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goldstandard/"/>
    </mc:Choice>
  </mc:AlternateContent>
  <xr:revisionPtr revIDLastSave="527" documentId="13_ncr:40009_{6DBED215-37A0-4DF6-AA02-E85818969034}" xr6:coauthVersionLast="47" xr6:coauthVersionMax="47" xr10:uidLastSave="{4082616D-82BB-487B-93B9-9716F00BAD20}"/>
  <bookViews>
    <workbookView xWindow="-120" yWindow="-120" windowWidth="29040" windowHeight="15720" activeTab="1" xr2:uid="{00000000-000D-0000-FFFF-FFFF00000000}"/>
  </bookViews>
  <sheets>
    <sheet name="dw_forbes" sheetId="1" r:id="rId1"/>
    <sheet name="gold standard" sheetId="2" r:id="rId2"/>
  </sheets>
  <definedNames>
    <definedName name="_xlnm._FilterDatabase" localSheetId="0" hidden="1">dw_forbes!$A$1:$R$4995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2" i="1"/>
  <c r="U4" i="1"/>
  <c r="U3" i="1"/>
  <c r="U2" i="1"/>
  <c r="X1" i="1" s="1"/>
  <c r="H1989" i="1"/>
  <c r="I1989" i="1"/>
  <c r="J1989" i="1"/>
  <c r="H4744" i="1"/>
  <c r="I4744" i="1"/>
  <c r="J4744" i="1"/>
  <c r="H1990" i="1"/>
  <c r="I1990" i="1"/>
  <c r="J1990" i="1"/>
  <c r="H1991" i="1"/>
  <c r="I1991" i="1"/>
  <c r="J1991" i="1"/>
  <c r="H2" i="1"/>
  <c r="I2" i="1"/>
  <c r="J2" i="1"/>
  <c r="H1992" i="1"/>
  <c r="I1992" i="1"/>
  <c r="J1992" i="1"/>
  <c r="H1993" i="1"/>
  <c r="I1993" i="1"/>
  <c r="J1993" i="1"/>
  <c r="H1994" i="1"/>
  <c r="I1994" i="1"/>
  <c r="J1994" i="1"/>
  <c r="H3" i="1"/>
  <c r="I3" i="1"/>
  <c r="J3" i="1"/>
  <c r="H4" i="1"/>
  <c r="I4" i="1"/>
  <c r="J4" i="1"/>
  <c r="H1995" i="1"/>
  <c r="I1995" i="1"/>
  <c r="J1995" i="1"/>
  <c r="H5" i="1"/>
  <c r="I5" i="1"/>
  <c r="J5" i="1"/>
  <c r="H4856" i="1"/>
  <c r="I4856" i="1"/>
  <c r="J4856" i="1"/>
  <c r="H1996" i="1"/>
  <c r="I1996" i="1"/>
  <c r="J1996" i="1"/>
  <c r="H6" i="1"/>
  <c r="I6" i="1"/>
  <c r="J6" i="1"/>
  <c r="H1997" i="1"/>
  <c r="I1997" i="1"/>
  <c r="J1997" i="1"/>
  <c r="H7" i="1"/>
  <c r="I7" i="1"/>
  <c r="J7" i="1"/>
  <c r="H3851" i="1"/>
  <c r="I3851" i="1"/>
  <c r="J3851" i="1"/>
  <c r="H1998" i="1"/>
  <c r="I1998" i="1"/>
  <c r="J1998" i="1"/>
  <c r="H4745" i="1"/>
  <c r="I4745" i="1"/>
  <c r="J4745" i="1"/>
  <c r="H1999" i="1"/>
  <c r="I1999" i="1"/>
  <c r="J1999" i="1"/>
  <c r="H2000" i="1"/>
  <c r="I2000" i="1"/>
  <c r="J2000" i="1"/>
  <c r="H8" i="1"/>
  <c r="I8" i="1"/>
  <c r="J8" i="1"/>
  <c r="H2001" i="1"/>
  <c r="I2001" i="1"/>
  <c r="J2001" i="1"/>
  <c r="H3906" i="1"/>
  <c r="I3906" i="1"/>
  <c r="J3906" i="1"/>
  <c r="H4497" i="1"/>
  <c r="I4497" i="1"/>
  <c r="J4497" i="1"/>
  <c r="H4459" i="1"/>
  <c r="I4459" i="1"/>
  <c r="J4459" i="1"/>
  <c r="H3998" i="1"/>
  <c r="I3998" i="1"/>
  <c r="J3998" i="1"/>
  <c r="H2002" i="1"/>
  <c r="I2002" i="1"/>
  <c r="J2002" i="1"/>
  <c r="H4498" i="1"/>
  <c r="I4498" i="1"/>
  <c r="J4498" i="1"/>
  <c r="H3999" i="1"/>
  <c r="I3999" i="1"/>
  <c r="J3999" i="1"/>
  <c r="H2003" i="1"/>
  <c r="I2003" i="1"/>
  <c r="J2003" i="1"/>
  <c r="H4829" i="1"/>
  <c r="I4829" i="1"/>
  <c r="J4829" i="1"/>
  <c r="H4514" i="1"/>
  <c r="I4514" i="1"/>
  <c r="J4514" i="1"/>
  <c r="H2004" i="1"/>
  <c r="I2004" i="1"/>
  <c r="J2004" i="1"/>
  <c r="H2005" i="1"/>
  <c r="I2005" i="1"/>
  <c r="J2005" i="1"/>
  <c r="H1596" i="1"/>
  <c r="I1596" i="1"/>
  <c r="J1596" i="1"/>
  <c r="H1631" i="1"/>
  <c r="I1631" i="1"/>
  <c r="J1631" i="1"/>
  <c r="H1605" i="1"/>
  <c r="I1605" i="1"/>
  <c r="J1605" i="1"/>
  <c r="H9" i="1"/>
  <c r="I9" i="1"/>
  <c r="J9" i="1"/>
  <c r="H10" i="1"/>
  <c r="I10" i="1"/>
  <c r="J10" i="1"/>
  <c r="H11" i="1"/>
  <c r="I11" i="1"/>
  <c r="J11" i="1"/>
  <c r="H2006" i="1"/>
  <c r="I2006" i="1"/>
  <c r="J2006" i="1"/>
  <c r="H2007" i="1"/>
  <c r="I2007" i="1"/>
  <c r="J2007" i="1"/>
  <c r="H12" i="1"/>
  <c r="I12" i="1"/>
  <c r="J12" i="1"/>
  <c r="H13" i="1"/>
  <c r="I13" i="1"/>
  <c r="J13" i="1"/>
  <c r="H4102" i="1"/>
  <c r="I4102" i="1"/>
  <c r="J4102" i="1"/>
  <c r="H4244" i="1"/>
  <c r="I4244" i="1"/>
  <c r="J4244" i="1"/>
  <c r="H14" i="1"/>
  <c r="I14" i="1"/>
  <c r="J14" i="1"/>
  <c r="H15" i="1"/>
  <c r="I15" i="1"/>
  <c r="J15" i="1"/>
  <c r="H4857" i="1"/>
  <c r="I4857" i="1"/>
  <c r="J4857" i="1"/>
  <c r="H2008" i="1"/>
  <c r="I2008" i="1"/>
  <c r="J2008" i="1"/>
  <c r="H4515" i="1"/>
  <c r="I4515" i="1"/>
  <c r="J4515" i="1"/>
  <c r="H1945" i="1"/>
  <c r="I1945" i="1"/>
  <c r="J1945" i="1"/>
  <c r="H16" i="1"/>
  <c r="I16" i="1"/>
  <c r="J16" i="1"/>
  <c r="H2009" i="1"/>
  <c r="I2009" i="1"/>
  <c r="J2009" i="1"/>
  <c r="H4245" i="1"/>
  <c r="I4245" i="1"/>
  <c r="J4245" i="1"/>
  <c r="H2010" i="1"/>
  <c r="I2010" i="1"/>
  <c r="J2010" i="1"/>
  <c r="H17" i="1"/>
  <c r="I17" i="1"/>
  <c r="J17" i="1"/>
  <c r="H4858" i="1"/>
  <c r="I4858" i="1"/>
  <c r="J4858" i="1"/>
  <c r="H4516" i="1"/>
  <c r="I4516" i="1"/>
  <c r="K4516" i="1" s="1"/>
  <c r="J4516" i="1"/>
  <c r="H2011" i="1"/>
  <c r="I2011" i="1"/>
  <c r="J2011" i="1"/>
  <c r="H2012" i="1"/>
  <c r="I2012" i="1"/>
  <c r="J2012" i="1"/>
  <c r="H18" i="1"/>
  <c r="I18" i="1"/>
  <c r="J18" i="1"/>
  <c r="H19" i="1"/>
  <c r="I19" i="1"/>
  <c r="J19" i="1"/>
  <c r="H3907" i="1"/>
  <c r="I3907" i="1"/>
  <c r="J3907" i="1"/>
  <c r="H3908" i="1"/>
  <c r="I3908" i="1"/>
  <c r="J3908" i="1"/>
  <c r="H4719" i="1"/>
  <c r="I4719" i="1"/>
  <c r="J4719" i="1"/>
  <c r="H20" i="1"/>
  <c r="I20" i="1"/>
  <c r="J20" i="1"/>
  <c r="H21" i="1"/>
  <c r="I21" i="1"/>
  <c r="J21" i="1"/>
  <c r="H4964" i="1"/>
  <c r="I4964" i="1"/>
  <c r="J4964" i="1"/>
  <c r="H2013" i="1"/>
  <c r="I2013" i="1"/>
  <c r="J2013" i="1"/>
  <c r="H4246" i="1"/>
  <c r="I4246" i="1"/>
  <c r="J4246" i="1"/>
  <c r="H22" i="1"/>
  <c r="I22" i="1"/>
  <c r="J22" i="1"/>
  <c r="H23" i="1"/>
  <c r="I23" i="1"/>
  <c r="J23" i="1"/>
  <c r="H4460" i="1"/>
  <c r="I4460" i="1"/>
  <c r="J4460" i="1"/>
  <c r="H3852" i="1"/>
  <c r="I3852" i="1"/>
  <c r="K3852" i="1" s="1"/>
  <c r="J3852" i="1"/>
  <c r="H2014" i="1"/>
  <c r="I2014" i="1"/>
  <c r="J2014" i="1"/>
  <c r="H2015" i="1"/>
  <c r="I2015" i="1"/>
  <c r="J2015" i="1"/>
  <c r="H2016" i="1"/>
  <c r="I2016" i="1"/>
  <c r="J2016" i="1"/>
  <c r="H3786" i="1"/>
  <c r="I3786" i="1"/>
  <c r="J3786" i="1"/>
  <c r="H2017" i="1"/>
  <c r="I2017" i="1"/>
  <c r="J2017" i="1"/>
  <c r="H1498" i="1"/>
  <c r="I1498" i="1"/>
  <c r="J1498" i="1"/>
  <c r="H2018" i="1"/>
  <c r="I2018" i="1"/>
  <c r="J2018" i="1"/>
  <c r="H1636" i="1"/>
  <c r="I1636" i="1"/>
  <c r="J1636" i="1"/>
  <c r="H4103" i="1"/>
  <c r="I4103" i="1"/>
  <c r="J4103" i="1"/>
  <c r="H24" i="1"/>
  <c r="I24" i="1"/>
  <c r="J24" i="1"/>
  <c r="H2019" i="1"/>
  <c r="I2019" i="1"/>
  <c r="J2019" i="1"/>
  <c r="H1688" i="1"/>
  <c r="I1688" i="1"/>
  <c r="J1688" i="1"/>
  <c r="H1510" i="1"/>
  <c r="I1510" i="1"/>
  <c r="J1510" i="1"/>
  <c r="H2020" i="1"/>
  <c r="I2020" i="1"/>
  <c r="J2020" i="1"/>
  <c r="H25" i="1"/>
  <c r="I25" i="1"/>
  <c r="J25" i="1"/>
  <c r="H2021" i="1"/>
  <c r="I2021" i="1"/>
  <c r="K2021" i="1" s="1"/>
  <c r="J2021" i="1"/>
  <c r="H2022" i="1"/>
  <c r="I2022" i="1"/>
  <c r="J2022" i="1"/>
  <c r="H26" i="1"/>
  <c r="I26" i="1"/>
  <c r="J26" i="1"/>
  <c r="H4247" i="1"/>
  <c r="I4247" i="1"/>
  <c r="J4247" i="1"/>
  <c r="H27" i="1"/>
  <c r="I27" i="1"/>
  <c r="J27" i="1"/>
  <c r="H4517" i="1"/>
  <c r="I4517" i="1"/>
  <c r="J4517" i="1"/>
  <c r="H1928" i="1"/>
  <c r="I1928" i="1"/>
  <c r="J1928" i="1"/>
  <c r="H4518" i="1"/>
  <c r="I4518" i="1"/>
  <c r="J4518" i="1"/>
  <c r="H4519" i="1"/>
  <c r="I4519" i="1"/>
  <c r="J4519" i="1"/>
  <c r="H2023" i="1"/>
  <c r="I2023" i="1"/>
  <c r="J2023" i="1"/>
  <c r="H4520" i="1"/>
  <c r="I4520" i="1"/>
  <c r="J4520" i="1"/>
  <c r="H28" i="1"/>
  <c r="I28" i="1"/>
  <c r="J28" i="1"/>
  <c r="H2024" i="1"/>
  <c r="I2024" i="1"/>
  <c r="J2024" i="1"/>
  <c r="H1747" i="1"/>
  <c r="I1747" i="1"/>
  <c r="J1747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4521" i="1"/>
  <c r="I4521" i="1"/>
  <c r="J4521" i="1"/>
  <c r="H2025" i="1"/>
  <c r="I2025" i="1"/>
  <c r="J2025" i="1"/>
  <c r="H2026" i="1"/>
  <c r="I2026" i="1"/>
  <c r="J2026" i="1"/>
  <c r="H2027" i="1"/>
  <c r="I2027" i="1"/>
  <c r="J2027" i="1"/>
  <c r="H34" i="1"/>
  <c r="I34" i="1"/>
  <c r="J34" i="1"/>
  <c r="H2028" i="1"/>
  <c r="I2028" i="1"/>
  <c r="J2028" i="1"/>
  <c r="H35" i="1"/>
  <c r="I35" i="1"/>
  <c r="J35" i="1"/>
  <c r="H36" i="1"/>
  <c r="I36" i="1"/>
  <c r="J36" i="1"/>
  <c r="H4522" i="1"/>
  <c r="I4522" i="1"/>
  <c r="J4522" i="1"/>
  <c r="H37" i="1"/>
  <c r="I37" i="1"/>
  <c r="J37" i="1"/>
  <c r="H38" i="1"/>
  <c r="I38" i="1"/>
  <c r="J38" i="1"/>
  <c r="H4830" i="1"/>
  <c r="I4830" i="1"/>
  <c r="J4830" i="1"/>
  <c r="H39" i="1"/>
  <c r="I39" i="1"/>
  <c r="J39" i="1"/>
  <c r="H4211" i="1"/>
  <c r="I4211" i="1"/>
  <c r="J4211" i="1"/>
  <c r="H40" i="1"/>
  <c r="I40" i="1"/>
  <c r="J40" i="1"/>
  <c r="H2029" i="1"/>
  <c r="I2029" i="1"/>
  <c r="J2029" i="1"/>
  <c r="H4958" i="1"/>
  <c r="I4958" i="1"/>
  <c r="J4958" i="1"/>
  <c r="H2030" i="1"/>
  <c r="I2030" i="1"/>
  <c r="J2030" i="1"/>
  <c r="H1892" i="1"/>
  <c r="I1892" i="1"/>
  <c r="J1892" i="1"/>
  <c r="H41" i="1"/>
  <c r="I41" i="1"/>
  <c r="J41" i="1"/>
  <c r="H3909" i="1"/>
  <c r="I3909" i="1"/>
  <c r="J3909" i="1"/>
  <c r="H42" i="1"/>
  <c r="I42" i="1"/>
  <c r="J42" i="1"/>
  <c r="H43" i="1"/>
  <c r="I43" i="1"/>
  <c r="J43" i="1"/>
  <c r="H3813" i="1"/>
  <c r="I3813" i="1"/>
  <c r="J3813" i="1"/>
  <c r="H2031" i="1"/>
  <c r="I2031" i="1"/>
  <c r="J2031" i="1"/>
  <c r="H44" i="1"/>
  <c r="I44" i="1"/>
  <c r="J44" i="1"/>
  <c r="H1541" i="1"/>
  <c r="I1541" i="1"/>
  <c r="J1541" i="1"/>
  <c r="H4104" i="1"/>
  <c r="I4104" i="1"/>
  <c r="J4104" i="1"/>
  <c r="H4248" i="1"/>
  <c r="I4248" i="1"/>
  <c r="J4248" i="1"/>
  <c r="H2032" i="1"/>
  <c r="I2032" i="1"/>
  <c r="J2032" i="1"/>
  <c r="H4249" i="1"/>
  <c r="I4249" i="1"/>
  <c r="J4249" i="1"/>
  <c r="H45" i="1"/>
  <c r="I45" i="1"/>
  <c r="J45" i="1"/>
  <c r="H46" i="1"/>
  <c r="I46" i="1"/>
  <c r="J46" i="1"/>
  <c r="H1576" i="1"/>
  <c r="I1576" i="1"/>
  <c r="J1576" i="1"/>
  <c r="H4212" i="1"/>
  <c r="I4212" i="1"/>
  <c r="J4212" i="1"/>
  <c r="H4720" i="1"/>
  <c r="I4720" i="1"/>
  <c r="J4720" i="1"/>
  <c r="H2033" i="1"/>
  <c r="I2033" i="1"/>
  <c r="J2033" i="1"/>
  <c r="H2034" i="1"/>
  <c r="I2034" i="1"/>
  <c r="K2034" i="1" s="1"/>
  <c r="J2034" i="1"/>
  <c r="H2035" i="1"/>
  <c r="I2035" i="1"/>
  <c r="J2035" i="1"/>
  <c r="H2036" i="1"/>
  <c r="I2036" i="1"/>
  <c r="J2036" i="1"/>
  <c r="H47" i="1"/>
  <c r="I47" i="1"/>
  <c r="J47" i="1"/>
  <c r="H2037" i="1"/>
  <c r="I2037" i="1"/>
  <c r="J2037" i="1"/>
  <c r="H2038" i="1"/>
  <c r="I2038" i="1"/>
  <c r="J2038" i="1"/>
  <c r="H2039" i="1"/>
  <c r="I2039" i="1"/>
  <c r="J2039" i="1"/>
  <c r="H3910" i="1"/>
  <c r="I3910" i="1"/>
  <c r="J3910" i="1"/>
  <c r="H48" i="1"/>
  <c r="I48" i="1"/>
  <c r="J48" i="1"/>
  <c r="H4000" i="1"/>
  <c r="I4000" i="1"/>
  <c r="J4000" i="1"/>
  <c r="H4831" i="1"/>
  <c r="I4831" i="1"/>
  <c r="J4831" i="1"/>
  <c r="H49" i="1"/>
  <c r="I49" i="1"/>
  <c r="J49" i="1"/>
  <c r="H4250" i="1"/>
  <c r="I4250" i="1"/>
  <c r="J4250" i="1"/>
  <c r="H4251" i="1"/>
  <c r="I4251" i="1"/>
  <c r="J4251" i="1"/>
  <c r="H2040" i="1"/>
  <c r="I2040" i="1"/>
  <c r="J2040" i="1"/>
  <c r="H2041" i="1"/>
  <c r="I2041" i="1"/>
  <c r="J2041" i="1"/>
  <c r="H2042" i="1"/>
  <c r="I2042" i="1"/>
  <c r="K2042" i="1" s="1"/>
  <c r="J2042" i="1"/>
  <c r="H4523" i="1"/>
  <c r="I4523" i="1"/>
  <c r="J4523" i="1"/>
  <c r="H2043" i="1"/>
  <c r="I2043" i="1"/>
  <c r="J2043" i="1"/>
  <c r="H50" i="1"/>
  <c r="I50" i="1"/>
  <c r="J50" i="1"/>
  <c r="H4524" i="1"/>
  <c r="I4524" i="1"/>
  <c r="J4524" i="1"/>
  <c r="H51" i="1"/>
  <c r="I51" i="1"/>
  <c r="J51" i="1"/>
  <c r="H4105" i="1"/>
  <c r="I4105" i="1"/>
  <c r="J4105" i="1"/>
  <c r="H52" i="1"/>
  <c r="I52" i="1"/>
  <c r="J52" i="1"/>
  <c r="H4859" i="1"/>
  <c r="I4859" i="1"/>
  <c r="J4859" i="1"/>
  <c r="H2044" i="1"/>
  <c r="I2044" i="1"/>
  <c r="J2044" i="1"/>
  <c r="H2045" i="1"/>
  <c r="I2045" i="1"/>
  <c r="J2045" i="1"/>
  <c r="H2046" i="1"/>
  <c r="I2046" i="1"/>
  <c r="J2046" i="1"/>
  <c r="H4106" i="1"/>
  <c r="I4106" i="1"/>
  <c r="J4106" i="1"/>
  <c r="H4213" i="1"/>
  <c r="I4213" i="1"/>
  <c r="J4213" i="1"/>
  <c r="H3853" i="1"/>
  <c r="I3853" i="1"/>
  <c r="J3853" i="1"/>
  <c r="H4214" i="1"/>
  <c r="I4214" i="1"/>
  <c r="J4214" i="1"/>
  <c r="H1859" i="1"/>
  <c r="I1859" i="1"/>
  <c r="K1859" i="1" s="1"/>
  <c r="J1859" i="1"/>
  <c r="H4525" i="1"/>
  <c r="I4525" i="1"/>
  <c r="J4525" i="1"/>
  <c r="H1860" i="1"/>
  <c r="I1860" i="1"/>
  <c r="J1860" i="1"/>
  <c r="H53" i="1"/>
  <c r="I53" i="1"/>
  <c r="J53" i="1"/>
  <c r="H2047" i="1"/>
  <c r="I2047" i="1"/>
  <c r="J2047" i="1"/>
  <c r="H54" i="1"/>
  <c r="I54" i="1"/>
  <c r="J54" i="1"/>
  <c r="H55" i="1"/>
  <c r="I55" i="1"/>
  <c r="J55" i="1"/>
  <c r="H56" i="1"/>
  <c r="I56" i="1"/>
  <c r="J56" i="1"/>
  <c r="H57" i="1"/>
  <c r="I57" i="1"/>
  <c r="J57" i="1"/>
  <c r="H2048" i="1"/>
  <c r="I2048" i="1"/>
  <c r="J2048" i="1"/>
  <c r="H1920" i="1"/>
  <c r="I1920" i="1"/>
  <c r="J1920" i="1"/>
  <c r="H4526" i="1"/>
  <c r="I4526" i="1"/>
  <c r="J4526" i="1"/>
  <c r="H4527" i="1"/>
  <c r="I4527" i="1"/>
  <c r="J4527" i="1"/>
  <c r="H2049" i="1"/>
  <c r="I2049" i="1"/>
  <c r="J2049" i="1"/>
  <c r="H58" i="1"/>
  <c r="I58" i="1"/>
  <c r="J58" i="1"/>
  <c r="H4528" i="1"/>
  <c r="I4528" i="1"/>
  <c r="J4528" i="1"/>
  <c r="H4461" i="1"/>
  <c r="I4461" i="1"/>
  <c r="K4461" i="1" s="1"/>
  <c r="J4461" i="1"/>
  <c r="H4462" i="1"/>
  <c r="I4462" i="1"/>
  <c r="J4462" i="1"/>
  <c r="H2050" i="1"/>
  <c r="I2050" i="1"/>
  <c r="J2050" i="1"/>
  <c r="H2051" i="1"/>
  <c r="I2051" i="1"/>
  <c r="J2051" i="1"/>
  <c r="H4001" i="1"/>
  <c r="I4001" i="1"/>
  <c r="J4001" i="1"/>
  <c r="H2052" i="1"/>
  <c r="I2052" i="1"/>
  <c r="J2052" i="1"/>
  <c r="H59" i="1"/>
  <c r="I59" i="1"/>
  <c r="J59" i="1"/>
  <c r="H2053" i="1"/>
  <c r="I2053" i="1"/>
  <c r="J2053" i="1"/>
  <c r="H4529" i="1"/>
  <c r="I4529" i="1"/>
  <c r="J4529" i="1"/>
  <c r="H60" i="1"/>
  <c r="I60" i="1"/>
  <c r="J60" i="1"/>
  <c r="H2054" i="1"/>
  <c r="I2054" i="1"/>
  <c r="J2054" i="1"/>
  <c r="H4530" i="1"/>
  <c r="I4530" i="1"/>
  <c r="J4530" i="1"/>
  <c r="H4855" i="1"/>
  <c r="I4855" i="1"/>
  <c r="J4855" i="1"/>
  <c r="H61" i="1"/>
  <c r="I61" i="1"/>
  <c r="J61" i="1"/>
  <c r="H4531" i="1"/>
  <c r="I4531" i="1"/>
  <c r="J4531" i="1"/>
  <c r="H2055" i="1"/>
  <c r="I2055" i="1"/>
  <c r="J2055" i="1"/>
  <c r="H1788" i="1"/>
  <c r="I1788" i="1"/>
  <c r="K1788" i="1" s="1"/>
  <c r="J1788" i="1"/>
  <c r="H4860" i="1"/>
  <c r="I4860" i="1"/>
  <c r="J4860" i="1"/>
  <c r="H1767" i="1"/>
  <c r="I1767" i="1"/>
  <c r="J1767" i="1"/>
  <c r="H1874" i="1"/>
  <c r="I1874" i="1"/>
  <c r="J1874" i="1"/>
  <c r="H62" i="1"/>
  <c r="I62" i="1"/>
  <c r="J62" i="1"/>
  <c r="H2056" i="1"/>
  <c r="I2056" i="1"/>
  <c r="J2056" i="1"/>
  <c r="H1768" i="1"/>
  <c r="I1768" i="1"/>
  <c r="J1768" i="1"/>
  <c r="H1490" i="1"/>
  <c r="I1490" i="1"/>
  <c r="J1490" i="1"/>
  <c r="H63" i="1"/>
  <c r="I63" i="1"/>
  <c r="J63" i="1"/>
  <c r="H64" i="1"/>
  <c r="I64" i="1"/>
  <c r="J64" i="1"/>
  <c r="H1607" i="1"/>
  <c r="I1607" i="1"/>
  <c r="J1607" i="1"/>
  <c r="H1929" i="1"/>
  <c r="I1929" i="1"/>
  <c r="J1929" i="1"/>
  <c r="H1546" i="1"/>
  <c r="I1546" i="1"/>
  <c r="J1546" i="1"/>
  <c r="H2057" i="1"/>
  <c r="I2057" i="1"/>
  <c r="J2057" i="1"/>
  <c r="H65" i="1"/>
  <c r="I65" i="1"/>
  <c r="J65" i="1"/>
  <c r="H2058" i="1"/>
  <c r="I2058" i="1"/>
  <c r="J2058" i="1"/>
  <c r="H1793" i="1"/>
  <c r="I1793" i="1"/>
  <c r="K1793" i="1" s="1"/>
  <c r="J1793" i="1"/>
  <c r="H3787" i="1"/>
  <c r="I3787" i="1"/>
  <c r="J3787" i="1"/>
  <c r="H4252" i="1"/>
  <c r="I4252" i="1"/>
  <c r="J4252" i="1"/>
  <c r="H66" i="1"/>
  <c r="I66" i="1"/>
  <c r="J66" i="1"/>
  <c r="H4861" i="1"/>
  <c r="I4861" i="1"/>
  <c r="J4861" i="1"/>
  <c r="H1946" i="1"/>
  <c r="I1946" i="1"/>
  <c r="J1946" i="1"/>
  <c r="H2059" i="1"/>
  <c r="I2059" i="1"/>
  <c r="J2059" i="1"/>
  <c r="H67" i="1"/>
  <c r="I67" i="1"/>
  <c r="J67" i="1"/>
  <c r="H2060" i="1"/>
  <c r="I2060" i="1"/>
  <c r="J2060" i="1"/>
  <c r="H2061" i="1"/>
  <c r="I2061" i="1"/>
  <c r="J2061" i="1"/>
  <c r="H68" i="1"/>
  <c r="I68" i="1"/>
  <c r="J68" i="1"/>
  <c r="H2062" i="1"/>
  <c r="I2062" i="1"/>
  <c r="J2062" i="1"/>
  <c r="H4463" i="1"/>
  <c r="I4463" i="1"/>
  <c r="J4463" i="1"/>
  <c r="H4532" i="1"/>
  <c r="I4532" i="1"/>
  <c r="J4532" i="1"/>
  <c r="H69" i="1"/>
  <c r="I69" i="1"/>
  <c r="J69" i="1"/>
  <c r="H2063" i="1"/>
  <c r="I2063" i="1"/>
  <c r="J2063" i="1"/>
  <c r="H2064" i="1"/>
  <c r="I2064" i="1"/>
  <c r="K2064" i="1" s="1"/>
  <c r="J2064" i="1"/>
  <c r="H2065" i="1"/>
  <c r="I2065" i="1"/>
  <c r="J2065" i="1"/>
  <c r="H1868" i="1"/>
  <c r="I1868" i="1"/>
  <c r="J1868" i="1"/>
  <c r="H4002" i="1"/>
  <c r="I4002" i="1"/>
  <c r="J4002" i="1"/>
  <c r="H4533" i="1"/>
  <c r="I4533" i="1"/>
  <c r="J4533" i="1"/>
  <c r="H70" i="1"/>
  <c r="I70" i="1"/>
  <c r="J70" i="1"/>
  <c r="H71" i="1"/>
  <c r="I71" i="1"/>
  <c r="J71" i="1"/>
  <c r="H2066" i="1"/>
  <c r="I2066" i="1"/>
  <c r="J2066" i="1"/>
  <c r="H1749" i="1"/>
  <c r="I1749" i="1"/>
  <c r="J1749" i="1"/>
  <c r="H72" i="1"/>
  <c r="I72" i="1"/>
  <c r="J72" i="1"/>
  <c r="H73" i="1"/>
  <c r="I73" i="1"/>
  <c r="J73" i="1"/>
  <c r="H2067" i="1"/>
  <c r="I2067" i="1"/>
  <c r="J2067" i="1"/>
  <c r="H1517" i="1"/>
  <c r="I1517" i="1"/>
  <c r="J1517" i="1"/>
  <c r="H1794" i="1"/>
  <c r="I1794" i="1"/>
  <c r="J1794" i="1"/>
  <c r="H2068" i="1"/>
  <c r="I2068" i="1"/>
  <c r="J2068" i="1"/>
  <c r="H2069" i="1"/>
  <c r="I2069" i="1"/>
  <c r="J2069" i="1"/>
  <c r="H1839" i="1"/>
  <c r="I1839" i="1"/>
  <c r="K1839" i="1" s="1"/>
  <c r="J1839" i="1"/>
  <c r="H74" i="1"/>
  <c r="I74" i="1"/>
  <c r="J74" i="1"/>
  <c r="H2070" i="1"/>
  <c r="I2070" i="1"/>
  <c r="J2070" i="1"/>
  <c r="H2071" i="1"/>
  <c r="I2071" i="1"/>
  <c r="J2071" i="1"/>
  <c r="H2072" i="1"/>
  <c r="I2072" i="1"/>
  <c r="J2072" i="1"/>
  <c r="H75" i="1"/>
  <c r="I75" i="1"/>
  <c r="J75" i="1"/>
  <c r="H2073" i="1"/>
  <c r="I2073" i="1"/>
  <c r="J2073" i="1"/>
  <c r="H76" i="1"/>
  <c r="I76" i="1"/>
  <c r="J76" i="1"/>
  <c r="H1930" i="1"/>
  <c r="I1930" i="1"/>
  <c r="J1930" i="1"/>
  <c r="H2074" i="1"/>
  <c r="I2074" i="1"/>
  <c r="J2074" i="1"/>
  <c r="H2075" i="1"/>
  <c r="I2075" i="1"/>
  <c r="J2075" i="1"/>
  <c r="H77" i="1"/>
  <c r="I77" i="1"/>
  <c r="J77" i="1"/>
  <c r="H1780" i="1"/>
  <c r="I1780" i="1"/>
  <c r="J1780" i="1"/>
  <c r="H2076" i="1"/>
  <c r="I2076" i="1"/>
  <c r="J2076" i="1"/>
  <c r="H2077" i="1"/>
  <c r="I2077" i="1"/>
  <c r="J2077" i="1"/>
  <c r="H78" i="1"/>
  <c r="I78" i="1"/>
  <c r="J78" i="1"/>
  <c r="H79" i="1"/>
  <c r="I79" i="1"/>
  <c r="K79" i="1" s="1"/>
  <c r="J79" i="1"/>
  <c r="H80" i="1"/>
  <c r="I80" i="1"/>
  <c r="J80" i="1"/>
  <c r="H81" i="1"/>
  <c r="I81" i="1"/>
  <c r="J81" i="1"/>
  <c r="H4215" i="1"/>
  <c r="I4215" i="1"/>
  <c r="J4215" i="1"/>
  <c r="H4849" i="1"/>
  <c r="I4849" i="1"/>
  <c r="J4849" i="1"/>
  <c r="H2078" i="1"/>
  <c r="I2078" i="1"/>
  <c r="J2078" i="1"/>
  <c r="H2079" i="1"/>
  <c r="I2079" i="1"/>
  <c r="J2079" i="1"/>
  <c r="H1921" i="1"/>
  <c r="I1921" i="1"/>
  <c r="J1921" i="1"/>
  <c r="H1486" i="1"/>
  <c r="I1486" i="1"/>
  <c r="K1486" i="1" s="1"/>
  <c r="J1486" i="1"/>
  <c r="H1533" i="1"/>
  <c r="I1533" i="1"/>
  <c r="J1533" i="1"/>
  <c r="H4534" i="1"/>
  <c r="I4534" i="1"/>
  <c r="J4534" i="1"/>
  <c r="H82" i="1"/>
  <c r="I82" i="1"/>
  <c r="J82" i="1"/>
  <c r="H83" i="1"/>
  <c r="I83" i="1"/>
  <c r="J83" i="1"/>
  <c r="H2080" i="1"/>
  <c r="I2080" i="1"/>
  <c r="J2080" i="1"/>
  <c r="H84" i="1"/>
  <c r="I84" i="1"/>
  <c r="J84" i="1"/>
  <c r="H85" i="1"/>
  <c r="I85" i="1"/>
  <c r="J85" i="1"/>
  <c r="H86" i="1"/>
  <c r="I86" i="1"/>
  <c r="K86" i="1" s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1625" i="1"/>
  <c r="I1625" i="1"/>
  <c r="J1625" i="1"/>
  <c r="H2081" i="1"/>
  <c r="I2081" i="1"/>
  <c r="J2081" i="1"/>
  <c r="H91" i="1"/>
  <c r="I91" i="1"/>
  <c r="J91" i="1"/>
  <c r="H4535" i="1"/>
  <c r="I4535" i="1"/>
  <c r="K4535" i="1" s="1"/>
  <c r="J4535" i="1"/>
  <c r="H2082" i="1"/>
  <c r="I2082" i="1"/>
  <c r="J2082" i="1"/>
  <c r="H1947" i="1"/>
  <c r="I1947" i="1"/>
  <c r="J1947" i="1"/>
  <c r="H2083" i="1"/>
  <c r="I2083" i="1"/>
  <c r="J2083" i="1"/>
  <c r="H1643" i="1"/>
  <c r="I1643" i="1"/>
  <c r="J1643" i="1"/>
  <c r="H2084" i="1"/>
  <c r="I2084" i="1"/>
  <c r="J2084" i="1"/>
  <c r="H92" i="1"/>
  <c r="I92" i="1"/>
  <c r="J92" i="1"/>
  <c r="H93" i="1"/>
  <c r="I93" i="1"/>
  <c r="J93" i="1"/>
  <c r="H1913" i="1"/>
  <c r="I1913" i="1"/>
  <c r="K1913" i="1" s="1"/>
  <c r="J1913" i="1"/>
  <c r="H2085" i="1"/>
  <c r="I2085" i="1"/>
  <c r="J2085" i="1"/>
  <c r="H94" i="1"/>
  <c r="I94" i="1"/>
  <c r="J94" i="1"/>
  <c r="H95" i="1"/>
  <c r="I95" i="1"/>
  <c r="J95" i="1"/>
  <c r="H3911" i="1"/>
  <c r="I3911" i="1"/>
  <c r="J3911" i="1"/>
  <c r="H1634" i="1"/>
  <c r="I1634" i="1"/>
  <c r="J1634" i="1"/>
  <c r="H96" i="1"/>
  <c r="I96" i="1"/>
  <c r="J96" i="1"/>
  <c r="H97" i="1"/>
  <c r="I97" i="1"/>
  <c r="J97" i="1"/>
  <c r="H1499" i="1"/>
  <c r="I1499" i="1"/>
  <c r="K1499" i="1" s="1"/>
  <c r="J1499" i="1"/>
  <c r="H98" i="1"/>
  <c r="I98" i="1"/>
  <c r="J98" i="1"/>
  <c r="H2086" i="1"/>
  <c r="I2086" i="1"/>
  <c r="J2086" i="1"/>
  <c r="H2087" i="1"/>
  <c r="I2087" i="1"/>
  <c r="J2087" i="1"/>
  <c r="H99" i="1"/>
  <c r="I99" i="1"/>
  <c r="J99" i="1"/>
  <c r="H2088" i="1"/>
  <c r="I2088" i="1"/>
  <c r="J2088" i="1"/>
  <c r="H2089" i="1"/>
  <c r="I2089" i="1"/>
  <c r="J2089" i="1"/>
  <c r="H100" i="1"/>
  <c r="I100" i="1"/>
  <c r="J100" i="1"/>
  <c r="H101" i="1"/>
  <c r="I101" i="1"/>
  <c r="K101" i="1" s="1"/>
  <c r="J101" i="1"/>
  <c r="H102" i="1"/>
  <c r="I102" i="1"/>
  <c r="J102" i="1"/>
  <c r="H2090" i="1"/>
  <c r="I2090" i="1"/>
  <c r="J2090" i="1"/>
  <c r="H2091" i="1"/>
  <c r="I2091" i="1"/>
  <c r="J2091" i="1"/>
  <c r="H103" i="1"/>
  <c r="I103" i="1"/>
  <c r="J103" i="1"/>
  <c r="H2092" i="1"/>
  <c r="I2092" i="1"/>
  <c r="J2092" i="1"/>
  <c r="H2093" i="1"/>
  <c r="I2093" i="1"/>
  <c r="J2093" i="1"/>
  <c r="H3814" i="1"/>
  <c r="I3814" i="1"/>
  <c r="J3814" i="1"/>
  <c r="H1741" i="1"/>
  <c r="I1741" i="1"/>
  <c r="K1741" i="1" s="1"/>
  <c r="J1741" i="1"/>
  <c r="H4536" i="1"/>
  <c r="I4536" i="1"/>
  <c r="J4536" i="1"/>
  <c r="H104" i="1"/>
  <c r="I104" i="1"/>
  <c r="J104" i="1"/>
  <c r="H105" i="1"/>
  <c r="I105" i="1"/>
  <c r="J105" i="1"/>
  <c r="H3912" i="1"/>
  <c r="I3912" i="1"/>
  <c r="J3912" i="1"/>
  <c r="H106" i="1"/>
  <c r="I106" i="1"/>
  <c r="J106" i="1"/>
  <c r="H2094" i="1"/>
  <c r="I2094" i="1"/>
  <c r="J2094" i="1"/>
  <c r="H2095" i="1"/>
  <c r="I2095" i="1"/>
  <c r="J2095" i="1"/>
  <c r="H2096" i="1"/>
  <c r="I2096" i="1"/>
  <c r="K2096" i="1" s="1"/>
  <c r="J2096" i="1"/>
  <c r="H4721" i="1"/>
  <c r="I4721" i="1"/>
  <c r="J4721" i="1"/>
  <c r="H2097" i="1"/>
  <c r="I2097" i="1"/>
  <c r="J2097" i="1"/>
  <c r="H2098" i="1"/>
  <c r="I2098" i="1"/>
  <c r="J2098" i="1"/>
  <c r="H4464" i="1"/>
  <c r="I4464" i="1"/>
  <c r="J4464" i="1"/>
  <c r="H4722" i="1"/>
  <c r="I4722" i="1"/>
  <c r="J4722" i="1"/>
  <c r="H3987" i="1"/>
  <c r="I3987" i="1"/>
  <c r="J3987" i="1"/>
  <c r="H107" i="1"/>
  <c r="I107" i="1"/>
  <c r="J107" i="1"/>
  <c r="H2099" i="1"/>
  <c r="I2099" i="1"/>
  <c r="K2099" i="1" s="1"/>
  <c r="J2099" i="1"/>
  <c r="H2100" i="1"/>
  <c r="I2100" i="1"/>
  <c r="J2100" i="1"/>
  <c r="H1842" i="1"/>
  <c r="I1842" i="1"/>
  <c r="J1842" i="1"/>
  <c r="H2101" i="1"/>
  <c r="I2101" i="1"/>
  <c r="J2101" i="1"/>
  <c r="H4107" i="1"/>
  <c r="I4107" i="1"/>
  <c r="J4107" i="1"/>
  <c r="H1821" i="1"/>
  <c r="I1821" i="1"/>
  <c r="J1821" i="1"/>
  <c r="H2102" i="1"/>
  <c r="I2102" i="1"/>
  <c r="J2102" i="1"/>
  <c r="H108" i="1"/>
  <c r="I108" i="1"/>
  <c r="J108" i="1"/>
  <c r="H109" i="1"/>
  <c r="I109" i="1"/>
  <c r="K109" i="1" s="1"/>
  <c r="J109" i="1"/>
  <c r="H2103" i="1"/>
  <c r="I2103" i="1"/>
  <c r="J2103" i="1"/>
  <c r="H110" i="1"/>
  <c r="I110" i="1"/>
  <c r="J110" i="1"/>
  <c r="H2104" i="1"/>
  <c r="I2104" i="1"/>
  <c r="J2104" i="1"/>
  <c r="H1783" i="1"/>
  <c r="I1783" i="1"/>
  <c r="J1783" i="1"/>
  <c r="H4003" i="1"/>
  <c r="I4003" i="1"/>
  <c r="J4003" i="1"/>
  <c r="H3913" i="1"/>
  <c r="I3913" i="1"/>
  <c r="J3913" i="1"/>
  <c r="H111" i="1"/>
  <c r="I111" i="1"/>
  <c r="J111" i="1"/>
  <c r="H2105" i="1"/>
  <c r="I2105" i="1"/>
  <c r="K2105" i="1" s="1"/>
  <c r="J2105" i="1"/>
  <c r="H4862" i="1"/>
  <c r="I4862" i="1"/>
  <c r="J4862" i="1"/>
  <c r="H4965" i="1"/>
  <c r="I4965" i="1"/>
  <c r="J496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K2111" i="1" s="1"/>
  <c r="J2111" i="1"/>
  <c r="H2112" i="1"/>
  <c r="I2112" i="1"/>
  <c r="J2112" i="1"/>
  <c r="H2113" i="1"/>
  <c r="I2113" i="1"/>
  <c r="J2113" i="1"/>
  <c r="H112" i="1"/>
  <c r="I112" i="1"/>
  <c r="J112" i="1"/>
  <c r="H113" i="1"/>
  <c r="I113" i="1"/>
  <c r="J113" i="1"/>
  <c r="H2114" i="1"/>
  <c r="I2114" i="1"/>
  <c r="J2114" i="1"/>
  <c r="H2115" i="1"/>
  <c r="I2115" i="1"/>
  <c r="J2115" i="1"/>
  <c r="H2116" i="1"/>
  <c r="I2116" i="1"/>
  <c r="J2116" i="1"/>
  <c r="H2117" i="1"/>
  <c r="I2117" i="1"/>
  <c r="K2117" i="1" s="1"/>
  <c r="J2117" i="1"/>
  <c r="H1784" i="1"/>
  <c r="I1784" i="1"/>
  <c r="J1784" i="1"/>
  <c r="H2118" i="1"/>
  <c r="I2118" i="1"/>
  <c r="J2118" i="1"/>
  <c r="H2119" i="1"/>
  <c r="I2119" i="1"/>
  <c r="J2119" i="1"/>
  <c r="H1914" i="1"/>
  <c r="I1914" i="1"/>
  <c r="J1914" i="1"/>
  <c r="H114" i="1"/>
  <c r="I114" i="1"/>
  <c r="J114" i="1"/>
  <c r="H1618" i="1"/>
  <c r="I1618" i="1"/>
  <c r="J1618" i="1"/>
  <c r="H115" i="1"/>
  <c r="I115" i="1"/>
  <c r="J115" i="1"/>
  <c r="H4746" i="1"/>
  <c r="I4746" i="1"/>
  <c r="K4746" i="1" s="1"/>
  <c r="J4746" i="1"/>
  <c r="H4747" i="1"/>
  <c r="I4747" i="1"/>
  <c r="J4747" i="1"/>
  <c r="H1861" i="1"/>
  <c r="I1861" i="1"/>
  <c r="J1861" i="1"/>
  <c r="H116" i="1"/>
  <c r="I116" i="1"/>
  <c r="J116" i="1"/>
  <c r="H4253" i="1"/>
  <c r="I4253" i="1"/>
  <c r="J4253" i="1"/>
  <c r="H117" i="1"/>
  <c r="I117" i="1"/>
  <c r="J117" i="1"/>
  <c r="H4705" i="1"/>
  <c r="I4705" i="1"/>
  <c r="J4705" i="1"/>
  <c r="H2120" i="1"/>
  <c r="I2120" i="1"/>
  <c r="J2120" i="1"/>
  <c r="H2121" i="1"/>
  <c r="I2121" i="1"/>
  <c r="K2121" i="1" s="1"/>
  <c r="J2121" i="1"/>
  <c r="H4537" i="1"/>
  <c r="I4537" i="1"/>
  <c r="J4537" i="1"/>
  <c r="H2122" i="1"/>
  <c r="I2122" i="1"/>
  <c r="J2122" i="1"/>
  <c r="H118" i="1"/>
  <c r="I118" i="1"/>
  <c r="J118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119" i="1"/>
  <c r="I119" i="1"/>
  <c r="K119" i="1" s="1"/>
  <c r="J119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4748" i="1"/>
  <c r="I4748" i="1"/>
  <c r="J4748" i="1"/>
  <c r="H2131" i="1"/>
  <c r="I2131" i="1"/>
  <c r="J2131" i="1"/>
  <c r="H4108" i="1"/>
  <c r="I4108" i="1"/>
  <c r="J4108" i="1"/>
  <c r="H2132" i="1"/>
  <c r="I2132" i="1"/>
  <c r="K2132" i="1" s="1"/>
  <c r="J2132" i="1"/>
  <c r="H120" i="1"/>
  <c r="I120" i="1"/>
  <c r="J120" i="1"/>
  <c r="H2133" i="1"/>
  <c r="I2133" i="1"/>
  <c r="J2133" i="1"/>
  <c r="H2134" i="1"/>
  <c r="I2134" i="1"/>
  <c r="J2134" i="1"/>
  <c r="H4749" i="1"/>
  <c r="I4749" i="1"/>
  <c r="J4749" i="1"/>
  <c r="H2135" i="1"/>
  <c r="I2135" i="1"/>
  <c r="J2135" i="1"/>
  <c r="H121" i="1"/>
  <c r="I121" i="1"/>
  <c r="J121" i="1"/>
  <c r="H122" i="1"/>
  <c r="I122" i="1"/>
  <c r="J122" i="1"/>
  <c r="H1898" i="1"/>
  <c r="I1898" i="1"/>
  <c r="K1898" i="1" s="1"/>
  <c r="J1898" i="1"/>
  <c r="H1474" i="1"/>
  <c r="I1474" i="1"/>
  <c r="J1474" i="1"/>
  <c r="H2136" i="1"/>
  <c r="I2136" i="1"/>
  <c r="J2136" i="1"/>
  <c r="H2137" i="1"/>
  <c r="I2137" i="1"/>
  <c r="J2137" i="1"/>
  <c r="H2138" i="1"/>
  <c r="I2138" i="1"/>
  <c r="J2138" i="1"/>
  <c r="H123" i="1"/>
  <c r="I123" i="1"/>
  <c r="J123" i="1"/>
  <c r="H124" i="1"/>
  <c r="I124" i="1"/>
  <c r="J124" i="1"/>
  <c r="H3988" i="1"/>
  <c r="I3988" i="1"/>
  <c r="J3988" i="1"/>
  <c r="H125" i="1"/>
  <c r="I125" i="1"/>
  <c r="K125" i="1" s="1"/>
  <c r="J125" i="1"/>
  <c r="H4254" i="1"/>
  <c r="I4254" i="1"/>
  <c r="J4254" i="1"/>
  <c r="H4255" i="1"/>
  <c r="I4255" i="1"/>
  <c r="J4255" i="1"/>
  <c r="H126" i="1"/>
  <c r="I126" i="1"/>
  <c r="J126" i="1"/>
  <c r="H1750" i="1"/>
  <c r="I1750" i="1"/>
  <c r="J1750" i="1"/>
  <c r="H1948" i="1"/>
  <c r="I1948" i="1"/>
  <c r="J1948" i="1"/>
  <c r="H127" i="1"/>
  <c r="I127" i="1"/>
  <c r="J127" i="1"/>
  <c r="H128" i="1"/>
  <c r="I128" i="1"/>
  <c r="J128" i="1"/>
  <c r="H2139" i="1"/>
  <c r="I2139" i="1"/>
  <c r="K2139" i="1" s="1"/>
  <c r="J2139" i="1"/>
  <c r="H2140" i="1"/>
  <c r="I2140" i="1"/>
  <c r="J2140" i="1"/>
  <c r="H129" i="1"/>
  <c r="I129" i="1"/>
  <c r="J129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130" i="1"/>
  <c r="I130" i="1"/>
  <c r="J130" i="1"/>
  <c r="H131" i="1"/>
  <c r="I131" i="1"/>
  <c r="J131" i="1"/>
  <c r="H4109" i="1"/>
  <c r="I4109" i="1"/>
  <c r="J4109" i="1"/>
  <c r="H132" i="1"/>
  <c r="I132" i="1"/>
  <c r="J132" i="1"/>
  <c r="H133" i="1"/>
  <c r="I133" i="1"/>
  <c r="J133" i="1"/>
  <c r="H4863" i="1"/>
  <c r="I4863" i="1"/>
  <c r="J4863" i="1"/>
  <c r="H2145" i="1"/>
  <c r="I2145" i="1"/>
  <c r="J2145" i="1"/>
  <c r="H4864" i="1"/>
  <c r="I4864" i="1"/>
  <c r="J4864" i="1"/>
  <c r="H4750" i="1"/>
  <c r="I4750" i="1"/>
  <c r="J4750" i="1"/>
  <c r="H2146" i="1"/>
  <c r="I2146" i="1"/>
  <c r="K2146" i="1" s="1"/>
  <c r="J2146" i="1"/>
  <c r="H2147" i="1"/>
  <c r="I2147" i="1"/>
  <c r="J2147" i="1"/>
  <c r="H4751" i="1"/>
  <c r="I4751" i="1"/>
  <c r="J4751" i="1"/>
  <c r="H134" i="1"/>
  <c r="I134" i="1"/>
  <c r="J134" i="1"/>
  <c r="H2148" i="1"/>
  <c r="I2148" i="1"/>
  <c r="J2148" i="1"/>
  <c r="H135" i="1"/>
  <c r="I135" i="1"/>
  <c r="J135" i="1"/>
  <c r="H2149" i="1"/>
  <c r="I2149" i="1"/>
  <c r="J2149" i="1"/>
  <c r="H136" i="1"/>
  <c r="I136" i="1"/>
  <c r="J136" i="1"/>
  <c r="H2150" i="1"/>
  <c r="I2150" i="1"/>
  <c r="K2150" i="1" s="1"/>
  <c r="J2150" i="1"/>
  <c r="H2151" i="1"/>
  <c r="I2151" i="1"/>
  <c r="J2151" i="1"/>
  <c r="H137" i="1"/>
  <c r="I137" i="1"/>
  <c r="J137" i="1"/>
  <c r="H2152" i="1"/>
  <c r="I2152" i="1"/>
  <c r="J2152" i="1"/>
  <c r="H1467" i="1"/>
  <c r="I1467" i="1"/>
  <c r="J1467" i="1"/>
  <c r="H1899" i="1"/>
  <c r="I1899" i="1"/>
  <c r="J1899" i="1"/>
  <c r="H2153" i="1"/>
  <c r="I2153" i="1"/>
  <c r="J2153" i="1"/>
  <c r="H138" i="1"/>
  <c r="I138" i="1"/>
  <c r="J138" i="1"/>
  <c r="H1597" i="1"/>
  <c r="I1597" i="1"/>
  <c r="K1597" i="1" s="1"/>
  <c r="J1597" i="1"/>
  <c r="H2154" i="1"/>
  <c r="I2154" i="1"/>
  <c r="J2154" i="1"/>
  <c r="H3854" i="1"/>
  <c r="I3854" i="1"/>
  <c r="J3854" i="1"/>
  <c r="H4832" i="1"/>
  <c r="I4832" i="1"/>
  <c r="J4832" i="1"/>
  <c r="H1813" i="1"/>
  <c r="I1813" i="1"/>
  <c r="J1813" i="1"/>
  <c r="H1593" i="1"/>
  <c r="I1593" i="1"/>
  <c r="J1593" i="1"/>
  <c r="H3914" i="1"/>
  <c r="I3914" i="1"/>
  <c r="J3914" i="1"/>
  <c r="H139" i="1"/>
  <c r="I139" i="1"/>
  <c r="J139" i="1"/>
  <c r="H140" i="1"/>
  <c r="I140" i="1"/>
  <c r="K140" i="1" s="1"/>
  <c r="J140" i="1"/>
  <c r="H2155" i="1"/>
  <c r="I2155" i="1"/>
  <c r="J2155" i="1"/>
  <c r="H4004" i="1"/>
  <c r="I4004" i="1"/>
  <c r="J4004" i="1"/>
  <c r="H4005" i="1"/>
  <c r="I4005" i="1"/>
  <c r="J4005" i="1"/>
  <c r="H1870" i="1"/>
  <c r="I1870" i="1"/>
  <c r="J1870" i="1"/>
  <c r="H1690" i="1"/>
  <c r="I1690" i="1"/>
  <c r="J1690" i="1"/>
  <c r="H2156" i="1"/>
  <c r="I2156" i="1"/>
  <c r="J2156" i="1"/>
  <c r="H2157" i="1"/>
  <c r="I2157" i="1"/>
  <c r="J2157" i="1"/>
  <c r="H1691" i="1"/>
  <c r="I1691" i="1"/>
  <c r="K1691" i="1" s="1"/>
  <c r="J1691" i="1"/>
  <c r="H141" i="1"/>
  <c r="I141" i="1"/>
  <c r="J141" i="1"/>
  <c r="H4865" i="1"/>
  <c r="I4865" i="1"/>
  <c r="J4865" i="1"/>
  <c r="H142" i="1"/>
  <c r="I142" i="1"/>
  <c r="J142" i="1"/>
  <c r="H143" i="1"/>
  <c r="I143" i="1"/>
  <c r="J143" i="1"/>
  <c r="H4110" i="1"/>
  <c r="I4110" i="1"/>
  <c r="J4110" i="1"/>
  <c r="H144" i="1"/>
  <c r="I144" i="1"/>
  <c r="J144" i="1"/>
  <c r="H4538" i="1"/>
  <c r="I4538" i="1"/>
  <c r="J4538" i="1"/>
  <c r="H145" i="1"/>
  <c r="I145" i="1"/>
  <c r="K145" i="1" s="1"/>
  <c r="J145" i="1"/>
  <c r="H1758" i="1"/>
  <c r="I1758" i="1"/>
  <c r="J1758" i="1"/>
  <c r="H146" i="1"/>
  <c r="I146" i="1"/>
  <c r="J146" i="1"/>
  <c r="H2158" i="1"/>
  <c r="I2158" i="1"/>
  <c r="J2158" i="1"/>
  <c r="H2159" i="1"/>
  <c r="I2159" i="1"/>
  <c r="J2159" i="1"/>
  <c r="H3855" i="1"/>
  <c r="I3855" i="1"/>
  <c r="J3855" i="1"/>
  <c r="H147" i="1"/>
  <c r="I147" i="1"/>
  <c r="J147" i="1"/>
  <c r="H4539" i="1"/>
  <c r="I4539" i="1"/>
  <c r="J4539" i="1"/>
  <c r="H4866" i="1"/>
  <c r="I4866" i="1"/>
  <c r="K4866" i="1" s="1"/>
  <c r="J4866" i="1"/>
  <c r="H148" i="1"/>
  <c r="I148" i="1"/>
  <c r="J148" i="1"/>
  <c r="H4540" i="1"/>
  <c r="I4540" i="1"/>
  <c r="J4540" i="1"/>
  <c r="H2160" i="1"/>
  <c r="I2160" i="1"/>
  <c r="J2160" i="1"/>
  <c r="H149" i="1"/>
  <c r="I149" i="1"/>
  <c r="J149" i="1"/>
  <c r="H3856" i="1"/>
  <c r="I3856" i="1"/>
  <c r="J3856" i="1"/>
  <c r="H2161" i="1"/>
  <c r="I2161" i="1"/>
  <c r="J2161" i="1"/>
  <c r="H2162" i="1"/>
  <c r="I2162" i="1"/>
  <c r="J2162" i="1"/>
  <c r="H2163" i="1"/>
  <c r="I2163" i="1"/>
  <c r="K2163" i="1" s="1"/>
  <c r="J2163" i="1"/>
  <c r="H2164" i="1"/>
  <c r="I2164" i="1"/>
  <c r="J2164" i="1"/>
  <c r="H2165" i="1"/>
  <c r="I2165" i="1"/>
  <c r="J2165" i="1"/>
  <c r="H2166" i="1"/>
  <c r="I2166" i="1"/>
  <c r="J2166" i="1"/>
  <c r="H3793" i="1"/>
  <c r="I3793" i="1"/>
  <c r="J3793" i="1"/>
  <c r="H2167" i="1"/>
  <c r="I2167" i="1"/>
  <c r="J2167" i="1"/>
  <c r="H150" i="1"/>
  <c r="I150" i="1"/>
  <c r="J150" i="1"/>
  <c r="H4111" i="1"/>
  <c r="I4111" i="1"/>
  <c r="J4111" i="1"/>
  <c r="H151" i="1"/>
  <c r="I151" i="1"/>
  <c r="K151" i="1" s="1"/>
  <c r="J151" i="1"/>
  <c r="H152" i="1"/>
  <c r="I152" i="1"/>
  <c r="J152" i="1"/>
  <c r="H153" i="1"/>
  <c r="I153" i="1"/>
  <c r="J153" i="1"/>
  <c r="H154" i="1"/>
  <c r="I154" i="1"/>
  <c r="J154" i="1"/>
  <c r="H2168" i="1"/>
  <c r="I2168" i="1"/>
  <c r="J2168" i="1"/>
  <c r="H4541" i="1"/>
  <c r="I4541" i="1"/>
  <c r="J4541" i="1"/>
  <c r="H155" i="1"/>
  <c r="I155" i="1"/>
  <c r="J155" i="1"/>
  <c r="H2169" i="1"/>
  <c r="I2169" i="1"/>
  <c r="J2169" i="1"/>
  <c r="H2170" i="1"/>
  <c r="I2170" i="1"/>
  <c r="K2170" i="1" s="1"/>
  <c r="J2170" i="1"/>
  <c r="H1619" i="1"/>
  <c r="I1619" i="1"/>
  <c r="J1619" i="1"/>
  <c r="H3915" i="1"/>
  <c r="I3915" i="1"/>
  <c r="J3915" i="1"/>
  <c r="H2171" i="1"/>
  <c r="I2171" i="1"/>
  <c r="J2171" i="1"/>
  <c r="H156" i="1"/>
  <c r="I156" i="1"/>
  <c r="J156" i="1"/>
  <c r="H157" i="1"/>
  <c r="I157" i="1"/>
  <c r="J157" i="1"/>
  <c r="H2172" i="1"/>
  <c r="I2172" i="1"/>
  <c r="J2172" i="1"/>
  <c r="H4752" i="1"/>
  <c r="I4752" i="1"/>
  <c r="J4752" i="1"/>
  <c r="H158" i="1"/>
  <c r="I158" i="1"/>
  <c r="K158" i="1" s="1"/>
  <c r="J158" i="1"/>
  <c r="H4753" i="1"/>
  <c r="I4753" i="1"/>
  <c r="J4753" i="1"/>
  <c r="H4256" i="1"/>
  <c r="I4256" i="1"/>
  <c r="J4256" i="1"/>
  <c r="H2173" i="1"/>
  <c r="I2173" i="1"/>
  <c r="J2173" i="1"/>
  <c r="H4257" i="1"/>
  <c r="I4257" i="1"/>
  <c r="J4257" i="1"/>
  <c r="H4112" i="1"/>
  <c r="I4112" i="1"/>
  <c r="J4112" i="1"/>
  <c r="H2174" i="1"/>
  <c r="I2174" i="1"/>
  <c r="J2174" i="1"/>
  <c r="H159" i="1"/>
  <c r="I159" i="1"/>
  <c r="J159" i="1"/>
  <c r="H2175" i="1"/>
  <c r="I2175" i="1"/>
  <c r="K2175" i="1" s="1"/>
  <c r="J2175" i="1"/>
  <c r="H160" i="1"/>
  <c r="I160" i="1"/>
  <c r="J160" i="1"/>
  <c r="H1471" i="1"/>
  <c r="I1471" i="1"/>
  <c r="J1471" i="1"/>
  <c r="H161" i="1"/>
  <c r="I161" i="1"/>
  <c r="J161" i="1"/>
  <c r="H4258" i="1"/>
  <c r="I4258" i="1"/>
  <c r="J4258" i="1"/>
  <c r="H2176" i="1"/>
  <c r="I2176" i="1"/>
  <c r="J2176" i="1"/>
  <c r="H2177" i="1"/>
  <c r="I2177" i="1"/>
  <c r="J2177" i="1"/>
  <c r="H162" i="1"/>
  <c r="I162" i="1"/>
  <c r="J162" i="1"/>
  <c r="H4754" i="1"/>
  <c r="I4754" i="1"/>
  <c r="K4754" i="1" s="1"/>
  <c r="J4754" i="1"/>
  <c r="H163" i="1"/>
  <c r="I163" i="1"/>
  <c r="J163" i="1"/>
  <c r="H1530" i="1"/>
  <c r="I1530" i="1"/>
  <c r="J1530" i="1"/>
  <c r="H164" i="1"/>
  <c r="I164" i="1"/>
  <c r="J164" i="1"/>
  <c r="H165" i="1"/>
  <c r="I165" i="1"/>
  <c r="J165" i="1"/>
  <c r="H2178" i="1"/>
  <c r="I2178" i="1"/>
  <c r="J2178" i="1"/>
  <c r="H2179" i="1"/>
  <c r="I2179" i="1"/>
  <c r="J2179" i="1"/>
  <c r="H166" i="1"/>
  <c r="I166" i="1"/>
  <c r="J166" i="1"/>
  <c r="H4867" i="1"/>
  <c r="I4867" i="1"/>
  <c r="K4867" i="1" s="1"/>
  <c r="J4867" i="1"/>
  <c r="H2180" i="1"/>
  <c r="I2180" i="1"/>
  <c r="J2180" i="1"/>
  <c r="H1853" i="1"/>
  <c r="I1853" i="1"/>
  <c r="J1853" i="1"/>
  <c r="H2181" i="1"/>
  <c r="I2181" i="1"/>
  <c r="J2181" i="1"/>
  <c r="H167" i="1"/>
  <c r="I167" i="1"/>
  <c r="J167" i="1"/>
  <c r="H1720" i="1"/>
  <c r="I1720" i="1"/>
  <c r="J1720" i="1"/>
  <c r="H4723" i="1"/>
  <c r="I4723" i="1"/>
  <c r="J4723" i="1"/>
  <c r="H3916" i="1"/>
  <c r="I3916" i="1"/>
  <c r="J3916" i="1"/>
  <c r="H168" i="1"/>
  <c r="I168" i="1"/>
  <c r="K168" i="1" s="1"/>
  <c r="J168" i="1"/>
  <c r="H4092" i="1"/>
  <c r="I4092" i="1"/>
  <c r="J4092" i="1"/>
  <c r="H1602" i="1"/>
  <c r="I1602" i="1"/>
  <c r="J1602" i="1"/>
  <c r="H169" i="1"/>
  <c r="I169" i="1"/>
  <c r="J169" i="1"/>
  <c r="H170" i="1"/>
  <c r="I170" i="1"/>
  <c r="J170" i="1"/>
  <c r="H2182" i="1"/>
  <c r="I2182" i="1"/>
  <c r="J2182" i="1"/>
  <c r="H171" i="1"/>
  <c r="I171" i="1"/>
  <c r="J171" i="1"/>
  <c r="H172" i="1"/>
  <c r="I172" i="1"/>
  <c r="J172" i="1"/>
  <c r="H173" i="1"/>
  <c r="I173" i="1"/>
  <c r="K173" i="1" s="1"/>
  <c r="J173" i="1"/>
  <c r="H174" i="1"/>
  <c r="I174" i="1"/>
  <c r="J174" i="1"/>
  <c r="H175" i="1"/>
  <c r="I175" i="1"/>
  <c r="J175" i="1"/>
  <c r="H2183" i="1"/>
  <c r="I2183" i="1"/>
  <c r="J2183" i="1"/>
  <c r="H2184" i="1"/>
  <c r="I2184" i="1"/>
  <c r="J2184" i="1"/>
  <c r="H4445" i="1"/>
  <c r="I4445" i="1"/>
  <c r="J4445" i="1"/>
  <c r="H176" i="1"/>
  <c r="I176" i="1"/>
  <c r="J176" i="1"/>
  <c r="H1875" i="1"/>
  <c r="I1875" i="1"/>
  <c r="J1875" i="1"/>
  <c r="H4446" i="1"/>
  <c r="I4446" i="1"/>
  <c r="K4446" i="1" s="1"/>
  <c r="J4446" i="1"/>
  <c r="H3777" i="1"/>
  <c r="I3777" i="1"/>
  <c r="J3777" i="1"/>
  <c r="H4447" i="1"/>
  <c r="I4447" i="1"/>
  <c r="J4447" i="1"/>
  <c r="H3794" i="1"/>
  <c r="I3794" i="1"/>
  <c r="J3794" i="1"/>
  <c r="H1876" i="1"/>
  <c r="I1876" i="1"/>
  <c r="J1876" i="1"/>
  <c r="H1877" i="1"/>
  <c r="I1877" i="1"/>
  <c r="J1877" i="1"/>
  <c r="H1809" i="1"/>
  <c r="I1809" i="1"/>
  <c r="J1809" i="1"/>
  <c r="H1885" i="1"/>
  <c r="I1885" i="1"/>
  <c r="J1885" i="1"/>
  <c r="H177" i="1"/>
  <c r="I177" i="1"/>
  <c r="K177" i="1" s="1"/>
  <c r="J177" i="1"/>
  <c r="H2185" i="1"/>
  <c r="I2185" i="1"/>
  <c r="J2185" i="1"/>
  <c r="H178" i="1"/>
  <c r="I178" i="1"/>
  <c r="J178" i="1"/>
  <c r="H2186" i="1"/>
  <c r="I2186" i="1"/>
  <c r="J2186" i="1"/>
  <c r="H2187" i="1"/>
  <c r="I2187" i="1"/>
  <c r="J2187" i="1"/>
  <c r="H4259" i="1"/>
  <c r="I4259" i="1"/>
  <c r="J4259" i="1"/>
  <c r="H4260" i="1"/>
  <c r="I4260" i="1"/>
  <c r="J4260" i="1"/>
  <c r="H179" i="1"/>
  <c r="I179" i="1"/>
  <c r="J179" i="1"/>
  <c r="H180" i="1"/>
  <c r="I180" i="1"/>
  <c r="K180" i="1" s="1"/>
  <c r="J180" i="1"/>
  <c r="H181" i="1"/>
  <c r="I181" i="1"/>
  <c r="J181" i="1"/>
  <c r="H2188" i="1"/>
  <c r="I2188" i="1"/>
  <c r="J2188" i="1"/>
  <c r="H2189" i="1"/>
  <c r="I2189" i="1"/>
  <c r="J2189" i="1"/>
  <c r="H1910" i="1"/>
  <c r="I1910" i="1"/>
  <c r="J1910" i="1"/>
  <c r="H1729" i="1"/>
  <c r="I1729" i="1"/>
  <c r="J1729" i="1"/>
  <c r="H2190" i="1"/>
  <c r="I2190" i="1"/>
  <c r="J2190" i="1"/>
  <c r="H182" i="1"/>
  <c r="I182" i="1"/>
  <c r="J182" i="1"/>
  <c r="H183" i="1"/>
  <c r="I183" i="1"/>
  <c r="J183" i="1"/>
  <c r="H4465" i="1"/>
  <c r="I4465" i="1"/>
  <c r="J4465" i="1"/>
  <c r="H2191" i="1"/>
  <c r="I2191" i="1"/>
  <c r="J2191" i="1"/>
  <c r="H184" i="1"/>
  <c r="I184" i="1"/>
  <c r="J184" i="1"/>
  <c r="H2192" i="1"/>
  <c r="I2192" i="1"/>
  <c r="J2192" i="1"/>
  <c r="H2193" i="1"/>
  <c r="I2193" i="1"/>
  <c r="J2193" i="1"/>
  <c r="H2194" i="1"/>
  <c r="I2194" i="1"/>
  <c r="J2194" i="1"/>
  <c r="H185" i="1"/>
  <c r="I185" i="1"/>
  <c r="J185" i="1"/>
  <c r="H4755" i="1"/>
  <c r="I4755" i="1"/>
  <c r="K4755" i="1" s="1"/>
  <c r="J4755" i="1"/>
  <c r="H4868" i="1"/>
  <c r="I4868" i="1"/>
  <c r="J4868" i="1"/>
  <c r="H186" i="1"/>
  <c r="I186" i="1"/>
  <c r="J186" i="1"/>
  <c r="H2195" i="1"/>
  <c r="I2195" i="1"/>
  <c r="J2195" i="1"/>
  <c r="H187" i="1"/>
  <c r="I187" i="1"/>
  <c r="J187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4542" i="1"/>
  <c r="I4542" i="1"/>
  <c r="J4542" i="1"/>
  <c r="H2202" i="1"/>
  <c r="I2202" i="1"/>
  <c r="J2202" i="1"/>
  <c r="H4543" i="1"/>
  <c r="I4543" i="1"/>
  <c r="J4543" i="1"/>
  <c r="H1931" i="1"/>
  <c r="I1931" i="1"/>
  <c r="J1931" i="1"/>
  <c r="H2203" i="1"/>
  <c r="I2203" i="1"/>
  <c r="J2203" i="1"/>
  <c r="H188" i="1"/>
  <c r="I188" i="1"/>
  <c r="K188" i="1" s="1"/>
  <c r="J188" i="1"/>
  <c r="H189" i="1"/>
  <c r="I189" i="1"/>
  <c r="J189" i="1"/>
  <c r="H1795" i="1"/>
  <c r="I1795" i="1"/>
  <c r="J1795" i="1"/>
  <c r="H4261" i="1"/>
  <c r="I4261" i="1"/>
  <c r="J4261" i="1"/>
  <c r="H1922" i="1"/>
  <c r="I1922" i="1"/>
  <c r="J1922" i="1"/>
  <c r="H190" i="1"/>
  <c r="I190" i="1"/>
  <c r="J190" i="1"/>
  <c r="H191" i="1"/>
  <c r="I191" i="1"/>
  <c r="J191" i="1"/>
  <c r="H2204" i="1"/>
  <c r="I2204" i="1"/>
  <c r="J2204" i="1"/>
  <c r="H4544" i="1"/>
  <c r="I4544" i="1"/>
  <c r="J4544" i="1"/>
  <c r="H2205" i="1"/>
  <c r="I2205" i="1"/>
  <c r="J2205" i="1"/>
  <c r="H192" i="1"/>
  <c r="I192" i="1"/>
  <c r="J192" i="1"/>
  <c r="H193" i="1"/>
  <c r="I193" i="1"/>
  <c r="J193" i="1"/>
  <c r="H4724" i="1"/>
  <c r="I4724" i="1"/>
  <c r="J4724" i="1"/>
  <c r="H194" i="1"/>
  <c r="I194" i="1"/>
  <c r="J194" i="1"/>
  <c r="H195" i="1"/>
  <c r="I195" i="1"/>
  <c r="J195" i="1"/>
  <c r="H2206" i="1"/>
  <c r="I2206" i="1"/>
  <c r="J2206" i="1"/>
  <c r="H2207" i="1"/>
  <c r="I2207" i="1"/>
  <c r="K2207" i="1" s="1"/>
  <c r="J2207" i="1"/>
  <c r="H196" i="1"/>
  <c r="I196" i="1"/>
  <c r="J196" i="1"/>
  <c r="H2208" i="1"/>
  <c r="I2208" i="1"/>
  <c r="J2208" i="1"/>
  <c r="H1949" i="1"/>
  <c r="I1949" i="1"/>
  <c r="J1949" i="1"/>
  <c r="H2209" i="1"/>
  <c r="I2209" i="1"/>
  <c r="J2209" i="1"/>
  <c r="H197" i="1"/>
  <c r="I197" i="1"/>
  <c r="J197" i="1"/>
  <c r="H198" i="1"/>
  <c r="I198" i="1"/>
  <c r="J198" i="1"/>
  <c r="H199" i="1"/>
  <c r="I199" i="1"/>
  <c r="J199" i="1"/>
  <c r="H3917" i="1"/>
  <c r="I3917" i="1"/>
  <c r="J3917" i="1"/>
  <c r="H1461" i="1"/>
  <c r="I1461" i="1"/>
  <c r="J1461" i="1"/>
  <c r="H1932" i="1"/>
  <c r="I1932" i="1"/>
  <c r="J1932" i="1"/>
  <c r="H2210" i="1"/>
  <c r="I2210" i="1"/>
  <c r="J2210" i="1"/>
  <c r="H1933" i="1"/>
  <c r="I1933" i="1"/>
  <c r="J1933" i="1"/>
  <c r="H1934" i="1"/>
  <c r="I1934" i="1"/>
  <c r="J1934" i="1"/>
  <c r="H200" i="1"/>
  <c r="I200" i="1"/>
  <c r="J200" i="1"/>
  <c r="H2211" i="1"/>
  <c r="I2211" i="1"/>
  <c r="J2211" i="1"/>
  <c r="H2212" i="1"/>
  <c r="I2212" i="1"/>
  <c r="K2212" i="1" s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01" i="1"/>
  <c r="I201" i="1"/>
  <c r="J201" i="1"/>
  <c r="H4756" i="1"/>
  <c r="I4756" i="1"/>
  <c r="J4756" i="1"/>
  <c r="H202" i="1"/>
  <c r="I202" i="1"/>
  <c r="J202" i="1"/>
  <c r="H203" i="1"/>
  <c r="I203" i="1"/>
  <c r="J203" i="1"/>
  <c r="H3857" i="1"/>
  <c r="I3857" i="1"/>
  <c r="J3857" i="1"/>
  <c r="H204" i="1"/>
  <c r="I204" i="1"/>
  <c r="J204" i="1"/>
  <c r="H3858" i="1"/>
  <c r="I3858" i="1"/>
  <c r="J3858" i="1"/>
  <c r="H205" i="1"/>
  <c r="I205" i="1"/>
  <c r="J205" i="1"/>
  <c r="H2218" i="1"/>
  <c r="I2218" i="1"/>
  <c r="J2218" i="1"/>
  <c r="H2219" i="1"/>
  <c r="I2219" i="1"/>
  <c r="J2219" i="1"/>
  <c r="H2220" i="1"/>
  <c r="I2220" i="1"/>
  <c r="K2220" i="1" s="1"/>
  <c r="J2220" i="1"/>
  <c r="H2221" i="1"/>
  <c r="I2221" i="1"/>
  <c r="J2221" i="1"/>
  <c r="H206" i="1"/>
  <c r="I206" i="1"/>
  <c r="J206" i="1"/>
  <c r="H207" i="1"/>
  <c r="I207" i="1"/>
  <c r="J207" i="1"/>
  <c r="H2222" i="1"/>
  <c r="I2222" i="1"/>
  <c r="J2222" i="1"/>
  <c r="H3918" i="1"/>
  <c r="I3918" i="1"/>
  <c r="J3918" i="1"/>
  <c r="H3919" i="1"/>
  <c r="I3919" i="1"/>
  <c r="J3919" i="1"/>
  <c r="H4006" i="1"/>
  <c r="I4006" i="1"/>
  <c r="J4006" i="1"/>
  <c r="H4007" i="1"/>
  <c r="I4007" i="1"/>
  <c r="J4007" i="1"/>
  <c r="H2223" i="1"/>
  <c r="I2223" i="1"/>
  <c r="J2223" i="1"/>
  <c r="H2224" i="1"/>
  <c r="I2224" i="1"/>
  <c r="J2224" i="1"/>
  <c r="H2225" i="1"/>
  <c r="I2225" i="1"/>
  <c r="J2225" i="1"/>
  <c r="H4008" i="1"/>
  <c r="I4008" i="1"/>
  <c r="J4008" i="1"/>
  <c r="H2226" i="1"/>
  <c r="I2226" i="1"/>
  <c r="J2226" i="1"/>
  <c r="H4009" i="1"/>
  <c r="I4009" i="1"/>
  <c r="J4009" i="1"/>
  <c r="H4466" i="1"/>
  <c r="I4466" i="1"/>
  <c r="J4466" i="1"/>
  <c r="H208" i="1"/>
  <c r="I208" i="1"/>
  <c r="K208" i="1" s="1"/>
  <c r="J208" i="1"/>
  <c r="H2227" i="1"/>
  <c r="I2227" i="1"/>
  <c r="J2227" i="1"/>
  <c r="H1893" i="1"/>
  <c r="I1893" i="1"/>
  <c r="J1893" i="1"/>
  <c r="H209" i="1"/>
  <c r="I209" i="1"/>
  <c r="J209" i="1"/>
  <c r="H210" i="1"/>
  <c r="I210" i="1"/>
  <c r="J210" i="1"/>
  <c r="H211" i="1"/>
  <c r="I211" i="1"/>
  <c r="J211" i="1"/>
  <c r="H1514" i="1"/>
  <c r="I1514" i="1"/>
  <c r="J1514" i="1"/>
  <c r="H212" i="1"/>
  <c r="I212" i="1"/>
  <c r="J212" i="1"/>
  <c r="H2228" i="1"/>
  <c r="I2228" i="1"/>
  <c r="J2228" i="1"/>
  <c r="H4545" i="1"/>
  <c r="I4545" i="1"/>
  <c r="J4545" i="1"/>
  <c r="H213" i="1"/>
  <c r="I213" i="1"/>
  <c r="J213" i="1"/>
  <c r="H4869" i="1"/>
  <c r="I4869" i="1"/>
  <c r="J4869" i="1"/>
  <c r="H214" i="1"/>
  <c r="I214" i="1"/>
  <c r="J214" i="1"/>
  <c r="H2229" i="1"/>
  <c r="I2229" i="1"/>
  <c r="J2229" i="1"/>
  <c r="H215" i="1"/>
  <c r="I215" i="1"/>
  <c r="J215" i="1"/>
  <c r="H216" i="1"/>
  <c r="I216" i="1"/>
  <c r="J216" i="1"/>
  <c r="H2230" i="1"/>
  <c r="I2230" i="1"/>
  <c r="K2230" i="1" s="1"/>
  <c r="J2230" i="1"/>
  <c r="H2231" i="1"/>
  <c r="I2231" i="1"/>
  <c r="J2231" i="1"/>
  <c r="H1518" i="1"/>
  <c r="I1518" i="1"/>
  <c r="J1518" i="1"/>
  <c r="H2232" i="1"/>
  <c r="I2232" i="1"/>
  <c r="J2232" i="1"/>
  <c r="H217" i="1"/>
  <c r="I217" i="1"/>
  <c r="J217" i="1"/>
  <c r="H2233" i="1"/>
  <c r="I2233" i="1"/>
  <c r="J2233" i="1"/>
  <c r="H218" i="1"/>
  <c r="I218" i="1"/>
  <c r="J218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19" i="1"/>
  <c r="I219" i="1"/>
  <c r="J219" i="1"/>
  <c r="H220" i="1"/>
  <c r="I220" i="1"/>
  <c r="J220" i="1"/>
  <c r="H2238" i="1"/>
  <c r="I2238" i="1"/>
  <c r="J2238" i="1"/>
  <c r="H2239" i="1"/>
  <c r="I2239" i="1"/>
  <c r="J2239" i="1"/>
  <c r="H221" i="1"/>
  <c r="I221" i="1"/>
  <c r="J221" i="1"/>
  <c r="H1473" i="1"/>
  <c r="I1473" i="1"/>
  <c r="K1473" i="1" s="1"/>
  <c r="J1473" i="1"/>
  <c r="H4113" i="1"/>
  <c r="I4113" i="1"/>
  <c r="J4113" i="1"/>
  <c r="H222" i="1"/>
  <c r="I222" i="1"/>
  <c r="J222" i="1"/>
  <c r="H223" i="1"/>
  <c r="I223" i="1"/>
  <c r="J223" i="1"/>
  <c r="H224" i="1"/>
  <c r="I224" i="1"/>
  <c r="J224" i="1"/>
  <c r="H4870" i="1"/>
  <c r="I4870" i="1"/>
  <c r="J4870" i="1"/>
  <c r="H225" i="1"/>
  <c r="I225" i="1"/>
  <c r="J225" i="1"/>
  <c r="H1586" i="1"/>
  <c r="I1586" i="1"/>
  <c r="J1586" i="1"/>
  <c r="H226" i="1"/>
  <c r="I226" i="1"/>
  <c r="J226" i="1"/>
  <c r="H227" i="1"/>
  <c r="I227" i="1"/>
  <c r="J227" i="1"/>
  <c r="H228" i="1"/>
  <c r="I228" i="1"/>
  <c r="J228" i="1"/>
  <c r="H2240" i="1"/>
  <c r="I2240" i="1"/>
  <c r="J2240" i="1"/>
  <c r="H2241" i="1"/>
  <c r="I2241" i="1"/>
  <c r="J2241" i="1"/>
  <c r="H2242" i="1"/>
  <c r="I2242" i="1"/>
  <c r="J2242" i="1"/>
  <c r="H229" i="1"/>
  <c r="I229" i="1"/>
  <c r="J229" i="1"/>
  <c r="H230" i="1"/>
  <c r="I230" i="1"/>
  <c r="J230" i="1"/>
  <c r="H4114" i="1"/>
  <c r="I4114" i="1"/>
  <c r="K4114" i="1" s="1"/>
  <c r="J4114" i="1"/>
  <c r="H2243" i="1"/>
  <c r="I2243" i="1"/>
  <c r="J2243" i="1"/>
  <c r="H2244" i="1"/>
  <c r="I2244" i="1"/>
  <c r="J2244" i="1"/>
  <c r="H231" i="1"/>
  <c r="I231" i="1"/>
  <c r="J231" i="1"/>
  <c r="H232" i="1"/>
  <c r="I232" i="1"/>
  <c r="J232" i="1"/>
  <c r="H2245" i="1"/>
  <c r="I2245" i="1"/>
  <c r="J2245" i="1"/>
  <c r="H4010" i="1"/>
  <c r="I4010" i="1"/>
  <c r="J4010" i="1"/>
  <c r="H1588" i="1"/>
  <c r="I1588" i="1"/>
  <c r="J1588" i="1"/>
  <c r="H2246" i="1"/>
  <c r="I2246" i="1"/>
  <c r="J2246" i="1"/>
  <c r="H1589" i="1"/>
  <c r="I1589" i="1"/>
  <c r="J1589" i="1"/>
  <c r="H2247" i="1"/>
  <c r="I2247" i="1"/>
  <c r="J2247" i="1"/>
  <c r="H1852" i="1"/>
  <c r="I1852" i="1"/>
  <c r="J1852" i="1"/>
  <c r="H233" i="1"/>
  <c r="I233" i="1"/>
  <c r="J233" i="1"/>
  <c r="H1950" i="1"/>
  <c r="I1950" i="1"/>
  <c r="J1950" i="1"/>
  <c r="H1644" i="1"/>
  <c r="I1644" i="1"/>
  <c r="J1644" i="1"/>
  <c r="H1645" i="1"/>
  <c r="I1645" i="1"/>
  <c r="J1645" i="1"/>
  <c r="H2248" i="1"/>
  <c r="I2248" i="1"/>
  <c r="K2248" i="1" s="1"/>
  <c r="J2248" i="1"/>
  <c r="H4546" i="1"/>
  <c r="I4546" i="1"/>
  <c r="J4546" i="1"/>
  <c r="H2249" i="1"/>
  <c r="I2249" i="1"/>
  <c r="J2249" i="1"/>
  <c r="H4547" i="1"/>
  <c r="I4547" i="1"/>
  <c r="J4547" i="1"/>
  <c r="H4548" i="1"/>
  <c r="I4548" i="1"/>
  <c r="J4548" i="1"/>
  <c r="H2250" i="1"/>
  <c r="I2250" i="1"/>
  <c r="J2250" i="1"/>
  <c r="H234" i="1"/>
  <c r="I234" i="1"/>
  <c r="J234" i="1"/>
  <c r="H4262" i="1"/>
  <c r="I4262" i="1"/>
  <c r="J4262" i="1"/>
  <c r="H1695" i="1"/>
  <c r="I1695" i="1"/>
  <c r="J1695" i="1"/>
  <c r="H235" i="1"/>
  <c r="I235" i="1"/>
  <c r="J235" i="1"/>
  <c r="H4871" i="1"/>
  <c r="I4871" i="1"/>
  <c r="J4871" i="1"/>
  <c r="H2251" i="1"/>
  <c r="I2251" i="1"/>
  <c r="J2251" i="1"/>
  <c r="H4549" i="1"/>
  <c r="I4549" i="1"/>
  <c r="J4549" i="1"/>
  <c r="H4263" i="1"/>
  <c r="I4263" i="1"/>
  <c r="J4263" i="1"/>
  <c r="H2252" i="1"/>
  <c r="I2252" i="1"/>
  <c r="J2252" i="1"/>
  <c r="H1935" i="1"/>
  <c r="I1935" i="1"/>
  <c r="J1935" i="1"/>
  <c r="H1796" i="1"/>
  <c r="I1796" i="1"/>
  <c r="K1796" i="1" s="1"/>
  <c r="J1796" i="1"/>
  <c r="H236" i="1"/>
  <c r="I236" i="1"/>
  <c r="J236" i="1"/>
  <c r="H237" i="1"/>
  <c r="I237" i="1"/>
  <c r="J237" i="1"/>
  <c r="H3920" i="1"/>
  <c r="I3920" i="1"/>
  <c r="J3920" i="1"/>
  <c r="H2253" i="1"/>
  <c r="I2253" i="1"/>
  <c r="J2253" i="1"/>
  <c r="H2254" i="1"/>
  <c r="I2254" i="1"/>
  <c r="J2254" i="1"/>
  <c r="H238" i="1"/>
  <c r="I238" i="1"/>
  <c r="J238" i="1"/>
  <c r="H2255" i="1"/>
  <c r="I2255" i="1"/>
  <c r="J2255" i="1"/>
  <c r="H239" i="1"/>
  <c r="I239" i="1"/>
  <c r="J239" i="1"/>
  <c r="H2256" i="1"/>
  <c r="I2256" i="1"/>
  <c r="J2256" i="1"/>
  <c r="H240" i="1"/>
  <c r="I240" i="1"/>
  <c r="J240" i="1"/>
  <c r="H2257" i="1"/>
  <c r="I2257" i="1"/>
  <c r="J2257" i="1"/>
  <c r="H4757" i="1"/>
  <c r="I4757" i="1"/>
  <c r="J4757" i="1"/>
  <c r="H241" i="1"/>
  <c r="I241" i="1"/>
  <c r="J241" i="1"/>
  <c r="H242" i="1"/>
  <c r="I242" i="1"/>
  <c r="J242" i="1"/>
  <c r="H4872" i="1"/>
  <c r="I4872" i="1"/>
  <c r="J4872" i="1"/>
  <c r="H1762" i="1"/>
  <c r="I1762" i="1"/>
  <c r="K1762" i="1" s="1"/>
  <c r="J1762" i="1"/>
  <c r="H2258" i="1"/>
  <c r="I2258" i="1"/>
  <c r="J2258" i="1"/>
  <c r="H243" i="1"/>
  <c r="I243" i="1"/>
  <c r="J243" i="1"/>
  <c r="H244" i="1"/>
  <c r="I244" i="1"/>
  <c r="J244" i="1"/>
  <c r="H3921" i="1"/>
  <c r="I3921" i="1"/>
  <c r="J3921" i="1"/>
  <c r="H1496" i="1"/>
  <c r="I1496" i="1"/>
  <c r="J1496" i="1"/>
  <c r="H245" i="1"/>
  <c r="I245" i="1"/>
  <c r="J245" i="1"/>
  <c r="H246" i="1"/>
  <c r="I246" i="1"/>
  <c r="J246" i="1"/>
  <c r="H4115" i="1"/>
  <c r="I4115" i="1"/>
  <c r="J4115" i="1"/>
  <c r="H247" i="1"/>
  <c r="I247" i="1"/>
  <c r="J247" i="1"/>
  <c r="H4873" i="1"/>
  <c r="I4873" i="1"/>
  <c r="J4873" i="1"/>
  <c r="H3795" i="1"/>
  <c r="I3795" i="1"/>
  <c r="J3795" i="1"/>
  <c r="H4210" i="1"/>
  <c r="I4210" i="1"/>
  <c r="J4210" i="1"/>
  <c r="H248" i="1"/>
  <c r="I248" i="1"/>
  <c r="J248" i="1"/>
  <c r="H4758" i="1"/>
  <c r="I4758" i="1"/>
  <c r="J4758" i="1"/>
  <c r="H4264" i="1"/>
  <c r="I4264" i="1"/>
  <c r="J4264" i="1"/>
  <c r="H2259" i="1"/>
  <c r="I2259" i="1"/>
  <c r="K2259" i="1" s="1"/>
  <c r="J2259" i="1"/>
  <c r="H2260" i="1"/>
  <c r="I2260" i="1"/>
  <c r="J2260" i="1"/>
  <c r="H249" i="1"/>
  <c r="I249" i="1"/>
  <c r="J249" i="1"/>
  <c r="H2261" i="1"/>
  <c r="I2261" i="1"/>
  <c r="J2261" i="1"/>
  <c r="H2262" i="1"/>
  <c r="I2262" i="1"/>
  <c r="J2262" i="1"/>
  <c r="H2263" i="1"/>
  <c r="I2263" i="1"/>
  <c r="J2263" i="1"/>
  <c r="H250" i="1"/>
  <c r="I250" i="1"/>
  <c r="J250" i="1"/>
  <c r="H3922" i="1"/>
  <c r="I3922" i="1"/>
  <c r="J3922" i="1"/>
  <c r="H251" i="1"/>
  <c r="I251" i="1"/>
  <c r="J251" i="1"/>
  <c r="H3788" i="1"/>
  <c r="I3788" i="1"/>
  <c r="J3788" i="1"/>
  <c r="H1692" i="1"/>
  <c r="I1692" i="1"/>
  <c r="J1692" i="1"/>
  <c r="H252" i="1"/>
  <c r="I252" i="1"/>
  <c r="J252" i="1"/>
  <c r="H2264" i="1"/>
  <c r="I2264" i="1"/>
  <c r="J2264" i="1"/>
  <c r="H253" i="1"/>
  <c r="I253" i="1"/>
  <c r="J253" i="1"/>
  <c r="H2265" i="1"/>
  <c r="I2265" i="1"/>
  <c r="J2265" i="1"/>
  <c r="H4265" i="1"/>
  <c r="I4265" i="1"/>
  <c r="J4265" i="1"/>
  <c r="H2266" i="1"/>
  <c r="I2266" i="1"/>
  <c r="K2266" i="1" s="1"/>
  <c r="J2266" i="1"/>
  <c r="H254" i="1"/>
  <c r="I254" i="1"/>
  <c r="J254" i="1"/>
  <c r="H255" i="1"/>
  <c r="I255" i="1"/>
  <c r="J255" i="1"/>
  <c r="H4550" i="1"/>
  <c r="I4550" i="1"/>
  <c r="J4550" i="1"/>
  <c r="H2267" i="1"/>
  <c r="I2267" i="1"/>
  <c r="J2267" i="1"/>
  <c r="H2268" i="1"/>
  <c r="I2268" i="1"/>
  <c r="J2268" i="1"/>
  <c r="H256" i="1"/>
  <c r="I256" i="1"/>
  <c r="J256" i="1"/>
  <c r="H2269" i="1"/>
  <c r="I2269" i="1"/>
  <c r="J2269" i="1"/>
  <c r="H257" i="1"/>
  <c r="I257" i="1"/>
  <c r="J257" i="1"/>
  <c r="H2270" i="1"/>
  <c r="I2270" i="1"/>
  <c r="J2270" i="1"/>
  <c r="H2271" i="1"/>
  <c r="I2271" i="1"/>
  <c r="J2271" i="1"/>
  <c r="H258" i="1"/>
  <c r="I258" i="1"/>
  <c r="J258" i="1"/>
  <c r="H2272" i="1"/>
  <c r="I2272" i="1"/>
  <c r="J2272" i="1"/>
  <c r="H259" i="1"/>
  <c r="I259" i="1"/>
  <c r="J259" i="1"/>
  <c r="H260" i="1"/>
  <c r="I260" i="1"/>
  <c r="J260" i="1"/>
  <c r="H4966" i="1"/>
  <c r="I4966" i="1"/>
  <c r="J4966" i="1"/>
  <c r="H4266" i="1"/>
  <c r="I4266" i="1"/>
  <c r="K4266" i="1" s="1"/>
  <c r="J4266" i="1"/>
  <c r="H261" i="1"/>
  <c r="I261" i="1"/>
  <c r="J261" i="1"/>
  <c r="H4267" i="1"/>
  <c r="I4267" i="1"/>
  <c r="J4267" i="1"/>
  <c r="H4268" i="1"/>
  <c r="I4268" i="1"/>
  <c r="J4268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4984" i="1"/>
  <c r="I4984" i="1"/>
  <c r="J4984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62" i="1"/>
  <c r="I262" i="1"/>
  <c r="J262" i="1"/>
  <c r="H263" i="1"/>
  <c r="I263" i="1"/>
  <c r="J263" i="1"/>
  <c r="H2282" i="1"/>
  <c r="I2282" i="1"/>
  <c r="K2282" i="1" s="1"/>
  <c r="J2282" i="1"/>
  <c r="H3859" i="1"/>
  <c r="I3859" i="1"/>
  <c r="J3859" i="1"/>
  <c r="H264" i="1"/>
  <c r="I264" i="1"/>
  <c r="J264" i="1"/>
  <c r="H2283" i="1"/>
  <c r="I2283" i="1"/>
  <c r="J2283" i="1"/>
  <c r="H4269" i="1"/>
  <c r="I4269" i="1"/>
  <c r="J4269" i="1"/>
  <c r="H4270" i="1"/>
  <c r="I4270" i="1"/>
  <c r="J4270" i="1"/>
  <c r="H2284" i="1"/>
  <c r="I2284" i="1"/>
  <c r="J2284" i="1"/>
  <c r="H2285" i="1"/>
  <c r="I2285" i="1"/>
  <c r="J2285" i="1"/>
  <c r="H265" i="1"/>
  <c r="I265" i="1"/>
  <c r="K265" i="1" s="1"/>
  <c r="J265" i="1"/>
  <c r="H2286" i="1"/>
  <c r="I2286" i="1"/>
  <c r="J2286" i="1"/>
  <c r="H2287" i="1"/>
  <c r="I2287" i="1"/>
  <c r="J2287" i="1"/>
  <c r="H1519" i="1"/>
  <c r="I1519" i="1"/>
  <c r="J1519" i="1"/>
  <c r="H266" i="1"/>
  <c r="I266" i="1"/>
  <c r="J266" i="1"/>
  <c r="H4706" i="1"/>
  <c r="I4706" i="1"/>
  <c r="J4706" i="1"/>
  <c r="H3815" i="1"/>
  <c r="I3815" i="1"/>
  <c r="J3815" i="1"/>
  <c r="H267" i="1"/>
  <c r="I267" i="1"/>
  <c r="J267" i="1"/>
  <c r="H2288" i="1"/>
  <c r="I2288" i="1"/>
  <c r="K2288" i="1" s="1"/>
  <c r="J2288" i="1"/>
  <c r="H268" i="1"/>
  <c r="I268" i="1"/>
  <c r="J268" i="1"/>
  <c r="H269" i="1"/>
  <c r="I269" i="1"/>
  <c r="J269" i="1"/>
  <c r="H2289" i="1"/>
  <c r="I2289" i="1"/>
  <c r="J2289" i="1"/>
  <c r="H270" i="1"/>
  <c r="I270" i="1"/>
  <c r="J270" i="1"/>
  <c r="H4271" i="1"/>
  <c r="I4271" i="1"/>
  <c r="J4271" i="1"/>
  <c r="H271" i="1"/>
  <c r="I271" i="1"/>
  <c r="J271" i="1"/>
  <c r="H4011" i="1"/>
  <c r="I4011" i="1"/>
  <c r="J4011" i="1"/>
  <c r="H272" i="1"/>
  <c r="I272" i="1"/>
  <c r="K272" i="1" s="1"/>
  <c r="J272" i="1"/>
  <c r="H2290" i="1"/>
  <c r="I2290" i="1"/>
  <c r="J2290" i="1"/>
  <c r="H4272" i="1"/>
  <c r="I4272" i="1"/>
  <c r="J4272" i="1"/>
  <c r="H273" i="1"/>
  <c r="I273" i="1"/>
  <c r="J273" i="1"/>
  <c r="H4273" i="1"/>
  <c r="I4273" i="1"/>
  <c r="J4273" i="1"/>
  <c r="H4448" i="1"/>
  <c r="I4448" i="1"/>
  <c r="J4448" i="1"/>
  <c r="H3860" i="1"/>
  <c r="I3860" i="1"/>
  <c r="J3860" i="1"/>
  <c r="H274" i="1"/>
  <c r="I274" i="1"/>
  <c r="J274" i="1"/>
  <c r="H2291" i="1"/>
  <c r="I2291" i="1"/>
  <c r="K2291" i="1" s="1"/>
  <c r="J2291" i="1"/>
  <c r="H2292" i="1"/>
  <c r="I2292" i="1"/>
  <c r="J2292" i="1"/>
  <c r="H275" i="1"/>
  <c r="I275" i="1"/>
  <c r="J275" i="1"/>
  <c r="H4274" i="1"/>
  <c r="I4274" i="1"/>
  <c r="J4274" i="1"/>
  <c r="H1476" i="1"/>
  <c r="I1476" i="1"/>
  <c r="J1476" i="1"/>
  <c r="H276" i="1"/>
  <c r="I276" i="1"/>
  <c r="J276" i="1"/>
  <c r="H4974" i="1"/>
  <c r="I4974" i="1"/>
  <c r="J4974" i="1"/>
  <c r="H4012" i="1"/>
  <c r="I4012" i="1"/>
  <c r="J4012" i="1"/>
  <c r="H277" i="1"/>
  <c r="I277" i="1"/>
  <c r="K277" i="1" s="1"/>
  <c r="J277" i="1"/>
  <c r="H1594" i="1"/>
  <c r="I1594" i="1"/>
  <c r="J1594" i="1"/>
  <c r="H1814" i="1"/>
  <c r="I1814" i="1"/>
  <c r="J1814" i="1"/>
  <c r="H4874" i="1"/>
  <c r="I4874" i="1"/>
  <c r="J4874" i="1"/>
  <c r="H278" i="1"/>
  <c r="I278" i="1"/>
  <c r="J278" i="1"/>
  <c r="H4116" i="1"/>
  <c r="I4116" i="1"/>
  <c r="J4116" i="1"/>
  <c r="H279" i="1"/>
  <c r="I279" i="1"/>
  <c r="J279" i="1"/>
  <c r="H280" i="1"/>
  <c r="I280" i="1"/>
  <c r="J280" i="1"/>
  <c r="H281" i="1"/>
  <c r="I281" i="1"/>
  <c r="K281" i="1" s="1"/>
  <c r="J281" i="1"/>
  <c r="H4551" i="1"/>
  <c r="I4551" i="1"/>
  <c r="J4551" i="1"/>
  <c r="H1871" i="1"/>
  <c r="I1871" i="1"/>
  <c r="J1871" i="1"/>
  <c r="H282" i="1"/>
  <c r="I282" i="1"/>
  <c r="K282" i="1" s="1"/>
  <c r="J282" i="1"/>
  <c r="H4117" i="1"/>
  <c r="I4117" i="1"/>
  <c r="J4117" i="1"/>
  <c r="H283" i="1"/>
  <c r="I283" i="1"/>
  <c r="J283" i="1"/>
  <c r="H2293" i="1"/>
  <c r="I2293" i="1"/>
  <c r="J2293" i="1"/>
  <c r="H284" i="1"/>
  <c r="I284" i="1"/>
  <c r="J284" i="1"/>
  <c r="H1951" i="1"/>
  <c r="I1951" i="1"/>
  <c r="K1951" i="1" s="1"/>
  <c r="J1951" i="1"/>
  <c r="H2294" i="1"/>
  <c r="I2294" i="1"/>
  <c r="J2294" i="1"/>
  <c r="H1726" i="1"/>
  <c r="I1726" i="1"/>
  <c r="J1726" i="1"/>
  <c r="H4093" i="1"/>
  <c r="I4093" i="1"/>
  <c r="J4093" i="1"/>
  <c r="H4707" i="1"/>
  <c r="I4707" i="1"/>
  <c r="J4707" i="1"/>
  <c r="H2295" i="1"/>
  <c r="I2295" i="1"/>
  <c r="J2295" i="1"/>
  <c r="H285" i="1"/>
  <c r="I285" i="1"/>
  <c r="J285" i="1"/>
  <c r="H2296" i="1"/>
  <c r="I2296" i="1"/>
  <c r="J2296" i="1"/>
  <c r="H2297" i="1"/>
  <c r="I2297" i="1"/>
  <c r="K2297" i="1" s="1"/>
  <c r="J2297" i="1"/>
  <c r="H286" i="1"/>
  <c r="I286" i="1"/>
  <c r="J286" i="1"/>
  <c r="H4216" i="1"/>
  <c r="I4216" i="1"/>
  <c r="J4216" i="1"/>
  <c r="H287" i="1"/>
  <c r="I287" i="1"/>
  <c r="K287" i="1" s="1"/>
  <c r="J287" i="1"/>
  <c r="H288" i="1"/>
  <c r="I288" i="1"/>
  <c r="J288" i="1"/>
  <c r="H4725" i="1"/>
  <c r="I4725" i="1"/>
  <c r="J4725" i="1"/>
  <c r="H4833" i="1"/>
  <c r="I4833" i="1"/>
  <c r="J4833" i="1"/>
  <c r="H1585" i="1"/>
  <c r="I1585" i="1"/>
  <c r="J1585" i="1"/>
  <c r="H289" i="1"/>
  <c r="I289" i="1"/>
  <c r="K289" i="1" s="1"/>
  <c r="J289" i="1"/>
  <c r="H2298" i="1"/>
  <c r="I2298" i="1"/>
  <c r="J2298" i="1"/>
  <c r="H290" i="1"/>
  <c r="I290" i="1"/>
  <c r="J290" i="1"/>
  <c r="H291" i="1"/>
  <c r="I291" i="1"/>
  <c r="J291" i="1"/>
  <c r="H1547" i="1"/>
  <c r="I1547" i="1"/>
  <c r="J1547" i="1"/>
  <c r="H292" i="1"/>
  <c r="I292" i="1"/>
  <c r="J292" i="1"/>
  <c r="H4118" i="1"/>
  <c r="I4118" i="1"/>
  <c r="J4118" i="1"/>
  <c r="H1944" i="1"/>
  <c r="I1944" i="1"/>
  <c r="J1944" i="1"/>
  <c r="H1801" i="1"/>
  <c r="I1801" i="1"/>
  <c r="K1801" i="1" s="1"/>
  <c r="J1801" i="1"/>
  <c r="H2299" i="1"/>
  <c r="I2299" i="1"/>
  <c r="J2299" i="1"/>
  <c r="H1684" i="1"/>
  <c r="I1684" i="1"/>
  <c r="J1684" i="1"/>
  <c r="H1689" i="1"/>
  <c r="I1689" i="1"/>
  <c r="K1689" i="1" s="1"/>
  <c r="J1689" i="1"/>
  <c r="H293" i="1"/>
  <c r="I293" i="1"/>
  <c r="J293" i="1"/>
  <c r="H1713" i="1"/>
  <c r="I1713" i="1"/>
  <c r="J1713" i="1"/>
  <c r="H3789" i="1"/>
  <c r="I3789" i="1"/>
  <c r="J3789" i="1"/>
  <c r="H2300" i="1"/>
  <c r="I2300" i="1"/>
  <c r="J2300" i="1"/>
  <c r="H294" i="1"/>
  <c r="I294" i="1"/>
  <c r="J294" i="1"/>
  <c r="H3923" i="1"/>
  <c r="I3923" i="1"/>
  <c r="J3923" i="1"/>
  <c r="H2301" i="1"/>
  <c r="I2301" i="1"/>
  <c r="J2301" i="1"/>
  <c r="H3861" i="1"/>
  <c r="I3861" i="1"/>
  <c r="J3861" i="1"/>
  <c r="H4275" i="1"/>
  <c r="I4275" i="1"/>
  <c r="J4275" i="1"/>
  <c r="H2302" i="1"/>
  <c r="I2302" i="1"/>
  <c r="J2302" i="1"/>
  <c r="H4875" i="1"/>
  <c r="I4875" i="1"/>
  <c r="J4875" i="1"/>
  <c r="H1718" i="1"/>
  <c r="I1718" i="1"/>
  <c r="J1718" i="1"/>
  <c r="H2303" i="1"/>
  <c r="I2303" i="1"/>
  <c r="K2303" i="1" s="1"/>
  <c r="J2303" i="1"/>
  <c r="H4467" i="1"/>
  <c r="I4467" i="1"/>
  <c r="J4467" i="1"/>
  <c r="H2304" i="1"/>
  <c r="I2304" i="1"/>
  <c r="J2304" i="1"/>
  <c r="H295" i="1"/>
  <c r="I295" i="1"/>
  <c r="K295" i="1" s="1"/>
  <c r="J295" i="1"/>
  <c r="H2305" i="1"/>
  <c r="I2305" i="1"/>
  <c r="J2305" i="1"/>
  <c r="H2306" i="1"/>
  <c r="I2306" i="1"/>
  <c r="J2306" i="1"/>
  <c r="H4468" i="1"/>
  <c r="I4468" i="1"/>
  <c r="J4468" i="1"/>
  <c r="H296" i="1"/>
  <c r="I296" i="1"/>
  <c r="J296" i="1"/>
  <c r="H2307" i="1"/>
  <c r="I2307" i="1"/>
  <c r="K2307" i="1" s="1"/>
  <c r="J2307" i="1"/>
  <c r="H297" i="1"/>
  <c r="I297" i="1"/>
  <c r="J29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4876" i="1"/>
  <c r="I4876" i="1"/>
  <c r="J4876" i="1"/>
  <c r="H4877" i="1"/>
  <c r="I4877" i="1"/>
  <c r="J4877" i="1"/>
  <c r="H2312" i="1"/>
  <c r="I2312" i="1"/>
  <c r="K2312" i="1" s="1"/>
  <c r="J2312" i="1"/>
  <c r="H298" i="1"/>
  <c r="I298" i="1"/>
  <c r="J298" i="1"/>
  <c r="H4119" i="1"/>
  <c r="I4119" i="1"/>
  <c r="J4119" i="1"/>
  <c r="H4120" i="1"/>
  <c r="I4120" i="1"/>
  <c r="K4120" i="1" s="1"/>
  <c r="J4120" i="1"/>
  <c r="H299" i="1"/>
  <c r="I299" i="1"/>
  <c r="J299" i="1"/>
  <c r="H2313" i="1"/>
  <c r="I2313" i="1"/>
  <c r="J2313" i="1"/>
  <c r="H1751" i="1"/>
  <c r="I1751" i="1"/>
  <c r="J1751" i="1"/>
  <c r="H2314" i="1"/>
  <c r="I2314" i="1"/>
  <c r="J2314" i="1"/>
  <c r="H4276" i="1"/>
  <c r="I4276" i="1"/>
  <c r="K4276" i="1" s="1"/>
  <c r="J4276" i="1"/>
  <c r="H2315" i="1"/>
  <c r="I2315" i="1"/>
  <c r="J2315" i="1"/>
  <c r="H4121" i="1"/>
  <c r="I4121" i="1"/>
  <c r="J4121" i="1"/>
  <c r="H4013" i="1"/>
  <c r="I4013" i="1"/>
  <c r="J4013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K2320" i="1" s="1"/>
  <c r="J2320" i="1"/>
  <c r="H4277" i="1"/>
  <c r="I4277" i="1"/>
  <c r="J4277" i="1"/>
  <c r="H4278" i="1"/>
  <c r="I4278" i="1"/>
  <c r="J4278" i="1"/>
  <c r="H2321" i="1"/>
  <c r="I2321" i="1"/>
  <c r="K2321" i="1" s="1"/>
  <c r="J2321" i="1"/>
  <c r="H4759" i="1"/>
  <c r="I4759" i="1"/>
  <c r="J4759" i="1"/>
  <c r="H2322" i="1"/>
  <c r="I2322" i="1"/>
  <c r="J2322" i="1"/>
  <c r="H2323" i="1"/>
  <c r="I2323" i="1"/>
  <c r="J2323" i="1"/>
  <c r="H2324" i="1"/>
  <c r="I2324" i="1"/>
  <c r="J2324" i="1"/>
  <c r="H4878" i="1"/>
  <c r="I4878" i="1"/>
  <c r="K4878" i="1" s="1"/>
  <c r="J4878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300" i="1"/>
  <c r="I300" i="1"/>
  <c r="J300" i="1"/>
  <c r="H2329" i="1"/>
  <c r="I2329" i="1"/>
  <c r="J2329" i="1"/>
  <c r="H2330" i="1"/>
  <c r="I2330" i="1"/>
  <c r="J2330" i="1"/>
  <c r="H1566" i="1"/>
  <c r="I1566" i="1"/>
  <c r="K1566" i="1" s="1"/>
  <c r="J1566" i="1"/>
  <c r="H301" i="1"/>
  <c r="I301" i="1"/>
  <c r="J301" i="1"/>
  <c r="H4879" i="1"/>
  <c r="I4879" i="1"/>
  <c r="J4879" i="1"/>
  <c r="H2331" i="1"/>
  <c r="I2331" i="1"/>
  <c r="K2331" i="1" s="1"/>
  <c r="J2331" i="1"/>
  <c r="H2332" i="1"/>
  <c r="I2332" i="1"/>
  <c r="J2332" i="1"/>
  <c r="H4880" i="1"/>
  <c r="I4880" i="1"/>
  <c r="J4880" i="1"/>
  <c r="H2333" i="1"/>
  <c r="I2333" i="1"/>
  <c r="J2333" i="1"/>
  <c r="H1477" i="1"/>
  <c r="I1477" i="1"/>
  <c r="J1477" i="1"/>
  <c r="H2334" i="1"/>
  <c r="I2334" i="1"/>
  <c r="K2334" i="1" s="1"/>
  <c r="J2334" i="1"/>
  <c r="H302" i="1"/>
  <c r="I302" i="1"/>
  <c r="J302" i="1"/>
  <c r="H4975" i="1"/>
  <c r="I4975" i="1"/>
  <c r="J4975" i="1"/>
  <c r="H2335" i="1"/>
  <c r="I2335" i="1"/>
  <c r="J2335" i="1"/>
  <c r="H2336" i="1"/>
  <c r="I2336" i="1"/>
  <c r="J2336" i="1"/>
  <c r="H2337" i="1"/>
  <c r="I2337" i="1"/>
  <c r="J2337" i="1"/>
  <c r="H303" i="1"/>
  <c r="I303" i="1"/>
  <c r="J303" i="1"/>
  <c r="H1763" i="1"/>
  <c r="I1763" i="1"/>
  <c r="J1763" i="1"/>
  <c r="H304" i="1"/>
  <c r="I304" i="1"/>
  <c r="K304" i="1" s="1"/>
  <c r="J304" i="1"/>
  <c r="H2338" i="1"/>
  <c r="I2338" i="1"/>
  <c r="J2338" i="1"/>
  <c r="H2339" i="1"/>
  <c r="I2339" i="1"/>
  <c r="J2339" i="1"/>
  <c r="H2340" i="1"/>
  <c r="I2340" i="1"/>
  <c r="K2340" i="1" s="1"/>
  <c r="J2340" i="1"/>
  <c r="H2341" i="1"/>
  <c r="I2341" i="1"/>
  <c r="J2341" i="1"/>
  <c r="H2342" i="1"/>
  <c r="I2342" i="1"/>
  <c r="J2342" i="1"/>
  <c r="H2343" i="1"/>
  <c r="I2343" i="1"/>
  <c r="J2343" i="1"/>
  <c r="H3816" i="1"/>
  <c r="I3816" i="1"/>
  <c r="J3816" i="1"/>
  <c r="H305" i="1"/>
  <c r="I305" i="1"/>
  <c r="K305" i="1" s="1"/>
  <c r="J305" i="1"/>
  <c r="H4279" i="1"/>
  <c r="I4279" i="1"/>
  <c r="J4279" i="1"/>
  <c r="H306" i="1"/>
  <c r="I306" i="1"/>
  <c r="J306" i="1"/>
  <c r="H3924" i="1"/>
  <c r="I3924" i="1"/>
  <c r="J3924" i="1"/>
  <c r="H1569" i="1"/>
  <c r="I1569" i="1"/>
  <c r="J1569" i="1"/>
  <c r="H4122" i="1"/>
  <c r="I4122" i="1"/>
  <c r="J4122" i="1"/>
  <c r="H4850" i="1"/>
  <c r="I4850" i="1"/>
  <c r="J4850" i="1"/>
  <c r="H2344" i="1"/>
  <c r="I2344" i="1"/>
  <c r="J2344" i="1"/>
  <c r="H4760" i="1"/>
  <c r="I4760" i="1"/>
  <c r="K4760" i="1" s="1"/>
  <c r="J4760" i="1"/>
  <c r="H2345" i="1"/>
  <c r="I2345" i="1"/>
  <c r="J2345" i="1"/>
  <c r="H4552" i="1"/>
  <c r="I4552" i="1"/>
  <c r="J4552" i="1"/>
  <c r="H2346" i="1"/>
  <c r="I2346" i="1"/>
  <c r="K2346" i="1" s="1"/>
  <c r="J2346" i="1"/>
  <c r="H4881" i="1"/>
  <c r="I4881" i="1"/>
  <c r="J4881" i="1"/>
  <c r="H2347" i="1"/>
  <c r="I2347" i="1"/>
  <c r="J2347" i="1"/>
  <c r="H307" i="1"/>
  <c r="I307" i="1"/>
  <c r="J307" i="1"/>
  <c r="H308" i="1"/>
  <c r="I308" i="1"/>
  <c r="J308" i="1"/>
  <c r="H4882" i="1"/>
  <c r="I4882" i="1"/>
  <c r="K4882" i="1" s="1"/>
  <c r="J4882" i="1"/>
  <c r="H309" i="1"/>
  <c r="I309" i="1"/>
  <c r="J309" i="1"/>
  <c r="H4094" i="1"/>
  <c r="I4094" i="1"/>
  <c r="J4094" i="1"/>
  <c r="H4553" i="1"/>
  <c r="I4553" i="1"/>
  <c r="J4553" i="1"/>
  <c r="H4095" i="1"/>
  <c r="I4095" i="1"/>
  <c r="J4095" i="1"/>
  <c r="H2348" i="1"/>
  <c r="I2348" i="1"/>
  <c r="J2348" i="1"/>
  <c r="H4096" i="1"/>
  <c r="I4096" i="1"/>
  <c r="J4096" i="1"/>
  <c r="H2349" i="1"/>
  <c r="I2349" i="1"/>
  <c r="J2349" i="1"/>
  <c r="H310" i="1"/>
  <c r="I310" i="1"/>
  <c r="K310" i="1" s="1"/>
  <c r="J310" i="1"/>
  <c r="H4280" i="1"/>
  <c r="I4280" i="1"/>
  <c r="J4280" i="1"/>
  <c r="H4281" i="1"/>
  <c r="I4281" i="1"/>
  <c r="J4281" i="1"/>
  <c r="H2350" i="1"/>
  <c r="I2350" i="1"/>
  <c r="K2350" i="1" s="1"/>
  <c r="J2350" i="1"/>
  <c r="H3817" i="1"/>
  <c r="I3817" i="1"/>
  <c r="J3817" i="1"/>
  <c r="H2351" i="1"/>
  <c r="I2351" i="1"/>
  <c r="J2351" i="1"/>
  <c r="H2352" i="1"/>
  <c r="I2352" i="1"/>
  <c r="J2352" i="1"/>
  <c r="H4554" i="1"/>
  <c r="I4554" i="1"/>
  <c r="J4554" i="1"/>
  <c r="H311" i="1"/>
  <c r="I311" i="1"/>
  <c r="K311" i="1" s="1"/>
  <c r="J311" i="1"/>
  <c r="H2353" i="1"/>
  <c r="I2353" i="1"/>
  <c r="J2353" i="1"/>
  <c r="H4282" i="1"/>
  <c r="I4282" i="1"/>
  <c r="J4282" i="1"/>
  <c r="H2354" i="1"/>
  <c r="I2354" i="1"/>
  <c r="J2354" i="1"/>
  <c r="H2355" i="1"/>
  <c r="I2355" i="1"/>
  <c r="J2355" i="1"/>
  <c r="H1678" i="1"/>
  <c r="I1678" i="1"/>
  <c r="J1678" i="1"/>
  <c r="H2356" i="1"/>
  <c r="I2356" i="1"/>
  <c r="J2356" i="1"/>
  <c r="H2357" i="1"/>
  <c r="I2357" i="1"/>
  <c r="J2357" i="1"/>
  <c r="H312" i="1"/>
  <c r="I312" i="1"/>
  <c r="K312" i="1" s="1"/>
  <c r="J312" i="1"/>
  <c r="H1468" i="1"/>
  <c r="I1468" i="1"/>
  <c r="J1468" i="1"/>
  <c r="H4883" i="1"/>
  <c r="I4883" i="1"/>
  <c r="J4883" i="1"/>
  <c r="H2358" i="1"/>
  <c r="I2358" i="1"/>
  <c r="K2358" i="1" s="1"/>
  <c r="J2358" i="1"/>
  <c r="H2359" i="1"/>
  <c r="I2359" i="1"/>
  <c r="J2359" i="1"/>
  <c r="H2360" i="1"/>
  <c r="I2360" i="1"/>
  <c r="J2360" i="1"/>
  <c r="H313" i="1"/>
  <c r="I313" i="1"/>
  <c r="J313" i="1"/>
  <c r="H314" i="1"/>
  <c r="I314" i="1"/>
  <c r="J314" i="1"/>
  <c r="H1574" i="1"/>
  <c r="I1574" i="1"/>
  <c r="K1574" i="1" s="1"/>
  <c r="J1574" i="1"/>
  <c r="H4283" i="1"/>
  <c r="I4283" i="1"/>
  <c r="J4283" i="1"/>
  <c r="H2361" i="1"/>
  <c r="I2361" i="1"/>
  <c r="J2361" i="1"/>
  <c r="H315" i="1"/>
  <c r="I315" i="1"/>
  <c r="J315" i="1"/>
  <c r="H2362" i="1"/>
  <c r="I2362" i="1"/>
  <c r="J2362" i="1"/>
  <c r="H2363" i="1"/>
  <c r="I2363" i="1"/>
  <c r="J2363" i="1"/>
  <c r="H2364" i="1"/>
  <c r="I2364" i="1"/>
  <c r="J2364" i="1"/>
  <c r="H316" i="1"/>
  <c r="I316" i="1"/>
  <c r="J316" i="1"/>
  <c r="H2365" i="1"/>
  <c r="I2365" i="1"/>
  <c r="K2365" i="1" s="1"/>
  <c r="J2365" i="1"/>
  <c r="H2366" i="1"/>
  <c r="I2366" i="1"/>
  <c r="J2366" i="1"/>
  <c r="H3925" i="1"/>
  <c r="I3925" i="1"/>
  <c r="J3925" i="1"/>
  <c r="H2367" i="1"/>
  <c r="I2367" i="1"/>
  <c r="K2367" i="1" s="1"/>
  <c r="J2367" i="1"/>
  <c r="H317" i="1"/>
  <c r="I317" i="1"/>
  <c r="J317" i="1"/>
  <c r="H2368" i="1"/>
  <c r="I2368" i="1"/>
  <c r="J2368" i="1"/>
  <c r="H2369" i="1"/>
  <c r="I2369" i="1"/>
  <c r="J2369" i="1"/>
  <c r="H318" i="1"/>
  <c r="I318" i="1"/>
  <c r="J318" i="1"/>
  <c r="H2370" i="1"/>
  <c r="I2370" i="1"/>
  <c r="K2370" i="1" s="1"/>
  <c r="J2370" i="1"/>
  <c r="H2371" i="1"/>
  <c r="I2371" i="1"/>
  <c r="J2371" i="1"/>
  <c r="H319" i="1"/>
  <c r="I319" i="1"/>
  <c r="J319" i="1"/>
  <c r="H3862" i="1"/>
  <c r="I3862" i="1"/>
  <c r="J3862" i="1"/>
  <c r="H1826" i="1"/>
  <c r="I1826" i="1"/>
  <c r="J1826" i="1"/>
  <c r="H1742" i="1"/>
  <c r="I1742" i="1"/>
  <c r="J1742" i="1"/>
  <c r="H4555" i="1"/>
  <c r="I4555" i="1"/>
  <c r="J4555" i="1"/>
  <c r="H2372" i="1"/>
  <c r="I2372" i="1"/>
  <c r="J2372" i="1"/>
  <c r="H1817" i="1"/>
  <c r="I1817" i="1"/>
  <c r="K1817" i="1" s="1"/>
  <c r="J1817" i="1"/>
  <c r="H2373" i="1"/>
  <c r="I2373" i="1"/>
  <c r="J2373" i="1"/>
  <c r="H2374" i="1"/>
  <c r="I2374" i="1"/>
  <c r="J2374" i="1"/>
  <c r="H2375" i="1"/>
  <c r="I2375" i="1"/>
  <c r="K2375" i="1" s="1"/>
  <c r="J2375" i="1"/>
  <c r="H320" i="1"/>
  <c r="I320" i="1"/>
  <c r="J320" i="1"/>
  <c r="H1548" i="1"/>
  <c r="I1548" i="1"/>
  <c r="J1548" i="1"/>
  <c r="H4884" i="1"/>
  <c r="I4884" i="1"/>
  <c r="J4884" i="1"/>
  <c r="H321" i="1"/>
  <c r="I321" i="1"/>
  <c r="J321" i="1"/>
  <c r="H322" i="1"/>
  <c r="I322" i="1"/>
  <c r="K322" i="1" s="1"/>
  <c r="J322" i="1"/>
  <c r="H3790" i="1"/>
  <c r="I3790" i="1"/>
  <c r="J3790" i="1"/>
  <c r="H323" i="1"/>
  <c r="I323" i="1"/>
  <c r="J323" i="1"/>
  <c r="H324" i="1"/>
  <c r="I324" i="1"/>
  <c r="J324" i="1"/>
  <c r="H4499" i="1"/>
  <c r="I4499" i="1"/>
  <c r="J4499" i="1"/>
  <c r="H325" i="1"/>
  <c r="I325" i="1"/>
  <c r="J325" i="1"/>
  <c r="H1822" i="1"/>
  <c r="I1822" i="1"/>
  <c r="J1822" i="1"/>
  <c r="H1823" i="1"/>
  <c r="I1823" i="1"/>
  <c r="J1823" i="1"/>
  <c r="H326" i="1"/>
  <c r="I326" i="1"/>
  <c r="K326" i="1" s="1"/>
  <c r="J326" i="1"/>
  <c r="H327" i="1"/>
  <c r="I327" i="1"/>
  <c r="J327" i="1"/>
  <c r="H2376" i="1"/>
  <c r="I2376" i="1"/>
  <c r="J2376" i="1"/>
  <c r="H2377" i="1"/>
  <c r="I2377" i="1"/>
  <c r="K2377" i="1" s="1"/>
  <c r="J2377" i="1"/>
  <c r="H2378" i="1"/>
  <c r="I2378" i="1"/>
  <c r="J2378" i="1"/>
  <c r="H328" i="1"/>
  <c r="I328" i="1"/>
  <c r="J328" i="1"/>
  <c r="H1646" i="1"/>
  <c r="I1646" i="1"/>
  <c r="J1646" i="1"/>
  <c r="H329" i="1"/>
  <c r="I329" i="1"/>
  <c r="J329" i="1"/>
  <c r="H4761" i="1"/>
  <c r="I4761" i="1"/>
  <c r="K4761" i="1" s="1"/>
  <c r="J4761" i="1"/>
  <c r="H3926" i="1"/>
  <c r="I3926" i="1"/>
  <c r="J3926" i="1"/>
  <c r="H330" i="1"/>
  <c r="I330" i="1"/>
  <c r="J330" i="1"/>
  <c r="H1640" i="1"/>
  <c r="I1640" i="1"/>
  <c r="J1640" i="1"/>
  <c r="H2379" i="1"/>
  <c r="I2379" i="1"/>
  <c r="J2379" i="1"/>
  <c r="H2380" i="1"/>
  <c r="I2380" i="1"/>
  <c r="J2380" i="1"/>
  <c r="H4123" i="1"/>
  <c r="I4123" i="1"/>
  <c r="J4123" i="1"/>
  <c r="H4014" i="1"/>
  <c r="I4014" i="1"/>
  <c r="J4014" i="1"/>
  <c r="H331" i="1"/>
  <c r="I331" i="1"/>
  <c r="K331" i="1" s="1"/>
  <c r="J331" i="1"/>
  <c r="H1534" i="1"/>
  <c r="I1534" i="1"/>
  <c r="J1534" i="1"/>
  <c r="H1952" i="1"/>
  <c r="I1952" i="1"/>
  <c r="J1952" i="1"/>
  <c r="H2381" i="1"/>
  <c r="I2381" i="1"/>
  <c r="K2381" i="1" s="1"/>
  <c r="J2381" i="1"/>
  <c r="H332" i="1"/>
  <c r="I332" i="1"/>
  <c r="J332" i="1"/>
  <c r="H2382" i="1"/>
  <c r="I2382" i="1"/>
  <c r="J2382" i="1"/>
  <c r="H4284" i="1"/>
  <c r="I4284" i="1"/>
  <c r="J4284" i="1"/>
  <c r="H2383" i="1"/>
  <c r="I2383" i="1"/>
  <c r="J2383" i="1"/>
  <c r="H333" i="1"/>
  <c r="I333" i="1"/>
  <c r="K333" i="1" s="1"/>
  <c r="J33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4015" i="1"/>
  <c r="I4015" i="1"/>
  <c r="J4015" i="1"/>
  <c r="H4016" i="1"/>
  <c r="I4016" i="1"/>
  <c r="K4016" i="1" s="1"/>
  <c r="J4016" i="1"/>
  <c r="H334" i="1"/>
  <c r="I334" i="1"/>
  <c r="J334" i="1"/>
  <c r="H4017" i="1"/>
  <c r="I4017" i="1"/>
  <c r="J4017" i="1"/>
  <c r="H4018" i="1"/>
  <c r="I4018" i="1"/>
  <c r="K4018" i="1" s="1"/>
  <c r="J4018" i="1"/>
  <c r="H335" i="1"/>
  <c r="I335" i="1"/>
  <c r="J335" i="1"/>
  <c r="H4019" i="1"/>
  <c r="I4019" i="1"/>
  <c r="J4019" i="1"/>
  <c r="H4500" i="1"/>
  <c r="I4500" i="1"/>
  <c r="J4500" i="1"/>
  <c r="H4020" i="1"/>
  <c r="I4020" i="1"/>
  <c r="J4020" i="1"/>
  <c r="H336" i="1"/>
  <c r="I336" i="1"/>
  <c r="K336" i="1" s="1"/>
  <c r="J336" i="1"/>
  <c r="H4834" i="1"/>
  <c r="I4834" i="1"/>
  <c r="J4834" i="1"/>
  <c r="H2390" i="1"/>
  <c r="I2390" i="1"/>
  <c r="J2390" i="1"/>
  <c r="H2391" i="1"/>
  <c r="I2391" i="1"/>
  <c r="J2391" i="1"/>
  <c r="H2392" i="1"/>
  <c r="I2392" i="1"/>
  <c r="J2392" i="1"/>
  <c r="H337" i="1"/>
  <c r="I337" i="1"/>
  <c r="J337" i="1"/>
  <c r="H338" i="1"/>
  <c r="I338" i="1"/>
  <c r="J338" i="1"/>
  <c r="H3796" i="1"/>
  <c r="I3796" i="1"/>
  <c r="J3796" i="1"/>
  <c r="H4959" i="1"/>
  <c r="I4959" i="1"/>
  <c r="K4959" i="1" s="1"/>
  <c r="J4959" i="1"/>
  <c r="H4762" i="1"/>
  <c r="I4762" i="1"/>
  <c r="J4762" i="1"/>
  <c r="H4763" i="1"/>
  <c r="I4763" i="1"/>
  <c r="J4763" i="1"/>
  <c r="H2393" i="1"/>
  <c r="I2393" i="1"/>
  <c r="K2393" i="1" s="1"/>
  <c r="J2393" i="1"/>
  <c r="H4556" i="1"/>
  <c r="I4556" i="1"/>
  <c r="J4556" i="1"/>
  <c r="H2394" i="1"/>
  <c r="I2394" i="1"/>
  <c r="J2394" i="1"/>
  <c r="H2395" i="1"/>
  <c r="I2395" i="1"/>
  <c r="J2395" i="1"/>
  <c r="H2396" i="1"/>
  <c r="I2396" i="1"/>
  <c r="J2396" i="1"/>
  <c r="H2397" i="1"/>
  <c r="I2397" i="1"/>
  <c r="K2397" i="1" s="1"/>
  <c r="J2397" i="1"/>
  <c r="H2398" i="1"/>
  <c r="I2398" i="1"/>
  <c r="J2398" i="1"/>
  <c r="H1620" i="1"/>
  <c r="I1620" i="1"/>
  <c r="J1620" i="1"/>
  <c r="H2399" i="1"/>
  <c r="I2399" i="1"/>
  <c r="J2399" i="1"/>
  <c r="H1862" i="1"/>
  <c r="I1862" i="1"/>
  <c r="J1862" i="1"/>
  <c r="H4764" i="1"/>
  <c r="I4764" i="1"/>
  <c r="J4764" i="1"/>
  <c r="H2400" i="1"/>
  <c r="I2400" i="1"/>
  <c r="J2400" i="1"/>
  <c r="H1560" i="1"/>
  <c r="I1560" i="1"/>
  <c r="J1560" i="1"/>
  <c r="H2401" i="1"/>
  <c r="I2401" i="1"/>
  <c r="K2401" i="1" s="1"/>
  <c r="J2401" i="1"/>
  <c r="H2402" i="1"/>
  <c r="I2402" i="1"/>
  <c r="J2402" i="1"/>
  <c r="H339" i="1"/>
  <c r="I339" i="1"/>
  <c r="J339" i="1"/>
  <c r="H3863" i="1"/>
  <c r="I3863" i="1"/>
  <c r="K3863" i="1" s="1"/>
  <c r="J3863" i="1"/>
  <c r="H340" i="1"/>
  <c r="I340" i="1"/>
  <c r="J340" i="1"/>
  <c r="H3864" i="1"/>
  <c r="I3864" i="1"/>
  <c r="J3864" i="1"/>
  <c r="H3865" i="1"/>
  <c r="I3865" i="1"/>
  <c r="J3865" i="1"/>
  <c r="H2403" i="1"/>
  <c r="I2403" i="1"/>
  <c r="J2403" i="1"/>
  <c r="H341" i="1"/>
  <c r="I341" i="1"/>
  <c r="K341" i="1" s="1"/>
  <c r="J341" i="1"/>
  <c r="H342" i="1"/>
  <c r="I342" i="1"/>
  <c r="J342" i="1"/>
  <c r="H343" i="1"/>
  <c r="I343" i="1"/>
  <c r="J343" i="1"/>
  <c r="H4124" i="1"/>
  <c r="I4124" i="1"/>
  <c r="J4124" i="1"/>
  <c r="H2404" i="1"/>
  <c r="I2404" i="1"/>
  <c r="J2404" i="1"/>
  <c r="H4125" i="1"/>
  <c r="I4125" i="1"/>
  <c r="J4125" i="1"/>
  <c r="H4285" i="1"/>
  <c r="I4285" i="1"/>
  <c r="J4285" i="1"/>
  <c r="H2405" i="1"/>
  <c r="I2405" i="1"/>
  <c r="J2405" i="1"/>
  <c r="H4885" i="1"/>
  <c r="I4885" i="1"/>
  <c r="K4885" i="1" s="1"/>
  <c r="J4885" i="1"/>
  <c r="H1568" i="1"/>
  <c r="I1568" i="1"/>
  <c r="J1568" i="1"/>
  <c r="H2406" i="1"/>
  <c r="I2406" i="1"/>
  <c r="J2406" i="1"/>
  <c r="H2407" i="1"/>
  <c r="I2407" i="1"/>
  <c r="K2407" i="1" s="1"/>
  <c r="J2407" i="1"/>
  <c r="H2408" i="1"/>
  <c r="I2408" i="1"/>
  <c r="J2408" i="1"/>
  <c r="H1670" i="1"/>
  <c r="I1670" i="1"/>
  <c r="J1670" i="1"/>
  <c r="H4021" i="1"/>
  <c r="I4021" i="1"/>
  <c r="J4021" i="1"/>
  <c r="H4286" i="1"/>
  <c r="I4286" i="1"/>
  <c r="J4286" i="1"/>
  <c r="H2409" i="1"/>
  <c r="I2409" i="1"/>
  <c r="K2409" i="1" s="1"/>
  <c r="J2409" i="1"/>
  <c r="H1671" i="1"/>
  <c r="I1671" i="1"/>
  <c r="J1671" i="1"/>
  <c r="H2410" i="1"/>
  <c r="I2410" i="1"/>
  <c r="J2410" i="1"/>
  <c r="H4957" i="1"/>
  <c r="I4957" i="1"/>
  <c r="J4957" i="1"/>
  <c r="H2411" i="1"/>
  <c r="I2411" i="1"/>
  <c r="J2411" i="1"/>
  <c r="H2412" i="1"/>
  <c r="I2412" i="1"/>
  <c r="J2412" i="1"/>
  <c r="H2413" i="1"/>
  <c r="I2413" i="1"/>
  <c r="J2413" i="1"/>
  <c r="H4126" i="1"/>
  <c r="I4126" i="1"/>
  <c r="J4126" i="1"/>
  <c r="H344" i="1"/>
  <c r="I344" i="1"/>
  <c r="K344" i="1" s="1"/>
  <c r="J344" i="1"/>
  <c r="H4127" i="1"/>
  <c r="I4127" i="1"/>
  <c r="J4127" i="1"/>
  <c r="H2414" i="1"/>
  <c r="I2414" i="1"/>
  <c r="J2414" i="1"/>
  <c r="H4287" i="1"/>
  <c r="I4287" i="1"/>
  <c r="K4287" i="1" s="1"/>
  <c r="J4287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345" i="1"/>
  <c r="I345" i="1"/>
  <c r="K345" i="1" s="1"/>
  <c r="J345" i="1"/>
  <c r="H4708" i="1"/>
  <c r="I4708" i="1"/>
  <c r="J4708" i="1"/>
  <c r="H4128" i="1"/>
  <c r="I4128" i="1"/>
  <c r="J4128" i="1"/>
  <c r="H4709" i="1"/>
  <c r="I4709" i="1"/>
  <c r="J4709" i="1"/>
  <c r="H4129" i="1"/>
  <c r="I4129" i="1"/>
  <c r="J4129" i="1"/>
  <c r="H346" i="1"/>
  <c r="I346" i="1"/>
  <c r="J346" i="1"/>
  <c r="H4288" i="1"/>
  <c r="I4288" i="1"/>
  <c r="J4288" i="1"/>
  <c r="H2419" i="1"/>
  <c r="I2419" i="1"/>
  <c r="J2419" i="1"/>
  <c r="H2420" i="1"/>
  <c r="I2420" i="1"/>
  <c r="K2420" i="1" s="1"/>
  <c r="J2420" i="1"/>
  <c r="H1545" i="1"/>
  <c r="I1545" i="1"/>
  <c r="J1545" i="1"/>
  <c r="H347" i="1"/>
  <c r="I347" i="1"/>
  <c r="J347" i="1"/>
  <c r="H2421" i="1"/>
  <c r="I2421" i="1"/>
  <c r="K2421" i="1" s="1"/>
  <c r="J2421" i="1"/>
  <c r="H1759" i="1"/>
  <c r="I1759" i="1"/>
  <c r="J1759" i="1"/>
  <c r="H4130" i="1"/>
  <c r="I4130" i="1"/>
  <c r="J4130" i="1"/>
  <c r="H2422" i="1"/>
  <c r="I2422" i="1"/>
  <c r="J2422" i="1"/>
  <c r="H348" i="1"/>
  <c r="I348" i="1"/>
  <c r="J348" i="1"/>
  <c r="H349" i="1"/>
  <c r="I349" i="1"/>
  <c r="K349" i="1" s="1"/>
  <c r="J349" i="1"/>
  <c r="H2423" i="1"/>
  <c r="I2423" i="1"/>
  <c r="J2423" i="1"/>
  <c r="H4886" i="1"/>
  <c r="I4886" i="1"/>
  <c r="J4886" i="1"/>
  <c r="H350" i="1"/>
  <c r="I350" i="1"/>
  <c r="J350" i="1"/>
  <c r="H4765" i="1"/>
  <c r="I4765" i="1"/>
  <c r="J4765" i="1"/>
  <c r="H1805" i="1"/>
  <c r="I1805" i="1"/>
  <c r="J1805" i="1"/>
  <c r="H351" i="1"/>
  <c r="I351" i="1"/>
  <c r="J351" i="1"/>
  <c r="H2424" i="1"/>
  <c r="I2424" i="1"/>
  <c r="J2424" i="1"/>
  <c r="H2425" i="1"/>
  <c r="I2425" i="1"/>
  <c r="K2425" i="1" s="1"/>
  <c r="J2425" i="1"/>
  <c r="H4766" i="1"/>
  <c r="I4766" i="1"/>
  <c r="J4766" i="1"/>
  <c r="H352" i="1"/>
  <c r="I352" i="1"/>
  <c r="J352" i="1"/>
  <c r="H4767" i="1"/>
  <c r="I4767" i="1"/>
  <c r="K4767" i="1" s="1"/>
  <c r="J4767" i="1"/>
  <c r="H353" i="1"/>
  <c r="I353" i="1"/>
  <c r="J353" i="1"/>
  <c r="H2426" i="1"/>
  <c r="I2426" i="1"/>
  <c r="J2426" i="1"/>
  <c r="H2427" i="1"/>
  <c r="I2427" i="1"/>
  <c r="J2427" i="1"/>
  <c r="H4557" i="1"/>
  <c r="I4557" i="1"/>
  <c r="J4557" i="1"/>
  <c r="H2428" i="1"/>
  <c r="I2428" i="1"/>
  <c r="K2428" i="1" s="1"/>
  <c r="J2428" i="1"/>
  <c r="H4289" i="1"/>
  <c r="I4289" i="1"/>
  <c r="J4289" i="1"/>
  <c r="H1613" i="1"/>
  <c r="I1613" i="1"/>
  <c r="J1613" i="1"/>
  <c r="H354" i="1"/>
  <c r="I354" i="1"/>
  <c r="J354" i="1"/>
  <c r="H4726" i="1"/>
  <c r="I4726" i="1"/>
  <c r="J4726" i="1"/>
  <c r="H3927" i="1"/>
  <c r="I3927" i="1"/>
  <c r="J3927" i="1"/>
  <c r="H4727" i="1"/>
  <c r="I4727" i="1"/>
  <c r="J4727" i="1"/>
  <c r="H3928" i="1"/>
  <c r="I3928" i="1"/>
  <c r="J3928" i="1"/>
  <c r="H1669" i="1"/>
  <c r="I1669" i="1"/>
  <c r="K1669" i="1" s="1"/>
  <c r="J1669" i="1"/>
  <c r="H1856" i="1"/>
  <c r="I1856" i="1"/>
  <c r="J1856" i="1"/>
  <c r="H2429" i="1"/>
  <c r="I2429" i="1"/>
  <c r="J2429" i="1"/>
  <c r="H2430" i="1"/>
  <c r="I2430" i="1"/>
  <c r="K2430" i="1" s="1"/>
  <c r="J2430" i="1"/>
  <c r="H3929" i="1"/>
  <c r="I3929" i="1"/>
  <c r="J3929" i="1"/>
  <c r="H1891" i="1"/>
  <c r="I1891" i="1"/>
  <c r="J1891" i="1"/>
  <c r="H3930" i="1"/>
  <c r="I3930" i="1"/>
  <c r="J3930" i="1"/>
  <c r="H4728" i="1"/>
  <c r="I4728" i="1"/>
  <c r="J4728" i="1"/>
  <c r="H2431" i="1"/>
  <c r="I2431" i="1"/>
  <c r="K2431" i="1" s="1"/>
  <c r="J2431" i="1"/>
  <c r="H2432" i="1"/>
  <c r="I2432" i="1"/>
  <c r="J2432" i="1"/>
  <c r="H355" i="1"/>
  <c r="I355" i="1"/>
  <c r="J355" i="1"/>
  <c r="H2433" i="1"/>
  <c r="I2433" i="1"/>
  <c r="J2433" i="1"/>
  <c r="H2434" i="1"/>
  <c r="I2434" i="1"/>
  <c r="J2434" i="1"/>
  <c r="H356" i="1"/>
  <c r="I356" i="1"/>
  <c r="J356" i="1"/>
  <c r="H357" i="1"/>
  <c r="I357" i="1"/>
  <c r="J357" i="1"/>
  <c r="H2435" i="1"/>
  <c r="I2435" i="1"/>
  <c r="J2435" i="1"/>
  <c r="H2436" i="1"/>
  <c r="I2436" i="1"/>
  <c r="K2436" i="1" s="1"/>
  <c r="J2436" i="1"/>
  <c r="H2437" i="1"/>
  <c r="I2437" i="1"/>
  <c r="J2437" i="1"/>
  <c r="H358" i="1"/>
  <c r="I358" i="1"/>
  <c r="J358" i="1"/>
  <c r="H4558" i="1"/>
  <c r="I4558" i="1"/>
  <c r="K4558" i="1" s="1"/>
  <c r="J4558" i="1"/>
  <c r="H1896" i="1"/>
  <c r="I1896" i="1"/>
  <c r="J1896" i="1"/>
  <c r="H4559" i="1"/>
  <c r="I4559" i="1"/>
  <c r="J4559" i="1"/>
  <c r="H359" i="1"/>
  <c r="I359" i="1"/>
  <c r="J359" i="1"/>
  <c r="H3818" i="1"/>
  <c r="I3818" i="1"/>
  <c r="J3818" i="1"/>
  <c r="H2438" i="1"/>
  <c r="I2438" i="1"/>
  <c r="K2438" i="1" s="1"/>
  <c r="J2438" i="1"/>
  <c r="H360" i="1"/>
  <c r="I360" i="1"/>
  <c r="J360" i="1"/>
  <c r="H361" i="1"/>
  <c r="I361" i="1"/>
  <c r="J361" i="1"/>
  <c r="H4217" i="1"/>
  <c r="I4217" i="1"/>
  <c r="J4217" i="1"/>
  <c r="H1621" i="1"/>
  <c r="I1621" i="1"/>
  <c r="J1621" i="1"/>
  <c r="H362" i="1"/>
  <c r="I362" i="1"/>
  <c r="J362" i="1"/>
  <c r="H4131" i="1"/>
  <c r="I4131" i="1"/>
  <c r="J4131" i="1"/>
  <c r="H3819" i="1"/>
  <c r="I3819" i="1"/>
  <c r="J3819" i="1"/>
  <c r="H1858" i="1"/>
  <c r="I1858" i="1"/>
  <c r="K1858" i="1" s="1"/>
  <c r="J1858" i="1"/>
  <c r="H4887" i="1"/>
  <c r="I4887" i="1"/>
  <c r="J4887" i="1"/>
  <c r="H4993" i="1"/>
  <c r="I4993" i="1"/>
  <c r="J4993" i="1"/>
  <c r="H363" i="1"/>
  <c r="I363" i="1"/>
  <c r="K363" i="1" s="1"/>
  <c r="J363" i="1"/>
  <c r="H4132" i="1"/>
  <c r="I4132" i="1"/>
  <c r="J4132" i="1"/>
  <c r="H4022" i="1"/>
  <c r="I4022" i="1"/>
  <c r="J4022" i="1"/>
  <c r="H4290" i="1"/>
  <c r="I4290" i="1"/>
  <c r="J4290" i="1"/>
  <c r="H364" i="1"/>
  <c r="I364" i="1"/>
  <c r="J364" i="1"/>
  <c r="H2439" i="1"/>
  <c r="I2439" i="1"/>
  <c r="K2439" i="1" s="1"/>
  <c r="J2439" i="1"/>
  <c r="H2440" i="1"/>
  <c r="I2440" i="1"/>
  <c r="J2440" i="1"/>
  <c r="H2441" i="1"/>
  <c r="I2441" i="1"/>
  <c r="J2441" i="1"/>
  <c r="H365" i="1"/>
  <c r="I365" i="1"/>
  <c r="J365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K2446" i="1" s="1"/>
  <c r="J2446" i="1"/>
  <c r="H4560" i="1"/>
  <c r="I4560" i="1"/>
  <c r="J4560" i="1"/>
  <c r="H4888" i="1"/>
  <c r="I4888" i="1"/>
  <c r="J4888" i="1"/>
  <c r="H2447" i="1"/>
  <c r="I2447" i="1"/>
  <c r="K2447" i="1" s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K2452" i="1" s="1"/>
  <c r="J2452" i="1"/>
  <c r="H366" i="1"/>
  <c r="I366" i="1"/>
  <c r="J366" i="1"/>
  <c r="H367" i="1"/>
  <c r="I367" i="1"/>
  <c r="J367" i="1"/>
  <c r="H2453" i="1"/>
  <c r="I2453" i="1"/>
  <c r="J2453" i="1"/>
  <c r="H368" i="1"/>
  <c r="I368" i="1"/>
  <c r="J368" i="1"/>
  <c r="H4561" i="1"/>
  <c r="I4561" i="1"/>
  <c r="J4561" i="1"/>
  <c r="H4985" i="1"/>
  <c r="I4985" i="1"/>
  <c r="J4985" i="1"/>
  <c r="H4291" i="1"/>
  <c r="I4291" i="1"/>
  <c r="J4291" i="1"/>
  <c r="H2454" i="1"/>
  <c r="I2454" i="1"/>
  <c r="K2454" i="1" s="1"/>
  <c r="J2454" i="1"/>
  <c r="H369" i="1"/>
  <c r="I369" i="1"/>
  <c r="J369" i="1"/>
  <c r="H2455" i="1"/>
  <c r="I2455" i="1"/>
  <c r="J2455" i="1"/>
  <c r="H2456" i="1"/>
  <c r="I2456" i="1"/>
  <c r="K2456" i="1" s="1"/>
  <c r="J2456" i="1"/>
  <c r="H4562" i="1"/>
  <c r="I4562" i="1"/>
  <c r="J4562" i="1"/>
  <c r="H4563" i="1"/>
  <c r="I4563" i="1"/>
  <c r="J4563" i="1"/>
  <c r="H370" i="1"/>
  <c r="I370" i="1"/>
  <c r="J370" i="1"/>
  <c r="H2457" i="1"/>
  <c r="I2457" i="1"/>
  <c r="J2457" i="1"/>
  <c r="H2458" i="1"/>
  <c r="I2458" i="1"/>
  <c r="K2458" i="1" s="1"/>
  <c r="J2458" i="1"/>
  <c r="H2459" i="1"/>
  <c r="I2459" i="1"/>
  <c r="J2459" i="1"/>
  <c r="H1626" i="1"/>
  <c r="I1626" i="1"/>
  <c r="J1626" i="1"/>
  <c r="H371" i="1"/>
  <c r="I371" i="1"/>
  <c r="J371" i="1"/>
  <c r="H372" i="1"/>
  <c r="I372" i="1"/>
  <c r="J372" i="1"/>
  <c r="H3820" i="1"/>
  <c r="I3820" i="1"/>
  <c r="J3820" i="1"/>
  <c r="H1756" i="1"/>
  <c r="I1756" i="1"/>
  <c r="J1756" i="1"/>
  <c r="H2460" i="1"/>
  <c r="I2460" i="1"/>
  <c r="J2460" i="1"/>
  <c r="H1806" i="1"/>
  <c r="I1806" i="1"/>
  <c r="K1806" i="1" s="1"/>
  <c r="J1806" i="1"/>
  <c r="H1757" i="1"/>
  <c r="I1757" i="1"/>
  <c r="J1757" i="1"/>
  <c r="H3821" i="1"/>
  <c r="I3821" i="1"/>
  <c r="J3821" i="1"/>
  <c r="H1528" i="1"/>
  <c r="I1528" i="1"/>
  <c r="K1528" i="1" s="1"/>
  <c r="J1528" i="1"/>
  <c r="H373" i="1"/>
  <c r="I373" i="1"/>
  <c r="J373" i="1"/>
  <c r="H2461" i="1"/>
  <c r="I2461" i="1"/>
  <c r="J2461" i="1"/>
  <c r="H374" i="1"/>
  <c r="I374" i="1"/>
  <c r="J374" i="1"/>
  <c r="H2462" i="1"/>
  <c r="I2462" i="1"/>
  <c r="J2462" i="1"/>
  <c r="H2463" i="1"/>
  <c r="I2463" i="1"/>
  <c r="K2463" i="1" s="1"/>
  <c r="J2463" i="1"/>
  <c r="H4889" i="1"/>
  <c r="I4889" i="1"/>
  <c r="J4889" i="1"/>
  <c r="H375" i="1"/>
  <c r="I375" i="1"/>
  <c r="J375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K2469" i="1" s="1"/>
  <c r="J2469" i="1"/>
  <c r="H2470" i="1"/>
  <c r="I2470" i="1"/>
  <c r="J2470" i="1"/>
  <c r="H376" i="1"/>
  <c r="I376" i="1"/>
  <c r="J376" i="1"/>
  <c r="H377" i="1"/>
  <c r="I377" i="1"/>
  <c r="K377" i="1" s="1"/>
  <c r="J377" i="1"/>
  <c r="H378" i="1"/>
  <c r="I378" i="1"/>
  <c r="J378" i="1"/>
  <c r="H2471" i="1"/>
  <c r="I2471" i="1"/>
  <c r="J2471" i="1"/>
  <c r="H2472" i="1"/>
  <c r="I2472" i="1"/>
  <c r="J2472" i="1"/>
  <c r="H379" i="1"/>
  <c r="I379" i="1"/>
  <c r="J379" i="1"/>
  <c r="H4133" i="1"/>
  <c r="I4133" i="1"/>
  <c r="K4133" i="1" s="1"/>
  <c r="J4133" i="1"/>
  <c r="H380" i="1"/>
  <c r="I380" i="1"/>
  <c r="J380" i="1"/>
  <c r="H2473" i="1"/>
  <c r="I2473" i="1"/>
  <c r="J2473" i="1"/>
  <c r="H4292" i="1"/>
  <c r="I4292" i="1"/>
  <c r="J4292" i="1"/>
  <c r="H381" i="1"/>
  <c r="I381" i="1"/>
  <c r="J381" i="1"/>
  <c r="H1835" i="1"/>
  <c r="I1835" i="1"/>
  <c r="J1835" i="1"/>
  <c r="H382" i="1"/>
  <c r="I382" i="1"/>
  <c r="J382" i="1"/>
  <c r="H4293" i="1"/>
  <c r="I4293" i="1"/>
  <c r="J4293" i="1"/>
  <c r="H4768" i="1"/>
  <c r="I4768" i="1"/>
  <c r="K4768" i="1" s="1"/>
  <c r="J4768" i="1"/>
  <c r="H383" i="1"/>
  <c r="I383" i="1"/>
  <c r="J383" i="1"/>
  <c r="H1926" i="1"/>
  <c r="I1926" i="1"/>
  <c r="J1926" i="1"/>
  <c r="H384" i="1"/>
  <c r="I384" i="1"/>
  <c r="K384" i="1" s="1"/>
  <c r="J384" i="1"/>
  <c r="H4294" i="1"/>
  <c r="I4294" i="1"/>
  <c r="J4294" i="1"/>
  <c r="H385" i="1"/>
  <c r="I385" i="1"/>
  <c r="J385" i="1"/>
  <c r="H386" i="1"/>
  <c r="I386" i="1"/>
  <c r="J386" i="1"/>
  <c r="H2474" i="1"/>
  <c r="I2474" i="1"/>
  <c r="J2474" i="1"/>
  <c r="H2475" i="1"/>
  <c r="I2475" i="1"/>
  <c r="K2475" i="1" s="1"/>
  <c r="J2475" i="1"/>
  <c r="H2476" i="1"/>
  <c r="I2476" i="1"/>
  <c r="J2476" i="1"/>
  <c r="H387" i="1"/>
  <c r="I387" i="1"/>
  <c r="J387" i="1"/>
  <c r="H2477" i="1"/>
  <c r="I2477" i="1"/>
  <c r="J2477" i="1"/>
  <c r="H3931" i="1"/>
  <c r="I3931" i="1"/>
  <c r="J3931" i="1"/>
  <c r="H388" i="1"/>
  <c r="I388" i="1"/>
  <c r="J388" i="1"/>
  <c r="H389" i="1"/>
  <c r="I389" i="1"/>
  <c r="J389" i="1"/>
  <c r="H1837" i="1"/>
  <c r="I1837" i="1"/>
  <c r="J1837" i="1"/>
  <c r="H4295" i="1"/>
  <c r="I4295" i="1"/>
  <c r="K4295" i="1" s="1"/>
  <c r="J4295" i="1"/>
  <c r="H4729" i="1"/>
  <c r="I4729" i="1"/>
  <c r="J4729" i="1"/>
  <c r="H4730" i="1"/>
  <c r="I4730" i="1"/>
  <c r="J4730" i="1"/>
  <c r="H390" i="1"/>
  <c r="I390" i="1"/>
  <c r="K390" i="1" s="1"/>
  <c r="J390" i="1"/>
  <c r="H2478" i="1"/>
  <c r="I2478" i="1"/>
  <c r="J2478" i="1"/>
  <c r="H4835" i="1"/>
  <c r="I4835" i="1"/>
  <c r="J4835" i="1"/>
  <c r="H2479" i="1"/>
  <c r="I2479" i="1"/>
  <c r="J2479" i="1"/>
  <c r="H1815" i="1"/>
  <c r="I1815" i="1"/>
  <c r="J1815" i="1"/>
  <c r="H2480" i="1"/>
  <c r="I2480" i="1"/>
  <c r="K2480" i="1" s="1"/>
  <c r="J2480" i="1"/>
  <c r="H3866" i="1"/>
  <c r="I3866" i="1"/>
  <c r="J3866" i="1"/>
  <c r="H4296" i="1"/>
  <c r="I4296" i="1"/>
  <c r="J4296" i="1"/>
  <c r="H4023" i="1"/>
  <c r="I4023" i="1"/>
  <c r="J4023" i="1"/>
  <c r="H2481" i="1"/>
  <c r="I2481" i="1"/>
  <c r="J2481" i="1"/>
  <c r="H2482" i="1"/>
  <c r="I2482" i="1"/>
  <c r="J2482" i="1"/>
  <c r="H2483" i="1"/>
  <c r="I2483" i="1"/>
  <c r="J2483" i="1"/>
  <c r="H4024" i="1"/>
  <c r="I4024" i="1"/>
  <c r="J4024" i="1"/>
  <c r="H391" i="1"/>
  <c r="I391" i="1"/>
  <c r="K391" i="1" s="1"/>
  <c r="J391" i="1"/>
  <c r="H1844" i="1"/>
  <c r="I1844" i="1"/>
  <c r="J1844" i="1"/>
  <c r="H2484" i="1"/>
  <c r="I2484" i="1"/>
  <c r="J2484" i="1"/>
  <c r="H3932" i="1"/>
  <c r="I3932" i="1"/>
  <c r="K3932" i="1" s="1"/>
  <c r="J3932" i="1"/>
  <c r="H392" i="1"/>
  <c r="I392" i="1"/>
  <c r="J392" i="1"/>
  <c r="H4731" i="1"/>
  <c r="I4731" i="1"/>
  <c r="J4731" i="1"/>
  <c r="H2485" i="1"/>
  <c r="I2485" i="1"/>
  <c r="J2485" i="1"/>
  <c r="H2486" i="1"/>
  <c r="I2486" i="1"/>
  <c r="J2486" i="1"/>
  <c r="H2487" i="1"/>
  <c r="I2487" i="1"/>
  <c r="K2487" i="1" s="1"/>
  <c r="J2487" i="1"/>
  <c r="H1679" i="1"/>
  <c r="I1679" i="1"/>
  <c r="J1679" i="1"/>
  <c r="H4769" i="1"/>
  <c r="I4769" i="1"/>
  <c r="J4769" i="1"/>
  <c r="H2488" i="1"/>
  <c r="I2488" i="1"/>
  <c r="J2488" i="1"/>
  <c r="H3989" i="1"/>
  <c r="I3989" i="1"/>
  <c r="J3989" i="1"/>
  <c r="H1680" i="1"/>
  <c r="I1680" i="1"/>
  <c r="J1680" i="1"/>
  <c r="H4209" i="1"/>
  <c r="I4209" i="1"/>
  <c r="J4209" i="1"/>
  <c r="H1834" i="1"/>
  <c r="I1834" i="1"/>
  <c r="J1834" i="1"/>
  <c r="H393" i="1"/>
  <c r="I393" i="1"/>
  <c r="K393" i="1" s="1"/>
  <c r="J393" i="1"/>
  <c r="H4732" i="1"/>
  <c r="I4732" i="1"/>
  <c r="J4732" i="1"/>
  <c r="H4770" i="1"/>
  <c r="I4770" i="1"/>
  <c r="K4770" i="1" s="1"/>
  <c r="J4770" i="1"/>
  <c r="H394" i="1"/>
  <c r="I394" i="1"/>
  <c r="K394" i="1" s="1"/>
  <c r="J394" i="1"/>
  <c r="H2489" i="1"/>
  <c r="I2489" i="1"/>
  <c r="J2489" i="1"/>
  <c r="H4134" i="1"/>
  <c r="I4134" i="1"/>
  <c r="J4134" i="1"/>
  <c r="H2490" i="1"/>
  <c r="I2490" i="1"/>
  <c r="J2490" i="1"/>
  <c r="H1953" i="1"/>
  <c r="I1953" i="1"/>
  <c r="J1953" i="1"/>
  <c r="H1954" i="1"/>
  <c r="I1954" i="1"/>
  <c r="K1954" i="1" s="1"/>
  <c r="J1954" i="1"/>
  <c r="H395" i="1"/>
  <c r="I395" i="1"/>
  <c r="J395" i="1"/>
  <c r="H396" i="1"/>
  <c r="I396" i="1"/>
  <c r="J396" i="1"/>
  <c r="H1847" i="1"/>
  <c r="I1847" i="1"/>
  <c r="J1847" i="1"/>
  <c r="H1475" i="1"/>
  <c r="I1475" i="1"/>
  <c r="J1475" i="1"/>
  <c r="H2491" i="1"/>
  <c r="I2491" i="1"/>
  <c r="J2491" i="1"/>
  <c r="H2492" i="1"/>
  <c r="I2492" i="1"/>
  <c r="J2492" i="1"/>
  <c r="H397" i="1"/>
  <c r="I397" i="1"/>
  <c r="J397" i="1"/>
  <c r="H1638" i="1"/>
  <c r="I1638" i="1"/>
  <c r="K1638" i="1" s="1"/>
  <c r="J1638" i="1"/>
  <c r="H398" i="1"/>
  <c r="I398" i="1"/>
  <c r="J398" i="1"/>
  <c r="H4469" i="1"/>
  <c r="I4469" i="1"/>
  <c r="K4469" i="1" s="1"/>
  <c r="J4469" i="1"/>
  <c r="H2493" i="1"/>
  <c r="I2493" i="1"/>
  <c r="K2493" i="1" s="1"/>
  <c r="J2493" i="1"/>
  <c r="H399" i="1"/>
  <c r="I399" i="1"/>
  <c r="J399" i="1"/>
  <c r="H4135" i="1"/>
  <c r="I4135" i="1"/>
  <c r="J4135" i="1"/>
  <c r="H400" i="1"/>
  <c r="I400" i="1"/>
  <c r="J400" i="1"/>
  <c r="H4564" i="1"/>
  <c r="I4564" i="1"/>
  <c r="J4564" i="1"/>
  <c r="H401" i="1"/>
  <c r="I401" i="1"/>
  <c r="K401" i="1" s="1"/>
  <c r="J401" i="1"/>
  <c r="H402" i="1"/>
  <c r="I402" i="1"/>
  <c r="J402" i="1"/>
  <c r="H2494" i="1"/>
  <c r="I2494" i="1"/>
  <c r="J2494" i="1"/>
  <c r="H2495" i="1"/>
  <c r="I2495" i="1"/>
  <c r="J2495" i="1"/>
  <c r="H403" i="1"/>
  <c r="I403" i="1"/>
  <c r="J403" i="1"/>
  <c r="H2496" i="1"/>
  <c r="I2496" i="1"/>
  <c r="J2496" i="1"/>
  <c r="H2497" i="1"/>
  <c r="I2497" i="1"/>
  <c r="J2497" i="1"/>
  <c r="H4025" i="1"/>
  <c r="I4025" i="1"/>
  <c r="J4025" i="1"/>
  <c r="H4026" i="1"/>
  <c r="I4026" i="1"/>
  <c r="K4026" i="1" s="1"/>
  <c r="J4026" i="1"/>
  <c r="H1497" i="1"/>
  <c r="I1497" i="1"/>
  <c r="J1497" i="1"/>
  <c r="H3933" i="1"/>
  <c r="I3933" i="1"/>
  <c r="K3933" i="1" s="1"/>
  <c r="J3933" i="1"/>
  <c r="H404" i="1"/>
  <c r="I404" i="1"/>
  <c r="K404" i="1" s="1"/>
  <c r="J404" i="1"/>
  <c r="H3934" i="1"/>
  <c r="I3934" i="1"/>
  <c r="J3934" i="1"/>
  <c r="H405" i="1"/>
  <c r="I405" i="1"/>
  <c r="J405" i="1"/>
  <c r="H406" i="1"/>
  <c r="I406" i="1"/>
  <c r="J406" i="1"/>
  <c r="H2498" i="1"/>
  <c r="I2498" i="1"/>
  <c r="J2498" i="1"/>
  <c r="H2499" i="1"/>
  <c r="I2499" i="1"/>
  <c r="K2499" i="1" s="1"/>
  <c r="J2499" i="1"/>
  <c r="H4848" i="1"/>
  <c r="I4848" i="1"/>
  <c r="J4848" i="1"/>
  <c r="H3935" i="1"/>
  <c r="I3935" i="1"/>
  <c r="J3935" i="1"/>
  <c r="H4297" i="1"/>
  <c r="I4297" i="1"/>
  <c r="J4297" i="1"/>
  <c r="H3867" i="1"/>
  <c r="I3867" i="1"/>
  <c r="J3867" i="1"/>
  <c r="H407" i="1"/>
  <c r="I407" i="1"/>
  <c r="J407" i="1"/>
  <c r="H4733" i="1"/>
  <c r="I4733" i="1"/>
  <c r="J4733" i="1"/>
  <c r="H3822" i="1"/>
  <c r="I3822" i="1"/>
  <c r="J3822" i="1"/>
  <c r="H4298" i="1"/>
  <c r="I4298" i="1"/>
  <c r="K4298" i="1" s="1"/>
  <c r="J4298" i="1"/>
  <c r="H3936" i="1"/>
  <c r="I3936" i="1"/>
  <c r="J3936" i="1"/>
  <c r="H2500" i="1"/>
  <c r="I2500" i="1"/>
  <c r="K2500" i="1" s="1"/>
  <c r="J2500" i="1"/>
  <c r="H2501" i="1"/>
  <c r="I2501" i="1"/>
  <c r="K2501" i="1" s="1"/>
  <c r="J2501" i="1"/>
  <c r="H4299" i="1"/>
  <c r="I4299" i="1"/>
  <c r="J4299" i="1"/>
  <c r="H3937" i="1"/>
  <c r="I3937" i="1"/>
  <c r="J3937" i="1"/>
  <c r="H4097" i="1"/>
  <c r="I4097" i="1"/>
  <c r="J4097" i="1"/>
  <c r="H3791" i="1"/>
  <c r="I3791" i="1"/>
  <c r="J3791" i="1"/>
  <c r="H2502" i="1"/>
  <c r="I2502" i="1"/>
  <c r="K2502" i="1" s="1"/>
  <c r="J2502" i="1"/>
  <c r="H3938" i="1"/>
  <c r="I3938" i="1"/>
  <c r="J3938" i="1"/>
  <c r="H3939" i="1"/>
  <c r="I3939" i="1"/>
  <c r="J3939" i="1"/>
  <c r="H2503" i="1"/>
  <c r="I2503" i="1"/>
  <c r="J2503" i="1"/>
  <c r="H2504" i="1"/>
  <c r="I2504" i="1"/>
  <c r="J2504" i="1"/>
  <c r="H408" i="1"/>
  <c r="I408" i="1"/>
  <c r="J408" i="1"/>
  <c r="H2505" i="1"/>
  <c r="I2505" i="1"/>
  <c r="J2505" i="1"/>
  <c r="H4300" i="1"/>
  <c r="I4300" i="1"/>
  <c r="J4300" i="1"/>
  <c r="H4771" i="1"/>
  <c r="I4771" i="1"/>
  <c r="K4771" i="1" s="1"/>
  <c r="J4771" i="1"/>
  <c r="H3778" i="1"/>
  <c r="I3778" i="1"/>
  <c r="J3778" i="1"/>
  <c r="H1766" i="1"/>
  <c r="I1766" i="1"/>
  <c r="K1766" i="1" s="1"/>
  <c r="J1766" i="1"/>
  <c r="H409" i="1"/>
  <c r="I409" i="1"/>
  <c r="K409" i="1" s="1"/>
  <c r="J409" i="1"/>
  <c r="H1715" i="1"/>
  <c r="I1715" i="1"/>
  <c r="J1715" i="1"/>
  <c r="H2506" i="1"/>
  <c r="I2506" i="1"/>
  <c r="J2506" i="1"/>
  <c r="H2507" i="1"/>
  <c r="I2507" i="1"/>
  <c r="J2507" i="1"/>
  <c r="H410" i="1"/>
  <c r="I410" i="1"/>
  <c r="J410" i="1"/>
  <c r="H411" i="1"/>
  <c r="I411" i="1"/>
  <c r="K411" i="1" s="1"/>
  <c r="J411" i="1"/>
  <c r="H412" i="1"/>
  <c r="I412" i="1"/>
  <c r="J412" i="1"/>
  <c r="H4772" i="1"/>
  <c r="I4772" i="1"/>
  <c r="J4772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4301" i="1"/>
  <c r="I4301" i="1"/>
  <c r="J4301" i="1"/>
  <c r="H413" i="1"/>
  <c r="I413" i="1"/>
  <c r="K413" i="1" s="1"/>
  <c r="J413" i="1"/>
  <c r="H2512" i="1"/>
  <c r="I2512" i="1"/>
  <c r="J2512" i="1"/>
  <c r="H2513" i="1"/>
  <c r="I2513" i="1"/>
  <c r="K2513" i="1" s="1"/>
  <c r="J2513" i="1"/>
  <c r="H2514" i="1"/>
  <c r="I2514" i="1"/>
  <c r="K2514" i="1" s="1"/>
  <c r="J2514" i="1"/>
  <c r="H2515" i="1"/>
  <c r="I2515" i="1"/>
  <c r="J2515" i="1"/>
  <c r="H414" i="1"/>
  <c r="I414" i="1"/>
  <c r="J414" i="1"/>
  <c r="H4890" i="1"/>
  <c r="I4890" i="1"/>
  <c r="J4890" i="1"/>
  <c r="H2516" i="1"/>
  <c r="I2516" i="1"/>
  <c r="J2516" i="1"/>
  <c r="H415" i="1"/>
  <c r="I415" i="1"/>
  <c r="K415" i="1" s="1"/>
  <c r="J415" i="1"/>
  <c r="H4136" i="1"/>
  <c r="I4136" i="1"/>
  <c r="J4136" i="1"/>
  <c r="H416" i="1"/>
  <c r="I416" i="1"/>
  <c r="J416" i="1"/>
  <c r="H417" i="1"/>
  <c r="I417" i="1"/>
  <c r="J417" i="1"/>
  <c r="H4137" i="1"/>
  <c r="I4137" i="1"/>
  <c r="J4137" i="1"/>
  <c r="H4138" i="1"/>
  <c r="I4138" i="1"/>
  <c r="J4138" i="1"/>
  <c r="H418" i="1"/>
  <c r="I418" i="1"/>
  <c r="J418" i="1"/>
  <c r="H419" i="1"/>
  <c r="I419" i="1"/>
  <c r="J419" i="1"/>
  <c r="H1463" i="1"/>
  <c r="I1463" i="1"/>
  <c r="K1463" i="1" s="1"/>
  <c r="J1463" i="1"/>
  <c r="H2517" i="1"/>
  <c r="I2517" i="1"/>
  <c r="J2517" i="1"/>
  <c r="H2518" i="1"/>
  <c r="I2518" i="1"/>
  <c r="K2518" i="1" s="1"/>
  <c r="J2518" i="1"/>
  <c r="H420" i="1"/>
  <c r="I420" i="1"/>
  <c r="K420" i="1" s="1"/>
  <c r="J420" i="1"/>
  <c r="H2519" i="1"/>
  <c r="I2519" i="1"/>
  <c r="J2519" i="1"/>
  <c r="H4891" i="1"/>
  <c r="I4891" i="1"/>
  <c r="J4891" i="1"/>
  <c r="H2520" i="1"/>
  <c r="I2520" i="1"/>
  <c r="J2520" i="1"/>
  <c r="H2521" i="1"/>
  <c r="I2521" i="1"/>
  <c r="J2521" i="1"/>
  <c r="H2522" i="1"/>
  <c r="I2522" i="1"/>
  <c r="K2522" i="1" s="1"/>
  <c r="J2522" i="1"/>
  <c r="H2523" i="1"/>
  <c r="I2523" i="1"/>
  <c r="J2523" i="1"/>
  <c r="H2524" i="1"/>
  <c r="I2524" i="1"/>
  <c r="J2524" i="1"/>
  <c r="H3940" i="1"/>
  <c r="I3940" i="1"/>
  <c r="J3940" i="1"/>
  <c r="H421" i="1"/>
  <c r="I421" i="1"/>
  <c r="J421" i="1"/>
  <c r="H4139" i="1"/>
  <c r="I4139" i="1"/>
  <c r="J4139" i="1"/>
  <c r="H2525" i="1"/>
  <c r="I2525" i="1"/>
  <c r="J2525" i="1"/>
  <c r="H2526" i="1"/>
  <c r="I2526" i="1"/>
  <c r="J2526" i="1"/>
  <c r="H2527" i="1"/>
  <c r="I2527" i="1"/>
  <c r="K2527" i="1" s="1"/>
  <c r="J2527" i="1"/>
  <c r="H2528" i="1"/>
  <c r="I2528" i="1"/>
  <c r="J2528" i="1"/>
  <c r="H4140" i="1"/>
  <c r="I4140" i="1"/>
  <c r="K4140" i="1" s="1"/>
  <c r="J4140" i="1"/>
  <c r="H422" i="1"/>
  <c r="I422" i="1"/>
  <c r="K422" i="1" s="1"/>
  <c r="J422" i="1"/>
  <c r="H1570" i="1"/>
  <c r="I1570" i="1"/>
  <c r="J1570" i="1"/>
  <c r="H4302" i="1"/>
  <c r="I4302" i="1"/>
  <c r="J4302" i="1"/>
  <c r="H2529" i="1"/>
  <c r="I2529" i="1"/>
  <c r="J2529" i="1"/>
  <c r="H2530" i="1"/>
  <c r="I2530" i="1"/>
  <c r="J2530" i="1"/>
  <c r="H2531" i="1"/>
  <c r="I2531" i="1"/>
  <c r="K2531" i="1" s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1887" i="1"/>
  <c r="I1887" i="1"/>
  <c r="J1887" i="1"/>
  <c r="H2536" i="1"/>
  <c r="I2536" i="1"/>
  <c r="J2536" i="1"/>
  <c r="H423" i="1"/>
  <c r="I423" i="1"/>
  <c r="J423" i="1"/>
  <c r="H1505" i="1"/>
  <c r="I1505" i="1"/>
  <c r="K1505" i="1" s="1"/>
  <c r="J1505" i="1"/>
  <c r="H2537" i="1"/>
  <c r="I2537" i="1"/>
  <c r="J2537" i="1"/>
  <c r="H4303" i="1"/>
  <c r="I4303" i="1"/>
  <c r="K4303" i="1" s="1"/>
  <c r="J4303" i="1"/>
  <c r="H424" i="1"/>
  <c r="I424" i="1"/>
  <c r="K424" i="1" s="1"/>
  <c r="J424" i="1"/>
  <c r="H2538" i="1"/>
  <c r="I2538" i="1"/>
  <c r="J2538" i="1"/>
  <c r="H2539" i="1"/>
  <c r="I2539" i="1"/>
  <c r="J2539" i="1"/>
  <c r="H425" i="1"/>
  <c r="I425" i="1"/>
  <c r="J425" i="1"/>
  <c r="H426" i="1"/>
  <c r="I426" i="1"/>
  <c r="J426" i="1"/>
  <c r="H4304" i="1"/>
  <c r="I4304" i="1"/>
  <c r="K4304" i="1" s="1"/>
  <c r="J4304" i="1"/>
  <c r="H427" i="1"/>
  <c r="I427" i="1"/>
  <c r="J427" i="1"/>
  <c r="H2540" i="1"/>
  <c r="I2540" i="1"/>
  <c r="J2540" i="1"/>
  <c r="H4773" i="1"/>
  <c r="I4773" i="1"/>
  <c r="J4773" i="1"/>
  <c r="H3990" i="1"/>
  <c r="I3990" i="1"/>
  <c r="J3990" i="1"/>
  <c r="H428" i="1"/>
  <c r="I428" i="1"/>
  <c r="J428" i="1"/>
  <c r="H2541" i="1"/>
  <c r="I2541" i="1"/>
  <c r="J2541" i="1"/>
  <c r="H2542" i="1"/>
  <c r="I2542" i="1"/>
  <c r="J2542" i="1"/>
  <c r="H2543" i="1"/>
  <c r="I2543" i="1"/>
  <c r="K2543" i="1" s="1"/>
  <c r="J2543" i="1"/>
  <c r="H4960" i="1"/>
  <c r="I4960" i="1"/>
  <c r="J4960" i="1"/>
  <c r="H2544" i="1"/>
  <c r="I2544" i="1"/>
  <c r="K2544" i="1" s="1"/>
  <c r="J2544" i="1"/>
  <c r="H1677" i="1"/>
  <c r="I1677" i="1"/>
  <c r="K1677" i="1" s="1"/>
  <c r="J1677" i="1"/>
  <c r="H1894" i="1"/>
  <c r="I1894" i="1"/>
  <c r="J1894" i="1"/>
  <c r="H4218" i="1"/>
  <c r="I4218" i="1"/>
  <c r="J4218" i="1"/>
  <c r="H3823" i="1"/>
  <c r="I3823" i="1"/>
  <c r="J3823" i="1"/>
  <c r="H4027" i="1"/>
  <c r="I4027" i="1"/>
  <c r="J4027" i="1"/>
  <c r="H429" i="1"/>
  <c r="I429" i="1"/>
  <c r="J429" i="1"/>
  <c r="H3779" i="1"/>
  <c r="I3779" i="1"/>
  <c r="J3779" i="1"/>
  <c r="H2545" i="1"/>
  <c r="I2545" i="1"/>
  <c r="J2545" i="1"/>
  <c r="H4028" i="1"/>
  <c r="I4028" i="1"/>
  <c r="J4028" i="1"/>
  <c r="H4892" i="1"/>
  <c r="I4892" i="1"/>
  <c r="J4892" i="1"/>
  <c r="H2546" i="1"/>
  <c r="I2546" i="1"/>
  <c r="J2546" i="1"/>
  <c r="H2547" i="1"/>
  <c r="I2547" i="1"/>
  <c r="J2547" i="1"/>
  <c r="H430" i="1"/>
  <c r="I430" i="1"/>
  <c r="J430" i="1"/>
  <c r="H431" i="1"/>
  <c r="I431" i="1"/>
  <c r="K431" i="1" s="1"/>
  <c r="J431" i="1"/>
  <c r="H1647" i="1"/>
  <c r="I1647" i="1"/>
  <c r="J1647" i="1"/>
  <c r="H1648" i="1"/>
  <c r="I1648" i="1"/>
  <c r="K1648" i="1" s="1"/>
  <c r="J1648" i="1"/>
  <c r="H432" i="1"/>
  <c r="I432" i="1"/>
  <c r="K432" i="1" s="1"/>
  <c r="J432" i="1"/>
  <c r="H433" i="1"/>
  <c r="I433" i="1"/>
  <c r="J433" i="1"/>
  <c r="H434" i="1"/>
  <c r="I434" i="1"/>
  <c r="J434" i="1"/>
  <c r="H2548" i="1"/>
  <c r="I2548" i="1"/>
  <c r="J2548" i="1"/>
  <c r="H2549" i="1"/>
  <c r="I2549" i="1"/>
  <c r="J2549" i="1"/>
  <c r="H4305" i="1"/>
  <c r="I4305" i="1"/>
  <c r="J4305" i="1"/>
  <c r="H4306" i="1"/>
  <c r="I4306" i="1"/>
  <c r="J4306" i="1"/>
  <c r="H4307" i="1"/>
  <c r="I4307" i="1"/>
  <c r="J4307" i="1"/>
  <c r="H2550" i="1"/>
  <c r="I2550" i="1"/>
  <c r="J2550" i="1"/>
  <c r="H2551" i="1"/>
  <c r="I2551" i="1"/>
  <c r="J2551" i="1"/>
  <c r="H435" i="1"/>
  <c r="I435" i="1"/>
  <c r="J435" i="1"/>
  <c r="H2552" i="1"/>
  <c r="I2552" i="1"/>
  <c r="J2552" i="1"/>
  <c r="H4308" i="1"/>
  <c r="I4308" i="1"/>
  <c r="J4308" i="1"/>
  <c r="H2553" i="1"/>
  <c r="I2553" i="1"/>
  <c r="K2553" i="1" s="1"/>
  <c r="J2553" i="1"/>
  <c r="H4309" i="1"/>
  <c r="I4309" i="1"/>
  <c r="J4309" i="1"/>
  <c r="H436" i="1"/>
  <c r="I436" i="1"/>
  <c r="K436" i="1" s="1"/>
  <c r="J436" i="1"/>
  <c r="H2554" i="1"/>
  <c r="I2554" i="1"/>
  <c r="K2554" i="1" s="1"/>
  <c r="J2554" i="1"/>
  <c r="H437" i="1"/>
  <c r="I437" i="1"/>
  <c r="J437" i="1"/>
  <c r="H1730" i="1"/>
  <c r="I1730" i="1"/>
  <c r="J1730" i="1"/>
  <c r="H4219" i="1"/>
  <c r="I4219" i="1"/>
  <c r="J4219" i="1"/>
  <c r="H1764" i="1"/>
  <c r="I1764" i="1"/>
  <c r="J1764" i="1"/>
  <c r="H1731" i="1"/>
  <c r="I1731" i="1"/>
  <c r="J1731" i="1"/>
  <c r="H4310" i="1"/>
  <c r="I4310" i="1"/>
  <c r="J4310" i="1"/>
  <c r="H3797" i="1"/>
  <c r="I3797" i="1"/>
  <c r="J3797" i="1"/>
  <c r="H2555" i="1"/>
  <c r="I2555" i="1"/>
  <c r="J2555" i="1"/>
  <c r="H4565" i="1"/>
  <c r="I4565" i="1"/>
  <c r="J4565" i="1"/>
  <c r="H2556" i="1"/>
  <c r="I2556" i="1"/>
  <c r="J2556" i="1"/>
  <c r="H4566" i="1"/>
  <c r="I4566" i="1"/>
  <c r="J4566" i="1"/>
  <c r="H4567" i="1"/>
  <c r="I4567" i="1"/>
  <c r="J4567" i="1"/>
  <c r="H4568" i="1"/>
  <c r="I4568" i="1"/>
  <c r="K4568" i="1" s="1"/>
  <c r="J4568" i="1"/>
  <c r="H2557" i="1"/>
  <c r="I2557" i="1"/>
  <c r="J2557" i="1"/>
  <c r="H2558" i="1"/>
  <c r="I2558" i="1"/>
  <c r="K2558" i="1" s="1"/>
  <c r="J2558" i="1"/>
  <c r="H2559" i="1"/>
  <c r="I2559" i="1"/>
  <c r="K2559" i="1" s="1"/>
  <c r="J2559" i="1"/>
  <c r="H4311" i="1"/>
  <c r="I4311" i="1"/>
  <c r="J4311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4569" i="1"/>
  <c r="I4569" i="1"/>
  <c r="J4569" i="1"/>
  <c r="H3868" i="1"/>
  <c r="I3868" i="1"/>
  <c r="J3868" i="1"/>
  <c r="H4774" i="1"/>
  <c r="I4774" i="1"/>
  <c r="K4774" i="1" s="1"/>
  <c r="J4774" i="1"/>
  <c r="H4570" i="1"/>
  <c r="I4570" i="1"/>
  <c r="J4570" i="1"/>
  <c r="H3869" i="1"/>
  <c r="I3869" i="1"/>
  <c r="K3869" i="1" s="1"/>
  <c r="J3869" i="1"/>
  <c r="H3870" i="1"/>
  <c r="I3870" i="1"/>
  <c r="K3870" i="1" s="1"/>
  <c r="J3870" i="1"/>
  <c r="H3871" i="1"/>
  <c r="I3871" i="1"/>
  <c r="J3871" i="1"/>
  <c r="H3872" i="1"/>
  <c r="I3872" i="1"/>
  <c r="J3872" i="1"/>
  <c r="H443" i="1"/>
  <c r="I443" i="1"/>
  <c r="J443" i="1"/>
  <c r="H2564" i="1"/>
  <c r="I2564" i="1"/>
  <c r="J2564" i="1"/>
  <c r="H4976" i="1"/>
  <c r="I4976" i="1"/>
  <c r="J4976" i="1"/>
  <c r="H2565" i="1"/>
  <c r="I2565" i="1"/>
  <c r="J2565" i="1"/>
  <c r="H444" i="1"/>
  <c r="I444" i="1"/>
  <c r="J444" i="1"/>
  <c r="H445" i="1"/>
  <c r="I445" i="1"/>
  <c r="J445" i="1"/>
  <c r="H2566" i="1"/>
  <c r="I2566" i="1"/>
  <c r="J2566" i="1"/>
  <c r="H446" i="1"/>
  <c r="I446" i="1"/>
  <c r="J446" i="1"/>
  <c r="H447" i="1"/>
  <c r="I447" i="1"/>
  <c r="J447" i="1"/>
  <c r="H448" i="1"/>
  <c r="I448" i="1"/>
  <c r="J448" i="1"/>
  <c r="H4312" i="1"/>
  <c r="I4312" i="1"/>
  <c r="K4312" i="1" s="1"/>
  <c r="J4312" i="1"/>
  <c r="H2567" i="1"/>
  <c r="I2567" i="1"/>
  <c r="J2567" i="1"/>
  <c r="H2568" i="1"/>
  <c r="I2568" i="1"/>
  <c r="K2568" i="1" s="1"/>
  <c r="J2568" i="1"/>
  <c r="H2569" i="1"/>
  <c r="I2569" i="1"/>
  <c r="K2569" i="1" s="1"/>
  <c r="J2569" i="1"/>
  <c r="H449" i="1"/>
  <c r="I449" i="1"/>
  <c r="J449" i="1"/>
  <c r="H450" i="1"/>
  <c r="I450" i="1"/>
  <c r="J450" i="1"/>
  <c r="H4961" i="1"/>
  <c r="I4961" i="1"/>
  <c r="J4961" i="1"/>
  <c r="H2570" i="1"/>
  <c r="I2570" i="1"/>
  <c r="J2570" i="1"/>
  <c r="H4141" i="1"/>
  <c r="I4141" i="1"/>
  <c r="J4141" i="1"/>
  <c r="H1918" i="1"/>
  <c r="I1918" i="1"/>
  <c r="J1918" i="1"/>
  <c r="H451" i="1"/>
  <c r="I451" i="1"/>
  <c r="J451" i="1"/>
  <c r="H2571" i="1"/>
  <c r="I2571" i="1"/>
  <c r="J2571" i="1"/>
  <c r="H4313" i="1"/>
  <c r="I4313" i="1"/>
  <c r="J4313" i="1"/>
  <c r="H452" i="1"/>
  <c r="I452" i="1"/>
  <c r="J452" i="1"/>
  <c r="H2572" i="1"/>
  <c r="I2572" i="1"/>
  <c r="J2572" i="1"/>
  <c r="H453" i="1"/>
  <c r="I453" i="1"/>
  <c r="J453" i="1"/>
  <c r="H4893" i="1"/>
  <c r="I4893" i="1"/>
  <c r="K4893" i="1" s="1"/>
  <c r="J4893" i="1"/>
  <c r="H4743" i="1"/>
  <c r="I4743" i="1"/>
  <c r="J4743" i="1"/>
  <c r="H1595" i="1"/>
  <c r="I1595" i="1"/>
  <c r="K1595" i="1" s="1"/>
  <c r="J1595" i="1"/>
  <c r="H454" i="1"/>
  <c r="I454" i="1"/>
  <c r="K454" i="1" s="1"/>
  <c r="J454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455" i="1"/>
  <c r="I455" i="1"/>
  <c r="J455" i="1"/>
  <c r="H456" i="1"/>
  <c r="I456" i="1"/>
  <c r="J456" i="1"/>
  <c r="H2577" i="1"/>
  <c r="I2577" i="1"/>
  <c r="J2577" i="1"/>
  <c r="H2578" i="1"/>
  <c r="I2578" i="1"/>
  <c r="J2578" i="1"/>
  <c r="H457" i="1"/>
  <c r="I457" i="1"/>
  <c r="J457" i="1"/>
  <c r="H4029" i="1"/>
  <c r="I4029" i="1"/>
  <c r="J4029" i="1"/>
  <c r="H458" i="1"/>
  <c r="I458" i="1"/>
  <c r="J458" i="1"/>
  <c r="H459" i="1"/>
  <c r="I459" i="1"/>
  <c r="J459" i="1"/>
  <c r="H460" i="1"/>
  <c r="I460" i="1"/>
  <c r="K460" i="1" s="1"/>
  <c r="J460" i="1"/>
  <c r="H461" i="1"/>
  <c r="I461" i="1"/>
  <c r="J461" i="1"/>
  <c r="H4314" i="1"/>
  <c r="I4314" i="1"/>
  <c r="K4314" i="1" s="1"/>
  <c r="J4314" i="1"/>
  <c r="H2579" i="1"/>
  <c r="I2579" i="1"/>
  <c r="K2579" i="1" s="1"/>
  <c r="J2579" i="1"/>
  <c r="H4571" i="1"/>
  <c r="I4571" i="1"/>
  <c r="J4571" i="1"/>
  <c r="H2580" i="1"/>
  <c r="I2580" i="1"/>
  <c r="J2580" i="1"/>
  <c r="H4572" i="1"/>
  <c r="I4572" i="1"/>
  <c r="J4572" i="1"/>
  <c r="H1908" i="1"/>
  <c r="I1908" i="1"/>
  <c r="J1908" i="1"/>
  <c r="H462" i="1"/>
  <c r="I462" i="1"/>
  <c r="J462" i="1"/>
  <c r="H3873" i="1"/>
  <c r="I3873" i="1"/>
  <c r="J3873" i="1"/>
  <c r="H4030" i="1"/>
  <c r="I4030" i="1"/>
  <c r="J4030" i="1"/>
  <c r="H4470" i="1"/>
  <c r="I4470" i="1"/>
  <c r="J4470" i="1"/>
  <c r="H2581" i="1"/>
  <c r="I2581" i="1"/>
  <c r="J2581" i="1"/>
  <c r="H463" i="1"/>
  <c r="I463" i="1"/>
  <c r="J463" i="1"/>
  <c r="H3798" i="1"/>
  <c r="I3798" i="1"/>
  <c r="J3798" i="1"/>
  <c r="H4501" i="1"/>
  <c r="I4501" i="1"/>
  <c r="J4501" i="1"/>
  <c r="H2582" i="1"/>
  <c r="I2582" i="1"/>
  <c r="K2582" i="1" s="1"/>
  <c r="J2582" i="1"/>
  <c r="H464" i="1"/>
  <c r="I464" i="1"/>
  <c r="J464" i="1"/>
  <c r="H465" i="1"/>
  <c r="I465" i="1"/>
  <c r="K465" i="1" s="1"/>
  <c r="J465" i="1"/>
  <c r="H2583" i="1"/>
  <c r="I2583" i="1"/>
  <c r="K2583" i="1" s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466" i="1"/>
  <c r="I466" i="1"/>
  <c r="J466" i="1"/>
  <c r="H467" i="1"/>
  <c r="I467" i="1"/>
  <c r="J467" i="1"/>
  <c r="H2589" i="1"/>
  <c r="I2589" i="1"/>
  <c r="J2589" i="1"/>
  <c r="H2590" i="1"/>
  <c r="I2590" i="1"/>
  <c r="J2590" i="1"/>
  <c r="H2591" i="1"/>
  <c r="I2591" i="1"/>
  <c r="J2591" i="1"/>
  <c r="H1863" i="1"/>
  <c r="I1863" i="1"/>
  <c r="J1863" i="1"/>
  <c r="H2592" i="1"/>
  <c r="I2592" i="1"/>
  <c r="J2592" i="1"/>
  <c r="H468" i="1"/>
  <c r="I468" i="1"/>
  <c r="K468" i="1" s="1"/>
  <c r="J468" i="1"/>
  <c r="H2593" i="1"/>
  <c r="I2593" i="1"/>
  <c r="J2593" i="1"/>
  <c r="H469" i="1"/>
  <c r="I469" i="1"/>
  <c r="K469" i="1" s="1"/>
  <c r="J469" i="1"/>
  <c r="H4142" i="1"/>
  <c r="I4142" i="1"/>
  <c r="K4142" i="1" s="1"/>
  <c r="J4142" i="1"/>
  <c r="H4143" i="1"/>
  <c r="I4143" i="1"/>
  <c r="J4143" i="1"/>
  <c r="H470" i="1"/>
  <c r="I470" i="1"/>
  <c r="J470" i="1"/>
  <c r="H471" i="1"/>
  <c r="I471" i="1"/>
  <c r="J471" i="1"/>
  <c r="H2594" i="1"/>
  <c r="I2594" i="1"/>
  <c r="J2594" i="1"/>
  <c r="H472" i="1"/>
  <c r="I472" i="1"/>
  <c r="J472" i="1"/>
  <c r="H2595" i="1"/>
  <c r="I2595" i="1"/>
  <c r="J2595" i="1"/>
  <c r="H473" i="1"/>
  <c r="I473" i="1"/>
  <c r="J473" i="1"/>
  <c r="H474" i="1"/>
  <c r="I474" i="1"/>
  <c r="J474" i="1"/>
  <c r="H2596" i="1"/>
  <c r="I2596" i="1"/>
  <c r="J2596" i="1"/>
  <c r="H2597" i="1"/>
  <c r="I2597" i="1"/>
  <c r="J2597" i="1"/>
  <c r="H475" i="1"/>
  <c r="I475" i="1"/>
  <c r="J475" i="1"/>
  <c r="H2598" i="1"/>
  <c r="I2598" i="1"/>
  <c r="J2598" i="1"/>
  <c r="H2599" i="1"/>
  <c r="I2599" i="1"/>
  <c r="K2599" i="1" s="1"/>
  <c r="J2599" i="1"/>
  <c r="H2600" i="1"/>
  <c r="I2600" i="1"/>
  <c r="J2600" i="1"/>
  <c r="H2601" i="1"/>
  <c r="I2601" i="1"/>
  <c r="K2601" i="1" s="1"/>
  <c r="J2601" i="1"/>
  <c r="H2602" i="1"/>
  <c r="I2602" i="1"/>
  <c r="K2602" i="1" s="1"/>
  <c r="J2602" i="1"/>
  <c r="H2603" i="1"/>
  <c r="I2603" i="1"/>
  <c r="J2603" i="1"/>
  <c r="H2604" i="1"/>
  <c r="I2604" i="1"/>
  <c r="J2604" i="1"/>
  <c r="H2605" i="1"/>
  <c r="I2605" i="1"/>
  <c r="J2605" i="1"/>
  <c r="H476" i="1"/>
  <c r="I476" i="1"/>
  <c r="J476" i="1"/>
  <c r="H4315" i="1"/>
  <c r="I4315" i="1"/>
  <c r="J4315" i="1"/>
  <c r="H2606" i="1"/>
  <c r="I2606" i="1"/>
  <c r="J2606" i="1"/>
  <c r="H2607" i="1"/>
  <c r="I2607" i="1"/>
  <c r="J2607" i="1"/>
  <c r="H2608" i="1"/>
  <c r="I2608" i="1"/>
  <c r="J2608" i="1"/>
  <c r="H477" i="1"/>
  <c r="I477" i="1"/>
  <c r="J477" i="1"/>
  <c r="H2609" i="1"/>
  <c r="I2609" i="1"/>
  <c r="J2609" i="1"/>
  <c r="H4573" i="1"/>
  <c r="I4573" i="1"/>
  <c r="J4573" i="1"/>
  <c r="H2610" i="1"/>
  <c r="I2610" i="1"/>
  <c r="J2610" i="1"/>
  <c r="H478" i="1"/>
  <c r="I478" i="1"/>
  <c r="K478" i="1" s="1"/>
  <c r="J478" i="1"/>
  <c r="H3874" i="1"/>
  <c r="I3874" i="1"/>
  <c r="J3874" i="1"/>
  <c r="H2611" i="1"/>
  <c r="I2611" i="1"/>
  <c r="K2611" i="1" s="1"/>
  <c r="J2611" i="1"/>
  <c r="H4574" i="1"/>
  <c r="I4574" i="1"/>
  <c r="K4574" i="1" s="1"/>
  <c r="J4574" i="1"/>
  <c r="H4967" i="1"/>
  <c r="I4967" i="1"/>
  <c r="J4967" i="1"/>
  <c r="H479" i="1"/>
  <c r="I479" i="1"/>
  <c r="J479" i="1"/>
  <c r="H2612" i="1"/>
  <c r="I2612" i="1"/>
  <c r="J2612" i="1"/>
  <c r="H480" i="1"/>
  <c r="I480" i="1"/>
  <c r="J480" i="1"/>
  <c r="H481" i="1"/>
  <c r="I481" i="1"/>
  <c r="J481" i="1"/>
  <c r="H482" i="1"/>
  <c r="I482" i="1"/>
  <c r="J482" i="1"/>
  <c r="H4775" i="1"/>
  <c r="I4775" i="1"/>
  <c r="J4775" i="1"/>
  <c r="H483" i="1"/>
  <c r="I483" i="1"/>
  <c r="J483" i="1"/>
  <c r="H2613" i="1"/>
  <c r="I2613" i="1"/>
  <c r="J2613" i="1"/>
  <c r="H2614" i="1"/>
  <c r="I2614" i="1"/>
  <c r="J2614" i="1"/>
  <c r="H4316" i="1"/>
  <c r="I4316" i="1"/>
  <c r="J4316" i="1"/>
  <c r="H4317" i="1"/>
  <c r="I4317" i="1"/>
  <c r="J4317" i="1"/>
  <c r="H2615" i="1"/>
  <c r="I2615" i="1"/>
  <c r="K2615" i="1" s="1"/>
  <c r="J2615" i="1"/>
  <c r="H2616" i="1"/>
  <c r="I2616" i="1"/>
  <c r="J2616" i="1"/>
  <c r="H484" i="1"/>
  <c r="I484" i="1"/>
  <c r="K484" i="1" s="1"/>
  <c r="J484" i="1"/>
  <c r="H485" i="1"/>
  <c r="I485" i="1"/>
  <c r="K485" i="1" s="1"/>
  <c r="J485" i="1"/>
  <c r="H2617" i="1"/>
  <c r="I2617" i="1"/>
  <c r="J2617" i="1"/>
  <c r="H2618" i="1"/>
  <c r="I2618" i="1"/>
  <c r="J2618" i="1"/>
  <c r="H2619" i="1"/>
  <c r="I2619" i="1"/>
  <c r="J2619" i="1"/>
  <c r="H486" i="1"/>
  <c r="I486" i="1"/>
  <c r="J486" i="1"/>
  <c r="H2620" i="1"/>
  <c r="I2620" i="1"/>
  <c r="J2620" i="1"/>
  <c r="H4144" i="1"/>
  <c r="I4144" i="1"/>
  <c r="J4144" i="1"/>
  <c r="H2621" i="1"/>
  <c r="I2621" i="1"/>
  <c r="J2621" i="1"/>
  <c r="H2622" i="1"/>
  <c r="I2622" i="1"/>
  <c r="J2622" i="1"/>
  <c r="H2623" i="1"/>
  <c r="I2623" i="1"/>
  <c r="J2623" i="1"/>
  <c r="H487" i="1"/>
  <c r="I487" i="1"/>
  <c r="J487" i="1"/>
  <c r="H4318" i="1"/>
  <c r="I4318" i="1"/>
  <c r="J4318" i="1"/>
  <c r="H488" i="1"/>
  <c r="I488" i="1"/>
  <c r="J488" i="1"/>
  <c r="H489" i="1"/>
  <c r="I489" i="1"/>
  <c r="K489" i="1" s="1"/>
  <c r="J489" i="1"/>
  <c r="H4145" i="1"/>
  <c r="I4145" i="1"/>
  <c r="J4145" i="1"/>
  <c r="H4575" i="1"/>
  <c r="I4575" i="1"/>
  <c r="K4575" i="1" s="1"/>
  <c r="J4575" i="1"/>
  <c r="H2624" i="1"/>
  <c r="I2624" i="1"/>
  <c r="K2624" i="1" s="1"/>
  <c r="J2624" i="1"/>
  <c r="H4319" i="1"/>
  <c r="I4319" i="1"/>
  <c r="J4319" i="1"/>
  <c r="H2625" i="1"/>
  <c r="I2625" i="1"/>
  <c r="J2625" i="1"/>
  <c r="H2626" i="1"/>
  <c r="I2626" i="1"/>
  <c r="J2626" i="1"/>
  <c r="H490" i="1"/>
  <c r="I490" i="1"/>
  <c r="J490" i="1"/>
  <c r="H4320" i="1"/>
  <c r="I4320" i="1"/>
  <c r="J4320" i="1"/>
  <c r="H4576" i="1"/>
  <c r="I4576" i="1"/>
  <c r="J4576" i="1"/>
  <c r="H2627" i="1"/>
  <c r="I2627" i="1"/>
  <c r="J2627" i="1"/>
  <c r="H491" i="1"/>
  <c r="I491" i="1"/>
  <c r="J491" i="1"/>
  <c r="H2628" i="1"/>
  <c r="I2628" i="1"/>
  <c r="J2628" i="1"/>
  <c r="H492" i="1"/>
  <c r="I492" i="1"/>
  <c r="J492" i="1"/>
  <c r="H493" i="1"/>
  <c r="I493" i="1"/>
  <c r="J493" i="1"/>
  <c r="H494" i="1"/>
  <c r="I494" i="1"/>
  <c r="J494" i="1"/>
  <c r="H495" i="1"/>
  <c r="I495" i="1"/>
  <c r="K495" i="1" s="1"/>
  <c r="J495" i="1"/>
  <c r="H496" i="1"/>
  <c r="I496" i="1"/>
  <c r="J496" i="1"/>
  <c r="H497" i="1"/>
  <c r="I497" i="1"/>
  <c r="K497" i="1" s="1"/>
  <c r="J497" i="1"/>
  <c r="H2629" i="1"/>
  <c r="I2629" i="1"/>
  <c r="K2629" i="1" s="1"/>
  <c r="J2629" i="1"/>
  <c r="H2630" i="1"/>
  <c r="I2630" i="1"/>
  <c r="J2630" i="1"/>
  <c r="H2631" i="1"/>
  <c r="I2631" i="1"/>
  <c r="J2631" i="1"/>
  <c r="H2632" i="1"/>
  <c r="I2632" i="1"/>
  <c r="J2632" i="1"/>
  <c r="H498" i="1"/>
  <c r="I498" i="1"/>
  <c r="J498" i="1"/>
  <c r="H2633" i="1"/>
  <c r="I2633" i="1"/>
  <c r="J2633" i="1"/>
  <c r="H499" i="1"/>
  <c r="I499" i="1"/>
  <c r="J499" i="1"/>
  <c r="H1955" i="1"/>
  <c r="I1955" i="1"/>
  <c r="J1955" i="1"/>
  <c r="H2634" i="1"/>
  <c r="I2634" i="1"/>
  <c r="J2634" i="1"/>
  <c r="H4577" i="1"/>
  <c r="I4577" i="1"/>
  <c r="J4577" i="1"/>
  <c r="H500" i="1"/>
  <c r="I500" i="1"/>
  <c r="J500" i="1"/>
  <c r="H501" i="1"/>
  <c r="I501" i="1"/>
  <c r="J501" i="1"/>
  <c r="H2635" i="1"/>
  <c r="I2635" i="1"/>
  <c r="J2635" i="1"/>
  <c r="H2636" i="1"/>
  <c r="I2636" i="1"/>
  <c r="K2636" i="1" s="1"/>
  <c r="J2636" i="1"/>
  <c r="H2637" i="1"/>
  <c r="I2637" i="1"/>
  <c r="J2637" i="1"/>
  <c r="H502" i="1"/>
  <c r="I502" i="1"/>
  <c r="J502" i="1"/>
  <c r="H2638" i="1"/>
  <c r="I2638" i="1"/>
  <c r="K2638" i="1" s="1"/>
  <c r="J2638" i="1"/>
  <c r="H503" i="1"/>
  <c r="I503" i="1"/>
  <c r="J503" i="1"/>
  <c r="H3941" i="1"/>
  <c r="I3941" i="1"/>
  <c r="J3941" i="1"/>
  <c r="H3799" i="1"/>
  <c r="I3799" i="1"/>
  <c r="J3799" i="1"/>
  <c r="H4471" i="1"/>
  <c r="I4471" i="1"/>
  <c r="J4471" i="1"/>
  <c r="H1881" i="1"/>
  <c r="I1881" i="1"/>
  <c r="J1881" i="1"/>
  <c r="H4472" i="1"/>
  <c r="I4472" i="1"/>
  <c r="J4472" i="1"/>
  <c r="H2639" i="1"/>
  <c r="I2639" i="1"/>
  <c r="J2639" i="1"/>
  <c r="H2640" i="1"/>
  <c r="I2640" i="1"/>
  <c r="J2640" i="1"/>
  <c r="H2641" i="1"/>
  <c r="I2641" i="1"/>
  <c r="J2641" i="1"/>
  <c r="H504" i="1"/>
  <c r="I504" i="1"/>
  <c r="J504" i="1"/>
  <c r="H2642" i="1"/>
  <c r="I2642" i="1"/>
  <c r="J2642" i="1"/>
  <c r="H4578" i="1"/>
  <c r="I4578" i="1"/>
  <c r="J4578" i="1"/>
  <c r="H2643" i="1"/>
  <c r="I2643" i="1"/>
  <c r="K2643" i="1" s="1"/>
  <c r="J2643" i="1"/>
  <c r="H505" i="1"/>
  <c r="I505" i="1"/>
  <c r="J505" i="1"/>
  <c r="H2644" i="1"/>
  <c r="I2644" i="1"/>
  <c r="J2644" i="1"/>
  <c r="H2645" i="1"/>
  <c r="I2645" i="1"/>
  <c r="K2645" i="1" s="1"/>
  <c r="J2645" i="1"/>
  <c r="H2646" i="1"/>
  <c r="I2646" i="1"/>
  <c r="J2646" i="1"/>
  <c r="H4098" i="1"/>
  <c r="I4098" i="1"/>
  <c r="J4098" i="1"/>
  <c r="H4710" i="1"/>
  <c r="I4710" i="1"/>
  <c r="J4710" i="1"/>
  <c r="H2647" i="1"/>
  <c r="I2647" i="1"/>
  <c r="J2647" i="1"/>
  <c r="H2648" i="1"/>
  <c r="I2648" i="1"/>
  <c r="J2648" i="1"/>
  <c r="H506" i="1"/>
  <c r="I506" i="1"/>
  <c r="J506" i="1"/>
  <c r="H2649" i="1"/>
  <c r="I2649" i="1"/>
  <c r="J2649" i="1"/>
  <c r="H3800" i="1"/>
  <c r="I3800" i="1"/>
  <c r="J3800" i="1"/>
  <c r="H2650" i="1"/>
  <c r="I2650" i="1"/>
  <c r="J2650" i="1"/>
  <c r="H4894" i="1"/>
  <c r="I4894" i="1"/>
  <c r="J4894" i="1"/>
  <c r="H507" i="1"/>
  <c r="I507" i="1"/>
  <c r="J507" i="1"/>
  <c r="H508" i="1"/>
  <c r="I508" i="1"/>
  <c r="J508" i="1"/>
  <c r="H2651" i="1"/>
  <c r="I2651" i="1"/>
  <c r="K2651" i="1" s="1"/>
  <c r="J2651" i="1"/>
  <c r="H509" i="1"/>
  <c r="I509" i="1"/>
  <c r="J509" i="1"/>
  <c r="H510" i="1"/>
  <c r="I510" i="1"/>
  <c r="J510" i="1"/>
  <c r="H2652" i="1"/>
  <c r="I2652" i="1"/>
  <c r="K2652" i="1" s="1"/>
  <c r="J2652" i="1"/>
  <c r="H511" i="1"/>
  <c r="I511" i="1"/>
  <c r="J511" i="1"/>
  <c r="H2653" i="1"/>
  <c r="I2653" i="1"/>
  <c r="J2653" i="1"/>
  <c r="H2654" i="1"/>
  <c r="I2654" i="1"/>
  <c r="J2654" i="1"/>
  <c r="H4321" i="1"/>
  <c r="I4321" i="1"/>
  <c r="J4321" i="1"/>
  <c r="H2655" i="1"/>
  <c r="I2655" i="1"/>
  <c r="J2655" i="1"/>
  <c r="H512" i="1"/>
  <c r="I512" i="1"/>
  <c r="J512" i="1"/>
  <c r="H2656" i="1"/>
  <c r="I2656" i="1"/>
  <c r="J2656" i="1"/>
  <c r="H4322" i="1"/>
  <c r="I4322" i="1"/>
  <c r="J4322" i="1"/>
  <c r="H2657" i="1"/>
  <c r="I2657" i="1"/>
  <c r="J2657" i="1"/>
  <c r="H2658" i="1"/>
  <c r="I2658" i="1"/>
  <c r="J2658" i="1"/>
  <c r="H2659" i="1"/>
  <c r="I2659" i="1"/>
  <c r="J2659" i="1"/>
  <c r="H1535" i="1"/>
  <c r="I1535" i="1"/>
  <c r="J1535" i="1"/>
  <c r="H2660" i="1"/>
  <c r="I2660" i="1"/>
  <c r="K2660" i="1" s="1"/>
  <c r="J2660" i="1"/>
  <c r="H513" i="1"/>
  <c r="I513" i="1"/>
  <c r="J513" i="1"/>
  <c r="H2661" i="1"/>
  <c r="I2661" i="1"/>
  <c r="J2661" i="1"/>
  <c r="H2662" i="1"/>
  <c r="I2662" i="1"/>
  <c r="K2662" i="1" s="1"/>
  <c r="J2662" i="1"/>
  <c r="H1616" i="1"/>
  <c r="I1616" i="1"/>
  <c r="J1616" i="1"/>
  <c r="H4579" i="1"/>
  <c r="I4579" i="1"/>
  <c r="J4579" i="1"/>
  <c r="H1536" i="1"/>
  <c r="I1536" i="1"/>
  <c r="J1536" i="1"/>
  <c r="H4580" i="1"/>
  <c r="I4580" i="1"/>
  <c r="J4580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514" i="1"/>
  <c r="I514" i="1"/>
  <c r="J514" i="1"/>
  <c r="H2667" i="1"/>
  <c r="I2667" i="1"/>
  <c r="J2667" i="1"/>
  <c r="H515" i="1"/>
  <c r="I515" i="1"/>
  <c r="J515" i="1"/>
  <c r="H4986" i="1"/>
  <c r="I4986" i="1"/>
  <c r="J4986" i="1"/>
  <c r="H2668" i="1"/>
  <c r="I2668" i="1"/>
  <c r="K2668" i="1" s="1"/>
  <c r="J2668" i="1"/>
  <c r="H2669" i="1"/>
  <c r="I2669" i="1"/>
  <c r="J2669" i="1"/>
  <c r="H1502" i="1"/>
  <c r="I1502" i="1"/>
  <c r="J1502" i="1"/>
  <c r="H516" i="1"/>
  <c r="I516" i="1"/>
  <c r="K516" i="1" s="1"/>
  <c r="J516" i="1"/>
  <c r="H517" i="1"/>
  <c r="I517" i="1"/>
  <c r="J517" i="1"/>
  <c r="H518" i="1"/>
  <c r="I518" i="1"/>
  <c r="J518" i="1"/>
  <c r="H4581" i="1"/>
  <c r="I4581" i="1"/>
  <c r="J4581" i="1"/>
  <c r="H2670" i="1"/>
  <c r="I2670" i="1"/>
  <c r="J2670" i="1"/>
  <c r="H2671" i="1"/>
  <c r="I2671" i="1"/>
  <c r="J2671" i="1"/>
  <c r="H4734" i="1"/>
  <c r="I4734" i="1"/>
  <c r="J4734" i="1"/>
  <c r="H2672" i="1"/>
  <c r="I2672" i="1"/>
  <c r="J2672" i="1"/>
  <c r="H2673" i="1"/>
  <c r="I2673" i="1"/>
  <c r="J2673" i="1"/>
  <c r="H2674" i="1"/>
  <c r="I2674" i="1"/>
  <c r="J2674" i="1"/>
  <c r="H519" i="1"/>
  <c r="I519" i="1"/>
  <c r="J519" i="1"/>
  <c r="H4987" i="1"/>
  <c r="I4987" i="1"/>
  <c r="J4987" i="1"/>
  <c r="H520" i="1"/>
  <c r="I520" i="1"/>
  <c r="J520" i="1"/>
  <c r="H4582" i="1"/>
  <c r="I4582" i="1"/>
  <c r="K4582" i="1" s="1"/>
  <c r="J4582" i="1"/>
  <c r="H2675" i="1"/>
  <c r="I2675" i="1"/>
  <c r="J2675" i="1"/>
  <c r="H2676" i="1"/>
  <c r="I2676" i="1"/>
  <c r="J2676" i="1"/>
  <c r="H4776" i="1"/>
  <c r="I4776" i="1"/>
  <c r="K4776" i="1" s="1"/>
  <c r="J4776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4583" i="1"/>
  <c r="I4583" i="1"/>
  <c r="J4583" i="1"/>
  <c r="H1752" i="1"/>
  <c r="I1752" i="1"/>
  <c r="J1752" i="1"/>
  <c r="H525" i="1"/>
  <c r="I525" i="1"/>
  <c r="J525" i="1"/>
  <c r="H4323" i="1"/>
  <c r="I4323" i="1"/>
  <c r="J4323" i="1"/>
  <c r="H1845" i="1"/>
  <c r="I1845" i="1"/>
  <c r="J1845" i="1"/>
  <c r="H526" i="1"/>
  <c r="I526" i="1"/>
  <c r="J526" i="1"/>
  <c r="H2677" i="1"/>
  <c r="I2677" i="1"/>
  <c r="J2677" i="1"/>
  <c r="H2678" i="1"/>
  <c r="I2678" i="1"/>
  <c r="J2678" i="1"/>
  <c r="H2679" i="1"/>
  <c r="I2679" i="1"/>
  <c r="K2679" i="1" s="1"/>
  <c r="J2679" i="1"/>
  <c r="H4146" i="1"/>
  <c r="I4146" i="1"/>
  <c r="J4146" i="1"/>
  <c r="H527" i="1"/>
  <c r="I527" i="1"/>
  <c r="J527" i="1"/>
  <c r="H2680" i="1"/>
  <c r="I2680" i="1"/>
  <c r="K2680" i="1" s="1"/>
  <c r="J2680" i="1"/>
  <c r="H2681" i="1"/>
  <c r="I2681" i="1"/>
  <c r="J2681" i="1"/>
  <c r="H2682" i="1"/>
  <c r="I2682" i="1"/>
  <c r="J2682" i="1"/>
  <c r="H528" i="1"/>
  <c r="I528" i="1"/>
  <c r="J528" i="1"/>
  <c r="H4324" i="1"/>
  <c r="I4324" i="1"/>
  <c r="J4324" i="1"/>
  <c r="H2683" i="1"/>
  <c r="I2683" i="1"/>
  <c r="J2683" i="1"/>
  <c r="H2684" i="1"/>
  <c r="I2684" i="1"/>
  <c r="J2684" i="1"/>
  <c r="H2685" i="1"/>
  <c r="I2685" i="1"/>
  <c r="J2685" i="1"/>
  <c r="H529" i="1"/>
  <c r="I529" i="1"/>
  <c r="J529" i="1"/>
  <c r="H2686" i="1"/>
  <c r="I2686" i="1"/>
  <c r="J2686" i="1"/>
  <c r="H530" i="1"/>
  <c r="I530" i="1"/>
  <c r="J530" i="1"/>
  <c r="H2687" i="1"/>
  <c r="I2687" i="1"/>
  <c r="J2687" i="1"/>
  <c r="H531" i="1"/>
  <c r="I531" i="1"/>
  <c r="J531" i="1"/>
  <c r="H532" i="1"/>
  <c r="I532" i="1"/>
  <c r="K532" i="1" s="1"/>
  <c r="J532" i="1"/>
  <c r="H2688" i="1"/>
  <c r="I2688" i="1"/>
  <c r="J2688" i="1"/>
  <c r="H533" i="1"/>
  <c r="I533" i="1"/>
  <c r="J533" i="1"/>
  <c r="H2689" i="1"/>
  <c r="I2689" i="1"/>
  <c r="K2689" i="1" s="1"/>
  <c r="J2689" i="1"/>
  <c r="H4031" i="1"/>
  <c r="I4031" i="1"/>
  <c r="J4031" i="1"/>
  <c r="H534" i="1"/>
  <c r="I534" i="1"/>
  <c r="J534" i="1"/>
  <c r="H4032" i="1"/>
  <c r="I4032" i="1"/>
  <c r="J4032" i="1"/>
  <c r="H535" i="1"/>
  <c r="I535" i="1"/>
  <c r="J535" i="1"/>
  <c r="H2690" i="1"/>
  <c r="I2690" i="1"/>
  <c r="J2690" i="1"/>
  <c r="H2691" i="1"/>
  <c r="I2691" i="1"/>
  <c r="J2691" i="1"/>
  <c r="H4325" i="1"/>
  <c r="I4325" i="1"/>
  <c r="J4325" i="1"/>
  <c r="H536" i="1"/>
  <c r="I536" i="1"/>
  <c r="J536" i="1"/>
  <c r="H2692" i="1"/>
  <c r="I2692" i="1"/>
  <c r="J2692" i="1"/>
  <c r="H2693" i="1"/>
  <c r="I2693" i="1"/>
  <c r="J2693" i="1"/>
  <c r="H2694" i="1"/>
  <c r="I2694" i="1"/>
  <c r="J2694" i="1"/>
  <c r="H537" i="1"/>
  <c r="I537" i="1"/>
  <c r="J537" i="1"/>
  <c r="H2695" i="1"/>
  <c r="I2695" i="1"/>
  <c r="K2695" i="1" s="1"/>
  <c r="J2695" i="1"/>
  <c r="H538" i="1"/>
  <c r="I538" i="1"/>
  <c r="J538" i="1"/>
  <c r="H539" i="1"/>
  <c r="I539" i="1"/>
  <c r="J539" i="1"/>
  <c r="H2696" i="1"/>
  <c r="I2696" i="1"/>
  <c r="K2696" i="1" s="1"/>
  <c r="J2696" i="1"/>
  <c r="H3801" i="1"/>
  <c r="I3801" i="1"/>
  <c r="J3801" i="1"/>
  <c r="H2697" i="1"/>
  <c r="I2697" i="1"/>
  <c r="J2697" i="1"/>
  <c r="H540" i="1"/>
  <c r="I540" i="1"/>
  <c r="J540" i="1"/>
  <c r="H3802" i="1"/>
  <c r="I3802" i="1"/>
  <c r="J3802" i="1"/>
  <c r="H3803" i="1"/>
  <c r="I3803" i="1"/>
  <c r="J3803" i="1"/>
  <c r="H2698" i="1"/>
  <c r="I2698" i="1"/>
  <c r="J2698" i="1"/>
  <c r="H2699" i="1"/>
  <c r="I2699" i="1"/>
  <c r="J2699" i="1"/>
  <c r="H541" i="1"/>
  <c r="I541" i="1"/>
  <c r="J541" i="1"/>
  <c r="H2700" i="1"/>
  <c r="I2700" i="1"/>
  <c r="J2700" i="1"/>
  <c r="H542" i="1"/>
  <c r="I542" i="1"/>
  <c r="J542" i="1"/>
  <c r="H543" i="1"/>
  <c r="I543" i="1"/>
  <c r="J543" i="1"/>
  <c r="H4895" i="1"/>
  <c r="I4895" i="1"/>
  <c r="J4895" i="1"/>
  <c r="H1956" i="1"/>
  <c r="I1956" i="1"/>
  <c r="K1956" i="1" s="1"/>
  <c r="J1956" i="1"/>
  <c r="H2701" i="1"/>
  <c r="I2701" i="1"/>
  <c r="J2701" i="1"/>
  <c r="H2702" i="1"/>
  <c r="I2702" i="1"/>
  <c r="J2702" i="1"/>
  <c r="H2703" i="1"/>
  <c r="I2703" i="1"/>
  <c r="K2703" i="1" s="1"/>
  <c r="J2703" i="1"/>
  <c r="H2704" i="1"/>
  <c r="I2704" i="1"/>
  <c r="J2704" i="1"/>
  <c r="H1716" i="1"/>
  <c r="I1716" i="1"/>
  <c r="J1716" i="1"/>
  <c r="H544" i="1"/>
  <c r="I544" i="1"/>
  <c r="J544" i="1"/>
  <c r="H2705" i="1"/>
  <c r="I2705" i="1"/>
  <c r="J2705" i="1"/>
  <c r="H2706" i="1"/>
  <c r="I2706" i="1"/>
  <c r="J2706" i="1"/>
  <c r="H2707" i="1"/>
  <c r="I2707" i="1"/>
  <c r="J2707" i="1"/>
  <c r="H545" i="1"/>
  <c r="I545" i="1"/>
  <c r="J545" i="1"/>
  <c r="H4147" i="1"/>
  <c r="I4147" i="1"/>
  <c r="J4147" i="1"/>
  <c r="H2708" i="1"/>
  <c r="I2708" i="1"/>
  <c r="J2708" i="1"/>
  <c r="H4777" i="1"/>
  <c r="I4777" i="1"/>
  <c r="J4777" i="1"/>
  <c r="H1614" i="1"/>
  <c r="I1614" i="1"/>
  <c r="J1614" i="1"/>
  <c r="H2709" i="1"/>
  <c r="I2709" i="1"/>
  <c r="J2709" i="1"/>
  <c r="H3875" i="1"/>
  <c r="I3875" i="1"/>
  <c r="K3875" i="1" s="1"/>
  <c r="J3875" i="1"/>
  <c r="H546" i="1"/>
  <c r="I546" i="1"/>
  <c r="J546" i="1"/>
  <c r="H547" i="1"/>
  <c r="I547" i="1"/>
  <c r="J547" i="1"/>
  <c r="H2710" i="1"/>
  <c r="I2710" i="1"/>
  <c r="K2710" i="1" s="1"/>
  <c r="J2710" i="1"/>
  <c r="H4584" i="1"/>
  <c r="I4584" i="1"/>
  <c r="J4584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548" i="1"/>
  <c r="I548" i="1"/>
  <c r="J548" i="1"/>
  <c r="H4502" i="1"/>
  <c r="I4502" i="1"/>
  <c r="J4502" i="1"/>
  <c r="H1542" i="1"/>
  <c r="I1542" i="1"/>
  <c r="J1542" i="1"/>
  <c r="H549" i="1"/>
  <c r="I549" i="1"/>
  <c r="K549" i="1" s="1"/>
  <c r="J549" i="1"/>
  <c r="H4148" i="1"/>
  <c r="I4148" i="1"/>
  <c r="J4148" i="1"/>
  <c r="H1827" i="1"/>
  <c r="I1827" i="1"/>
  <c r="J1827" i="1"/>
  <c r="H4220" i="1"/>
  <c r="I4220" i="1"/>
  <c r="K4220" i="1" s="1"/>
  <c r="J4220" i="1"/>
  <c r="H1828" i="1"/>
  <c r="I1828" i="1"/>
  <c r="J1828" i="1"/>
  <c r="H2719" i="1"/>
  <c r="I2719" i="1"/>
  <c r="J2719" i="1"/>
  <c r="H4326" i="1"/>
  <c r="I4326" i="1"/>
  <c r="J4326" i="1"/>
  <c r="H550" i="1"/>
  <c r="I550" i="1"/>
  <c r="J550" i="1"/>
  <c r="H3876" i="1"/>
  <c r="I3876" i="1"/>
  <c r="J3876" i="1"/>
  <c r="H1717" i="1"/>
  <c r="I1717" i="1"/>
  <c r="J1717" i="1"/>
  <c r="H551" i="1"/>
  <c r="I551" i="1"/>
  <c r="J551" i="1"/>
  <c r="H2720" i="1"/>
  <c r="I2720" i="1"/>
  <c r="J2720" i="1"/>
  <c r="H2721" i="1"/>
  <c r="I2721" i="1"/>
  <c r="J2721" i="1"/>
  <c r="H552" i="1"/>
  <c r="I552" i="1"/>
  <c r="J552" i="1"/>
  <c r="H553" i="1"/>
  <c r="I553" i="1"/>
  <c r="J553" i="1"/>
  <c r="H3942" i="1"/>
  <c r="I3942" i="1"/>
  <c r="J3942" i="1"/>
  <c r="H554" i="1"/>
  <c r="I554" i="1"/>
  <c r="K554" i="1" s="1"/>
  <c r="J554" i="1"/>
  <c r="H555" i="1"/>
  <c r="I555" i="1"/>
  <c r="J555" i="1"/>
  <c r="H2722" i="1"/>
  <c r="I2722" i="1"/>
  <c r="J2722" i="1"/>
  <c r="H556" i="1"/>
  <c r="I556" i="1"/>
  <c r="K556" i="1" s="1"/>
  <c r="J556" i="1"/>
  <c r="H557" i="1"/>
  <c r="I557" i="1"/>
  <c r="J557" i="1"/>
  <c r="H3943" i="1"/>
  <c r="I3943" i="1"/>
  <c r="J3943" i="1"/>
  <c r="H2723" i="1"/>
  <c r="I2723" i="1"/>
  <c r="J2723" i="1"/>
  <c r="H4585" i="1"/>
  <c r="I4585" i="1"/>
  <c r="J4585" i="1"/>
  <c r="H4896" i="1"/>
  <c r="I4896" i="1"/>
  <c r="J4896" i="1"/>
  <c r="H2724" i="1"/>
  <c r="I2724" i="1"/>
  <c r="J2724" i="1"/>
  <c r="H558" i="1"/>
  <c r="I558" i="1"/>
  <c r="J558" i="1"/>
  <c r="H2725" i="1"/>
  <c r="I2725" i="1"/>
  <c r="J2725" i="1"/>
  <c r="H2726" i="1"/>
  <c r="I2726" i="1"/>
  <c r="J2726" i="1"/>
  <c r="H559" i="1"/>
  <c r="I559" i="1"/>
  <c r="J559" i="1"/>
  <c r="H1571" i="1"/>
  <c r="I1571" i="1"/>
  <c r="J1571" i="1"/>
  <c r="H4778" i="1"/>
  <c r="I4778" i="1"/>
  <c r="J4778" i="1"/>
  <c r="H560" i="1"/>
  <c r="I560" i="1"/>
  <c r="K560" i="1" s="1"/>
  <c r="J560" i="1"/>
  <c r="H2727" i="1"/>
  <c r="I2727" i="1"/>
  <c r="J2727" i="1"/>
  <c r="H2728" i="1"/>
  <c r="I2728" i="1"/>
  <c r="J2728" i="1"/>
  <c r="H2729" i="1"/>
  <c r="I2729" i="1"/>
  <c r="K2729" i="1" s="1"/>
  <c r="J2729" i="1"/>
  <c r="H2730" i="1"/>
  <c r="I2730" i="1"/>
  <c r="J2730" i="1"/>
  <c r="H561" i="1"/>
  <c r="I561" i="1"/>
  <c r="J561" i="1"/>
  <c r="H2731" i="1"/>
  <c r="I2731" i="1"/>
  <c r="J2731" i="1"/>
  <c r="H2732" i="1"/>
  <c r="I2732" i="1"/>
  <c r="J2732" i="1"/>
  <c r="H4586" i="1"/>
  <c r="I4586" i="1"/>
  <c r="J4586" i="1"/>
  <c r="H562" i="1"/>
  <c r="I562" i="1"/>
  <c r="J562" i="1"/>
  <c r="H4327" i="1"/>
  <c r="I4327" i="1"/>
  <c r="J4327" i="1"/>
  <c r="H563" i="1"/>
  <c r="I563" i="1"/>
  <c r="J563" i="1"/>
  <c r="H2733" i="1"/>
  <c r="I2733" i="1"/>
  <c r="J2733" i="1"/>
  <c r="H4473" i="1"/>
  <c r="I4473" i="1"/>
  <c r="J4473" i="1"/>
  <c r="H2734" i="1"/>
  <c r="I2734" i="1"/>
  <c r="J2734" i="1"/>
  <c r="H2735" i="1"/>
  <c r="I2735" i="1"/>
  <c r="J2735" i="1"/>
  <c r="H564" i="1"/>
  <c r="I564" i="1"/>
  <c r="K564" i="1" s="1"/>
  <c r="J564" i="1"/>
  <c r="H1573" i="1"/>
  <c r="I1573" i="1"/>
  <c r="J1573" i="1"/>
  <c r="H565" i="1"/>
  <c r="I565" i="1"/>
  <c r="J565" i="1"/>
  <c r="H2736" i="1"/>
  <c r="I2736" i="1"/>
  <c r="K2736" i="1" s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1511" i="1"/>
  <c r="I1511" i="1"/>
  <c r="J1511" i="1"/>
  <c r="H2743" i="1"/>
  <c r="I2743" i="1"/>
  <c r="J2743" i="1"/>
  <c r="H566" i="1"/>
  <c r="I566" i="1"/>
  <c r="J566" i="1"/>
  <c r="H1957" i="1"/>
  <c r="I1957" i="1"/>
  <c r="J1957" i="1"/>
  <c r="H567" i="1"/>
  <c r="I567" i="1"/>
  <c r="J567" i="1"/>
  <c r="H3824" i="1"/>
  <c r="I3824" i="1"/>
  <c r="J3824" i="1"/>
  <c r="H1857" i="1"/>
  <c r="I1857" i="1"/>
  <c r="K1857" i="1" s="1"/>
  <c r="J1857" i="1"/>
  <c r="H2744" i="1"/>
  <c r="I2744" i="1"/>
  <c r="J2744" i="1"/>
  <c r="H2745" i="1"/>
  <c r="I2745" i="1"/>
  <c r="J2745" i="1"/>
  <c r="H568" i="1"/>
  <c r="I568" i="1"/>
  <c r="K568" i="1" s="1"/>
  <c r="J568" i="1"/>
  <c r="H2746" i="1"/>
  <c r="I2746" i="1"/>
  <c r="J2746" i="1"/>
  <c r="H2747" i="1"/>
  <c r="I2747" i="1"/>
  <c r="J2747" i="1"/>
  <c r="H4587" i="1"/>
  <c r="I4587" i="1"/>
  <c r="J4587" i="1"/>
  <c r="H4588" i="1"/>
  <c r="I4588" i="1"/>
  <c r="J4588" i="1"/>
  <c r="H2748" i="1"/>
  <c r="I2748" i="1"/>
  <c r="J2748" i="1"/>
  <c r="H2749" i="1"/>
  <c r="I2749" i="1"/>
  <c r="J2749" i="1"/>
  <c r="H569" i="1"/>
  <c r="I569" i="1"/>
  <c r="J569" i="1"/>
  <c r="H3991" i="1"/>
  <c r="I3991" i="1"/>
  <c r="J3991" i="1"/>
  <c r="H2750" i="1"/>
  <c r="I2750" i="1"/>
  <c r="J2750" i="1"/>
  <c r="H2751" i="1"/>
  <c r="I2751" i="1"/>
  <c r="J2751" i="1"/>
  <c r="H570" i="1"/>
  <c r="I570" i="1"/>
  <c r="J570" i="1"/>
  <c r="H2752" i="1"/>
  <c r="I2752" i="1"/>
  <c r="J2752" i="1"/>
  <c r="H2753" i="1"/>
  <c r="I2753" i="1"/>
  <c r="K2753" i="1" s="1"/>
  <c r="J2753" i="1"/>
  <c r="H571" i="1"/>
  <c r="I571" i="1"/>
  <c r="J571" i="1"/>
  <c r="H2754" i="1"/>
  <c r="I2754" i="1"/>
  <c r="J2754" i="1"/>
  <c r="H2755" i="1"/>
  <c r="I2755" i="1"/>
  <c r="K2755" i="1" s="1"/>
  <c r="J2755" i="1"/>
  <c r="H4589" i="1"/>
  <c r="I4589" i="1"/>
  <c r="J4589" i="1"/>
  <c r="H2756" i="1"/>
  <c r="I2756" i="1"/>
  <c r="J2756" i="1"/>
  <c r="H572" i="1"/>
  <c r="I572" i="1"/>
  <c r="J572" i="1"/>
  <c r="H573" i="1"/>
  <c r="I573" i="1"/>
  <c r="J573" i="1"/>
  <c r="H4897" i="1"/>
  <c r="I4897" i="1"/>
  <c r="J4897" i="1"/>
  <c r="H4898" i="1"/>
  <c r="I4898" i="1"/>
  <c r="J4898" i="1"/>
  <c r="H1843" i="1"/>
  <c r="I1843" i="1"/>
  <c r="J1843" i="1"/>
  <c r="H4328" i="1"/>
  <c r="I4328" i="1"/>
  <c r="J4328" i="1"/>
  <c r="H574" i="1"/>
  <c r="I574" i="1"/>
  <c r="J574" i="1"/>
  <c r="H2757" i="1"/>
  <c r="I2757" i="1"/>
  <c r="J2757" i="1"/>
  <c r="H575" i="1"/>
  <c r="I575" i="1"/>
  <c r="J575" i="1"/>
  <c r="H2758" i="1"/>
  <c r="I2758" i="1"/>
  <c r="J2758" i="1"/>
  <c r="H2759" i="1"/>
  <c r="I2759" i="1"/>
  <c r="K2759" i="1" s="1"/>
  <c r="J2759" i="1"/>
  <c r="H576" i="1"/>
  <c r="I576" i="1"/>
  <c r="J576" i="1"/>
  <c r="H4329" i="1"/>
  <c r="I4329" i="1"/>
  <c r="J4329" i="1"/>
  <c r="H577" i="1"/>
  <c r="I577" i="1"/>
  <c r="K577" i="1" s="1"/>
  <c r="J577" i="1"/>
  <c r="H4149" i="1"/>
  <c r="I4149" i="1"/>
  <c r="J4149" i="1"/>
  <c r="H3944" i="1"/>
  <c r="I3944" i="1"/>
  <c r="J3944" i="1"/>
  <c r="H4735" i="1"/>
  <c r="I4735" i="1"/>
  <c r="J4735" i="1"/>
  <c r="H3825" i="1"/>
  <c r="I3825" i="1"/>
  <c r="J3825" i="1"/>
  <c r="H3945" i="1"/>
  <c r="I3945" i="1"/>
  <c r="J3945" i="1"/>
  <c r="H3946" i="1"/>
  <c r="I3946" i="1"/>
  <c r="J3946" i="1"/>
  <c r="H3947" i="1"/>
  <c r="I3947" i="1"/>
  <c r="J3947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578" i="1"/>
  <c r="I578" i="1"/>
  <c r="J578" i="1"/>
  <c r="H2764" i="1"/>
  <c r="I2764" i="1"/>
  <c r="K2764" i="1" s="1"/>
  <c r="J2764" i="1"/>
  <c r="H2765" i="1"/>
  <c r="I2765" i="1"/>
  <c r="J2765" i="1"/>
  <c r="H2766" i="1"/>
  <c r="I2766" i="1"/>
  <c r="J2766" i="1"/>
  <c r="H4590" i="1"/>
  <c r="I4590" i="1"/>
  <c r="K4590" i="1" s="1"/>
  <c r="J4590" i="1"/>
  <c r="H579" i="1"/>
  <c r="I579" i="1"/>
  <c r="J579" i="1"/>
  <c r="H2767" i="1"/>
  <c r="I2767" i="1"/>
  <c r="J2767" i="1"/>
  <c r="H2768" i="1"/>
  <c r="I2768" i="1"/>
  <c r="J2768" i="1"/>
  <c r="H580" i="1"/>
  <c r="I580" i="1"/>
  <c r="J580" i="1"/>
  <c r="H4899" i="1"/>
  <c r="I4899" i="1"/>
  <c r="J4899" i="1"/>
  <c r="H2769" i="1"/>
  <c r="I2769" i="1"/>
  <c r="J2769" i="1"/>
  <c r="H2770" i="1"/>
  <c r="I2770" i="1"/>
  <c r="J2770" i="1"/>
  <c r="H4900" i="1"/>
  <c r="I4900" i="1"/>
  <c r="J4900" i="1"/>
  <c r="H2771" i="1"/>
  <c r="I2771" i="1"/>
  <c r="J2771" i="1"/>
  <c r="H581" i="1"/>
  <c r="I581" i="1"/>
  <c r="J581" i="1"/>
  <c r="H1923" i="1"/>
  <c r="I1923" i="1"/>
  <c r="J1923" i="1"/>
  <c r="H4330" i="1"/>
  <c r="I4330" i="1"/>
  <c r="J4330" i="1"/>
  <c r="H582" i="1"/>
  <c r="I582" i="1"/>
  <c r="K582" i="1" s="1"/>
  <c r="J582" i="1"/>
  <c r="H2772" i="1"/>
  <c r="I2772" i="1"/>
  <c r="J2772" i="1"/>
  <c r="H2773" i="1"/>
  <c r="I2773" i="1"/>
  <c r="J2773" i="1"/>
  <c r="H583" i="1"/>
  <c r="I583" i="1"/>
  <c r="K583" i="1" s="1"/>
  <c r="J583" i="1"/>
  <c r="H2774" i="1"/>
  <c r="I2774" i="1"/>
  <c r="J2774" i="1"/>
  <c r="H2775" i="1"/>
  <c r="I2775" i="1"/>
  <c r="J2775" i="1"/>
  <c r="H2776" i="1"/>
  <c r="I2776" i="1"/>
  <c r="J2776" i="1"/>
  <c r="H584" i="1"/>
  <c r="I584" i="1"/>
  <c r="J584" i="1"/>
  <c r="H2777" i="1"/>
  <c r="I2777" i="1"/>
  <c r="J2777" i="1"/>
  <c r="H4591" i="1"/>
  <c r="I4591" i="1"/>
  <c r="J4591" i="1"/>
  <c r="H585" i="1"/>
  <c r="I585" i="1"/>
  <c r="J585" i="1"/>
  <c r="H2778" i="1"/>
  <c r="I2778" i="1"/>
  <c r="J2778" i="1"/>
  <c r="H4592" i="1"/>
  <c r="I4592" i="1"/>
  <c r="J4592" i="1"/>
  <c r="H586" i="1"/>
  <c r="I586" i="1"/>
  <c r="J586" i="1"/>
  <c r="H2779" i="1"/>
  <c r="I2779" i="1"/>
  <c r="J2779" i="1"/>
  <c r="H1590" i="1"/>
  <c r="I1590" i="1"/>
  <c r="J1590" i="1"/>
  <c r="H587" i="1"/>
  <c r="I587" i="1"/>
  <c r="K587" i="1" s="1"/>
  <c r="J587" i="1"/>
  <c r="H2780" i="1"/>
  <c r="I2780" i="1"/>
  <c r="J2780" i="1"/>
  <c r="H588" i="1"/>
  <c r="I588" i="1"/>
  <c r="J588" i="1"/>
  <c r="H589" i="1"/>
  <c r="I589" i="1"/>
  <c r="K589" i="1" s="1"/>
  <c r="J589" i="1"/>
  <c r="H2781" i="1"/>
  <c r="I2781" i="1"/>
  <c r="J2781" i="1"/>
  <c r="H4150" i="1"/>
  <c r="I4150" i="1"/>
  <c r="J4150" i="1"/>
  <c r="H4331" i="1"/>
  <c r="I4331" i="1"/>
  <c r="J4331" i="1"/>
  <c r="H4332" i="1"/>
  <c r="I4332" i="1"/>
  <c r="J4332" i="1"/>
  <c r="H4151" i="1"/>
  <c r="I4151" i="1"/>
  <c r="J4151" i="1"/>
  <c r="H2782" i="1"/>
  <c r="I2782" i="1"/>
  <c r="J2782" i="1"/>
  <c r="H2783" i="1"/>
  <c r="I2783" i="1"/>
  <c r="J2783" i="1"/>
  <c r="H590" i="1"/>
  <c r="I590" i="1"/>
  <c r="J590" i="1"/>
  <c r="H2784" i="1"/>
  <c r="I2784" i="1"/>
  <c r="J2784" i="1"/>
  <c r="H591" i="1"/>
  <c r="I591" i="1"/>
  <c r="J591" i="1"/>
  <c r="H592" i="1"/>
  <c r="I592" i="1"/>
  <c r="J592" i="1"/>
  <c r="H2785" i="1"/>
  <c r="I2785" i="1"/>
  <c r="J2785" i="1"/>
  <c r="H2786" i="1"/>
  <c r="I2786" i="1"/>
  <c r="K2786" i="1" s="1"/>
  <c r="J2786" i="1"/>
  <c r="H2787" i="1"/>
  <c r="I2787" i="1"/>
  <c r="J2787" i="1"/>
  <c r="H593" i="1"/>
  <c r="I593" i="1"/>
  <c r="J593" i="1"/>
  <c r="H2788" i="1"/>
  <c r="I2788" i="1"/>
  <c r="K2788" i="1" s="1"/>
  <c r="J2788" i="1"/>
  <c r="H4962" i="1"/>
  <c r="I4962" i="1"/>
  <c r="J4962" i="1"/>
  <c r="H594" i="1"/>
  <c r="I594" i="1"/>
  <c r="J594" i="1"/>
  <c r="H2789" i="1"/>
  <c r="I2789" i="1"/>
  <c r="J2789" i="1"/>
  <c r="H2790" i="1"/>
  <c r="I2790" i="1"/>
  <c r="J2790" i="1"/>
  <c r="H4033" i="1"/>
  <c r="I4033" i="1"/>
  <c r="J4033" i="1"/>
  <c r="H1577" i="1"/>
  <c r="I1577" i="1"/>
  <c r="J1577" i="1"/>
  <c r="H2791" i="1"/>
  <c r="I2791" i="1"/>
  <c r="J2791" i="1"/>
  <c r="H595" i="1"/>
  <c r="I595" i="1"/>
  <c r="J595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596" i="1"/>
  <c r="I596" i="1"/>
  <c r="K596" i="1" s="1"/>
  <c r="J596" i="1"/>
  <c r="H597" i="1"/>
  <c r="I597" i="1"/>
  <c r="J597" i="1"/>
  <c r="H2796" i="1"/>
  <c r="I2796" i="1"/>
  <c r="J2796" i="1"/>
  <c r="H4333" i="1"/>
  <c r="I4333" i="1"/>
  <c r="K4333" i="1" s="1"/>
  <c r="J4333" i="1"/>
  <c r="H598" i="1"/>
  <c r="I598" i="1"/>
  <c r="J598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4334" i="1"/>
  <c r="I4334" i="1"/>
  <c r="J4334" i="1"/>
  <c r="H2801" i="1"/>
  <c r="I2801" i="1"/>
  <c r="J2801" i="1"/>
  <c r="H599" i="1"/>
  <c r="I599" i="1"/>
  <c r="J599" i="1"/>
  <c r="H2802" i="1"/>
  <c r="I2802" i="1"/>
  <c r="J2802" i="1"/>
  <c r="H2803" i="1"/>
  <c r="I2803" i="1"/>
  <c r="J2803" i="1"/>
  <c r="H2804" i="1"/>
  <c r="I2804" i="1"/>
  <c r="J2804" i="1"/>
  <c r="H600" i="1"/>
  <c r="I600" i="1"/>
  <c r="J600" i="1"/>
  <c r="H2805" i="1"/>
  <c r="I2805" i="1"/>
  <c r="K2805" i="1" s="1"/>
  <c r="J2805" i="1"/>
  <c r="H4593" i="1"/>
  <c r="I4593" i="1"/>
  <c r="J4593" i="1"/>
  <c r="H4335" i="1"/>
  <c r="I4335" i="1"/>
  <c r="J4335" i="1"/>
  <c r="H4779" i="1"/>
  <c r="I4779" i="1"/>
  <c r="K4779" i="1" s="1"/>
  <c r="J4779" i="1"/>
  <c r="H2806" i="1"/>
  <c r="I2806" i="1"/>
  <c r="J2806" i="1"/>
  <c r="H4780" i="1"/>
  <c r="I4780" i="1"/>
  <c r="J4780" i="1"/>
  <c r="H2807" i="1"/>
  <c r="I2807" i="1"/>
  <c r="J2807" i="1"/>
  <c r="H4336" i="1"/>
  <c r="I4336" i="1"/>
  <c r="J4336" i="1"/>
  <c r="H2808" i="1"/>
  <c r="I2808" i="1"/>
  <c r="J2808" i="1"/>
  <c r="H2809" i="1"/>
  <c r="I2809" i="1"/>
  <c r="J2809" i="1"/>
  <c r="H2810" i="1"/>
  <c r="I2810" i="1"/>
  <c r="J2810" i="1"/>
  <c r="H601" i="1"/>
  <c r="I601" i="1"/>
  <c r="J601" i="1"/>
  <c r="H4594" i="1"/>
  <c r="I4594" i="1"/>
  <c r="J4594" i="1"/>
  <c r="H2811" i="1"/>
  <c r="I2811" i="1"/>
  <c r="J2811" i="1"/>
  <c r="H4901" i="1"/>
  <c r="I4901" i="1"/>
  <c r="J4901" i="1"/>
  <c r="H2812" i="1"/>
  <c r="I2812" i="1"/>
  <c r="J2812" i="1"/>
  <c r="H2813" i="1"/>
  <c r="I2813" i="1"/>
  <c r="K2813" i="1" s="1"/>
  <c r="J2813" i="1"/>
  <c r="H4595" i="1"/>
  <c r="I4595" i="1"/>
  <c r="J4595" i="1"/>
  <c r="H2814" i="1"/>
  <c r="I2814" i="1"/>
  <c r="J2814" i="1"/>
  <c r="H4902" i="1"/>
  <c r="I4902" i="1"/>
  <c r="K4902" i="1" s="1"/>
  <c r="J4902" i="1"/>
  <c r="H602" i="1"/>
  <c r="I602" i="1"/>
  <c r="J602" i="1"/>
  <c r="H4903" i="1"/>
  <c r="I4903" i="1"/>
  <c r="J4903" i="1"/>
  <c r="H2815" i="1"/>
  <c r="I2815" i="1"/>
  <c r="J2815" i="1"/>
  <c r="H603" i="1"/>
  <c r="I603" i="1"/>
  <c r="J603" i="1"/>
  <c r="H2816" i="1"/>
  <c r="I2816" i="1"/>
  <c r="J2816" i="1"/>
  <c r="H4034" i="1"/>
  <c r="I4034" i="1"/>
  <c r="J4034" i="1"/>
  <c r="H2817" i="1"/>
  <c r="I2817" i="1"/>
  <c r="J2817" i="1"/>
  <c r="H1753" i="1"/>
  <c r="I1753" i="1"/>
  <c r="J1753" i="1"/>
  <c r="H2818" i="1"/>
  <c r="I2818" i="1"/>
  <c r="J2818" i="1"/>
  <c r="H2819" i="1"/>
  <c r="I2819" i="1"/>
  <c r="J2819" i="1"/>
  <c r="H2820" i="1"/>
  <c r="I2820" i="1"/>
  <c r="J2820" i="1"/>
  <c r="H3948" i="1"/>
  <c r="I3948" i="1"/>
  <c r="J3948" i="1"/>
  <c r="H604" i="1"/>
  <c r="I604" i="1"/>
  <c r="K604" i="1" s="1"/>
  <c r="J604" i="1"/>
  <c r="H4596" i="1"/>
  <c r="I4596" i="1"/>
  <c r="J4596" i="1"/>
  <c r="H2821" i="1"/>
  <c r="I2821" i="1"/>
  <c r="J2821" i="1"/>
  <c r="H2822" i="1"/>
  <c r="I2822" i="1"/>
  <c r="K2822" i="1" s="1"/>
  <c r="J2822" i="1"/>
  <c r="H605" i="1"/>
  <c r="I605" i="1"/>
  <c r="J605" i="1"/>
  <c r="H606" i="1"/>
  <c r="I606" i="1"/>
  <c r="J606" i="1"/>
  <c r="H2823" i="1"/>
  <c r="I2823" i="1"/>
  <c r="J2823" i="1"/>
  <c r="H4597" i="1"/>
  <c r="I4597" i="1"/>
  <c r="J4597" i="1"/>
  <c r="H607" i="1"/>
  <c r="I607" i="1"/>
  <c r="J607" i="1"/>
  <c r="H608" i="1"/>
  <c r="I608" i="1"/>
  <c r="J608" i="1"/>
  <c r="H2824" i="1"/>
  <c r="I2824" i="1"/>
  <c r="J2824" i="1"/>
  <c r="H2825" i="1"/>
  <c r="I2825" i="1"/>
  <c r="J2825" i="1"/>
  <c r="H2826" i="1"/>
  <c r="I2826" i="1"/>
  <c r="J2826" i="1"/>
  <c r="H3877" i="1"/>
  <c r="I3877" i="1"/>
  <c r="J3877" i="1"/>
  <c r="H1804" i="1"/>
  <c r="I1804" i="1"/>
  <c r="J1804" i="1"/>
  <c r="H2827" i="1"/>
  <c r="I2827" i="1"/>
  <c r="J2827" i="1"/>
  <c r="H1459" i="1"/>
  <c r="I1459" i="1"/>
  <c r="K1459" i="1" s="1"/>
  <c r="J1459" i="1"/>
  <c r="H609" i="1"/>
  <c r="I609" i="1"/>
  <c r="J609" i="1"/>
  <c r="H610" i="1"/>
  <c r="I610" i="1"/>
  <c r="J610" i="1"/>
  <c r="H1561" i="1"/>
  <c r="I1561" i="1"/>
  <c r="K1561" i="1" s="1"/>
  <c r="J1561" i="1"/>
  <c r="H3826" i="1"/>
  <c r="I3826" i="1"/>
  <c r="J3826" i="1"/>
  <c r="H1707" i="1"/>
  <c r="I1707" i="1"/>
  <c r="J1707" i="1"/>
  <c r="H3878" i="1"/>
  <c r="I3878" i="1"/>
  <c r="J3878" i="1"/>
  <c r="H1829" i="1"/>
  <c r="I1829" i="1"/>
  <c r="J1829" i="1"/>
  <c r="H3879" i="1"/>
  <c r="I3879" i="1"/>
  <c r="J3879" i="1"/>
  <c r="H4337" i="1"/>
  <c r="I4337" i="1"/>
  <c r="J4337" i="1"/>
  <c r="H611" i="1"/>
  <c r="I611" i="1"/>
  <c r="J611" i="1"/>
  <c r="H4221" i="1"/>
  <c r="I4221" i="1"/>
  <c r="J4221" i="1"/>
  <c r="H2828" i="1"/>
  <c r="I2828" i="1"/>
  <c r="J2828" i="1"/>
  <c r="H612" i="1"/>
  <c r="I612" i="1"/>
  <c r="J612" i="1"/>
  <c r="H2829" i="1"/>
  <c r="I2829" i="1"/>
  <c r="J2829" i="1"/>
  <c r="H2830" i="1"/>
  <c r="I2830" i="1"/>
  <c r="J2830" i="1"/>
  <c r="H613" i="1"/>
  <c r="I613" i="1"/>
  <c r="K613" i="1" s="1"/>
  <c r="J613" i="1"/>
  <c r="H3992" i="1"/>
  <c r="I3992" i="1"/>
  <c r="J3992" i="1"/>
  <c r="H614" i="1"/>
  <c r="I614" i="1"/>
  <c r="J614" i="1"/>
  <c r="H2831" i="1"/>
  <c r="I2831" i="1"/>
  <c r="K2831" i="1" s="1"/>
  <c r="J2831" i="1"/>
  <c r="H2832" i="1"/>
  <c r="I2832" i="1"/>
  <c r="J2832" i="1"/>
  <c r="H4338" i="1"/>
  <c r="I4338" i="1"/>
  <c r="J4338" i="1"/>
  <c r="H4904" i="1"/>
  <c r="I4904" i="1"/>
  <c r="J4904" i="1"/>
  <c r="H2833" i="1"/>
  <c r="I2833" i="1"/>
  <c r="J2833" i="1"/>
  <c r="H2834" i="1"/>
  <c r="I2834" i="1"/>
  <c r="J2834" i="1"/>
  <c r="H4035" i="1"/>
  <c r="I4035" i="1"/>
  <c r="J4035" i="1"/>
  <c r="H615" i="1"/>
  <c r="I615" i="1"/>
  <c r="J615" i="1"/>
  <c r="H2835" i="1"/>
  <c r="I2835" i="1"/>
  <c r="J2835" i="1"/>
  <c r="H4905" i="1"/>
  <c r="I4905" i="1"/>
  <c r="J4905" i="1"/>
  <c r="H4339" i="1"/>
  <c r="I4339" i="1"/>
  <c r="J4339" i="1"/>
  <c r="H2836" i="1"/>
  <c r="I2836" i="1"/>
  <c r="J2836" i="1"/>
  <c r="H2837" i="1"/>
  <c r="I2837" i="1"/>
  <c r="J2837" i="1"/>
  <c r="H2838" i="1"/>
  <c r="I2838" i="1"/>
  <c r="K2838" i="1" s="1"/>
  <c r="J2838" i="1"/>
  <c r="H4906" i="1"/>
  <c r="I4906" i="1"/>
  <c r="J4906" i="1"/>
  <c r="H1958" i="1"/>
  <c r="I1958" i="1"/>
  <c r="J1958" i="1"/>
  <c r="H2839" i="1"/>
  <c r="I2839" i="1"/>
  <c r="K2839" i="1" s="1"/>
  <c r="J2839" i="1"/>
  <c r="H2840" i="1"/>
  <c r="I2840" i="1"/>
  <c r="J2840" i="1"/>
  <c r="H616" i="1"/>
  <c r="I616" i="1"/>
  <c r="J616" i="1"/>
  <c r="H4152" i="1"/>
  <c r="I4152" i="1"/>
  <c r="J4152" i="1"/>
  <c r="H3780" i="1"/>
  <c r="I3780" i="1"/>
  <c r="J3780" i="1"/>
  <c r="H4847" i="1"/>
  <c r="I4847" i="1"/>
  <c r="J4847" i="1"/>
  <c r="H4153" i="1"/>
  <c r="I4153" i="1"/>
  <c r="J4153" i="1"/>
  <c r="H617" i="1"/>
  <c r="I617" i="1"/>
  <c r="J617" i="1"/>
  <c r="H2841" i="1"/>
  <c r="I2841" i="1"/>
  <c r="J2841" i="1"/>
  <c r="H618" i="1"/>
  <c r="I618" i="1"/>
  <c r="J618" i="1"/>
  <c r="H2842" i="1"/>
  <c r="I2842" i="1"/>
  <c r="J2842" i="1"/>
  <c r="H2843" i="1"/>
  <c r="I2843" i="1"/>
  <c r="J2843" i="1"/>
  <c r="H2844" i="1"/>
  <c r="I2844" i="1"/>
  <c r="J2844" i="1"/>
  <c r="H4598" i="1"/>
  <c r="I4598" i="1"/>
  <c r="K4598" i="1" s="1"/>
  <c r="J4598" i="1"/>
  <c r="H2845" i="1"/>
  <c r="I2845" i="1"/>
  <c r="J2845" i="1"/>
  <c r="H4907" i="1"/>
  <c r="I4907" i="1"/>
  <c r="J4907" i="1"/>
  <c r="H2846" i="1"/>
  <c r="I2846" i="1"/>
  <c r="K2846" i="1" s="1"/>
  <c r="J2846" i="1"/>
  <c r="H4599" i="1"/>
  <c r="I4599" i="1"/>
  <c r="J4599" i="1"/>
  <c r="H619" i="1"/>
  <c r="I619" i="1"/>
  <c r="J619" i="1"/>
  <c r="H620" i="1"/>
  <c r="I620" i="1"/>
  <c r="J620" i="1"/>
  <c r="H2847" i="1"/>
  <c r="I2847" i="1"/>
  <c r="J2847" i="1"/>
  <c r="H1721" i="1"/>
  <c r="I1721" i="1"/>
  <c r="J1721" i="1"/>
  <c r="H2848" i="1"/>
  <c r="I2848" i="1"/>
  <c r="J2848" i="1"/>
  <c r="H2849" i="1"/>
  <c r="I2849" i="1"/>
  <c r="J2849" i="1"/>
  <c r="H4600" i="1"/>
  <c r="I4600" i="1"/>
  <c r="J4600" i="1"/>
  <c r="H2850" i="1"/>
  <c r="I2850" i="1"/>
  <c r="J2850" i="1"/>
  <c r="H621" i="1"/>
  <c r="I621" i="1"/>
  <c r="J621" i="1"/>
  <c r="H622" i="1"/>
  <c r="I622" i="1"/>
  <c r="J622" i="1"/>
  <c r="H2851" i="1"/>
  <c r="I2851" i="1"/>
  <c r="J2851" i="1"/>
  <c r="H2852" i="1"/>
  <c r="I2852" i="1"/>
  <c r="K2852" i="1" s="1"/>
  <c r="J2852" i="1"/>
  <c r="H4781" i="1"/>
  <c r="I4781" i="1"/>
  <c r="J4781" i="1"/>
  <c r="H2853" i="1"/>
  <c r="I2853" i="1"/>
  <c r="J2853" i="1"/>
  <c r="H2854" i="1"/>
  <c r="I2854" i="1"/>
  <c r="K2854" i="1" s="1"/>
  <c r="J2854" i="1"/>
  <c r="H2855" i="1"/>
  <c r="I2855" i="1"/>
  <c r="J2855" i="1"/>
  <c r="H4154" i="1"/>
  <c r="I4154" i="1"/>
  <c r="J4154" i="1"/>
  <c r="H2856" i="1"/>
  <c r="I2856" i="1"/>
  <c r="J2856" i="1"/>
  <c r="H2857" i="1"/>
  <c r="I2857" i="1"/>
  <c r="J2857" i="1"/>
  <c r="H2858" i="1"/>
  <c r="I2858" i="1"/>
  <c r="J2858" i="1"/>
  <c r="H4340" i="1"/>
  <c r="I4340" i="1"/>
  <c r="J4340" i="1"/>
  <c r="H623" i="1"/>
  <c r="I623" i="1"/>
  <c r="J623" i="1"/>
  <c r="H2859" i="1"/>
  <c r="I2859" i="1"/>
  <c r="J2859" i="1"/>
  <c r="H1482" i="1"/>
  <c r="I1482" i="1"/>
  <c r="J1482" i="1"/>
  <c r="H2860" i="1"/>
  <c r="I2860" i="1"/>
  <c r="J2860" i="1"/>
  <c r="H2861" i="1"/>
  <c r="I2861" i="1"/>
  <c r="J2861" i="1"/>
  <c r="H3949" i="1"/>
  <c r="I3949" i="1"/>
  <c r="J3949" i="1"/>
  <c r="H2862" i="1"/>
  <c r="I2862" i="1"/>
  <c r="K2862" i="1" s="1"/>
  <c r="J2862" i="1"/>
  <c r="H2863" i="1"/>
  <c r="I2863" i="1"/>
  <c r="J2863" i="1"/>
  <c r="H2864" i="1"/>
  <c r="I2864" i="1"/>
  <c r="J2864" i="1"/>
  <c r="H2865" i="1"/>
  <c r="I2865" i="1"/>
  <c r="K2865" i="1" s="1"/>
  <c r="J2865" i="1"/>
  <c r="H4503" i="1"/>
  <c r="I4503" i="1"/>
  <c r="J4503" i="1"/>
  <c r="H4504" i="1"/>
  <c r="I4504" i="1"/>
  <c r="J4504" i="1"/>
  <c r="H624" i="1"/>
  <c r="I624" i="1"/>
  <c r="J624" i="1"/>
  <c r="H4782" i="1"/>
  <c r="I4782" i="1"/>
  <c r="J4782" i="1"/>
  <c r="H2866" i="1"/>
  <c r="I2866" i="1"/>
  <c r="J2866" i="1"/>
  <c r="H4036" i="1"/>
  <c r="I4036" i="1"/>
  <c r="J4036" i="1"/>
  <c r="H625" i="1"/>
  <c r="I625" i="1"/>
  <c r="J625" i="1"/>
  <c r="H4037" i="1"/>
  <c r="I4037" i="1"/>
  <c r="J4037" i="1"/>
  <c r="H2867" i="1"/>
  <c r="I2867" i="1"/>
  <c r="J2867" i="1"/>
  <c r="H4994" i="1"/>
  <c r="I4994" i="1"/>
  <c r="J4994" i="1"/>
  <c r="H1526" i="1"/>
  <c r="I1526" i="1"/>
  <c r="J1526" i="1"/>
  <c r="H1897" i="1"/>
  <c r="I1897" i="1"/>
  <c r="J1897" i="1"/>
  <c r="H2868" i="1"/>
  <c r="I2868" i="1"/>
  <c r="K2868" i="1" s="1"/>
  <c r="J2868" i="1"/>
  <c r="H1760" i="1"/>
  <c r="I1760" i="1"/>
  <c r="J1760" i="1"/>
  <c r="H1761" i="1"/>
  <c r="I1761" i="1"/>
  <c r="J1761" i="1"/>
  <c r="H1900" i="1"/>
  <c r="I1900" i="1"/>
  <c r="K1900" i="1" s="1"/>
  <c r="J1900" i="1"/>
  <c r="H626" i="1"/>
  <c r="I626" i="1"/>
  <c r="J626" i="1"/>
  <c r="H2869" i="1"/>
  <c r="I2869" i="1"/>
  <c r="J2869" i="1"/>
  <c r="H4341" i="1"/>
  <c r="I4341" i="1"/>
  <c r="J4341" i="1"/>
  <c r="H2870" i="1"/>
  <c r="I2870" i="1"/>
  <c r="J2870" i="1"/>
  <c r="H2871" i="1"/>
  <c r="I2871" i="1"/>
  <c r="J2871" i="1"/>
  <c r="H2872" i="1"/>
  <c r="I2872" i="1"/>
  <c r="J2872" i="1"/>
  <c r="H627" i="1"/>
  <c r="I627" i="1"/>
  <c r="J627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4851" i="1"/>
  <c r="I4851" i="1"/>
  <c r="J4851" i="1"/>
  <c r="H628" i="1"/>
  <c r="I628" i="1"/>
  <c r="K628" i="1" s="1"/>
  <c r="J628" i="1"/>
  <c r="H1840" i="1"/>
  <c r="I1840" i="1"/>
  <c r="J1840" i="1"/>
  <c r="H1754" i="1"/>
  <c r="I1754" i="1"/>
  <c r="J1754" i="1"/>
  <c r="H629" i="1"/>
  <c r="I629" i="1"/>
  <c r="K629" i="1" s="1"/>
  <c r="J629" i="1"/>
  <c r="H4155" i="1"/>
  <c r="I4155" i="1"/>
  <c r="J4155" i="1"/>
  <c r="H4908" i="1"/>
  <c r="I4908" i="1"/>
  <c r="J4908" i="1"/>
  <c r="H1924" i="1"/>
  <c r="I1924" i="1"/>
  <c r="J1924" i="1"/>
  <c r="H4601" i="1"/>
  <c r="I4601" i="1"/>
  <c r="J4601" i="1"/>
  <c r="H1649" i="1"/>
  <c r="I1649" i="1"/>
  <c r="J1649" i="1"/>
  <c r="H2877" i="1"/>
  <c r="I2877" i="1"/>
  <c r="J2877" i="1"/>
  <c r="H4602" i="1"/>
  <c r="I4602" i="1"/>
  <c r="J4602" i="1"/>
  <c r="H2878" i="1"/>
  <c r="I2878" i="1"/>
  <c r="J2878" i="1"/>
  <c r="H1841" i="1"/>
  <c r="I1841" i="1"/>
  <c r="J1841" i="1"/>
  <c r="H4783" i="1"/>
  <c r="I4783" i="1"/>
  <c r="J4783" i="1"/>
  <c r="H4784" i="1"/>
  <c r="I4784" i="1"/>
  <c r="J4784" i="1"/>
  <c r="H4603" i="1"/>
  <c r="I4603" i="1"/>
  <c r="J4603" i="1"/>
  <c r="H3880" i="1"/>
  <c r="I3880" i="1"/>
  <c r="K3880" i="1" s="1"/>
  <c r="J3880" i="1"/>
  <c r="H630" i="1"/>
  <c r="I630" i="1"/>
  <c r="J630" i="1"/>
  <c r="H631" i="1"/>
  <c r="I631" i="1"/>
  <c r="J631" i="1"/>
  <c r="H4785" i="1"/>
  <c r="I4785" i="1"/>
  <c r="K4785" i="1" s="1"/>
  <c r="J4785" i="1"/>
  <c r="H4786" i="1"/>
  <c r="I4786" i="1"/>
  <c r="J4786" i="1"/>
  <c r="H2879" i="1"/>
  <c r="I2879" i="1"/>
  <c r="J2879" i="1"/>
  <c r="H4156" i="1"/>
  <c r="I4156" i="1"/>
  <c r="J4156" i="1"/>
  <c r="H4342" i="1"/>
  <c r="I4342" i="1"/>
  <c r="J4342" i="1"/>
  <c r="H2880" i="1"/>
  <c r="I2880" i="1"/>
  <c r="J2880" i="1"/>
  <c r="H2881" i="1"/>
  <c r="I2881" i="1"/>
  <c r="J2881" i="1"/>
  <c r="H632" i="1"/>
  <c r="I632" i="1"/>
  <c r="J632" i="1"/>
  <c r="H1549" i="1"/>
  <c r="I1549" i="1"/>
  <c r="J1549" i="1"/>
  <c r="H2882" i="1"/>
  <c r="I2882" i="1"/>
  <c r="J2882" i="1"/>
  <c r="H4836" i="1"/>
  <c r="I4836" i="1"/>
  <c r="J4836" i="1"/>
  <c r="H4604" i="1"/>
  <c r="I4604" i="1"/>
  <c r="J4604" i="1"/>
  <c r="H2883" i="1"/>
  <c r="I2883" i="1"/>
  <c r="J2883" i="1"/>
  <c r="H633" i="1"/>
  <c r="I633" i="1"/>
  <c r="K633" i="1" s="1"/>
  <c r="J633" i="1"/>
  <c r="H634" i="1"/>
  <c r="I634" i="1"/>
  <c r="J634" i="1"/>
  <c r="H4157" i="1"/>
  <c r="I4157" i="1"/>
  <c r="J4157" i="1"/>
  <c r="H2884" i="1"/>
  <c r="I2884" i="1"/>
  <c r="K2884" i="1" s="1"/>
  <c r="J2884" i="1"/>
  <c r="H2885" i="1"/>
  <c r="I2885" i="1"/>
  <c r="J2885" i="1"/>
  <c r="H4343" i="1"/>
  <c r="I4343" i="1"/>
  <c r="J4343" i="1"/>
  <c r="H4344" i="1"/>
  <c r="I4344" i="1"/>
  <c r="J4344" i="1"/>
  <c r="H1583" i="1"/>
  <c r="I1583" i="1"/>
  <c r="J1583" i="1"/>
  <c r="H635" i="1"/>
  <c r="I635" i="1"/>
  <c r="J635" i="1"/>
  <c r="H2886" i="1"/>
  <c r="I2886" i="1"/>
  <c r="J2886" i="1"/>
  <c r="H1537" i="1"/>
  <c r="I1537" i="1"/>
  <c r="J1537" i="1"/>
  <c r="H2887" i="1"/>
  <c r="I2887" i="1"/>
  <c r="J2887" i="1"/>
  <c r="H636" i="1"/>
  <c r="I636" i="1"/>
  <c r="J636" i="1"/>
  <c r="H637" i="1"/>
  <c r="I637" i="1"/>
  <c r="J637" i="1"/>
  <c r="H3781" i="1"/>
  <c r="I3781" i="1"/>
  <c r="J3781" i="1"/>
  <c r="H638" i="1"/>
  <c r="I638" i="1"/>
  <c r="J638" i="1"/>
  <c r="H639" i="1"/>
  <c r="I639" i="1"/>
  <c r="K639" i="1" s="1"/>
  <c r="J639" i="1"/>
  <c r="H4736" i="1"/>
  <c r="I4736" i="1"/>
  <c r="J4736" i="1"/>
  <c r="H4512" i="1"/>
  <c r="I4512" i="1"/>
  <c r="J4512" i="1"/>
  <c r="H4513" i="1"/>
  <c r="I4513" i="1"/>
  <c r="K4513" i="1" s="1"/>
  <c r="J4513" i="1"/>
  <c r="H2888" i="1"/>
  <c r="I2888" i="1"/>
  <c r="J2888" i="1"/>
  <c r="H1641" i="1"/>
  <c r="I1641" i="1"/>
  <c r="J1641" i="1"/>
  <c r="H2889" i="1"/>
  <c r="I2889" i="1"/>
  <c r="J2889" i="1"/>
  <c r="H640" i="1"/>
  <c r="I640" i="1"/>
  <c r="J640" i="1"/>
  <c r="H1504" i="1"/>
  <c r="I1504" i="1"/>
  <c r="J1504" i="1"/>
  <c r="H641" i="1"/>
  <c r="I641" i="1"/>
  <c r="J641" i="1"/>
  <c r="H2890" i="1"/>
  <c r="I2890" i="1"/>
  <c r="J2890" i="1"/>
  <c r="H2891" i="1"/>
  <c r="I2891" i="1"/>
  <c r="J2891" i="1"/>
  <c r="H2892" i="1"/>
  <c r="I2892" i="1"/>
  <c r="J2892" i="1"/>
  <c r="H4345" i="1"/>
  <c r="I4345" i="1"/>
  <c r="J4345" i="1"/>
  <c r="H4909" i="1"/>
  <c r="I4909" i="1"/>
  <c r="J4909" i="1"/>
  <c r="H2893" i="1"/>
  <c r="I2893" i="1"/>
  <c r="J2893" i="1"/>
  <c r="H2894" i="1"/>
  <c r="I2894" i="1"/>
  <c r="K2894" i="1" s="1"/>
  <c r="J2894" i="1"/>
  <c r="H4346" i="1"/>
  <c r="I4346" i="1"/>
  <c r="J4346" i="1"/>
  <c r="H642" i="1"/>
  <c r="I642" i="1"/>
  <c r="J642" i="1"/>
  <c r="H4038" i="1"/>
  <c r="I4038" i="1"/>
  <c r="K4038" i="1" s="1"/>
  <c r="J4038" i="1"/>
  <c r="H643" i="1"/>
  <c r="I643" i="1"/>
  <c r="J643" i="1"/>
  <c r="H2895" i="1"/>
  <c r="I2895" i="1"/>
  <c r="J2895" i="1"/>
  <c r="H4158" i="1"/>
  <c r="I4158" i="1"/>
  <c r="J4158" i="1"/>
  <c r="H2896" i="1"/>
  <c r="I2896" i="1"/>
  <c r="J2896" i="1"/>
  <c r="H2897" i="1"/>
  <c r="I2897" i="1"/>
  <c r="J2897" i="1"/>
  <c r="H644" i="1"/>
  <c r="I644" i="1"/>
  <c r="J644" i="1"/>
  <c r="H645" i="1"/>
  <c r="I645" i="1"/>
  <c r="J645" i="1"/>
  <c r="H2898" i="1"/>
  <c r="I2898" i="1"/>
  <c r="J2898" i="1"/>
  <c r="H4787" i="1"/>
  <c r="I4787" i="1"/>
  <c r="J4787" i="1"/>
  <c r="H2899" i="1"/>
  <c r="I2899" i="1"/>
  <c r="J2899" i="1"/>
  <c r="H2900" i="1"/>
  <c r="I2900" i="1"/>
  <c r="J2900" i="1"/>
  <c r="H2901" i="1"/>
  <c r="I2901" i="1"/>
  <c r="J2901" i="1"/>
  <c r="H2902" i="1"/>
  <c r="I2902" i="1"/>
  <c r="K2902" i="1" s="1"/>
  <c r="J2902" i="1"/>
  <c r="H2903" i="1"/>
  <c r="I2903" i="1"/>
  <c r="J2903" i="1"/>
  <c r="H2904" i="1"/>
  <c r="I2904" i="1"/>
  <c r="J2904" i="1"/>
  <c r="H646" i="1"/>
  <c r="I646" i="1"/>
  <c r="K646" i="1" s="1"/>
  <c r="J646" i="1"/>
  <c r="H2905" i="1"/>
  <c r="I2905" i="1"/>
  <c r="J2905" i="1"/>
  <c r="H647" i="1"/>
  <c r="I647" i="1"/>
  <c r="J647" i="1"/>
  <c r="H648" i="1"/>
  <c r="I648" i="1"/>
  <c r="J648" i="1"/>
  <c r="H4347" i="1"/>
  <c r="I4347" i="1"/>
  <c r="J4347" i="1"/>
  <c r="H4039" i="1"/>
  <c r="I4039" i="1"/>
  <c r="J4039" i="1"/>
  <c r="H4348" i="1"/>
  <c r="I4348" i="1"/>
  <c r="J4348" i="1"/>
  <c r="H4159" i="1"/>
  <c r="I4159" i="1"/>
  <c r="J4159" i="1"/>
  <c r="H4505" i="1"/>
  <c r="I4505" i="1"/>
  <c r="J4505" i="1"/>
  <c r="H649" i="1"/>
  <c r="I649" i="1"/>
  <c r="J649" i="1"/>
  <c r="H3827" i="1"/>
  <c r="I3827" i="1"/>
  <c r="J3827" i="1"/>
  <c r="H1936" i="1"/>
  <c r="I1936" i="1"/>
  <c r="J1936" i="1"/>
  <c r="H650" i="1"/>
  <c r="I650" i="1"/>
  <c r="J650" i="1"/>
  <c r="H1524" i="1"/>
  <c r="I1524" i="1"/>
  <c r="K1524" i="1" s="1"/>
  <c r="J1524" i="1"/>
  <c r="H1642" i="1"/>
  <c r="I1642" i="1"/>
  <c r="J1642" i="1"/>
  <c r="H1525" i="1"/>
  <c r="I1525" i="1"/>
  <c r="J1525" i="1"/>
  <c r="H1540" i="1"/>
  <c r="I1540" i="1"/>
  <c r="K1540" i="1" s="1"/>
  <c r="J1540" i="1"/>
  <c r="H2906" i="1"/>
  <c r="I2906" i="1"/>
  <c r="J2906" i="1"/>
  <c r="H4349" i="1"/>
  <c r="I4349" i="1"/>
  <c r="J4349" i="1"/>
  <c r="H4605" i="1"/>
  <c r="I4605" i="1"/>
  <c r="J4605" i="1"/>
  <c r="H2907" i="1"/>
  <c r="I2907" i="1"/>
  <c r="J2907" i="1"/>
  <c r="H4606" i="1"/>
  <c r="I4606" i="1"/>
  <c r="J4606" i="1"/>
  <c r="H651" i="1"/>
  <c r="I651" i="1"/>
  <c r="J651" i="1"/>
  <c r="H4988" i="1"/>
  <c r="I4988" i="1"/>
  <c r="J4988" i="1"/>
  <c r="H2908" i="1"/>
  <c r="I2908" i="1"/>
  <c r="J2908" i="1"/>
  <c r="H652" i="1"/>
  <c r="I652" i="1"/>
  <c r="J652" i="1"/>
  <c r="H653" i="1"/>
  <c r="I653" i="1"/>
  <c r="J653" i="1"/>
  <c r="H654" i="1"/>
  <c r="I654" i="1"/>
  <c r="J654" i="1"/>
  <c r="H2909" i="1"/>
  <c r="I2909" i="1"/>
  <c r="J2909" i="1"/>
  <c r="H4607" i="1"/>
  <c r="I4607" i="1"/>
  <c r="K4607" i="1" s="1"/>
  <c r="J4607" i="1"/>
  <c r="H2910" i="1"/>
  <c r="I2910" i="1"/>
  <c r="J2910" i="1"/>
  <c r="H2911" i="1"/>
  <c r="I2911" i="1"/>
  <c r="J2911" i="1"/>
  <c r="H655" i="1"/>
  <c r="I655" i="1"/>
  <c r="K655" i="1" s="1"/>
  <c r="J655" i="1"/>
  <c r="H2912" i="1"/>
  <c r="I2912" i="1"/>
  <c r="J2912" i="1"/>
  <c r="H656" i="1"/>
  <c r="I656" i="1"/>
  <c r="J656" i="1"/>
  <c r="H4608" i="1"/>
  <c r="I4608" i="1"/>
  <c r="J4608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4977" i="1"/>
  <c r="I4977" i="1"/>
  <c r="J4977" i="1"/>
  <c r="H657" i="1"/>
  <c r="I657" i="1"/>
  <c r="J657" i="1"/>
  <c r="H4609" i="1"/>
  <c r="I4609" i="1"/>
  <c r="J4609" i="1"/>
  <c r="H4610" i="1"/>
  <c r="I4610" i="1"/>
  <c r="K4610" i="1" s="1"/>
  <c r="J4610" i="1"/>
  <c r="H2919" i="1"/>
  <c r="I2919" i="1"/>
  <c r="J2919" i="1"/>
  <c r="H658" i="1"/>
  <c r="I658" i="1"/>
  <c r="J658" i="1"/>
  <c r="H2920" i="1"/>
  <c r="I2920" i="1"/>
  <c r="K2920" i="1" s="1"/>
  <c r="J2920" i="1"/>
  <c r="H2921" i="1"/>
  <c r="I2921" i="1"/>
  <c r="J2921" i="1"/>
  <c r="H2922" i="1"/>
  <c r="I2922" i="1"/>
  <c r="J2922" i="1"/>
  <c r="H1732" i="1"/>
  <c r="I1732" i="1"/>
  <c r="J1732" i="1"/>
  <c r="H659" i="1"/>
  <c r="I659" i="1"/>
  <c r="J659" i="1"/>
  <c r="H2923" i="1"/>
  <c r="I2923" i="1"/>
  <c r="J2923" i="1"/>
  <c r="H1733" i="1"/>
  <c r="I1733" i="1"/>
  <c r="J1733" i="1"/>
  <c r="H660" i="1"/>
  <c r="I660" i="1"/>
  <c r="J660" i="1"/>
  <c r="H1673" i="1"/>
  <c r="I1673" i="1"/>
  <c r="J1673" i="1"/>
  <c r="H661" i="1"/>
  <c r="I661" i="1"/>
  <c r="J661" i="1"/>
  <c r="H3950" i="1"/>
  <c r="I3950" i="1"/>
  <c r="J3950" i="1"/>
  <c r="H4910" i="1"/>
  <c r="I4910" i="1"/>
  <c r="J4910" i="1"/>
  <c r="H3951" i="1"/>
  <c r="I3951" i="1"/>
  <c r="J3951" i="1"/>
  <c r="H4040" i="1"/>
  <c r="I4040" i="1"/>
  <c r="K4040" i="1" s="1"/>
  <c r="J4040" i="1"/>
  <c r="H2924" i="1"/>
  <c r="I2924" i="1"/>
  <c r="J2924" i="1"/>
  <c r="H2925" i="1"/>
  <c r="I2925" i="1"/>
  <c r="J2925" i="1"/>
  <c r="H662" i="1"/>
  <c r="I662" i="1"/>
  <c r="K662" i="1" s="1"/>
  <c r="J662" i="1"/>
  <c r="H4041" i="1"/>
  <c r="I4041" i="1"/>
  <c r="J4041" i="1"/>
  <c r="H4042" i="1"/>
  <c r="I4042" i="1"/>
  <c r="J4042" i="1"/>
  <c r="H663" i="1"/>
  <c r="I663" i="1"/>
  <c r="J663" i="1"/>
  <c r="H2926" i="1"/>
  <c r="I2926" i="1"/>
  <c r="J2926" i="1"/>
  <c r="H4911" i="1"/>
  <c r="I4911" i="1"/>
  <c r="J4911" i="1"/>
  <c r="H4912" i="1"/>
  <c r="I4912" i="1"/>
  <c r="J4912" i="1"/>
  <c r="H664" i="1"/>
  <c r="I664" i="1"/>
  <c r="J664" i="1"/>
  <c r="H2927" i="1"/>
  <c r="I2927" i="1"/>
  <c r="J2927" i="1"/>
  <c r="H2928" i="1"/>
  <c r="I2928" i="1"/>
  <c r="J2928" i="1"/>
  <c r="H4043" i="1"/>
  <c r="I4043" i="1"/>
  <c r="J4043" i="1"/>
  <c r="H4837" i="1"/>
  <c r="I4837" i="1"/>
  <c r="J4837" i="1"/>
  <c r="H665" i="1"/>
  <c r="I665" i="1"/>
  <c r="J665" i="1"/>
  <c r="H666" i="1"/>
  <c r="I666" i="1"/>
  <c r="K666" i="1" s="1"/>
  <c r="J666" i="1"/>
  <c r="H2929" i="1"/>
  <c r="I2929" i="1"/>
  <c r="J2929" i="1"/>
  <c r="H667" i="1"/>
  <c r="I667" i="1"/>
  <c r="J667" i="1"/>
  <c r="H4350" i="1"/>
  <c r="I4350" i="1"/>
  <c r="K4350" i="1" s="1"/>
  <c r="J4350" i="1"/>
  <c r="H668" i="1"/>
  <c r="I668" i="1"/>
  <c r="J668" i="1"/>
  <c r="H4913" i="1"/>
  <c r="I4913" i="1"/>
  <c r="J4913" i="1"/>
  <c r="H2930" i="1"/>
  <c r="I2930" i="1"/>
  <c r="J2930" i="1"/>
  <c r="H1627" i="1"/>
  <c r="I1627" i="1"/>
  <c r="J1627" i="1"/>
  <c r="H2931" i="1"/>
  <c r="I2931" i="1"/>
  <c r="J2931" i="1"/>
  <c r="H2932" i="1"/>
  <c r="I2932" i="1"/>
  <c r="J2932" i="1"/>
  <c r="H669" i="1"/>
  <c r="I669" i="1"/>
  <c r="J669" i="1"/>
  <c r="H3828" i="1"/>
  <c r="I3828" i="1"/>
  <c r="J3828" i="1"/>
  <c r="H670" i="1"/>
  <c r="I670" i="1"/>
  <c r="J670" i="1"/>
  <c r="H671" i="1"/>
  <c r="I671" i="1"/>
  <c r="J671" i="1"/>
  <c r="H672" i="1"/>
  <c r="I672" i="1"/>
  <c r="J672" i="1"/>
  <c r="H1709" i="1"/>
  <c r="I1709" i="1"/>
  <c r="J1709" i="1"/>
  <c r="H1864" i="1"/>
  <c r="I1864" i="1"/>
  <c r="K1864" i="1" s="1"/>
  <c r="J1864" i="1"/>
  <c r="H2933" i="1"/>
  <c r="I2933" i="1"/>
  <c r="J2933" i="1"/>
  <c r="H1782" i="1"/>
  <c r="I1782" i="1"/>
  <c r="J1782" i="1"/>
  <c r="H673" i="1"/>
  <c r="I673" i="1"/>
  <c r="K673" i="1" s="1"/>
  <c r="J673" i="1"/>
  <c r="H2934" i="1"/>
  <c r="I2934" i="1"/>
  <c r="J2934" i="1"/>
  <c r="H4160" i="1"/>
  <c r="I4160" i="1"/>
  <c r="J4160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4351" i="1"/>
  <c r="I4351" i="1"/>
  <c r="J4351" i="1"/>
  <c r="H4914" i="1"/>
  <c r="I4914" i="1"/>
  <c r="J4914" i="1"/>
  <c r="H674" i="1"/>
  <c r="I674" i="1"/>
  <c r="J674" i="1"/>
  <c r="H2939" i="1"/>
  <c r="I2939" i="1"/>
  <c r="J2939" i="1"/>
  <c r="H2940" i="1"/>
  <c r="I2940" i="1"/>
  <c r="J2940" i="1"/>
  <c r="H2941" i="1"/>
  <c r="I2941" i="1"/>
  <c r="J2941" i="1"/>
  <c r="H675" i="1"/>
  <c r="I675" i="1"/>
  <c r="K675" i="1" s="1"/>
  <c r="J675" i="1"/>
  <c r="H1562" i="1"/>
  <c r="I1562" i="1"/>
  <c r="J1562" i="1"/>
  <c r="H2942" i="1"/>
  <c r="I2942" i="1"/>
  <c r="J2942" i="1"/>
  <c r="H2943" i="1"/>
  <c r="I2943" i="1"/>
  <c r="K2943" i="1" s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4352" i="1"/>
  <c r="I4352" i="1"/>
  <c r="J4352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676" i="1"/>
  <c r="I676" i="1"/>
  <c r="J676" i="1"/>
  <c r="H2952" i="1"/>
  <c r="I2952" i="1"/>
  <c r="J2952" i="1"/>
  <c r="H2953" i="1"/>
  <c r="I2953" i="1"/>
  <c r="J2953" i="1"/>
  <c r="H2954" i="1"/>
  <c r="I2954" i="1"/>
  <c r="K2954" i="1" s="1"/>
  <c r="J2954" i="1"/>
  <c r="H2955" i="1"/>
  <c r="I2955" i="1"/>
  <c r="J2955" i="1"/>
  <c r="H677" i="1"/>
  <c r="I677" i="1"/>
  <c r="J677" i="1"/>
  <c r="H2956" i="1"/>
  <c r="I2956" i="1"/>
  <c r="K2956" i="1" s="1"/>
  <c r="J2956" i="1"/>
  <c r="H2957" i="1"/>
  <c r="I2957" i="1"/>
  <c r="J2957" i="1"/>
  <c r="H2958" i="1"/>
  <c r="I2958" i="1"/>
  <c r="J2958" i="1"/>
  <c r="H1789" i="1"/>
  <c r="I1789" i="1"/>
  <c r="J1789" i="1"/>
  <c r="H678" i="1"/>
  <c r="I678" i="1"/>
  <c r="J678" i="1"/>
  <c r="H2959" i="1"/>
  <c r="I2959" i="1"/>
  <c r="J2959" i="1"/>
  <c r="H679" i="1"/>
  <c r="I679" i="1"/>
  <c r="J679" i="1"/>
  <c r="H2960" i="1"/>
  <c r="I2960" i="1"/>
  <c r="J2960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1959" i="1"/>
  <c r="I1959" i="1"/>
  <c r="J1959" i="1"/>
  <c r="H4978" i="1"/>
  <c r="I4978" i="1"/>
  <c r="K4978" i="1" s="1"/>
  <c r="J4978" i="1"/>
  <c r="H684" i="1"/>
  <c r="I684" i="1"/>
  <c r="J684" i="1"/>
  <c r="H685" i="1"/>
  <c r="I685" i="1"/>
  <c r="J685" i="1"/>
  <c r="H3881" i="1"/>
  <c r="I3881" i="1"/>
  <c r="K3881" i="1" s="1"/>
  <c r="J3881" i="1"/>
  <c r="H1807" i="1"/>
  <c r="I1807" i="1"/>
  <c r="J1807" i="1"/>
  <c r="H2961" i="1"/>
  <c r="I2961" i="1"/>
  <c r="J2961" i="1"/>
  <c r="H686" i="1"/>
  <c r="I686" i="1"/>
  <c r="J686" i="1"/>
  <c r="H1960" i="1"/>
  <c r="I1960" i="1"/>
  <c r="J1960" i="1"/>
  <c r="H4915" i="1"/>
  <c r="I4915" i="1"/>
  <c r="J4915" i="1"/>
  <c r="H4611" i="1"/>
  <c r="I4611" i="1"/>
  <c r="J4611" i="1"/>
  <c r="H687" i="1"/>
  <c r="I687" i="1"/>
  <c r="J687" i="1"/>
  <c r="H2962" i="1"/>
  <c r="I2962" i="1"/>
  <c r="J2962" i="1"/>
  <c r="H688" i="1"/>
  <c r="I688" i="1"/>
  <c r="J688" i="1"/>
  <c r="H2963" i="1"/>
  <c r="I2963" i="1"/>
  <c r="J2963" i="1"/>
  <c r="H4474" i="1"/>
  <c r="I4474" i="1"/>
  <c r="J4474" i="1"/>
  <c r="H689" i="1"/>
  <c r="I689" i="1"/>
  <c r="J689" i="1"/>
  <c r="H4044" i="1"/>
  <c r="I4044" i="1"/>
  <c r="K4044" i="1" s="1"/>
  <c r="J4044" i="1"/>
  <c r="H2964" i="1"/>
  <c r="I2964" i="1"/>
  <c r="J2964" i="1"/>
  <c r="H4045" i="1"/>
  <c r="I4045" i="1"/>
  <c r="J4045" i="1"/>
  <c r="H4788" i="1"/>
  <c r="I4788" i="1"/>
  <c r="K4788" i="1" s="1"/>
  <c r="J4788" i="1"/>
  <c r="H690" i="1"/>
  <c r="I690" i="1"/>
  <c r="J690" i="1"/>
  <c r="H691" i="1"/>
  <c r="I691" i="1"/>
  <c r="J691" i="1"/>
  <c r="H692" i="1"/>
  <c r="I692" i="1"/>
  <c r="J692" i="1"/>
  <c r="H3804" i="1"/>
  <c r="I3804" i="1"/>
  <c r="J3804" i="1"/>
  <c r="H693" i="1"/>
  <c r="I693" i="1"/>
  <c r="J693" i="1"/>
  <c r="H3805" i="1"/>
  <c r="I3805" i="1"/>
  <c r="J3805" i="1"/>
  <c r="H1508" i="1"/>
  <c r="I1508" i="1"/>
  <c r="J1508" i="1"/>
  <c r="H2965" i="1"/>
  <c r="I2965" i="1"/>
  <c r="J2965" i="1"/>
  <c r="H694" i="1"/>
  <c r="I694" i="1"/>
  <c r="J694" i="1"/>
  <c r="H4612" i="1"/>
  <c r="I4612" i="1"/>
  <c r="J4612" i="1"/>
  <c r="H2966" i="1"/>
  <c r="I2966" i="1"/>
  <c r="J2966" i="1"/>
  <c r="H4613" i="1"/>
  <c r="I4613" i="1"/>
  <c r="J4613" i="1"/>
  <c r="H1550" i="1"/>
  <c r="I1550" i="1"/>
  <c r="K1550" i="1" s="1"/>
  <c r="J1550" i="1"/>
  <c r="H4789" i="1"/>
  <c r="I4789" i="1"/>
  <c r="J4789" i="1"/>
  <c r="H2967" i="1"/>
  <c r="I2967" i="1"/>
  <c r="J2967" i="1"/>
  <c r="H4353" i="1"/>
  <c r="I4353" i="1"/>
  <c r="K4353" i="1" s="1"/>
  <c r="J4353" i="1"/>
  <c r="H4354" i="1"/>
  <c r="I4354" i="1"/>
  <c r="J4354" i="1"/>
  <c r="H2968" i="1"/>
  <c r="I2968" i="1"/>
  <c r="J2968" i="1"/>
  <c r="H4355" i="1"/>
  <c r="I4355" i="1"/>
  <c r="J4355" i="1"/>
  <c r="H2969" i="1"/>
  <c r="I2969" i="1"/>
  <c r="J2969" i="1"/>
  <c r="H695" i="1"/>
  <c r="I695" i="1"/>
  <c r="J695" i="1"/>
  <c r="H2970" i="1"/>
  <c r="I2970" i="1"/>
  <c r="J2970" i="1"/>
  <c r="H4790" i="1"/>
  <c r="I4790" i="1"/>
  <c r="J4790" i="1"/>
  <c r="H2971" i="1"/>
  <c r="I2971" i="1"/>
  <c r="J2971" i="1"/>
  <c r="H696" i="1"/>
  <c r="I696" i="1"/>
  <c r="J696" i="1"/>
  <c r="H2972" i="1"/>
  <c r="I2972" i="1"/>
  <c r="J2972" i="1"/>
  <c r="H697" i="1"/>
  <c r="I697" i="1"/>
  <c r="J697" i="1"/>
  <c r="H698" i="1"/>
  <c r="I698" i="1"/>
  <c r="J698" i="1"/>
  <c r="H699" i="1"/>
  <c r="I699" i="1"/>
  <c r="K699" i="1" s="1"/>
  <c r="J699" i="1"/>
  <c r="H2973" i="1"/>
  <c r="I2973" i="1"/>
  <c r="J2973" i="1"/>
  <c r="H2974" i="1"/>
  <c r="I2974" i="1"/>
  <c r="J2974" i="1"/>
  <c r="H2975" i="1"/>
  <c r="I2975" i="1"/>
  <c r="K2975" i="1" s="1"/>
  <c r="J2975" i="1"/>
  <c r="H2976" i="1"/>
  <c r="I2976" i="1"/>
  <c r="J2976" i="1"/>
  <c r="H4161" i="1"/>
  <c r="I4161" i="1"/>
  <c r="J4161" i="1"/>
  <c r="H700" i="1"/>
  <c r="I700" i="1"/>
  <c r="J700" i="1"/>
  <c r="H701" i="1"/>
  <c r="I701" i="1"/>
  <c r="J701" i="1"/>
  <c r="H2977" i="1"/>
  <c r="I2977" i="1"/>
  <c r="J2977" i="1"/>
  <c r="H702" i="1"/>
  <c r="I702" i="1"/>
  <c r="J702" i="1"/>
  <c r="H4162" i="1"/>
  <c r="I4162" i="1"/>
  <c r="J4162" i="1"/>
  <c r="H4163" i="1"/>
  <c r="I4163" i="1"/>
  <c r="J4163" i="1"/>
  <c r="H2978" i="1"/>
  <c r="I2978" i="1"/>
  <c r="J2978" i="1"/>
  <c r="H703" i="1"/>
  <c r="I703" i="1"/>
  <c r="J703" i="1"/>
  <c r="H2979" i="1"/>
  <c r="I2979" i="1"/>
  <c r="J2979" i="1"/>
  <c r="H2980" i="1"/>
  <c r="I2980" i="1"/>
  <c r="J2980" i="1"/>
  <c r="H2981" i="1"/>
  <c r="I2981" i="1"/>
  <c r="K2981" i="1" s="1"/>
  <c r="J2981" i="1"/>
  <c r="H2982" i="1"/>
  <c r="I2982" i="1"/>
  <c r="J2982" i="1"/>
  <c r="H2983" i="1"/>
  <c r="I2983" i="1"/>
  <c r="J2983" i="1"/>
  <c r="H704" i="1"/>
  <c r="I704" i="1"/>
  <c r="K704" i="1" s="1"/>
  <c r="J704" i="1"/>
  <c r="H2984" i="1"/>
  <c r="I2984" i="1"/>
  <c r="J2984" i="1"/>
  <c r="H705" i="1"/>
  <c r="I705" i="1"/>
  <c r="J705" i="1"/>
  <c r="H2985" i="1"/>
  <c r="I2985" i="1"/>
  <c r="J2985" i="1"/>
  <c r="H706" i="1"/>
  <c r="I706" i="1"/>
  <c r="J706" i="1"/>
  <c r="H707" i="1"/>
  <c r="I707" i="1"/>
  <c r="J707" i="1"/>
  <c r="H708" i="1"/>
  <c r="I708" i="1"/>
  <c r="J708" i="1"/>
  <c r="H2986" i="1"/>
  <c r="I2986" i="1"/>
  <c r="J2986" i="1"/>
  <c r="H709" i="1"/>
  <c r="I709" i="1"/>
  <c r="J709" i="1"/>
  <c r="H4916" i="1"/>
  <c r="I4916" i="1"/>
  <c r="J4916" i="1"/>
  <c r="H710" i="1"/>
  <c r="I710" i="1"/>
  <c r="J710" i="1"/>
  <c r="H4791" i="1"/>
  <c r="I4791" i="1"/>
  <c r="J4791" i="1"/>
  <c r="H4979" i="1"/>
  <c r="I4979" i="1"/>
  <c r="J4979" i="1"/>
  <c r="H711" i="1"/>
  <c r="I711" i="1"/>
  <c r="K711" i="1" s="1"/>
  <c r="J711" i="1"/>
  <c r="H712" i="1"/>
  <c r="I712" i="1"/>
  <c r="J712" i="1"/>
  <c r="H2987" i="1"/>
  <c r="I2987" i="1"/>
  <c r="J2987" i="1"/>
  <c r="H2988" i="1"/>
  <c r="I2988" i="1"/>
  <c r="K2988" i="1" s="1"/>
  <c r="J2988" i="1"/>
  <c r="H713" i="1"/>
  <c r="I713" i="1"/>
  <c r="J713" i="1"/>
  <c r="H2989" i="1"/>
  <c r="I2989" i="1"/>
  <c r="J2989" i="1"/>
  <c r="H2990" i="1"/>
  <c r="I2990" i="1"/>
  <c r="J2990" i="1"/>
  <c r="H714" i="1"/>
  <c r="I714" i="1"/>
  <c r="J714" i="1"/>
  <c r="H715" i="1"/>
  <c r="I715" i="1"/>
  <c r="J715" i="1"/>
  <c r="H4164" i="1"/>
  <c r="I4164" i="1"/>
  <c r="J4164" i="1"/>
  <c r="H2991" i="1"/>
  <c r="I2991" i="1"/>
  <c r="J2991" i="1"/>
  <c r="H1483" i="1"/>
  <c r="I1483" i="1"/>
  <c r="J1483" i="1"/>
  <c r="H2992" i="1"/>
  <c r="I2992" i="1"/>
  <c r="J2992" i="1"/>
  <c r="H716" i="1"/>
  <c r="I716" i="1"/>
  <c r="J716" i="1"/>
  <c r="H4165" i="1"/>
  <c r="I4165" i="1"/>
  <c r="J4165" i="1"/>
  <c r="H717" i="1"/>
  <c r="I717" i="1"/>
  <c r="J717" i="1"/>
  <c r="H718" i="1"/>
  <c r="I718" i="1"/>
  <c r="K718" i="1" s="1"/>
  <c r="J718" i="1"/>
  <c r="H2993" i="1"/>
  <c r="I2993" i="1"/>
  <c r="J2993" i="1"/>
  <c r="H1521" i="1"/>
  <c r="I1521" i="1"/>
  <c r="J1521" i="1"/>
  <c r="H2994" i="1"/>
  <c r="I2994" i="1"/>
  <c r="K2994" i="1" s="1"/>
  <c r="J2994" i="1"/>
  <c r="H719" i="1"/>
  <c r="I719" i="1"/>
  <c r="J719" i="1"/>
  <c r="H720" i="1"/>
  <c r="I720" i="1"/>
  <c r="J720" i="1"/>
  <c r="H1797" i="1"/>
  <c r="I1797" i="1"/>
  <c r="J1797" i="1"/>
  <c r="H721" i="1"/>
  <c r="I721" i="1"/>
  <c r="J721" i="1"/>
  <c r="H4356" i="1"/>
  <c r="I4356" i="1"/>
  <c r="J4356" i="1"/>
  <c r="H4357" i="1"/>
  <c r="I4357" i="1"/>
  <c r="J4357" i="1"/>
  <c r="H4358" i="1"/>
  <c r="I4358" i="1"/>
  <c r="J4358" i="1"/>
  <c r="H722" i="1"/>
  <c r="I722" i="1"/>
  <c r="J722" i="1"/>
  <c r="H4166" i="1"/>
  <c r="I4166" i="1"/>
  <c r="J4166" i="1"/>
  <c r="H2995" i="1"/>
  <c r="I2995" i="1"/>
  <c r="J2995" i="1"/>
  <c r="H3993" i="1"/>
  <c r="I3993" i="1"/>
  <c r="J3993" i="1"/>
  <c r="H723" i="1"/>
  <c r="I723" i="1"/>
  <c r="J723" i="1"/>
  <c r="H1637" i="1"/>
  <c r="I1637" i="1"/>
  <c r="K1637" i="1" s="1"/>
  <c r="J1637" i="1"/>
  <c r="H1685" i="1"/>
  <c r="I1685" i="1"/>
  <c r="J1685" i="1"/>
  <c r="H1714" i="1"/>
  <c r="I1714" i="1"/>
  <c r="J1714" i="1"/>
  <c r="H1696" i="1"/>
  <c r="I1696" i="1"/>
  <c r="K1696" i="1" s="1"/>
  <c r="J1696" i="1"/>
  <c r="H3829" i="1"/>
  <c r="I3829" i="1"/>
  <c r="J3829" i="1"/>
  <c r="H1722" i="1"/>
  <c r="I1722" i="1"/>
  <c r="J1722" i="1"/>
  <c r="H724" i="1"/>
  <c r="I724" i="1"/>
  <c r="J724" i="1"/>
  <c r="H4475" i="1"/>
  <c r="I4475" i="1"/>
  <c r="J4475" i="1"/>
  <c r="H4476" i="1"/>
  <c r="I4476" i="1"/>
  <c r="J4476" i="1"/>
  <c r="H2996" i="1"/>
  <c r="I2996" i="1"/>
  <c r="J2996" i="1"/>
  <c r="H725" i="1"/>
  <c r="I725" i="1"/>
  <c r="J725" i="1"/>
  <c r="H1579" i="1"/>
  <c r="I1579" i="1"/>
  <c r="J1579" i="1"/>
  <c r="H726" i="1"/>
  <c r="I726" i="1"/>
  <c r="J726" i="1"/>
  <c r="H3830" i="1"/>
  <c r="I3830" i="1"/>
  <c r="J3830" i="1"/>
  <c r="H3773" i="1"/>
  <c r="I3773" i="1"/>
  <c r="J3773" i="1"/>
  <c r="H2997" i="1"/>
  <c r="I2997" i="1"/>
  <c r="J2997" i="1"/>
  <c r="H2998" i="1"/>
  <c r="I2998" i="1"/>
  <c r="K2998" i="1" s="1"/>
  <c r="J2998" i="1"/>
  <c r="H727" i="1"/>
  <c r="I727" i="1"/>
  <c r="J727" i="1"/>
  <c r="H2999" i="1"/>
  <c r="I2999" i="1"/>
  <c r="J2999" i="1"/>
  <c r="H1798" i="1"/>
  <c r="I1798" i="1"/>
  <c r="K1798" i="1" s="1"/>
  <c r="J1798" i="1"/>
  <c r="H728" i="1"/>
  <c r="I728" i="1"/>
  <c r="J728" i="1"/>
  <c r="H3000" i="1"/>
  <c r="I3000" i="1"/>
  <c r="J3000" i="1"/>
  <c r="H1523" i="1"/>
  <c r="I1523" i="1"/>
  <c r="J1523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4359" i="1"/>
  <c r="I4359" i="1"/>
  <c r="J4359" i="1"/>
  <c r="H729" i="1"/>
  <c r="I729" i="1"/>
  <c r="J729" i="1"/>
  <c r="H3005" i="1"/>
  <c r="I3005" i="1"/>
  <c r="J3005" i="1"/>
  <c r="H4917" i="1"/>
  <c r="I4917" i="1"/>
  <c r="J4917" i="1"/>
  <c r="H3006" i="1"/>
  <c r="I3006" i="1"/>
  <c r="J3006" i="1"/>
  <c r="H4046" i="1"/>
  <c r="I4046" i="1"/>
  <c r="K4046" i="1" s="1"/>
  <c r="J4046" i="1"/>
  <c r="H3882" i="1"/>
  <c r="I3882" i="1"/>
  <c r="J3882" i="1"/>
  <c r="H730" i="1"/>
  <c r="I730" i="1"/>
  <c r="J730" i="1"/>
  <c r="H3007" i="1"/>
  <c r="I3007" i="1"/>
  <c r="K3007" i="1" s="1"/>
  <c r="J3007" i="1"/>
  <c r="H1563" i="1"/>
  <c r="I1563" i="1"/>
  <c r="J1563" i="1"/>
  <c r="H3831" i="1"/>
  <c r="I3831" i="1"/>
  <c r="J3831" i="1"/>
  <c r="H731" i="1"/>
  <c r="I731" i="1"/>
  <c r="J731" i="1"/>
  <c r="H3994" i="1"/>
  <c r="I3994" i="1"/>
  <c r="J3994" i="1"/>
  <c r="H4918" i="1"/>
  <c r="I4918" i="1"/>
  <c r="J4918" i="1"/>
  <c r="H3008" i="1"/>
  <c r="I3008" i="1"/>
  <c r="J3008" i="1"/>
  <c r="H3995" i="1"/>
  <c r="I3995" i="1"/>
  <c r="J3995" i="1"/>
  <c r="H732" i="1"/>
  <c r="I732" i="1"/>
  <c r="J732" i="1"/>
  <c r="H3009" i="1"/>
  <c r="I3009" i="1"/>
  <c r="J3009" i="1"/>
  <c r="H733" i="1"/>
  <c r="I733" i="1"/>
  <c r="J733" i="1"/>
  <c r="H1512" i="1"/>
  <c r="I1512" i="1"/>
  <c r="J1512" i="1"/>
  <c r="H3806" i="1"/>
  <c r="I3806" i="1"/>
  <c r="J3806" i="1"/>
  <c r="H1491" i="1"/>
  <c r="I1491" i="1"/>
  <c r="K1491" i="1" s="1"/>
  <c r="J1491" i="1"/>
  <c r="H3010" i="1"/>
  <c r="I3010" i="1"/>
  <c r="J3010" i="1"/>
  <c r="H1911" i="1"/>
  <c r="I1911" i="1"/>
  <c r="J1911" i="1"/>
  <c r="H734" i="1"/>
  <c r="I734" i="1"/>
  <c r="K734" i="1" s="1"/>
  <c r="J734" i="1"/>
  <c r="H1492" i="1"/>
  <c r="I1492" i="1"/>
  <c r="J1492" i="1"/>
  <c r="H1493" i="1"/>
  <c r="I1493" i="1"/>
  <c r="J1493" i="1"/>
  <c r="H1710" i="1"/>
  <c r="I1710" i="1"/>
  <c r="J1710" i="1"/>
  <c r="H1629" i="1"/>
  <c r="I1629" i="1"/>
  <c r="J1629" i="1"/>
  <c r="H3011" i="1"/>
  <c r="I3011" i="1"/>
  <c r="J3011" i="1"/>
  <c r="H735" i="1"/>
  <c r="I735" i="1"/>
  <c r="J735" i="1"/>
  <c r="H736" i="1"/>
  <c r="I736" i="1"/>
  <c r="J736" i="1"/>
  <c r="H4792" i="1"/>
  <c r="I4792" i="1"/>
  <c r="J4792" i="1"/>
  <c r="H737" i="1"/>
  <c r="I737" i="1"/>
  <c r="J737" i="1"/>
  <c r="H738" i="1"/>
  <c r="I738" i="1"/>
  <c r="J738" i="1"/>
  <c r="H739" i="1"/>
  <c r="I739" i="1"/>
  <c r="J739" i="1"/>
  <c r="H3012" i="1"/>
  <c r="I3012" i="1"/>
  <c r="J3012" i="1"/>
  <c r="H740" i="1"/>
  <c r="I740" i="1"/>
  <c r="K740" i="1" s="1"/>
  <c r="J740" i="1"/>
  <c r="H3013" i="1"/>
  <c r="I3013" i="1"/>
  <c r="J3013" i="1"/>
  <c r="H741" i="1"/>
  <c r="I741" i="1"/>
  <c r="J741" i="1"/>
  <c r="H3014" i="1"/>
  <c r="I3014" i="1"/>
  <c r="K3014" i="1" s="1"/>
  <c r="J3014" i="1"/>
  <c r="H742" i="1"/>
  <c r="I742" i="1"/>
  <c r="J742" i="1"/>
  <c r="H3015" i="1"/>
  <c r="I3015" i="1"/>
  <c r="J3015" i="1"/>
  <c r="H3016" i="1"/>
  <c r="I3016" i="1"/>
  <c r="J3016" i="1"/>
  <c r="H3017" i="1"/>
  <c r="I3017" i="1"/>
  <c r="J3017" i="1"/>
  <c r="H743" i="1"/>
  <c r="I743" i="1"/>
  <c r="J743" i="1"/>
  <c r="H4477" i="1"/>
  <c r="I4477" i="1"/>
  <c r="J4477" i="1"/>
  <c r="H744" i="1"/>
  <c r="I744" i="1"/>
  <c r="J744" i="1"/>
  <c r="H3018" i="1"/>
  <c r="I3018" i="1"/>
  <c r="J3018" i="1"/>
  <c r="H745" i="1"/>
  <c r="I745" i="1"/>
  <c r="J745" i="1"/>
  <c r="H3019" i="1"/>
  <c r="I3019" i="1"/>
  <c r="J3019" i="1"/>
  <c r="H3020" i="1"/>
  <c r="I3020" i="1"/>
  <c r="J3020" i="1"/>
  <c r="H4793" i="1"/>
  <c r="I4793" i="1"/>
  <c r="J4793" i="1"/>
  <c r="H746" i="1"/>
  <c r="I746" i="1"/>
  <c r="K746" i="1" s="1"/>
  <c r="J746" i="1"/>
  <c r="H1564" i="1"/>
  <c r="I1564" i="1"/>
  <c r="J1564" i="1"/>
  <c r="H747" i="1"/>
  <c r="I747" i="1"/>
  <c r="J747" i="1"/>
  <c r="H3021" i="1"/>
  <c r="I3021" i="1"/>
  <c r="K3021" i="1" s="1"/>
  <c r="J3021" i="1"/>
  <c r="H1734" i="1"/>
  <c r="I1734" i="1"/>
  <c r="J1734" i="1"/>
  <c r="H1865" i="1"/>
  <c r="I1865" i="1"/>
  <c r="J1865" i="1"/>
  <c r="H1735" i="1"/>
  <c r="I1735" i="1"/>
  <c r="J1735" i="1"/>
  <c r="H3807" i="1"/>
  <c r="I3807" i="1"/>
  <c r="J3807" i="1"/>
  <c r="H748" i="1"/>
  <c r="I748" i="1"/>
  <c r="J748" i="1"/>
  <c r="H3782" i="1"/>
  <c r="I3782" i="1"/>
  <c r="J3782" i="1"/>
  <c r="H3022" i="1"/>
  <c r="I3022" i="1"/>
  <c r="J3022" i="1"/>
  <c r="H4167" i="1"/>
  <c r="I4167" i="1"/>
  <c r="J4167" i="1"/>
  <c r="H4449" i="1"/>
  <c r="I4449" i="1"/>
  <c r="J4449" i="1"/>
  <c r="H1769" i="1"/>
  <c r="I1769" i="1"/>
  <c r="J1769" i="1"/>
  <c r="H3023" i="1"/>
  <c r="I3023" i="1"/>
  <c r="J3023" i="1"/>
  <c r="H4168" i="1"/>
  <c r="I4168" i="1"/>
  <c r="J4168" i="1"/>
  <c r="H749" i="1"/>
  <c r="I749" i="1"/>
  <c r="K749" i="1" s="1"/>
  <c r="J749" i="1"/>
  <c r="H1912" i="1"/>
  <c r="I1912" i="1"/>
  <c r="J1912" i="1"/>
  <c r="H1770" i="1"/>
  <c r="I1770" i="1"/>
  <c r="J1770" i="1"/>
  <c r="H1771" i="1"/>
  <c r="I1771" i="1"/>
  <c r="K1771" i="1" s="1"/>
  <c r="J1771" i="1"/>
  <c r="H1723" i="1"/>
  <c r="I1723" i="1"/>
  <c r="J1723" i="1"/>
  <c r="H1889" i="1"/>
  <c r="I1889" i="1"/>
  <c r="J1889" i="1"/>
  <c r="H3024" i="1"/>
  <c r="I3024" i="1"/>
  <c r="J3024" i="1"/>
  <c r="H750" i="1"/>
  <c r="I750" i="1"/>
  <c r="J750" i="1"/>
  <c r="H751" i="1"/>
  <c r="I751" i="1"/>
  <c r="J751" i="1"/>
  <c r="H752" i="1"/>
  <c r="I752" i="1"/>
  <c r="J752" i="1"/>
  <c r="H3025" i="1"/>
  <c r="I3025" i="1"/>
  <c r="J3025" i="1"/>
  <c r="H3026" i="1"/>
  <c r="I3026" i="1"/>
  <c r="J3026" i="1"/>
  <c r="H3027" i="1"/>
  <c r="I3027" i="1"/>
  <c r="J3027" i="1"/>
  <c r="H753" i="1"/>
  <c r="I753" i="1"/>
  <c r="J753" i="1"/>
  <c r="H3028" i="1"/>
  <c r="I3028" i="1"/>
  <c r="J3028" i="1"/>
  <c r="H4614" i="1"/>
  <c r="I4614" i="1"/>
  <c r="J4614" i="1"/>
  <c r="H754" i="1"/>
  <c r="I754" i="1"/>
  <c r="K754" i="1" s="1"/>
  <c r="J754" i="1"/>
  <c r="H3029" i="1"/>
  <c r="I3029" i="1"/>
  <c r="J3029" i="1"/>
  <c r="H4919" i="1"/>
  <c r="I4919" i="1"/>
  <c r="J4919" i="1"/>
  <c r="H755" i="1"/>
  <c r="I755" i="1"/>
  <c r="K755" i="1" s="1"/>
  <c r="J755" i="1"/>
  <c r="H3030" i="1"/>
  <c r="I3030" i="1"/>
  <c r="J3030" i="1"/>
  <c r="H3952" i="1"/>
  <c r="I3952" i="1"/>
  <c r="J3952" i="1"/>
  <c r="H3953" i="1"/>
  <c r="I3953" i="1"/>
  <c r="J3953" i="1"/>
  <c r="H1816" i="1"/>
  <c r="I1816" i="1"/>
  <c r="J1816" i="1"/>
  <c r="H3031" i="1"/>
  <c r="I3031" i="1"/>
  <c r="J3031" i="1"/>
  <c r="H4047" i="1"/>
  <c r="I4047" i="1"/>
  <c r="J4047" i="1"/>
  <c r="H3883" i="1"/>
  <c r="I3883" i="1"/>
  <c r="J3883" i="1"/>
  <c r="H756" i="1"/>
  <c r="I756" i="1"/>
  <c r="J756" i="1"/>
  <c r="H3032" i="1"/>
  <c r="I3032" i="1"/>
  <c r="J3032" i="1"/>
  <c r="H4048" i="1"/>
  <c r="I4048" i="1"/>
  <c r="J4048" i="1"/>
  <c r="H4049" i="1"/>
  <c r="I4049" i="1"/>
  <c r="J4049" i="1"/>
  <c r="H4838" i="1"/>
  <c r="I4838" i="1"/>
  <c r="J4838" i="1"/>
  <c r="H3033" i="1"/>
  <c r="I3033" i="1"/>
  <c r="K3033" i="1" s="1"/>
  <c r="J3033" i="1"/>
  <c r="H757" i="1"/>
  <c r="I757" i="1"/>
  <c r="J757" i="1"/>
  <c r="H1580" i="1"/>
  <c r="I1580" i="1"/>
  <c r="J1580" i="1"/>
  <c r="H758" i="1"/>
  <c r="I758" i="1"/>
  <c r="K758" i="1" s="1"/>
  <c r="J758" i="1"/>
  <c r="H3832" i="1"/>
  <c r="I3832" i="1"/>
  <c r="J3832" i="1"/>
  <c r="H3774" i="1"/>
  <c r="I3774" i="1"/>
  <c r="J3774" i="1"/>
  <c r="H3034" i="1"/>
  <c r="I3034" i="1"/>
  <c r="J3034" i="1"/>
  <c r="H3035" i="1"/>
  <c r="I3035" i="1"/>
  <c r="J3035" i="1"/>
  <c r="H759" i="1"/>
  <c r="I759" i="1"/>
  <c r="J759" i="1"/>
  <c r="H3036" i="1"/>
  <c r="I3036" i="1"/>
  <c r="J3036" i="1"/>
  <c r="H4615" i="1"/>
  <c r="I4615" i="1"/>
  <c r="J4615" i="1"/>
  <c r="H4989" i="1"/>
  <c r="I4989" i="1"/>
  <c r="J4989" i="1"/>
  <c r="H3037" i="1"/>
  <c r="I3037" i="1"/>
  <c r="J3037" i="1"/>
  <c r="H3038" i="1"/>
  <c r="I3038" i="1"/>
  <c r="J3038" i="1"/>
  <c r="H760" i="1"/>
  <c r="I760" i="1"/>
  <c r="J760" i="1"/>
  <c r="H3039" i="1"/>
  <c r="I3039" i="1"/>
  <c r="J3039" i="1"/>
  <c r="H3040" i="1"/>
  <c r="I3040" i="1"/>
  <c r="K3040" i="1" s="1"/>
  <c r="J3040" i="1"/>
  <c r="H3954" i="1"/>
  <c r="I3954" i="1"/>
  <c r="J3954" i="1"/>
  <c r="H4839" i="1"/>
  <c r="I4839" i="1"/>
  <c r="J4839" i="1"/>
  <c r="H3041" i="1"/>
  <c r="I3041" i="1"/>
  <c r="K3041" i="1" s="1"/>
  <c r="J3041" i="1"/>
  <c r="H4050" i="1"/>
  <c r="I4050" i="1"/>
  <c r="J4050" i="1"/>
  <c r="H3042" i="1"/>
  <c r="I3042" i="1"/>
  <c r="J3042" i="1"/>
  <c r="H761" i="1"/>
  <c r="I761" i="1"/>
  <c r="J761" i="1"/>
  <c r="H3043" i="1"/>
  <c r="I3043" i="1"/>
  <c r="J3043" i="1"/>
  <c r="H3044" i="1"/>
  <c r="I3044" i="1"/>
  <c r="J3044" i="1"/>
  <c r="H4051" i="1"/>
  <c r="I4051" i="1"/>
  <c r="J4051" i="1"/>
  <c r="H4616" i="1"/>
  <c r="I4616" i="1"/>
  <c r="J4616" i="1"/>
  <c r="H4617" i="1"/>
  <c r="I4617" i="1"/>
  <c r="J4617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K3049" i="1" s="1"/>
  <c r="J3049" i="1"/>
  <c r="H3050" i="1"/>
  <c r="I3050" i="1"/>
  <c r="J3050" i="1"/>
  <c r="H762" i="1"/>
  <c r="I762" i="1"/>
  <c r="J762" i="1"/>
  <c r="H3051" i="1"/>
  <c r="I3051" i="1"/>
  <c r="K3051" i="1" s="1"/>
  <c r="J3051" i="1"/>
  <c r="H1581" i="1"/>
  <c r="I1581" i="1"/>
  <c r="J1581" i="1"/>
  <c r="H3052" i="1"/>
  <c r="I3052" i="1"/>
  <c r="J3052" i="1"/>
  <c r="H763" i="1"/>
  <c r="I763" i="1"/>
  <c r="J763" i="1"/>
  <c r="H4718" i="1"/>
  <c r="I4718" i="1"/>
  <c r="J4718" i="1"/>
  <c r="H1582" i="1"/>
  <c r="I1582" i="1"/>
  <c r="J1582" i="1"/>
  <c r="H4360" i="1"/>
  <c r="I4360" i="1"/>
  <c r="J4360" i="1"/>
  <c r="H3053" i="1"/>
  <c r="I3053" i="1"/>
  <c r="J3053" i="1"/>
  <c r="H764" i="1"/>
  <c r="I764" i="1"/>
  <c r="J764" i="1"/>
  <c r="H4794" i="1"/>
  <c r="I4794" i="1"/>
  <c r="J4794" i="1"/>
  <c r="H765" i="1"/>
  <c r="I765" i="1"/>
  <c r="J765" i="1"/>
  <c r="H766" i="1"/>
  <c r="I766" i="1"/>
  <c r="J766" i="1"/>
  <c r="H3054" i="1"/>
  <c r="I3054" i="1"/>
  <c r="J3054" i="1"/>
  <c r="H4361" i="1"/>
  <c r="I4361" i="1"/>
  <c r="K4361" i="1" s="1"/>
  <c r="J4361" i="1"/>
  <c r="H767" i="1"/>
  <c r="I767" i="1"/>
  <c r="J767" i="1"/>
  <c r="H3055" i="1"/>
  <c r="I3055" i="1"/>
  <c r="J3055" i="1"/>
  <c r="H3056" i="1"/>
  <c r="I3056" i="1"/>
  <c r="K3056" i="1" s="1"/>
  <c r="J3056" i="1"/>
  <c r="H4362" i="1"/>
  <c r="I4362" i="1"/>
  <c r="J4362" i="1"/>
  <c r="H3057" i="1"/>
  <c r="I3057" i="1"/>
  <c r="J3057" i="1"/>
  <c r="H4363" i="1"/>
  <c r="I4363" i="1"/>
  <c r="J4363" i="1"/>
  <c r="H768" i="1"/>
  <c r="I768" i="1"/>
  <c r="J768" i="1"/>
  <c r="H4364" i="1"/>
  <c r="I4364" i="1"/>
  <c r="J4364" i="1"/>
  <c r="H3058" i="1"/>
  <c r="I3058" i="1"/>
  <c r="J3058" i="1"/>
  <c r="H4365" i="1"/>
  <c r="I4365" i="1"/>
  <c r="J4365" i="1"/>
  <c r="H3059" i="1"/>
  <c r="I3059" i="1"/>
  <c r="J3059" i="1"/>
  <c r="H769" i="1"/>
  <c r="I769" i="1"/>
  <c r="J769" i="1"/>
  <c r="H4618" i="1"/>
  <c r="I4618" i="1"/>
  <c r="J4618" i="1"/>
  <c r="H3060" i="1"/>
  <c r="I3060" i="1"/>
  <c r="J3060" i="1"/>
  <c r="H3061" i="1"/>
  <c r="I3061" i="1"/>
  <c r="J3061" i="1"/>
  <c r="H4737" i="1"/>
  <c r="I4737" i="1"/>
  <c r="K4737" i="1" s="1"/>
  <c r="J4737" i="1"/>
  <c r="H3062" i="1"/>
  <c r="I3062" i="1"/>
  <c r="J3062" i="1"/>
  <c r="H4478" i="1"/>
  <c r="I4478" i="1"/>
  <c r="J4478" i="1"/>
  <c r="H770" i="1"/>
  <c r="I770" i="1"/>
  <c r="K770" i="1" s="1"/>
  <c r="J770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771" i="1"/>
  <c r="I771" i="1"/>
  <c r="J771" i="1"/>
  <c r="H1650" i="1"/>
  <c r="I1650" i="1"/>
  <c r="J1650" i="1"/>
  <c r="H3884" i="1"/>
  <c r="I3884" i="1"/>
  <c r="J3884" i="1"/>
  <c r="H4619" i="1"/>
  <c r="I4619" i="1"/>
  <c r="J4619" i="1"/>
  <c r="H772" i="1"/>
  <c r="I772" i="1"/>
  <c r="K772" i="1" s="1"/>
  <c r="J772" i="1"/>
  <c r="H773" i="1"/>
  <c r="I773" i="1"/>
  <c r="J773" i="1"/>
  <c r="H3071" i="1"/>
  <c r="I3071" i="1"/>
  <c r="J3071" i="1"/>
  <c r="H774" i="1"/>
  <c r="I774" i="1"/>
  <c r="K774" i="1" s="1"/>
  <c r="J774" i="1"/>
  <c r="H1651" i="1"/>
  <c r="I1651" i="1"/>
  <c r="J1651" i="1"/>
  <c r="H775" i="1"/>
  <c r="I775" i="1"/>
  <c r="J775" i="1"/>
  <c r="H3072" i="1"/>
  <c r="I3072" i="1"/>
  <c r="J3072" i="1"/>
  <c r="H3073" i="1"/>
  <c r="I3073" i="1"/>
  <c r="J3073" i="1"/>
  <c r="H776" i="1"/>
  <c r="I776" i="1"/>
  <c r="J776" i="1"/>
  <c r="H3074" i="1"/>
  <c r="I3074" i="1"/>
  <c r="J3074" i="1"/>
  <c r="H4169" i="1"/>
  <c r="I4169" i="1"/>
  <c r="J4169" i="1"/>
  <c r="H777" i="1"/>
  <c r="I777" i="1"/>
  <c r="J777" i="1"/>
  <c r="H3075" i="1"/>
  <c r="I3075" i="1"/>
  <c r="J3075" i="1"/>
  <c r="H778" i="1"/>
  <c r="I778" i="1"/>
  <c r="J778" i="1"/>
  <c r="H4620" i="1"/>
  <c r="I4620" i="1"/>
  <c r="J4620" i="1"/>
  <c r="H3076" i="1"/>
  <c r="I3076" i="1"/>
  <c r="J3076" i="1"/>
  <c r="H779" i="1"/>
  <c r="I779" i="1"/>
  <c r="K779" i="1" s="1"/>
  <c r="J779" i="1"/>
  <c r="H780" i="1"/>
  <c r="I780" i="1"/>
  <c r="J780" i="1"/>
  <c r="H3077" i="1"/>
  <c r="I3077" i="1"/>
  <c r="J3077" i="1"/>
  <c r="H3078" i="1"/>
  <c r="I3078" i="1"/>
  <c r="K3078" i="1" s="1"/>
  <c r="J3078" i="1"/>
  <c r="H4968" i="1"/>
  <c r="I4968" i="1"/>
  <c r="J496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781" i="1"/>
  <c r="I781" i="1"/>
  <c r="J781" i="1"/>
  <c r="H3083" i="1"/>
  <c r="I3083" i="1"/>
  <c r="J3083" i="1"/>
  <c r="H4795" i="1"/>
  <c r="I4795" i="1"/>
  <c r="J4795" i="1"/>
  <c r="H782" i="1"/>
  <c r="I782" i="1"/>
  <c r="J782" i="1"/>
  <c r="H3084" i="1"/>
  <c r="I3084" i="1"/>
  <c r="J3084" i="1"/>
  <c r="H4366" i="1"/>
  <c r="I4366" i="1"/>
  <c r="J4366" i="1"/>
  <c r="H783" i="1"/>
  <c r="I783" i="1"/>
  <c r="J783" i="1"/>
  <c r="H3085" i="1"/>
  <c r="I3085" i="1"/>
  <c r="K3085" i="1" s="1"/>
  <c r="J3085" i="1"/>
  <c r="H3086" i="1"/>
  <c r="I3086" i="1"/>
  <c r="J3086" i="1"/>
  <c r="H4980" i="1"/>
  <c r="I4980" i="1"/>
  <c r="J4980" i="1"/>
  <c r="H4621" i="1"/>
  <c r="I4621" i="1"/>
  <c r="K4621" i="1" s="1"/>
  <c r="J4621" i="1"/>
  <c r="H784" i="1"/>
  <c r="I784" i="1"/>
  <c r="J784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785" i="1"/>
  <c r="I785" i="1"/>
  <c r="J785" i="1"/>
  <c r="H4367" i="1"/>
  <c r="I4367" i="1"/>
  <c r="J4367" i="1"/>
  <c r="H786" i="1"/>
  <c r="I786" i="1"/>
  <c r="J786" i="1"/>
  <c r="H4368" i="1"/>
  <c r="I4368" i="1"/>
  <c r="J4368" i="1"/>
  <c r="H3092" i="1"/>
  <c r="I3092" i="1"/>
  <c r="J3092" i="1"/>
  <c r="H3093" i="1"/>
  <c r="I3093" i="1"/>
  <c r="J3093" i="1"/>
  <c r="H787" i="1"/>
  <c r="I787" i="1"/>
  <c r="K787" i="1" s="1"/>
  <c r="J787" i="1"/>
  <c r="H3094" i="1"/>
  <c r="I3094" i="1"/>
  <c r="J3094" i="1"/>
  <c r="H788" i="1"/>
  <c r="I788" i="1"/>
  <c r="J788" i="1"/>
  <c r="H3095" i="1"/>
  <c r="I3095" i="1"/>
  <c r="K3095" i="1" s="1"/>
  <c r="J3095" i="1"/>
  <c r="H3096" i="1"/>
  <c r="I3096" i="1"/>
  <c r="J3096" i="1"/>
  <c r="H4170" i="1"/>
  <c r="I4170" i="1"/>
  <c r="J4170" i="1"/>
  <c r="H3097" i="1"/>
  <c r="I3097" i="1"/>
  <c r="J3097" i="1"/>
  <c r="H789" i="1"/>
  <c r="I789" i="1"/>
  <c r="J789" i="1"/>
  <c r="H1915" i="1"/>
  <c r="I1915" i="1"/>
  <c r="J1915" i="1"/>
  <c r="H4222" i="1"/>
  <c r="I4222" i="1"/>
  <c r="J4222" i="1"/>
  <c r="H1916" i="1"/>
  <c r="I1916" i="1"/>
  <c r="J1916" i="1"/>
  <c r="H4223" i="1"/>
  <c r="I4223" i="1"/>
  <c r="J4223" i="1"/>
  <c r="H790" i="1"/>
  <c r="I790" i="1"/>
  <c r="J790" i="1"/>
  <c r="H4622" i="1"/>
  <c r="I4622" i="1"/>
  <c r="J4622" i="1"/>
  <c r="H791" i="1"/>
  <c r="I791" i="1"/>
  <c r="J791" i="1"/>
  <c r="H792" i="1"/>
  <c r="I792" i="1"/>
  <c r="J792" i="1"/>
  <c r="H4369" i="1"/>
  <c r="I4369" i="1"/>
  <c r="K4369" i="1" s="1"/>
  <c r="J4369" i="1"/>
  <c r="H4623" i="1"/>
  <c r="I4623" i="1"/>
  <c r="J4623" i="1"/>
  <c r="H793" i="1"/>
  <c r="I793" i="1"/>
  <c r="J793" i="1"/>
  <c r="H3098" i="1"/>
  <c r="I3098" i="1"/>
  <c r="K3098" i="1" s="1"/>
  <c r="J3098" i="1"/>
  <c r="H794" i="1"/>
  <c r="I794" i="1"/>
  <c r="J794" i="1"/>
  <c r="H4624" i="1"/>
  <c r="I4624" i="1"/>
  <c r="J4624" i="1"/>
  <c r="H3099" i="1"/>
  <c r="I3099" i="1"/>
  <c r="J3099" i="1"/>
  <c r="H4796" i="1"/>
  <c r="I4796" i="1"/>
  <c r="J4796" i="1"/>
  <c r="H795" i="1"/>
  <c r="I795" i="1"/>
  <c r="K795" i="1" s="1"/>
  <c r="J795" i="1"/>
  <c r="H3100" i="1"/>
  <c r="I3100" i="1"/>
  <c r="J3100" i="1"/>
  <c r="H4370" i="1"/>
  <c r="I4370" i="1"/>
  <c r="J4370" i="1"/>
  <c r="H3101" i="1"/>
  <c r="I3101" i="1"/>
  <c r="J3101" i="1"/>
  <c r="H3833" i="1"/>
  <c r="I3833" i="1"/>
  <c r="J3833" i="1"/>
  <c r="H796" i="1"/>
  <c r="I796" i="1"/>
  <c r="J796" i="1"/>
  <c r="H3102" i="1"/>
  <c r="I3102" i="1"/>
  <c r="J3102" i="1"/>
  <c r="H797" i="1"/>
  <c r="I797" i="1"/>
  <c r="J797" i="1"/>
  <c r="H1652" i="1"/>
  <c r="I1652" i="1"/>
  <c r="K1652" i="1" s="1"/>
  <c r="J1652" i="1"/>
  <c r="H1961" i="1"/>
  <c r="I1961" i="1"/>
  <c r="J1961" i="1"/>
  <c r="H3103" i="1"/>
  <c r="I3103" i="1"/>
  <c r="J3103" i="1"/>
  <c r="H798" i="1"/>
  <c r="I798" i="1"/>
  <c r="K798" i="1" s="1"/>
  <c r="J798" i="1"/>
  <c r="H3104" i="1"/>
  <c r="I3104" i="1"/>
  <c r="J3104" i="1"/>
  <c r="H4625" i="1"/>
  <c r="I4625" i="1"/>
  <c r="J4625" i="1"/>
  <c r="H4371" i="1"/>
  <c r="I4371" i="1"/>
  <c r="J4371" i="1"/>
  <c r="H799" i="1"/>
  <c r="I799" i="1"/>
  <c r="J799" i="1"/>
  <c r="H3834" i="1"/>
  <c r="I3834" i="1"/>
  <c r="K3834" i="1" s="1"/>
  <c r="J3834" i="1"/>
  <c r="H800" i="1"/>
  <c r="I800" i="1"/>
  <c r="J800" i="1"/>
  <c r="H3105" i="1"/>
  <c r="I3105" i="1"/>
  <c r="J3105" i="1"/>
  <c r="H1572" i="1"/>
  <c r="I1572" i="1"/>
  <c r="J1572" i="1"/>
  <c r="H801" i="1"/>
  <c r="I801" i="1"/>
  <c r="K801" i="1" s="1"/>
  <c r="J801" i="1"/>
  <c r="H3106" i="1"/>
  <c r="I3106" i="1"/>
  <c r="J3106" i="1"/>
  <c r="H802" i="1"/>
  <c r="I802" i="1"/>
  <c r="J802" i="1"/>
  <c r="H3107" i="1"/>
  <c r="I3107" i="1"/>
  <c r="J3107" i="1"/>
  <c r="H3108" i="1"/>
  <c r="I3108" i="1"/>
  <c r="K3108" i="1" s="1"/>
  <c r="J3108" i="1"/>
  <c r="H3109" i="1"/>
  <c r="I3109" i="1"/>
  <c r="J3109" i="1"/>
  <c r="H803" i="1"/>
  <c r="I803" i="1"/>
  <c r="J803" i="1"/>
  <c r="H1962" i="1"/>
  <c r="I1962" i="1"/>
  <c r="K1962" i="1" s="1"/>
  <c r="J1962" i="1"/>
  <c r="H3110" i="1"/>
  <c r="I3110" i="1"/>
  <c r="J3110" i="1"/>
  <c r="H804" i="1"/>
  <c r="I804" i="1"/>
  <c r="J804" i="1"/>
  <c r="H3111" i="1"/>
  <c r="I3111" i="1"/>
  <c r="J3111" i="1"/>
  <c r="H1963" i="1"/>
  <c r="I1963" i="1"/>
  <c r="J1963" i="1"/>
  <c r="H805" i="1"/>
  <c r="I805" i="1"/>
  <c r="K805" i="1" s="1"/>
  <c r="J805" i="1"/>
  <c r="H1964" i="1"/>
  <c r="I1964" i="1"/>
  <c r="J1964" i="1"/>
  <c r="H806" i="1"/>
  <c r="I806" i="1"/>
  <c r="J806" i="1"/>
  <c r="H4052" i="1"/>
  <c r="I4052" i="1"/>
  <c r="J4052" i="1"/>
  <c r="H807" i="1"/>
  <c r="I807" i="1"/>
  <c r="K807" i="1" s="1"/>
  <c r="J807" i="1"/>
  <c r="H808" i="1"/>
  <c r="I808" i="1"/>
  <c r="J808" i="1"/>
  <c r="H3112" i="1"/>
  <c r="I3112" i="1"/>
  <c r="J3112" i="1"/>
  <c r="H3113" i="1"/>
  <c r="I3113" i="1"/>
  <c r="J3113" i="1"/>
  <c r="H809" i="1"/>
  <c r="I809" i="1"/>
  <c r="K809" i="1" s="1"/>
  <c r="J809" i="1"/>
  <c r="H3114" i="1"/>
  <c r="I3114" i="1"/>
  <c r="J3114" i="1"/>
  <c r="H810" i="1"/>
  <c r="I810" i="1"/>
  <c r="J810" i="1"/>
  <c r="H3115" i="1"/>
  <c r="I3115" i="1"/>
  <c r="J3115" i="1"/>
  <c r="H1882" i="1"/>
  <c r="I1882" i="1"/>
  <c r="J1882" i="1"/>
  <c r="H811" i="1"/>
  <c r="I811" i="1"/>
  <c r="J811" i="1"/>
  <c r="H812" i="1"/>
  <c r="I812" i="1"/>
  <c r="J812" i="1"/>
  <c r="H1489" i="1"/>
  <c r="I1489" i="1"/>
  <c r="J1489" i="1"/>
  <c r="H813" i="1"/>
  <c r="I813" i="1"/>
  <c r="K813" i="1" s="1"/>
  <c r="J813" i="1"/>
  <c r="H3116" i="1"/>
  <c r="I3116" i="1"/>
  <c r="J3116" i="1"/>
  <c r="H814" i="1"/>
  <c r="I814" i="1"/>
  <c r="J814" i="1"/>
  <c r="H1653" i="1"/>
  <c r="I1653" i="1"/>
  <c r="J1653" i="1"/>
  <c r="H4626" i="1"/>
  <c r="I4626" i="1"/>
  <c r="K4626" i="1" s="1"/>
  <c r="J4626" i="1"/>
  <c r="H1697" i="1"/>
  <c r="I1697" i="1"/>
  <c r="J1697" i="1"/>
  <c r="H815" i="1"/>
  <c r="I815" i="1"/>
  <c r="J815" i="1"/>
  <c r="H3117" i="1"/>
  <c r="I3117" i="1"/>
  <c r="J3117" i="1"/>
  <c r="H816" i="1"/>
  <c r="I816" i="1"/>
  <c r="K816" i="1" s="1"/>
  <c r="J816" i="1"/>
  <c r="H817" i="1"/>
  <c r="I817" i="1"/>
  <c r="J8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4479" i="1"/>
  <c r="I4479" i="1"/>
  <c r="J4479" i="1"/>
  <c r="H4053" i="1"/>
  <c r="I4053" i="1"/>
  <c r="J4053" i="1"/>
  <c r="H818" i="1"/>
  <c r="I818" i="1"/>
  <c r="K818" i="1" s="1"/>
  <c r="J818" i="1"/>
  <c r="H4840" i="1"/>
  <c r="I4840" i="1"/>
  <c r="J4840" i="1"/>
  <c r="H819" i="1"/>
  <c r="I819" i="1"/>
  <c r="J819" i="1"/>
  <c r="H4171" i="1"/>
  <c r="I4171" i="1"/>
  <c r="J4171" i="1"/>
  <c r="H4372" i="1"/>
  <c r="I4372" i="1"/>
  <c r="K4372" i="1" s="1"/>
  <c r="J4372" i="1"/>
  <c r="H820" i="1"/>
  <c r="I820" i="1"/>
  <c r="J820" i="1"/>
  <c r="H4920" i="1"/>
  <c r="I4920" i="1"/>
  <c r="J4920" i="1"/>
  <c r="H3122" i="1"/>
  <c r="I3122" i="1"/>
  <c r="J3122" i="1"/>
  <c r="H821" i="1"/>
  <c r="I821" i="1"/>
  <c r="K821" i="1" s="1"/>
  <c r="J821" i="1"/>
  <c r="H3123" i="1"/>
  <c r="I3123" i="1"/>
  <c r="J3123" i="1"/>
  <c r="H822" i="1"/>
  <c r="I822" i="1"/>
  <c r="J822" i="1"/>
  <c r="H4373" i="1"/>
  <c r="I4373" i="1"/>
  <c r="J4373" i="1"/>
  <c r="H823" i="1"/>
  <c r="I823" i="1"/>
  <c r="J823" i="1"/>
  <c r="H3783" i="1"/>
  <c r="I3783" i="1"/>
  <c r="J3783" i="1"/>
  <c r="H3784" i="1"/>
  <c r="I3784" i="1"/>
  <c r="J3784" i="1"/>
  <c r="H3785" i="1"/>
  <c r="I3785" i="1"/>
  <c r="J3785" i="1"/>
  <c r="H824" i="1"/>
  <c r="I824" i="1"/>
  <c r="K824" i="1" s="1"/>
  <c r="J824" i="1"/>
  <c r="H3996" i="1"/>
  <c r="I3996" i="1"/>
  <c r="J3996" i="1"/>
  <c r="H1705" i="1"/>
  <c r="I1705" i="1"/>
  <c r="J1705" i="1"/>
  <c r="H825" i="1"/>
  <c r="I825" i="1"/>
  <c r="J825" i="1"/>
  <c r="H826" i="1"/>
  <c r="I826" i="1"/>
  <c r="K826" i="1" s="1"/>
  <c r="J826" i="1"/>
  <c r="H4172" i="1"/>
  <c r="I4172" i="1"/>
  <c r="J4172" i="1"/>
  <c r="H1883" i="1"/>
  <c r="I1883" i="1"/>
  <c r="J1883" i="1"/>
  <c r="H827" i="1"/>
  <c r="I827" i="1"/>
  <c r="J827" i="1"/>
  <c r="H3124" i="1"/>
  <c r="I3124" i="1"/>
  <c r="K3124" i="1" s="1"/>
  <c r="J3124" i="1"/>
  <c r="H3125" i="1"/>
  <c r="I3125" i="1"/>
  <c r="J3125" i="1"/>
  <c r="H828" i="1"/>
  <c r="I828" i="1"/>
  <c r="J828" i="1"/>
  <c r="H4921" i="1"/>
  <c r="I4921" i="1"/>
  <c r="J4921" i="1"/>
  <c r="H1698" i="1"/>
  <c r="I1698" i="1"/>
  <c r="J1698" i="1"/>
  <c r="H4738" i="1"/>
  <c r="I4738" i="1"/>
  <c r="J4738" i="1"/>
  <c r="H4480" i="1"/>
  <c r="I4480" i="1"/>
  <c r="J4480" i="1"/>
  <c r="H829" i="1"/>
  <c r="I829" i="1"/>
  <c r="J829" i="1"/>
  <c r="H4481" i="1"/>
  <c r="I4481" i="1"/>
  <c r="K4481" i="1" s="1"/>
  <c r="J4481" i="1"/>
  <c r="H3126" i="1"/>
  <c r="I3126" i="1"/>
  <c r="J3126" i="1"/>
  <c r="H830" i="1"/>
  <c r="I830" i="1"/>
  <c r="J830" i="1"/>
  <c r="H4922" i="1"/>
  <c r="I4922" i="1"/>
  <c r="J4922" i="1"/>
  <c r="H3127" i="1"/>
  <c r="I3127" i="1"/>
  <c r="K3127" i="1" s="1"/>
  <c r="J3127" i="1"/>
  <c r="H3128" i="1"/>
  <c r="I3128" i="1"/>
  <c r="J3128" i="1"/>
  <c r="H831" i="1"/>
  <c r="I831" i="1"/>
  <c r="J831" i="1"/>
  <c r="H1781" i="1"/>
  <c r="I1781" i="1"/>
  <c r="J1781" i="1"/>
  <c r="H832" i="1"/>
  <c r="I832" i="1"/>
  <c r="K832" i="1" s="1"/>
  <c r="J832" i="1"/>
  <c r="H833" i="1"/>
  <c r="I833" i="1"/>
  <c r="J833" i="1"/>
  <c r="H3129" i="1"/>
  <c r="I3129" i="1"/>
  <c r="J3129" i="1"/>
  <c r="H3130" i="1"/>
  <c r="I3130" i="1"/>
  <c r="J3130" i="1"/>
  <c r="H834" i="1"/>
  <c r="I834" i="1"/>
  <c r="J834" i="1"/>
  <c r="H3131" i="1"/>
  <c r="I3131" i="1"/>
  <c r="J3131" i="1"/>
  <c r="H835" i="1"/>
  <c r="I835" i="1"/>
  <c r="J835" i="1"/>
  <c r="H3132" i="1"/>
  <c r="I3132" i="1"/>
  <c r="J3132" i="1"/>
  <c r="H836" i="1"/>
  <c r="I836" i="1"/>
  <c r="K836" i="1" s="1"/>
  <c r="J836" i="1"/>
  <c r="H3133" i="1"/>
  <c r="I3133" i="1"/>
  <c r="J3133" i="1"/>
  <c r="H3134" i="1"/>
  <c r="I3134" i="1"/>
  <c r="J3134" i="1"/>
  <c r="H837" i="1"/>
  <c r="I837" i="1"/>
  <c r="J837" i="1"/>
  <c r="H838" i="1"/>
  <c r="I838" i="1"/>
  <c r="K838" i="1" s="1"/>
  <c r="J838" i="1"/>
  <c r="H3135" i="1"/>
  <c r="I3135" i="1"/>
  <c r="J3135" i="1"/>
  <c r="H3136" i="1"/>
  <c r="I3136" i="1"/>
  <c r="J3136" i="1"/>
  <c r="H839" i="1"/>
  <c r="I839" i="1"/>
  <c r="J839" i="1"/>
  <c r="H1965" i="1"/>
  <c r="I1965" i="1"/>
  <c r="K1965" i="1" s="1"/>
  <c r="J1965" i="1"/>
  <c r="H840" i="1"/>
  <c r="I840" i="1"/>
  <c r="J840" i="1"/>
  <c r="H841" i="1"/>
  <c r="I841" i="1"/>
  <c r="J841" i="1"/>
  <c r="H842" i="1"/>
  <c r="I842" i="1"/>
  <c r="J842" i="1"/>
  <c r="H1469" i="1"/>
  <c r="I1469" i="1"/>
  <c r="J1469" i="1"/>
  <c r="H843" i="1"/>
  <c r="I843" i="1"/>
  <c r="J843" i="1"/>
  <c r="H4374" i="1"/>
  <c r="I4374" i="1"/>
  <c r="J4374" i="1"/>
  <c r="H3137" i="1"/>
  <c r="I3137" i="1"/>
  <c r="J3137" i="1"/>
  <c r="H844" i="1"/>
  <c r="I844" i="1"/>
  <c r="K844" i="1" s="1"/>
  <c r="J844" i="1"/>
  <c r="H4375" i="1"/>
  <c r="I4375" i="1"/>
  <c r="J4375" i="1"/>
  <c r="H4376" i="1"/>
  <c r="I4376" i="1"/>
  <c r="J4376" i="1"/>
  <c r="H1819" i="1"/>
  <c r="I1819" i="1"/>
  <c r="J1819" i="1"/>
  <c r="H1810" i="1"/>
  <c r="I1810" i="1"/>
  <c r="K1810" i="1" s="1"/>
  <c r="J1810" i="1"/>
  <c r="H1608" i="1"/>
  <c r="I1608" i="1"/>
  <c r="J1608" i="1"/>
  <c r="H3138" i="1"/>
  <c r="I3138" i="1"/>
  <c r="J3138" i="1"/>
  <c r="H1724" i="1"/>
  <c r="I1724" i="1"/>
  <c r="J1724" i="1"/>
  <c r="H1711" i="1"/>
  <c r="I1711" i="1"/>
  <c r="K1711" i="1" s="1"/>
  <c r="J1711" i="1"/>
  <c r="H3139" i="1"/>
  <c r="I3139" i="1"/>
  <c r="J3139" i="1"/>
  <c r="H1609" i="1"/>
  <c r="I1609" i="1"/>
  <c r="J1609" i="1"/>
  <c r="H1610" i="1"/>
  <c r="I1610" i="1"/>
  <c r="J1610" i="1"/>
  <c r="H845" i="1"/>
  <c r="I845" i="1"/>
  <c r="J845" i="1"/>
  <c r="H1686" i="1"/>
  <c r="I1686" i="1"/>
  <c r="J1686" i="1"/>
  <c r="H1966" i="1"/>
  <c r="I1966" i="1"/>
  <c r="J1966" i="1"/>
  <c r="H846" i="1"/>
  <c r="I846" i="1"/>
  <c r="J846" i="1"/>
  <c r="H1967" i="1"/>
  <c r="I1967" i="1"/>
  <c r="K1967" i="1" s="1"/>
  <c r="J1967" i="1"/>
  <c r="H1824" i="1"/>
  <c r="I1824" i="1"/>
  <c r="J1824" i="1"/>
  <c r="H3140" i="1"/>
  <c r="I3140" i="1"/>
  <c r="J3140" i="1"/>
  <c r="H847" i="1"/>
  <c r="I847" i="1"/>
  <c r="J847" i="1"/>
  <c r="H1968" i="1"/>
  <c r="I1968" i="1"/>
  <c r="K1968" i="1" s="1"/>
  <c r="J1968" i="1"/>
  <c r="H848" i="1"/>
  <c r="I848" i="1"/>
  <c r="J848" i="1"/>
  <c r="H3141" i="1"/>
  <c r="I3141" i="1"/>
  <c r="J3141" i="1"/>
  <c r="H4377" i="1"/>
  <c r="I4377" i="1"/>
  <c r="J4377" i="1"/>
  <c r="H3142" i="1"/>
  <c r="I3142" i="1"/>
  <c r="K3142" i="1" s="1"/>
  <c r="J3142" i="1"/>
  <c r="H849" i="1"/>
  <c r="I849" i="1"/>
  <c r="J849" i="1"/>
  <c r="H3143" i="1"/>
  <c r="I3143" i="1"/>
  <c r="J3143" i="1"/>
  <c r="H850" i="1"/>
  <c r="I850" i="1"/>
  <c r="J850" i="1"/>
  <c r="H3144" i="1"/>
  <c r="I3144" i="1"/>
  <c r="J3144" i="1"/>
  <c r="H3955" i="1"/>
  <c r="I3955" i="1"/>
  <c r="J3955" i="1"/>
  <c r="H1728" i="1"/>
  <c r="I1728" i="1"/>
  <c r="J1728" i="1"/>
  <c r="H851" i="1"/>
  <c r="I851" i="1"/>
  <c r="J851" i="1"/>
  <c r="H3835" i="1"/>
  <c r="I3835" i="1"/>
  <c r="K3835" i="1" s="1"/>
  <c r="J3835" i="1"/>
  <c r="H852" i="1"/>
  <c r="I852" i="1"/>
  <c r="J852" i="1"/>
  <c r="H3836" i="1"/>
  <c r="I3836" i="1"/>
  <c r="J3836" i="1"/>
  <c r="H4506" i="1"/>
  <c r="I4506" i="1"/>
  <c r="J4506" i="1"/>
  <c r="H853" i="1"/>
  <c r="I853" i="1"/>
  <c r="K853" i="1" s="1"/>
  <c r="J853" i="1"/>
  <c r="H4923" i="1"/>
  <c r="I4923" i="1"/>
  <c r="J4923" i="1"/>
  <c r="H4924" i="1"/>
  <c r="I4924" i="1"/>
  <c r="J4924" i="1"/>
  <c r="H3145" i="1"/>
  <c r="I3145" i="1"/>
  <c r="J3145" i="1"/>
  <c r="H3146" i="1"/>
  <c r="I3146" i="1"/>
  <c r="K3146" i="1" s="1"/>
  <c r="J3146" i="1"/>
  <c r="H3147" i="1"/>
  <c r="I3147" i="1"/>
  <c r="J3147" i="1"/>
  <c r="H854" i="1"/>
  <c r="I854" i="1"/>
  <c r="J854" i="1"/>
  <c r="H3148" i="1"/>
  <c r="I3148" i="1"/>
  <c r="J3148" i="1"/>
  <c r="H3149" i="1"/>
  <c r="I3149" i="1"/>
  <c r="J3149" i="1"/>
  <c r="H3150" i="1"/>
  <c r="I3150" i="1"/>
  <c r="J3150" i="1"/>
  <c r="H1654" i="1"/>
  <c r="I1654" i="1"/>
  <c r="J1654" i="1"/>
  <c r="H855" i="1"/>
  <c r="I855" i="1"/>
  <c r="J855" i="1"/>
  <c r="H3151" i="1"/>
  <c r="I3151" i="1"/>
  <c r="K3151" i="1" s="1"/>
  <c r="J3151" i="1"/>
  <c r="H4054" i="1"/>
  <c r="I4054" i="1"/>
  <c r="J4054" i="1"/>
  <c r="H4055" i="1"/>
  <c r="I4055" i="1"/>
  <c r="J4055" i="1"/>
  <c r="H4056" i="1"/>
  <c r="I4056" i="1"/>
  <c r="J4056" i="1"/>
  <c r="H856" i="1"/>
  <c r="I856" i="1"/>
  <c r="K856" i="1" s="1"/>
  <c r="J856" i="1"/>
  <c r="H3152" i="1"/>
  <c r="I3152" i="1"/>
  <c r="J3152" i="1"/>
  <c r="H3153" i="1"/>
  <c r="I3153" i="1"/>
  <c r="J3153" i="1"/>
  <c r="H3154" i="1"/>
  <c r="I3154" i="1"/>
  <c r="J3154" i="1"/>
  <c r="H857" i="1"/>
  <c r="I857" i="1"/>
  <c r="K857" i="1" s="1"/>
  <c r="J857" i="1"/>
  <c r="H3155" i="1"/>
  <c r="I3155" i="1"/>
  <c r="J3155" i="1"/>
  <c r="H3156" i="1"/>
  <c r="I3156" i="1"/>
  <c r="J3156" i="1"/>
  <c r="H858" i="1"/>
  <c r="I858" i="1"/>
  <c r="J858" i="1"/>
  <c r="H3157" i="1"/>
  <c r="I3157" i="1"/>
  <c r="J3157" i="1"/>
  <c r="H859" i="1"/>
  <c r="I859" i="1"/>
  <c r="J859" i="1"/>
  <c r="H3158" i="1"/>
  <c r="I3158" i="1"/>
  <c r="J3158" i="1"/>
  <c r="H3159" i="1"/>
  <c r="I3159" i="1"/>
  <c r="J3159" i="1"/>
  <c r="H3160" i="1"/>
  <c r="I3160" i="1"/>
  <c r="K3160" i="1" s="1"/>
  <c r="J3160" i="1"/>
  <c r="H3885" i="1"/>
  <c r="I3885" i="1"/>
  <c r="J3885" i="1"/>
  <c r="H860" i="1"/>
  <c r="I860" i="1"/>
  <c r="J860" i="1"/>
  <c r="H3161" i="1"/>
  <c r="I3161" i="1"/>
  <c r="J3161" i="1"/>
  <c r="H861" i="1"/>
  <c r="I861" i="1"/>
  <c r="K861" i="1" s="1"/>
  <c r="J861" i="1"/>
  <c r="H3162" i="1"/>
  <c r="I3162" i="1"/>
  <c r="J3162" i="1"/>
  <c r="H1854" i="1"/>
  <c r="I1854" i="1"/>
  <c r="J1854" i="1"/>
  <c r="H3163" i="1"/>
  <c r="I3163" i="1"/>
  <c r="J3163" i="1"/>
  <c r="H3164" i="1"/>
  <c r="I3164" i="1"/>
  <c r="K3164" i="1" s="1"/>
  <c r="J3164" i="1"/>
  <c r="H862" i="1"/>
  <c r="I862" i="1"/>
  <c r="J862" i="1"/>
  <c r="H863" i="1"/>
  <c r="I863" i="1"/>
  <c r="J863" i="1"/>
  <c r="H3165" i="1"/>
  <c r="I3165" i="1"/>
  <c r="J3165" i="1"/>
  <c r="H3166" i="1"/>
  <c r="I3166" i="1"/>
  <c r="J3166" i="1"/>
  <c r="H864" i="1"/>
  <c r="I864" i="1"/>
  <c r="J864" i="1"/>
  <c r="H3167" i="1"/>
  <c r="I3167" i="1"/>
  <c r="J3167" i="1"/>
  <c r="H865" i="1"/>
  <c r="I865" i="1"/>
  <c r="J865" i="1"/>
  <c r="H3168" i="1"/>
  <c r="I3168" i="1"/>
  <c r="K3168" i="1" s="1"/>
  <c r="J3168" i="1"/>
  <c r="H3169" i="1"/>
  <c r="I3169" i="1"/>
  <c r="J3169" i="1"/>
  <c r="H3170" i="1"/>
  <c r="I3170" i="1"/>
  <c r="J3170" i="1"/>
  <c r="H3171" i="1"/>
  <c r="I3171" i="1"/>
  <c r="J3171" i="1"/>
  <c r="H866" i="1"/>
  <c r="I866" i="1"/>
  <c r="K866" i="1" s="1"/>
  <c r="J866" i="1"/>
  <c r="H3172" i="1"/>
  <c r="I3172" i="1"/>
  <c r="J3172" i="1"/>
  <c r="H867" i="1"/>
  <c r="I867" i="1"/>
  <c r="J867" i="1"/>
  <c r="H868" i="1"/>
  <c r="I868" i="1"/>
  <c r="J868" i="1"/>
  <c r="H3173" i="1"/>
  <c r="I3173" i="1"/>
  <c r="K3173" i="1" s="1"/>
  <c r="J3173" i="1"/>
  <c r="H3956" i="1"/>
  <c r="I3956" i="1"/>
  <c r="J3956" i="1"/>
  <c r="H869" i="1"/>
  <c r="I869" i="1"/>
  <c r="J869" i="1"/>
  <c r="H4627" i="1"/>
  <c r="I4627" i="1"/>
  <c r="J4627" i="1"/>
  <c r="H3174" i="1"/>
  <c r="I3174" i="1"/>
  <c r="J3174" i="1"/>
  <c r="H870" i="1"/>
  <c r="I870" i="1"/>
  <c r="J870" i="1"/>
  <c r="H871" i="1"/>
  <c r="I871" i="1"/>
  <c r="J871" i="1"/>
  <c r="H3175" i="1"/>
  <c r="I3175" i="1"/>
  <c r="J3175" i="1"/>
  <c r="H3176" i="1"/>
  <c r="I3176" i="1"/>
  <c r="K3176" i="1" s="1"/>
  <c r="J3176" i="1"/>
  <c r="H4378" i="1"/>
  <c r="I4378" i="1"/>
  <c r="J4378" i="1"/>
  <c r="H4628" i="1"/>
  <c r="I4628" i="1"/>
  <c r="J4628" i="1"/>
  <c r="H4981" i="1"/>
  <c r="I4981" i="1"/>
  <c r="J4981" i="1"/>
  <c r="H4990" i="1"/>
  <c r="I4990" i="1"/>
  <c r="K4990" i="1" s="1"/>
  <c r="J4990" i="1"/>
  <c r="H872" i="1"/>
  <c r="I872" i="1"/>
  <c r="J872" i="1"/>
  <c r="H3177" i="1"/>
  <c r="I3177" i="1"/>
  <c r="J3177" i="1"/>
  <c r="H3178" i="1"/>
  <c r="I3178" i="1"/>
  <c r="J3178" i="1"/>
  <c r="H3179" i="1"/>
  <c r="I3179" i="1"/>
  <c r="K3179" i="1" s="1"/>
  <c r="J3179" i="1"/>
  <c r="H4629" i="1"/>
  <c r="I4629" i="1"/>
  <c r="J4629" i="1"/>
  <c r="H3180" i="1"/>
  <c r="I3180" i="1"/>
  <c r="J3180" i="1"/>
  <c r="H3181" i="1"/>
  <c r="I3181" i="1"/>
  <c r="J3181" i="1"/>
  <c r="H873" i="1"/>
  <c r="I873" i="1"/>
  <c r="J873" i="1"/>
  <c r="H874" i="1"/>
  <c r="I874" i="1"/>
  <c r="J874" i="1"/>
  <c r="H875" i="1"/>
  <c r="I875" i="1"/>
  <c r="J875" i="1"/>
  <c r="H3182" i="1"/>
  <c r="I3182" i="1"/>
  <c r="J3182" i="1"/>
  <c r="H876" i="1"/>
  <c r="I876" i="1"/>
  <c r="K876" i="1" s="1"/>
  <c r="J876" i="1"/>
  <c r="H3183" i="1"/>
  <c r="I3183" i="1"/>
  <c r="J3183" i="1"/>
  <c r="H877" i="1"/>
  <c r="I877" i="1"/>
  <c r="J877" i="1"/>
  <c r="H4797" i="1"/>
  <c r="I4797" i="1"/>
  <c r="J4797" i="1"/>
  <c r="H878" i="1"/>
  <c r="I878" i="1"/>
  <c r="K878" i="1" s="1"/>
  <c r="J878" i="1"/>
  <c r="H3184" i="1"/>
  <c r="I3184" i="1"/>
  <c r="J3184" i="1"/>
  <c r="H3185" i="1"/>
  <c r="I3185" i="1"/>
  <c r="J3185" i="1"/>
  <c r="H3186" i="1"/>
  <c r="I3186" i="1"/>
  <c r="J3186" i="1"/>
  <c r="H4630" i="1"/>
  <c r="I4630" i="1"/>
  <c r="K4630" i="1" s="1"/>
  <c r="J4630" i="1"/>
  <c r="H4991" i="1"/>
  <c r="I4991" i="1"/>
  <c r="J4991" i="1"/>
  <c r="H3187" i="1"/>
  <c r="I3187" i="1"/>
  <c r="J3187" i="1"/>
  <c r="H879" i="1"/>
  <c r="I879" i="1"/>
  <c r="J879" i="1"/>
  <c r="H4631" i="1"/>
  <c r="I4631" i="1"/>
  <c r="J4631" i="1"/>
  <c r="H3188" i="1"/>
  <c r="I3188" i="1"/>
  <c r="J3188" i="1"/>
  <c r="H4925" i="1"/>
  <c r="I4925" i="1"/>
  <c r="J4925" i="1"/>
  <c r="H1969" i="1"/>
  <c r="I1969" i="1"/>
  <c r="J1969" i="1"/>
  <c r="H3189" i="1"/>
  <c r="I3189" i="1"/>
  <c r="K3189" i="1" s="1"/>
  <c r="J3189" i="1"/>
  <c r="H1617" i="1"/>
  <c r="I1617" i="1"/>
  <c r="J1617" i="1"/>
  <c r="H3190" i="1"/>
  <c r="I3190" i="1"/>
  <c r="J3190" i="1"/>
  <c r="H3191" i="1"/>
  <c r="I3191" i="1"/>
  <c r="J3191" i="1"/>
  <c r="H4926" i="1"/>
  <c r="I4926" i="1"/>
  <c r="K4926" i="1" s="1"/>
  <c r="J4926" i="1"/>
  <c r="H880" i="1"/>
  <c r="I880" i="1"/>
  <c r="J880" i="1"/>
  <c r="H4632" i="1"/>
  <c r="I4632" i="1"/>
  <c r="J4632" i="1"/>
  <c r="H1970" i="1"/>
  <c r="I1970" i="1"/>
  <c r="J1970" i="1"/>
  <c r="H881" i="1"/>
  <c r="I881" i="1"/>
  <c r="K881" i="1" s="1"/>
  <c r="J881" i="1"/>
  <c r="H3886" i="1"/>
  <c r="I3886" i="1"/>
  <c r="J3886" i="1"/>
  <c r="H1866" i="1"/>
  <c r="I1866" i="1"/>
  <c r="J1866" i="1"/>
  <c r="H4633" i="1"/>
  <c r="I4633" i="1"/>
  <c r="J4633" i="1"/>
  <c r="H882" i="1"/>
  <c r="I882" i="1"/>
  <c r="J882" i="1"/>
  <c r="H3887" i="1"/>
  <c r="I3887" i="1"/>
  <c r="J3887" i="1"/>
  <c r="H883" i="1"/>
  <c r="I883" i="1"/>
  <c r="J883" i="1"/>
  <c r="H3192" i="1"/>
  <c r="I3192" i="1"/>
  <c r="J3192" i="1"/>
  <c r="H884" i="1"/>
  <c r="I884" i="1"/>
  <c r="K884" i="1" s="1"/>
  <c r="J884" i="1"/>
  <c r="H3888" i="1"/>
  <c r="I3888" i="1"/>
  <c r="J3888" i="1"/>
  <c r="H3889" i="1"/>
  <c r="I3889" i="1"/>
  <c r="J3889" i="1"/>
  <c r="H1465" i="1"/>
  <c r="I1465" i="1"/>
  <c r="J1465" i="1"/>
  <c r="H1655" i="1"/>
  <c r="I1655" i="1"/>
  <c r="K1655" i="1" s="1"/>
  <c r="J1655" i="1"/>
  <c r="H3193" i="1"/>
  <c r="I3193" i="1"/>
  <c r="J3193" i="1"/>
  <c r="H885" i="1"/>
  <c r="I885" i="1"/>
  <c r="J885" i="1"/>
  <c r="H886" i="1"/>
  <c r="I886" i="1"/>
  <c r="J886" i="1"/>
  <c r="H1681" i="1"/>
  <c r="I1681" i="1"/>
  <c r="K1681" i="1" s="1"/>
  <c r="J1681" i="1"/>
  <c r="H887" i="1"/>
  <c r="I887" i="1"/>
  <c r="J887" i="1"/>
  <c r="H4057" i="1"/>
  <c r="I4057" i="1"/>
  <c r="J4057" i="1"/>
  <c r="H4058" i="1"/>
  <c r="I4058" i="1"/>
  <c r="J4058" i="1"/>
  <c r="H3957" i="1"/>
  <c r="I3957" i="1"/>
  <c r="J3957" i="1"/>
  <c r="H4059" i="1"/>
  <c r="I4059" i="1"/>
  <c r="J4059" i="1"/>
  <c r="H3194" i="1"/>
  <c r="I3194" i="1"/>
  <c r="J3194" i="1"/>
  <c r="H4482" i="1"/>
  <c r="I4482" i="1"/>
  <c r="J4482" i="1"/>
  <c r="H4483" i="1"/>
  <c r="I4483" i="1"/>
  <c r="K4483" i="1" s="1"/>
  <c r="J4483" i="1"/>
  <c r="H4060" i="1"/>
  <c r="I4060" i="1"/>
  <c r="J4060" i="1"/>
  <c r="H888" i="1"/>
  <c r="I888" i="1"/>
  <c r="J888" i="1"/>
  <c r="H889" i="1"/>
  <c r="I889" i="1"/>
  <c r="J889" i="1"/>
  <c r="H4798" i="1"/>
  <c r="I4798" i="1"/>
  <c r="J4798" i="1"/>
  <c r="H4634" i="1"/>
  <c r="I4634" i="1"/>
  <c r="J4634" i="1"/>
  <c r="H890" i="1"/>
  <c r="I890" i="1"/>
  <c r="J890" i="1"/>
  <c r="H891" i="1"/>
  <c r="I891" i="1"/>
  <c r="J891" i="1"/>
  <c r="H892" i="1"/>
  <c r="I892" i="1"/>
  <c r="K892" i="1" s="1"/>
  <c r="J892" i="1"/>
  <c r="H893" i="1"/>
  <c r="I893" i="1"/>
  <c r="J893" i="1"/>
  <c r="H894" i="1"/>
  <c r="I894" i="1"/>
  <c r="J894" i="1"/>
  <c r="H3195" i="1"/>
  <c r="I3195" i="1"/>
  <c r="J3195" i="1"/>
  <c r="H895" i="1"/>
  <c r="I895" i="1"/>
  <c r="J895" i="1"/>
  <c r="H3890" i="1"/>
  <c r="I3890" i="1"/>
  <c r="J3890" i="1"/>
  <c r="H4927" i="1"/>
  <c r="I4927" i="1"/>
  <c r="J4927" i="1"/>
  <c r="H896" i="1"/>
  <c r="I896" i="1"/>
  <c r="J896" i="1"/>
  <c r="H897" i="1"/>
  <c r="I897" i="1"/>
  <c r="K897" i="1" s="1"/>
  <c r="J897" i="1"/>
  <c r="H1743" i="1"/>
  <c r="I1743" i="1"/>
  <c r="J1743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898" i="1"/>
  <c r="I898" i="1"/>
  <c r="K898" i="1" s="1"/>
  <c r="J898" i="1"/>
  <c r="H3202" i="1"/>
  <c r="I3202" i="1"/>
  <c r="J3202" i="1"/>
  <c r="H3203" i="1"/>
  <c r="I3203" i="1"/>
  <c r="J3203" i="1"/>
  <c r="H899" i="1"/>
  <c r="I899" i="1"/>
  <c r="J899" i="1"/>
  <c r="H3204" i="1"/>
  <c r="I3204" i="1"/>
  <c r="J3204" i="1"/>
  <c r="H900" i="1"/>
  <c r="I900" i="1"/>
  <c r="J900" i="1"/>
  <c r="H3205" i="1"/>
  <c r="I3205" i="1"/>
  <c r="J3205" i="1"/>
  <c r="H901" i="1"/>
  <c r="I901" i="1"/>
  <c r="J901" i="1"/>
  <c r="H3206" i="1"/>
  <c r="I3206" i="1"/>
  <c r="K3206" i="1" s="1"/>
  <c r="J3206" i="1"/>
  <c r="H4739" i="1"/>
  <c r="I4739" i="1"/>
  <c r="J4739" i="1"/>
  <c r="H3207" i="1"/>
  <c r="I3207" i="1"/>
  <c r="J3207" i="1"/>
  <c r="H902" i="1"/>
  <c r="I902" i="1"/>
  <c r="J902" i="1"/>
  <c r="H3208" i="1"/>
  <c r="I3208" i="1"/>
  <c r="J3208" i="1"/>
  <c r="H903" i="1"/>
  <c r="I903" i="1"/>
  <c r="J903" i="1"/>
  <c r="H3209" i="1"/>
  <c r="I3209" i="1"/>
  <c r="J3209" i="1"/>
  <c r="H904" i="1"/>
  <c r="I904" i="1"/>
  <c r="J904" i="1"/>
  <c r="H4379" i="1"/>
  <c r="I4379" i="1"/>
  <c r="K4379" i="1" s="1"/>
  <c r="J4379" i="1"/>
  <c r="H4380" i="1"/>
  <c r="I4380" i="1"/>
  <c r="J4380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1485" i="1"/>
  <c r="I1485" i="1"/>
  <c r="J1485" i="1"/>
  <c r="H3210" i="1"/>
  <c r="I3210" i="1"/>
  <c r="J3210" i="1"/>
  <c r="H3211" i="1"/>
  <c r="I3211" i="1"/>
  <c r="K3211" i="1" s="1"/>
  <c r="J3211" i="1"/>
  <c r="H909" i="1"/>
  <c r="I909" i="1"/>
  <c r="J909" i="1"/>
  <c r="H4635" i="1"/>
  <c r="I4635" i="1"/>
  <c r="J4635" i="1"/>
  <c r="H4224" i="1"/>
  <c r="I4224" i="1"/>
  <c r="J4224" i="1"/>
  <c r="H910" i="1"/>
  <c r="I910" i="1"/>
  <c r="J910" i="1"/>
  <c r="H911" i="1"/>
  <c r="I911" i="1"/>
  <c r="J911" i="1"/>
  <c r="H912" i="1"/>
  <c r="I912" i="1"/>
  <c r="J912" i="1"/>
  <c r="H3212" i="1"/>
  <c r="I3212" i="1"/>
  <c r="J3212" i="1"/>
  <c r="H4507" i="1"/>
  <c r="I4507" i="1"/>
  <c r="K4507" i="1" s="1"/>
  <c r="J4507" i="1"/>
  <c r="H4381" i="1"/>
  <c r="I4381" i="1"/>
  <c r="J4381" i="1"/>
  <c r="H1830" i="1"/>
  <c r="I1830" i="1"/>
  <c r="J1830" i="1"/>
  <c r="H4173" i="1"/>
  <c r="I4173" i="1"/>
  <c r="J4173" i="1"/>
  <c r="H913" i="1"/>
  <c r="I913" i="1"/>
  <c r="J913" i="1"/>
  <c r="H4799" i="1"/>
  <c r="I4799" i="1"/>
  <c r="J4799" i="1"/>
  <c r="H1903" i="1"/>
  <c r="I1903" i="1"/>
  <c r="J1903" i="1"/>
  <c r="H3213" i="1"/>
  <c r="I3213" i="1"/>
  <c r="J3213" i="1"/>
  <c r="H914" i="1"/>
  <c r="I914" i="1"/>
  <c r="K914" i="1" s="1"/>
  <c r="J914" i="1"/>
  <c r="H4636" i="1"/>
  <c r="I4636" i="1"/>
  <c r="J4636" i="1"/>
  <c r="H1656" i="1"/>
  <c r="I1656" i="1"/>
  <c r="J1656" i="1"/>
  <c r="H4637" i="1"/>
  <c r="I4637" i="1"/>
  <c r="J4637" i="1"/>
  <c r="H4928" i="1"/>
  <c r="I4928" i="1"/>
  <c r="J4928" i="1"/>
  <c r="H3214" i="1"/>
  <c r="I3214" i="1"/>
  <c r="J3214" i="1"/>
  <c r="H3215" i="1"/>
  <c r="I3215" i="1"/>
  <c r="J3215" i="1"/>
  <c r="H3216" i="1"/>
  <c r="I3216" i="1"/>
  <c r="J3216" i="1"/>
  <c r="H915" i="1"/>
  <c r="I915" i="1"/>
  <c r="K915" i="1" s="1"/>
  <c r="J915" i="1"/>
  <c r="H4929" i="1"/>
  <c r="I4929" i="1"/>
  <c r="J4929" i="1"/>
  <c r="H3217" i="1"/>
  <c r="I3217" i="1"/>
  <c r="J3217" i="1"/>
  <c r="H4638" i="1"/>
  <c r="I4638" i="1"/>
  <c r="J4638" i="1"/>
  <c r="H4930" i="1"/>
  <c r="I4930" i="1"/>
  <c r="J4930" i="1"/>
  <c r="H916" i="1"/>
  <c r="I916" i="1"/>
  <c r="J916" i="1"/>
  <c r="H3218" i="1"/>
  <c r="I3218" i="1"/>
  <c r="J3218" i="1"/>
  <c r="H3219" i="1"/>
  <c r="I3219" i="1"/>
  <c r="J3219" i="1"/>
  <c r="H3220" i="1"/>
  <c r="I3220" i="1"/>
  <c r="K3220" i="1" s="1"/>
  <c r="J3220" i="1"/>
  <c r="H917" i="1"/>
  <c r="I917" i="1"/>
  <c r="J917" i="1"/>
  <c r="H3221" i="1"/>
  <c r="I3221" i="1"/>
  <c r="J3221" i="1"/>
  <c r="H3958" i="1"/>
  <c r="I3958" i="1"/>
  <c r="J3958" i="1"/>
  <c r="H3959" i="1"/>
  <c r="I3959" i="1"/>
  <c r="J3959" i="1"/>
  <c r="H918" i="1"/>
  <c r="I918" i="1"/>
  <c r="J918" i="1"/>
  <c r="H919" i="1"/>
  <c r="I919" i="1"/>
  <c r="J919" i="1"/>
  <c r="H920" i="1"/>
  <c r="I920" i="1"/>
  <c r="J920" i="1"/>
  <c r="H4174" i="1"/>
  <c r="I4174" i="1"/>
  <c r="K4174" i="1" s="1"/>
  <c r="J4174" i="1"/>
  <c r="H4969" i="1"/>
  <c r="I4969" i="1"/>
  <c r="J4969" i="1"/>
  <c r="H921" i="1"/>
  <c r="I921" i="1"/>
  <c r="J921" i="1"/>
  <c r="H3222" i="1"/>
  <c r="I3222" i="1"/>
  <c r="J3222" i="1"/>
  <c r="H922" i="1"/>
  <c r="I922" i="1"/>
  <c r="J922" i="1"/>
  <c r="H3960" i="1"/>
  <c r="I3960" i="1"/>
  <c r="J3960" i="1"/>
  <c r="H3223" i="1"/>
  <c r="I3223" i="1"/>
  <c r="J3223" i="1"/>
  <c r="H3224" i="1"/>
  <c r="I3224" i="1"/>
  <c r="J3224" i="1"/>
  <c r="H4740" i="1"/>
  <c r="I4740" i="1"/>
  <c r="K4740" i="1" s="1"/>
  <c r="J4740" i="1"/>
  <c r="H4061" i="1"/>
  <c r="I4061" i="1"/>
  <c r="J4061" i="1"/>
  <c r="H3225" i="1"/>
  <c r="I3225" i="1"/>
  <c r="J3225" i="1"/>
  <c r="H3226" i="1"/>
  <c r="I3226" i="1"/>
  <c r="J3226" i="1"/>
  <c r="H4841" i="1"/>
  <c r="I4841" i="1"/>
  <c r="J4841" i="1"/>
  <c r="H3227" i="1"/>
  <c r="I3227" i="1"/>
  <c r="J3227" i="1"/>
  <c r="H3228" i="1"/>
  <c r="I3228" i="1"/>
  <c r="J3228" i="1"/>
  <c r="H4062" i="1"/>
  <c r="I4062" i="1"/>
  <c r="J4062" i="1"/>
  <c r="H1895" i="1"/>
  <c r="I1895" i="1"/>
  <c r="K1895" i="1" s="1"/>
  <c r="J1895" i="1"/>
  <c r="H4639" i="1"/>
  <c r="I4639" i="1"/>
  <c r="J4639" i="1"/>
  <c r="H923" i="1"/>
  <c r="I923" i="1"/>
  <c r="J923" i="1"/>
  <c r="H924" i="1"/>
  <c r="I924" i="1"/>
  <c r="J924" i="1"/>
  <c r="H4640" i="1"/>
  <c r="I4640" i="1"/>
  <c r="J4640" i="1"/>
  <c r="H4982" i="1"/>
  <c r="I4982" i="1"/>
  <c r="J4982" i="1"/>
  <c r="H3229" i="1"/>
  <c r="I3229" i="1"/>
  <c r="J3229" i="1"/>
  <c r="H3230" i="1"/>
  <c r="I3230" i="1"/>
  <c r="J3230" i="1"/>
  <c r="H925" i="1"/>
  <c r="I925" i="1"/>
  <c r="K925" i="1" s="1"/>
  <c r="J925" i="1"/>
  <c r="H926" i="1"/>
  <c r="I926" i="1"/>
  <c r="J926" i="1"/>
  <c r="H3231" i="1"/>
  <c r="I3231" i="1"/>
  <c r="J3231" i="1"/>
  <c r="H927" i="1"/>
  <c r="I927" i="1"/>
  <c r="J927" i="1"/>
  <c r="H928" i="1"/>
  <c r="I928" i="1"/>
  <c r="J928" i="1"/>
  <c r="H3232" i="1"/>
  <c r="I3232" i="1"/>
  <c r="J3232" i="1"/>
  <c r="H3233" i="1"/>
  <c r="I3233" i="1"/>
  <c r="J3233" i="1"/>
  <c r="H3234" i="1"/>
  <c r="I3234" i="1"/>
  <c r="J3234" i="1"/>
  <c r="H929" i="1"/>
  <c r="I929" i="1"/>
  <c r="K929" i="1" s="1"/>
  <c r="J929" i="1"/>
  <c r="H3235" i="1"/>
  <c r="I3235" i="1"/>
  <c r="J3235" i="1"/>
  <c r="H930" i="1"/>
  <c r="I930" i="1"/>
  <c r="J930" i="1"/>
  <c r="H3236" i="1"/>
  <c r="I3236" i="1"/>
  <c r="J3236" i="1"/>
  <c r="H3237" i="1"/>
  <c r="I3237" i="1"/>
  <c r="J3237" i="1"/>
  <c r="H931" i="1"/>
  <c r="I931" i="1"/>
  <c r="J931" i="1"/>
  <c r="H3238" i="1"/>
  <c r="I3238" i="1"/>
  <c r="J3238" i="1"/>
  <c r="H3239" i="1"/>
  <c r="I3239" i="1"/>
  <c r="J3239" i="1"/>
  <c r="H4382" i="1"/>
  <c r="I4382" i="1"/>
  <c r="K4382" i="1" s="1"/>
  <c r="J4382" i="1"/>
  <c r="H932" i="1"/>
  <c r="I932" i="1"/>
  <c r="J932" i="1"/>
  <c r="H933" i="1"/>
  <c r="I933" i="1"/>
  <c r="J933" i="1"/>
  <c r="H934" i="1"/>
  <c r="I934" i="1"/>
  <c r="J934" i="1"/>
  <c r="H4383" i="1"/>
  <c r="I4383" i="1"/>
  <c r="J4383" i="1"/>
  <c r="H4931" i="1"/>
  <c r="I4931" i="1"/>
  <c r="J4931" i="1"/>
  <c r="H935" i="1"/>
  <c r="I935" i="1"/>
  <c r="J935" i="1"/>
  <c r="H3891" i="1"/>
  <c r="I3891" i="1"/>
  <c r="J3891" i="1"/>
  <c r="H3961" i="1"/>
  <c r="I3961" i="1"/>
  <c r="K3961" i="1" s="1"/>
  <c r="J3961" i="1"/>
  <c r="H936" i="1"/>
  <c r="I936" i="1"/>
  <c r="J936" i="1"/>
  <c r="H3962" i="1"/>
  <c r="I3962" i="1"/>
  <c r="J3962" i="1"/>
  <c r="H3240" i="1"/>
  <c r="I3240" i="1"/>
  <c r="J3240" i="1"/>
  <c r="H937" i="1"/>
  <c r="I937" i="1"/>
  <c r="J937" i="1"/>
  <c r="H3241" i="1"/>
  <c r="I3241" i="1"/>
  <c r="J3241" i="1"/>
  <c r="H3242" i="1"/>
  <c r="I3242" i="1"/>
  <c r="J3242" i="1"/>
  <c r="H1575" i="1"/>
  <c r="I1575" i="1"/>
  <c r="J1575" i="1"/>
  <c r="H938" i="1"/>
  <c r="I938" i="1"/>
  <c r="K938" i="1" s="1"/>
  <c r="J938" i="1"/>
  <c r="H939" i="1"/>
  <c r="I939" i="1"/>
  <c r="J939" i="1"/>
  <c r="H4384" i="1"/>
  <c r="I4384" i="1"/>
  <c r="J4384" i="1"/>
  <c r="H4385" i="1"/>
  <c r="I4385" i="1"/>
  <c r="J4385" i="1"/>
  <c r="H3243" i="1"/>
  <c r="I3243" i="1"/>
  <c r="J3243" i="1"/>
  <c r="H940" i="1"/>
  <c r="I940" i="1"/>
  <c r="J940" i="1"/>
  <c r="H4641" i="1"/>
  <c r="I4641" i="1"/>
  <c r="J4641" i="1"/>
  <c r="H941" i="1"/>
  <c r="I941" i="1"/>
  <c r="J941" i="1"/>
  <c r="H3244" i="1"/>
  <c r="I3244" i="1"/>
  <c r="K3244" i="1" s="1"/>
  <c r="J3244" i="1"/>
  <c r="H942" i="1"/>
  <c r="I942" i="1"/>
  <c r="J942" i="1"/>
  <c r="H3245" i="1"/>
  <c r="I3245" i="1"/>
  <c r="J3245" i="1"/>
  <c r="H3246" i="1"/>
  <c r="I3246" i="1"/>
  <c r="J3246" i="1"/>
  <c r="H3247" i="1"/>
  <c r="I3247" i="1"/>
  <c r="J3247" i="1"/>
  <c r="H4800" i="1"/>
  <c r="I4800" i="1"/>
  <c r="J4800" i="1"/>
  <c r="H3248" i="1"/>
  <c r="I3248" i="1"/>
  <c r="J3248" i="1"/>
  <c r="H943" i="1"/>
  <c r="I943" i="1"/>
  <c r="J943" i="1"/>
  <c r="H4386" i="1"/>
  <c r="I4386" i="1"/>
  <c r="K4386" i="1" s="1"/>
  <c r="J4386" i="1"/>
  <c r="H944" i="1"/>
  <c r="I944" i="1"/>
  <c r="J944" i="1"/>
  <c r="H4063" i="1"/>
  <c r="I4063" i="1"/>
  <c r="J4063" i="1"/>
  <c r="H945" i="1"/>
  <c r="I945" i="1"/>
  <c r="J945" i="1"/>
  <c r="H946" i="1"/>
  <c r="I946" i="1"/>
  <c r="J946" i="1"/>
  <c r="H3249" i="1"/>
  <c r="I3249" i="1"/>
  <c r="J3249" i="1"/>
  <c r="H3250" i="1"/>
  <c r="I3250" i="1"/>
  <c r="J3250" i="1"/>
  <c r="H947" i="1"/>
  <c r="I947" i="1"/>
  <c r="J947" i="1"/>
  <c r="H3251" i="1"/>
  <c r="I3251" i="1"/>
  <c r="K3251" i="1" s="1"/>
  <c r="J3251" i="1"/>
  <c r="H3252" i="1"/>
  <c r="I3252" i="1"/>
  <c r="J3252" i="1"/>
  <c r="H948" i="1"/>
  <c r="I948" i="1"/>
  <c r="J948" i="1"/>
  <c r="H3253" i="1"/>
  <c r="I3253" i="1"/>
  <c r="J3253" i="1"/>
  <c r="H949" i="1"/>
  <c r="I949" i="1"/>
  <c r="J949" i="1"/>
  <c r="H950" i="1"/>
  <c r="I950" i="1"/>
  <c r="J950" i="1"/>
  <c r="H951" i="1"/>
  <c r="I951" i="1"/>
  <c r="J951" i="1"/>
  <c r="H3254" i="1"/>
  <c r="I3254" i="1"/>
  <c r="J3254" i="1"/>
  <c r="H3255" i="1"/>
  <c r="I3255" i="1"/>
  <c r="K3255" i="1" s="1"/>
  <c r="J3255" i="1"/>
  <c r="H952" i="1"/>
  <c r="I952" i="1"/>
  <c r="J952" i="1"/>
  <c r="H3256" i="1"/>
  <c r="I3256" i="1"/>
  <c r="J3256" i="1"/>
  <c r="H3257" i="1"/>
  <c r="I3257" i="1"/>
  <c r="J3257" i="1"/>
  <c r="H3258" i="1"/>
  <c r="I3258" i="1"/>
  <c r="J3258" i="1"/>
  <c r="H953" i="1"/>
  <c r="I953" i="1"/>
  <c r="J953" i="1"/>
  <c r="H3259" i="1"/>
  <c r="I3259" i="1"/>
  <c r="J3259" i="1"/>
  <c r="H954" i="1"/>
  <c r="I954" i="1"/>
  <c r="J954" i="1"/>
  <c r="H3260" i="1"/>
  <c r="I3260" i="1"/>
  <c r="K3260" i="1" s="1"/>
  <c r="J3260" i="1"/>
  <c r="H955" i="1"/>
  <c r="I955" i="1"/>
  <c r="J955" i="1"/>
  <c r="H3892" i="1"/>
  <c r="I3892" i="1"/>
  <c r="J3892" i="1"/>
  <c r="H3261" i="1"/>
  <c r="I3261" i="1"/>
  <c r="J3261" i="1"/>
  <c r="H4387" i="1"/>
  <c r="I4387" i="1"/>
  <c r="J4387" i="1"/>
  <c r="H956" i="1"/>
  <c r="I956" i="1"/>
  <c r="J956" i="1"/>
  <c r="H957" i="1"/>
  <c r="I957" i="1"/>
  <c r="J957" i="1"/>
  <c r="H3262" i="1"/>
  <c r="I3262" i="1"/>
  <c r="J3262" i="1"/>
  <c r="H3263" i="1"/>
  <c r="I3263" i="1"/>
  <c r="K3263" i="1" s="1"/>
  <c r="J3263" i="1"/>
  <c r="H958" i="1"/>
  <c r="I958" i="1"/>
  <c r="J958" i="1"/>
  <c r="H959" i="1"/>
  <c r="I959" i="1"/>
  <c r="J959" i="1"/>
  <c r="H3264" i="1"/>
  <c r="I3264" i="1"/>
  <c r="J3264" i="1"/>
  <c r="H960" i="1"/>
  <c r="I960" i="1"/>
  <c r="J960" i="1"/>
  <c r="H961" i="1"/>
  <c r="I961" i="1"/>
  <c r="J961" i="1"/>
  <c r="H962" i="1"/>
  <c r="I962" i="1"/>
  <c r="J962" i="1"/>
  <c r="H4932" i="1"/>
  <c r="I4932" i="1"/>
  <c r="J4932" i="1"/>
  <c r="H963" i="1"/>
  <c r="I963" i="1"/>
  <c r="K963" i="1" s="1"/>
  <c r="J963" i="1"/>
  <c r="H3265" i="1"/>
  <c r="I3265" i="1"/>
  <c r="J3265" i="1"/>
  <c r="H964" i="1"/>
  <c r="I964" i="1"/>
  <c r="J964" i="1"/>
  <c r="H1744" i="1"/>
  <c r="I1744" i="1"/>
  <c r="J174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K969" i="1" s="1"/>
  <c r="J969" i="1"/>
  <c r="H970" i="1"/>
  <c r="I970" i="1"/>
  <c r="J970" i="1"/>
  <c r="H3266" i="1"/>
  <c r="I3266" i="1"/>
  <c r="J3266" i="1"/>
  <c r="H3267" i="1"/>
  <c r="I3267" i="1"/>
  <c r="J3267" i="1"/>
  <c r="H4970" i="1"/>
  <c r="I4970" i="1"/>
  <c r="J4970" i="1"/>
  <c r="H3268" i="1"/>
  <c r="I3268" i="1"/>
  <c r="J3268" i="1"/>
  <c r="H3269" i="1"/>
  <c r="I3269" i="1"/>
  <c r="J3269" i="1"/>
  <c r="H3270" i="1"/>
  <c r="I3270" i="1"/>
  <c r="J3270" i="1"/>
  <c r="H3271" i="1"/>
  <c r="I3271" i="1"/>
  <c r="K3271" i="1" s="1"/>
  <c r="J3271" i="1"/>
  <c r="H971" i="1"/>
  <c r="I971" i="1"/>
  <c r="J971" i="1"/>
  <c r="H3272" i="1"/>
  <c r="I3272" i="1"/>
  <c r="J3272" i="1"/>
  <c r="H4801" i="1"/>
  <c r="I4801" i="1"/>
  <c r="J4801" i="1"/>
  <c r="H4064" i="1"/>
  <c r="I4064" i="1"/>
  <c r="J4064" i="1"/>
  <c r="H972" i="1"/>
  <c r="I972" i="1"/>
  <c r="J972" i="1"/>
  <c r="H3963" i="1"/>
  <c r="I3963" i="1"/>
  <c r="J3963" i="1"/>
  <c r="H3893" i="1"/>
  <c r="I3893" i="1"/>
  <c r="J3893" i="1"/>
  <c r="H973" i="1"/>
  <c r="I973" i="1"/>
  <c r="K973" i="1" s="1"/>
  <c r="J973" i="1"/>
  <c r="H3894" i="1"/>
  <c r="I3894" i="1"/>
  <c r="J3894" i="1"/>
  <c r="H3273" i="1"/>
  <c r="I3273" i="1"/>
  <c r="J3273" i="1"/>
  <c r="H974" i="1"/>
  <c r="I974" i="1"/>
  <c r="J974" i="1"/>
  <c r="H975" i="1"/>
  <c r="I975" i="1"/>
  <c r="J975" i="1"/>
  <c r="H4642" i="1"/>
  <c r="I4642" i="1"/>
  <c r="J4642" i="1"/>
  <c r="H3274" i="1"/>
  <c r="I3274" i="1"/>
  <c r="J3274" i="1"/>
  <c r="H3275" i="1"/>
  <c r="I3275" i="1"/>
  <c r="J3275" i="1"/>
  <c r="H4643" i="1"/>
  <c r="I4643" i="1"/>
  <c r="K4643" i="1" s="1"/>
  <c r="J4643" i="1"/>
  <c r="H976" i="1"/>
  <c r="I976" i="1"/>
  <c r="J976" i="1"/>
  <c r="H3276" i="1"/>
  <c r="I3276" i="1"/>
  <c r="J3276" i="1"/>
  <c r="H3964" i="1"/>
  <c r="I3964" i="1"/>
  <c r="J3964" i="1"/>
  <c r="H977" i="1"/>
  <c r="I977" i="1"/>
  <c r="J977" i="1"/>
  <c r="H1785" i="1"/>
  <c r="I1785" i="1"/>
  <c r="J1785" i="1"/>
  <c r="H1786" i="1"/>
  <c r="I1786" i="1"/>
  <c r="J1786" i="1"/>
  <c r="H3277" i="1"/>
  <c r="I3277" i="1"/>
  <c r="J3277" i="1"/>
  <c r="H3278" i="1"/>
  <c r="I3278" i="1"/>
  <c r="K3278" i="1" s="1"/>
  <c r="J3278" i="1"/>
  <c r="H1772" i="1"/>
  <c r="I1772" i="1"/>
  <c r="J1772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3279" i="1"/>
  <c r="I3279" i="1"/>
  <c r="J3279" i="1"/>
  <c r="H3280" i="1"/>
  <c r="I3280" i="1"/>
  <c r="K3280" i="1" s="1"/>
  <c r="J3280" i="1"/>
  <c r="H4388" i="1"/>
  <c r="I4388" i="1"/>
  <c r="J4388" i="1"/>
  <c r="H983" i="1"/>
  <c r="I983" i="1"/>
  <c r="J983" i="1"/>
  <c r="H4644" i="1"/>
  <c r="I4644" i="1"/>
  <c r="J4644" i="1"/>
  <c r="H3965" i="1"/>
  <c r="I3965" i="1"/>
  <c r="J3965" i="1"/>
  <c r="H3281" i="1"/>
  <c r="I3281" i="1"/>
  <c r="J3281" i="1"/>
  <c r="H4175" i="1"/>
  <c r="I4175" i="1"/>
  <c r="J4175" i="1"/>
  <c r="H3282" i="1"/>
  <c r="I3282" i="1"/>
  <c r="J3282" i="1"/>
  <c r="H984" i="1"/>
  <c r="I984" i="1"/>
  <c r="K984" i="1" s="1"/>
  <c r="J984" i="1"/>
  <c r="H3283" i="1"/>
  <c r="I3283" i="1"/>
  <c r="J3283" i="1"/>
  <c r="H985" i="1"/>
  <c r="I985" i="1"/>
  <c r="J985" i="1"/>
  <c r="H4065" i="1"/>
  <c r="I4065" i="1"/>
  <c r="J4065" i="1"/>
  <c r="H1725" i="1"/>
  <c r="I1725" i="1"/>
  <c r="J1725" i="1"/>
  <c r="H3284" i="1"/>
  <c r="I3284" i="1"/>
  <c r="J3284" i="1"/>
  <c r="H4645" i="1"/>
  <c r="I4645" i="1"/>
  <c r="J4645" i="1"/>
  <c r="H986" i="1"/>
  <c r="I986" i="1"/>
  <c r="J986" i="1"/>
  <c r="H4646" i="1"/>
  <c r="I4646" i="1"/>
  <c r="K4646" i="1" s="1"/>
  <c r="J4646" i="1"/>
  <c r="H3285" i="1"/>
  <c r="I3285" i="1"/>
  <c r="J3285" i="1"/>
  <c r="H987" i="1"/>
  <c r="I987" i="1"/>
  <c r="J987" i="1"/>
  <c r="H3286" i="1"/>
  <c r="I3286" i="1"/>
  <c r="J3286" i="1"/>
  <c r="H988" i="1"/>
  <c r="I988" i="1"/>
  <c r="J988" i="1"/>
  <c r="H3287" i="1"/>
  <c r="I3287" i="1"/>
  <c r="J3287" i="1"/>
  <c r="H4389" i="1"/>
  <c r="I4389" i="1"/>
  <c r="J4389" i="1"/>
  <c r="H989" i="1"/>
  <c r="I989" i="1"/>
  <c r="J989" i="1"/>
  <c r="H3288" i="1"/>
  <c r="I3288" i="1"/>
  <c r="K3288" i="1" s="1"/>
  <c r="J3288" i="1"/>
  <c r="H990" i="1"/>
  <c r="I990" i="1"/>
  <c r="J990" i="1"/>
  <c r="H991" i="1"/>
  <c r="I991" i="1"/>
  <c r="J991" i="1"/>
  <c r="H4390" i="1"/>
  <c r="I4390" i="1"/>
  <c r="J4390" i="1"/>
  <c r="H992" i="1"/>
  <c r="I992" i="1"/>
  <c r="J992" i="1"/>
  <c r="H4391" i="1"/>
  <c r="I4391" i="1"/>
  <c r="J4391" i="1"/>
  <c r="H4450" i="1"/>
  <c r="I4450" i="1"/>
  <c r="J4450" i="1"/>
  <c r="H4392" i="1"/>
  <c r="I4392" i="1"/>
  <c r="J4392" i="1"/>
  <c r="H1674" i="1"/>
  <c r="I1674" i="1"/>
  <c r="K1674" i="1" s="1"/>
  <c r="J1674" i="1"/>
  <c r="H1509" i="1"/>
  <c r="I1509" i="1"/>
  <c r="J1509" i="1"/>
  <c r="H4225" i="1"/>
  <c r="I4225" i="1"/>
  <c r="J4225" i="1"/>
  <c r="H4393" i="1"/>
  <c r="I4393" i="1"/>
  <c r="J4393" i="1"/>
  <c r="H1675" i="1"/>
  <c r="I1675" i="1"/>
  <c r="J1675" i="1"/>
  <c r="H993" i="1"/>
  <c r="I993" i="1"/>
  <c r="J993" i="1"/>
  <c r="H3289" i="1"/>
  <c r="I3289" i="1"/>
  <c r="J3289" i="1"/>
  <c r="H994" i="1"/>
  <c r="I994" i="1"/>
  <c r="J994" i="1"/>
  <c r="H995" i="1"/>
  <c r="I995" i="1"/>
  <c r="K995" i="1" s="1"/>
  <c r="J995" i="1"/>
  <c r="H996" i="1"/>
  <c r="I996" i="1"/>
  <c r="J996" i="1"/>
  <c r="H3290" i="1"/>
  <c r="I3290" i="1"/>
  <c r="J3290" i="1"/>
  <c r="H997" i="1"/>
  <c r="I997" i="1"/>
  <c r="J997" i="1"/>
  <c r="H1927" i="1"/>
  <c r="I1927" i="1"/>
  <c r="J1927" i="1"/>
  <c r="H1587" i="1"/>
  <c r="I1587" i="1"/>
  <c r="J1587" i="1"/>
  <c r="H998" i="1"/>
  <c r="I998" i="1"/>
  <c r="J998" i="1"/>
  <c r="H1971" i="1"/>
  <c r="I1971" i="1"/>
  <c r="J1971" i="1"/>
  <c r="H999" i="1"/>
  <c r="I999" i="1"/>
  <c r="K999" i="1" s="1"/>
  <c r="J999" i="1"/>
  <c r="H1791" i="1"/>
  <c r="I1791" i="1"/>
  <c r="J1791" i="1"/>
  <c r="H1886" i="1"/>
  <c r="I1886" i="1"/>
  <c r="J1886" i="1"/>
  <c r="H1551" i="1"/>
  <c r="I1551" i="1"/>
  <c r="J1551" i="1"/>
  <c r="H1890" i="1"/>
  <c r="I1890" i="1"/>
  <c r="J1890" i="1"/>
  <c r="H1630" i="1"/>
  <c r="I1630" i="1"/>
  <c r="J1630" i="1"/>
  <c r="H1552" i="1"/>
  <c r="I1552" i="1"/>
  <c r="J1552" i="1"/>
  <c r="H1553" i="1"/>
  <c r="I1553" i="1"/>
  <c r="J1553" i="1"/>
  <c r="H1687" i="1"/>
  <c r="I1687" i="1"/>
  <c r="K1687" i="1" s="1"/>
  <c r="J1687" i="1"/>
  <c r="H1000" i="1"/>
  <c r="I1000" i="1"/>
  <c r="J1000" i="1"/>
  <c r="H4647" i="1"/>
  <c r="I4647" i="1"/>
  <c r="J4647" i="1"/>
  <c r="H3291" i="1"/>
  <c r="I3291" i="1"/>
  <c r="J3291" i="1"/>
  <c r="H4176" i="1"/>
  <c r="I4176" i="1"/>
  <c r="J4176" i="1"/>
  <c r="H1001" i="1"/>
  <c r="I1001" i="1"/>
  <c r="J1001" i="1"/>
  <c r="H4933" i="1"/>
  <c r="I4933" i="1"/>
  <c r="J4933" i="1"/>
  <c r="H4066" i="1"/>
  <c r="I4066" i="1"/>
  <c r="J4066" i="1"/>
  <c r="H1002" i="1"/>
  <c r="I1002" i="1"/>
  <c r="K1002" i="1" s="1"/>
  <c r="J1002" i="1"/>
  <c r="H1591" i="1"/>
  <c r="I1591" i="1"/>
  <c r="J1591" i="1"/>
  <c r="H1632" i="1"/>
  <c r="I1632" i="1"/>
  <c r="J1632" i="1"/>
  <c r="H1003" i="1"/>
  <c r="I1003" i="1"/>
  <c r="J1003" i="1"/>
  <c r="H3292" i="1"/>
  <c r="I3292" i="1"/>
  <c r="J3292" i="1"/>
  <c r="H1004" i="1"/>
  <c r="I1004" i="1"/>
  <c r="J1004" i="1"/>
  <c r="H1657" i="1"/>
  <c r="I1657" i="1"/>
  <c r="J1657" i="1"/>
  <c r="H3293" i="1"/>
  <c r="I3293" i="1"/>
  <c r="J3293" i="1"/>
  <c r="H1005" i="1"/>
  <c r="I1005" i="1"/>
  <c r="K1005" i="1" s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884" i="1"/>
  <c r="I1884" i="1"/>
  <c r="J1884" i="1"/>
  <c r="H1010" i="1"/>
  <c r="I1010" i="1"/>
  <c r="J1010" i="1"/>
  <c r="H4177" i="1"/>
  <c r="I4177" i="1"/>
  <c r="J4177" i="1"/>
  <c r="H1011" i="1"/>
  <c r="I1011" i="1"/>
  <c r="K1011" i="1" s="1"/>
  <c r="J1011" i="1"/>
  <c r="H1748" i="1"/>
  <c r="I1748" i="1"/>
  <c r="J1748" i="1"/>
  <c r="H1012" i="1"/>
  <c r="I1012" i="1"/>
  <c r="J1012" i="1"/>
  <c r="H1013" i="1"/>
  <c r="I1013" i="1"/>
  <c r="J1013" i="1"/>
  <c r="H1014" i="1"/>
  <c r="I1014" i="1"/>
  <c r="J1014" i="1"/>
  <c r="H3294" i="1"/>
  <c r="I3294" i="1"/>
  <c r="J3294" i="1"/>
  <c r="H1015" i="1"/>
  <c r="I1015" i="1"/>
  <c r="J1015" i="1"/>
  <c r="H3295" i="1"/>
  <c r="I3295" i="1"/>
  <c r="J3295" i="1"/>
  <c r="H1016" i="1"/>
  <c r="I1016" i="1"/>
  <c r="K1016" i="1" s="1"/>
  <c r="J1016" i="1"/>
  <c r="H1017" i="1"/>
  <c r="I1017" i="1"/>
  <c r="J1017" i="1"/>
  <c r="H3296" i="1"/>
  <c r="I3296" i="1"/>
  <c r="J3296" i="1"/>
  <c r="H1018" i="1"/>
  <c r="I1018" i="1"/>
  <c r="J1018" i="1"/>
  <c r="H4451" i="1"/>
  <c r="I4451" i="1"/>
  <c r="J4451" i="1"/>
  <c r="H3297" i="1"/>
  <c r="I3297" i="1"/>
  <c r="J3297" i="1"/>
  <c r="H1765" i="1"/>
  <c r="I1765" i="1"/>
  <c r="J1765" i="1"/>
  <c r="H1736" i="1"/>
  <c r="I1736" i="1"/>
  <c r="J1736" i="1"/>
  <c r="H4226" i="1"/>
  <c r="I4226" i="1"/>
  <c r="K4226" i="1" s="1"/>
  <c r="J4226" i="1"/>
  <c r="H1019" i="1"/>
  <c r="I1019" i="1"/>
  <c r="J1019" i="1"/>
  <c r="H1737" i="1"/>
  <c r="I1737" i="1"/>
  <c r="J1737" i="1"/>
  <c r="H4394" i="1"/>
  <c r="I4394" i="1"/>
  <c r="J4394" i="1"/>
  <c r="H3298" i="1"/>
  <c r="I3298" i="1"/>
  <c r="J3298" i="1"/>
  <c r="H1020" i="1"/>
  <c r="I1020" i="1"/>
  <c r="J1020" i="1"/>
  <c r="H3299" i="1"/>
  <c r="I3299" i="1"/>
  <c r="J3299" i="1"/>
  <c r="H3300" i="1"/>
  <c r="I3300" i="1"/>
  <c r="J3300" i="1"/>
  <c r="H3301" i="1"/>
  <c r="I3301" i="1"/>
  <c r="K3301" i="1" s="1"/>
  <c r="J3301" i="1"/>
  <c r="H1021" i="1"/>
  <c r="I1021" i="1"/>
  <c r="J1021" i="1"/>
  <c r="H4227" i="1"/>
  <c r="I4227" i="1"/>
  <c r="J4227" i="1"/>
  <c r="H4711" i="1"/>
  <c r="I4711" i="1"/>
  <c r="J4711" i="1"/>
  <c r="H3302" i="1"/>
  <c r="I3302" i="1"/>
  <c r="J3302" i="1"/>
  <c r="H3808" i="1"/>
  <c r="I3808" i="1"/>
  <c r="J3808" i="1"/>
  <c r="H4228" i="1"/>
  <c r="I4228" i="1"/>
  <c r="J4228" i="1"/>
  <c r="H3837" i="1"/>
  <c r="I3837" i="1"/>
  <c r="J3837" i="1"/>
  <c r="H3303" i="1"/>
  <c r="I3303" i="1"/>
  <c r="K3303" i="1" s="1"/>
  <c r="J3303" i="1"/>
  <c r="H3809" i="1"/>
  <c r="I3809" i="1"/>
  <c r="J3809" i="1"/>
  <c r="H1022" i="1"/>
  <c r="I1022" i="1"/>
  <c r="J1022" i="1"/>
  <c r="H4229" i="1"/>
  <c r="I4229" i="1"/>
  <c r="J4229" i="1"/>
  <c r="H3304" i="1"/>
  <c r="I3304" i="1"/>
  <c r="J3304" i="1"/>
  <c r="H4230" i="1"/>
  <c r="I4230" i="1"/>
  <c r="J4230" i="1"/>
  <c r="H1023" i="1"/>
  <c r="I1023" i="1"/>
  <c r="J1023" i="1"/>
  <c r="H3305" i="1"/>
  <c r="I3305" i="1"/>
  <c r="J3305" i="1"/>
  <c r="H4395" i="1"/>
  <c r="I4395" i="1"/>
  <c r="K4395" i="1" s="1"/>
  <c r="J4395" i="1"/>
  <c r="H1024" i="1"/>
  <c r="I1024" i="1"/>
  <c r="J1024" i="1"/>
  <c r="H1025" i="1"/>
  <c r="I1025" i="1"/>
  <c r="J1025" i="1"/>
  <c r="H3306" i="1"/>
  <c r="I3306" i="1"/>
  <c r="J3306" i="1"/>
  <c r="H3307" i="1"/>
  <c r="I3307" i="1"/>
  <c r="J3307" i="1"/>
  <c r="H1026" i="1"/>
  <c r="I1026" i="1"/>
  <c r="J1026" i="1"/>
  <c r="H3308" i="1"/>
  <c r="I3308" i="1"/>
  <c r="J3308" i="1"/>
  <c r="H3309" i="1"/>
  <c r="I3309" i="1"/>
  <c r="J3309" i="1"/>
  <c r="H3310" i="1"/>
  <c r="I3310" i="1"/>
  <c r="K3310" i="1" s="1"/>
  <c r="J3310" i="1"/>
  <c r="H3311" i="1"/>
  <c r="I3311" i="1"/>
  <c r="J3311" i="1"/>
  <c r="H1027" i="1"/>
  <c r="I1027" i="1"/>
  <c r="J1027" i="1"/>
  <c r="H3312" i="1"/>
  <c r="I3312" i="1"/>
  <c r="J3312" i="1"/>
  <c r="H4396" i="1"/>
  <c r="I4396" i="1"/>
  <c r="J4396" i="1"/>
  <c r="H1028" i="1"/>
  <c r="I1028" i="1"/>
  <c r="J1028" i="1"/>
  <c r="H4934" i="1"/>
  <c r="I4934" i="1"/>
  <c r="J4934" i="1"/>
  <c r="H1972" i="1"/>
  <c r="I1972" i="1"/>
  <c r="J1972" i="1"/>
  <c r="H3313" i="1"/>
  <c r="I3313" i="1"/>
  <c r="K3313" i="1" s="1"/>
  <c r="J3313" i="1"/>
  <c r="H1029" i="1"/>
  <c r="I1029" i="1"/>
  <c r="K1029" i="1" s="1"/>
  <c r="J1029" i="1"/>
  <c r="H3314" i="1"/>
  <c r="I3314" i="1"/>
  <c r="J3314" i="1"/>
  <c r="H4802" i="1"/>
  <c r="I4802" i="1"/>
  <c r="J4802" i="1"/>
  <c r="H1030" i="1"/>
  <c r="I1030" i="1"/>
  <c r="J1030" i="1"/>
  <c r="H3315" i="1"/>
  <c r="I3315" i="1"/>
  <c r="J3315" i="1"/>
  <c r="H3316" i="1"/>
  <c r="I3316" i="1"/>
  <c r="J3316" i="1"/>
  <c r="H3317" i="1"/>
  <c r="I3317" i="1"/>
  <c r="J3317" i="1"/>
  <c r="H3318" i="1"/>
  <c r="I3318" i="1"/>
  <c r="K3318" i="1" s="1"/>
  <c r="J3318" i="1"/>
  <c r="H3319" i="1"/>
  <c r="I3319" i="1"/>
  <c r="J3319" i="1"/>
  <c r="H3320" i="1"/>
  <c r="I3320" i="1"/>
  <c r="J3320" i="1"/>
  <c r="H3321" i="1"/>
  <c r="I3321" i="1"/>
  <c r="J3321" i="1"/>
  <c r="H1031" i="1"/>
  <c r="I1031" i="1"/>
  <c r="J1031" i="1"/>
  <c r="H3322" i="1"/>
  <c r="I3322" i="1"/>
  <c r="J3322" i="1"/>
  <c r="H4935" i="1"/>
  <c r="I4935" i="1"/>
  <c r="J4935" i="1"/>
  <c r="H3323" i="1"/>
  <c r="I3323" i="1"/>
  <c r="J3323" i="1"/>
  <c r="H1746" i="1"/>
  <c r="I1746" i="1"/>
  <c r="K1746" i="1" s="1"/>
  <c r="J1746" i="1"/>
  <c r="H1032" i="1"/>
  <c r="I1032" i="1"/>
  <c r="K1032" i="1" s="1"/>
  <c r="J1032" i="1"/>
  <c r="H1480" i="1"/>
  <c r="I1480" i="1"/>
  <c r="J1480" i="1"/>
  <c r="H1464" i="1"/>
  <c r="I1464" i="1"/>
  <c r="J1464" i="1"/>
  <c r="H1033" i="1"/>
  <c r="I1033" i="1"/>
  <c r="J1033" i="1"/>
  <c r="H4803" i="1"/>
  <c r="I4803" i="1"/>
  <c r="J4803" i="1"/>
  <c r="H3324" i="1"/>
  <c r="I3324" i="1"/>
  <c r="J3324" i="1"/>
  <c r="H1034" i="1"/>
  <c r="I1034" i="1"/>
  <c r="J1034" i="1"/>
  <c r="H4067" i="1"/>
  <c r="I4067" i="1"/>
  <c r="K4067" i="1" s="1"/>
  <c r="J4067" i="1"/>
  <c r="H4178" i="1"/>
  <c r="I4178" i="1"/>
  <c r="J4178" i="1"/>
  <c r="H1035" i="1"/>
  <c r="I1035" i="1"/>
  <c r="J1035" i="1"/>
  <c r="H4971" i="1"/>
  <c r="I4971" i="1"/>
  <c r="J4971" i="1"/>
  <c r="H1036" i="1"/>
  <c r="I1036" i="1"/>
  <c r="J1036" i="1"/>
  <c r="H4804" i="1"/>
  <c r="I4804" i="1"/>
  <c r="J4804" i="1"/>
  <c r="H3325" i="1"/>
  <c r="I3325" i="1"/>
  <c r="J3325" i="1"/>
  <c r="H1802" i="1"/>
  <c r="I1802" i="1"/>
  <c r="J1802" i="1"/>
  <c r="H4805" i="1"/>
  <c r="I4805" i="1"/>
  <c r="K4805" i="1" s="1"/>
  <c r="J4805" i="1"/>
  <c r="H1037" i="1"/>
  <c r="I1037" i="1"/>
  <c r="K1037" i="1" s="1"/>
  <c r="J1037" i="1"/>
  <c r="H3326" i="1"/>
  <c r="I3326" i="1"/>
  <c r="J3326" i="1"/>
  <c r="H4806" i="1"/>
  <c r="I4806" i="1"/>
  <c r="J4806" i="1"/>
  <c r="H1038" i="1"/>
  <c r="I1038" i="1"/>
  <c r="J1038" i="1"/>
  <c r="H3327" i="1"/>
  <c r="I3327" i="1"/>
  <c r="J3327" i="1"/>
  <c r="H1039" i="1"/>
  <c r="I1039" i="1"/>
  <c r="J1039" i="1"/>
  <c r="H3328" i="1"/>
  <c r="I3328" i="1"/>
  <c r="J3328" i="1"/>
  <c r="H1755" i="1"/>
  <c r="I1755" i="1"/>
  <c r="K1755" i="1" s="1"/>
  <c r="J1755" i="1"/>
  <c r="H3329" i="1"/>
  <c r="I3329" i="1"/>
  <c r="J3329" i="1"/>
  <c r="H3330" i="1"/>
  <c r="I3330" i="1"/>
  <c r="J3330" i="1"/>
  <c r="H4936" i="1"/>
  <c r="I4936" i="1"/>
  <c r="J4936" i="1"/>
  <c r="H1040" i="1"/>
  <c r="I1040" i="1"/>
  <c r="J1040" i="1"/>
  <c r="H3331" i="1"/>
  <c r="I3331" i="1"/>
  <c r="J3331" i="1"/>
  <c r="H3332" i="1"/>
  <c r="I3332" i="1"/>
  <c r="J3332" i="1"/>
  <c r="H1041" i="1"/>
  <c r="I1041" i="1"/>
  <c r="J1041" i="1"/>
  <c r="H1042" i="1"/>
  <c r="I1042" i="1"/>
  <c r="K1042" i="1" s="1"/>
  <c r="J1042" i="1"/>
  <c r="H1515" i="1"/>
  <c r="I1515" i="1"/>
  <c r="K1515" i="1" s="1"/>
  <c r="J1515" i="1"/>
  <c r="H1043" i="1"/>
  <c r="I1043" i="1"/>
  <c r="J1043" i="1"/>
  <c r="H1460" i="1"/>
  <c r="I1460" i="1"/>
  <c r="J1460" i="1"/>
  <c r="H3333" i="1"/>
  <c r="I3333" i="1"/>
  <c r="J3333" i="1"/>
  <c r="H3334" i="1"/>
  <c r="I3334" i="1"/>
  <c r="J3334" i="1"/>
  <c r="H4179" i="1"/>
  <c r="I4179" i="1"/>
  <c r="J4179" i="1"/>
  <c r="H4180" i="1"/>
  <c r="I4180" i="1"/>
  <c r="J4180" i="1"/>
  <c r="H4181" i="1"/>
  <c r="I4181" i="1"/>
  <c r="K4181" i="1" s="1"/>
  <c r="J4181" i="1"/>
  <c r="H4712" i="1"/>
  <c r="I4712" i="1"/>
  <c r="J4712" i="1"/>
  <c r="H4713" i="1"/>
  <c r="I4713" i="1"/>
  <c r="J4713" i="1"/>
  <c r="H1044" i="1"/>
  <c r="I1044" i="1"/>
  <c r="J1044" i="1"/>
  <c r="H1045" i="1"/>
  <c r="I1045" i="1"/>
  <c r="J1045" i="1"/>
  <c r="H4397" i="1"/>
  <c r="I4397" i="1"/>
  <c r="J4397" i="1"/>
  <c r="H3335" i="1"/>
  <c r="I3335" i="1"/>
  <c r="J3335" i="1"/>
  <c r="H1046" i="1"/>
  <c r="I1046" i="1"/>
  <c r="J1046" i="1"/>
  <c r="H4648" i="1"/>
  <c r="I4648" i="1"/>
  <c r="K4648" i="1" s="1"/>
  <c r="J4648" i="1"/>
  <c r="H4649" i="1"/>
  <c r="I4649" i="1"/>
  <c r="K4649" i="1" s="1"/>
  <c r="J4649" i="1"/>
  <c r="H1906" i="1"/>
  <c r="I1906" i="1"/>
  <c r="J1906" i="1"/>
  <c r="H1554" i="1"/>
  <c r="I1554" i="1"/>
  <c r="J1554" i="1"/>
  <c r="H1047" i="1"/>
  <c r="I1047" i="1"/>
  <c r="J1047" i="1"/>
  <c r="H1846" i="1"/>
  <c r="I1846" i="1"/>
  <c r="J1846" i="1"/>
  <c r="H1048" i="1"/>
  <c r="I1048" i="1"/>
  <c r="J1048" i="1"/>
  <c r="H1049" i="1"/>
  <c r="I1049" i="1"/>
  <c r="J1049" i="1"/>
  <c r="H4182" i="1"/>
  <c r="I4182" i="1"/>
  <c r="K4182" i="1" s="1"/>
  <c r="J4182" i="1"/>
  <c r="H1050" i="1"/>
  <c r="I1050" i="1"/>
  <c r="J1050" i="1"/>
  <c r="H4650" i="1"/>
  <c r="I4650" i="1"/>
  <c r="J4650" i="1"/>
  <c r="H1051" i="1"/>
  <c r="I1051" i="1"/>
  <c r="J1051" i="1"/>
  <c r="H4183" i="1"/>
  <c r="I4183" i="1"/>
  <c r="J4183" i="1"/>
  <c r="H1052" i="1"/>
  <c r="I1052" i="1"/>
  <c r="J1052" i="1"/>
  <c r="H3336" i="1"/>
  <c r="I3336" i="1"/>
  <c r="J3336" i="1"/>
  <c r="H4398" i="1"/>
  <c r="I4398" i="1"/>
  <c r="J4398" i="1"/>
  <c r="H1053" i="1"/>
  <c r="I1053" i="1"/>
  <c r="K1053" i="1" s="1"/>
  <c r="J1053" i="1"/>
  <c r="H1054" i="1"/>
  <c r="I1054" i="1"/>
  <c r="J1054" i="1"/>
  <c r="H1559" i="1"/>
  <c r="I1559" i="1"/>
  <c r="J1559" i="1"/>
  <c r="H4807" i="1"/>
  <c r="I4807" i="1"/>
  <c r="J4807" i="1"/>
  <c r="H1481" i="1"/>
  <c r="I1481" i="1"/>
  <c r="J1481" i="1"/>
  <c r="H1633" i="1"/>
  <c r="I1633" i="1"/>
  <c r="J1633" i="1"/>
  <c r="H1055" i="1"/>
  <c r="I1055" i="1"/>
  <c r="J1055" i="1"/>
  <c r="H3337" i="1"/>
  <c r="I3337" i="1"/>
  <c r="J3337" i="1"/>
  <c r="H4651" i="1"/>
  <c r="I4651" i="1"/>
  <c r="K4651" i="1" s="1"/>
  <c r="J4651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3966" i="1"/>
  <c r="I3966" i="1"/>
  <c r="J3966" i="1"/>
  <c r="H4068" i="1"/>
  <c r="I4068" i="1"/>
  <c r="J4068" i="1"/>
  <c r="H4842" i="1"/>
  <c r="I4842" i="1"/>
  <c r="J4842" i="1"/>
  <c r="H3338" i="1"/>
  <c r="I3338" i="1"/>
  <c r="K3338" i="1" s="1"/>
  <c r="J3338" i="1"/>
  <c r="H1060" i="1"/>
  <c r="I1060" i="1"/>
  <c r="J1060" i="1"/>
  <c r="H3339" i="1"/>
  <c r="I3339" i="1"/>
  <c r="J3339" i="1"/>
  <c r="H3340" i="1"/>
  <c r="I3340" i="1"/>
  <c r="J3340" i="1"/>
  <c r="H3341" i="1"/>
  <c r="I3341" i="1"/>
  <c r="K3341" i="1" s="1"/>
  <c r="J3341" i="1"/>
  <c r="H1061" i="1"/>
  <c r="I1061" i="1"/>
  <c r="J1061" i="1"/>
  <c r="H3342" i="1"/>
  <c r="I3342" i="1"/>
  <c r="J3342" i="1"/>
  <c r="H1062" i="1"/>
  <c r="I1062" i="1"/>
  <c r="J1062" i="1"/>
  <c r="H3343" i="1"/>
  <c r="I3343" i="1"/>
  <c r="K3343" i="1" s="1"/>
  <c r="J3343" i="1"/>
  <c r="H3344" i="1"/>
  <c r="I3344" i="1"/>
  <c r="J3344" i="1"/>
  <c r="H3345" i="1"/>
  <c r="I3345" i="1"/>
  <c r="J3345" i="1"/>
  <c r="H3838" i="1"/>
  <c r="I3838" i="1"/>
  <c r="J3838" i="1"/>
  <c r="H4652" i="1"/>
  <c r="I4652" i="1"/>
  <c r="J4652" i="1"/>
  <c r="H1063" i="1"/>
  <c r="I1063" i="1"/>
  <c r="J1063" i="1"/>
  <c r="H1064" i="1"/>
  <c r="I1064" i="1"/>
  <c r="J1064" i="1"/>
  <c r="H3346" i="1"/>
  <c r="I3346" i="1"/>
  <c r="J3346" i="1"/>
  <c r="H4399" i="1"/>
  <c r="I4399" i="1"/>
  <c r="K4399" i="1" s="1"/>
  <c r="J4399" i="1"/>
  <c r="H3347" i="1"/>
  <c r="I3347" i="1"/>
  <c r="J3347" i="1"/>
  <c r="H1065" i="1"/>
  <c r="I1065" i="1"/>
  <c r="J1065" i="1"/>
  <c r="H4400" i="1"/>
  <c r="I4400" i="1"/>
  <c r="J4400" i="1"/>
  <c r="H1066" i="1"/>
  <c r="I1066" i="1"/>
  <c r="K1066" i="1" s="1"/>
  <c r="J1066" i="1"/>
  <c r="H1067" i="1"/>
  <c r="I1067" i="1"/>
  <c r="J1067" i="1"/>
  <c r="H1719" i="1"/>
  <c r="I1719" i="1"/>
  <c r="J1719" i="1"/>
  <c r="H1068" i="1"/>
  <c r="I1068" i="1"/>
  <c r="J1068" i="1"/>
  <c r="H1658" i="1"/>
  <c r="I1658" i="1"/>
  <c r="K1658" i="1" s="1"/>
  <c r="J1658" i="1"/>
  <c r="H1069" i="1"/>
  <c r="I1069" i="1"/>
  <c r="J1069" i="1"/>
  <c r="H1070" i="1"/>
  <c r="I1070" i="1"/>
  <c r="J1070" i="1"/>
  <c r="H1071" i="1"/>
  <c r="I1071" i="1"/>
  <c r="J1071" i="1"/>
  <c r="H3348" i="1"/>
  <c r="I3348" i="1"/>
  <c r="J3348" i="1"/>
  <c r="H3349" i="1"/>
  <c r="I3349" i="1"/>
  <c r="J3349" i="1"/>
  <c r="H4983" i="1"/>
  <c r="I4983" i="1"/>
  <c r="J4983" i="1"/>
  <c r="H4808" i="1"/>
  <c r="I4808" i="1"/>
  <c r="J4808" i="1"/>
  <c r="H1072" i="1"/>
  <c r="I1072" i="1"/>
  <c r="K1072" i="1" s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K1076" i="1" s="1"/>
  <c r="J1076" i="1"/>
  <c r="H3350" i="1"/>
  <c r="I3350" i="1"/>
  <c r="J3350" i="1"/>
  <c r="H1077" i="1"/>
  <c r="I1077" i="1"/>
  <c r="J1077" i="1"/>
  <c r="H3895" i="1"/>
  <c r="I3895" i="1"/>
  <c r="J3895" i="1"/>
  <c r="H3896" i="1"/>
  <c r="I3896" i="1"/>
  <c r="K3896" i="1" s="1"/>
  <c r="J3896" i="1"/>
  <c r="H1078" i="1"/>
  <c r="I1078" i="1"/>
  <c r="J1078" i="1"/>
  <c r="H4653" i="1"/>
  <c r="I4653" i="1"/>
  <c r="J4653" i="1"/>
  <c r="H1973" i="1"/>
  <c r="I1973" i="1"/>
  <c r="J1973" i="1"/>
  <c r="H4654" i="1"/>
  <c r="I4654" i="1"/>
  <c r="J4654" i="1"/>
  <c r="H1659" i="1"/>
  <c r="I1659" i="1"/>
  <c r="J1659" i="1"/>
  <c r="H1079" i="1"/>
  <c r="I1079" i="1"/>
  <c r="J1079" i="1"/>
  <c r="H4655" i="1"/>
  <c r="I4655" i="1"/>
  <c r="J4655" i="1"/>
  <c r="H1080" i="1"/>
  <c r="I1080" i="1"/>
  <c r="K1080" i="1" s="1"/>
  <c r="J1080" i="1"/>
  <c r="H1615" i="1"/>
  <c r="I1615" i="1"/>
  <c r="J1615" i="1"/>
  <c r="H1838" i="1"/>
  <c r="I1838" i="1"/>
  <c r="J1838" i="1"/>
  <c r="H4656" i="1"/>
  <c r="I4656" i="1"/>
  <c r="J4656" i="1"/>
  <c r="H3351" i="1"/>
  <c r="I3351" i="1"/>
  <c r="K3351" i="1" s="1"/>
  <c r="J3351" i="1"/>
  <c r="H1081" i="1"/>
  <c r="I1081" i="1"/>
  <c r="J1081" i="1"/>
  <c r="H1082" i="1"/>
  <c r="I1082" i="1"/>
  <c r="J1082" i="1"/>
  <c r="H1083" i="1"/>
  <c r="I1083" i="1"/>
  <c r="J1083" i="1"/>
  <c r="H3352" i="1"/>
  <c r="I3352" i="1"/>
  <c r="K3352" i="1" s="1"/>
  <c r="J3352" i="1"/>
  <c r="H1773" i="1"/>
  <c r="I1773" i="1"/>
  <c r="J1773" i="1"/>
  <c r="H1878" i="1"/>
  <c r="I1878" i="1"/>
  <c r="J1878" i="1"/>
  <c r="H1084" i="1"/>
  <c r="I1084" i="1"/>
  <c r="J1084" i="1"/>
  <c r="H3353" i="1"/>
  <c r="I3353" i="1"/>
  <c r="J3353" i="1"/>
  <c r="H1774" i="1"/>
  <c r="I1774" i="1"/>
  <c r="J1774" i="1"/>
  <c r="H1494" i="1"/>
  <c r="I1494" i="1"/>
  <c r="J1494" i="1"/>
  <c r="H1085" i="1"/>
  <c r="I1085" i="1"/>
  <c r="J1085" i="1"/>
  <c r="H1086" i="1"/>
  <c r="I1086" i="1"/>
  <c r="K1086" i="1" s="1"/>
  <c r="J1086" i="1"/>
  <c r="H1611" i="1"/>
  <c r="I1611" i="1"/>
  <c r="J1611" i="1"/>
  <c r="H1937" i="1"/>
  <c r="I1937" i="1"/>
  <c r="J1937" i="1"/>
  <c r="H1555" i="1"/>
  <c r="I1555" i="1"/>
  <c r="J1555" i="1"/>
  <c r="H1811" i="1"/>
  <c r="I1811" i="1"/>
  <c r="K1811" i="1" s="1"/>
  <c r="J1811" i="1"/>
  <c r="H4657" i="1"/>
  <c r="I4657" i="1"/>
  <c r="J4657" i="1"/>
  <c r="H1087" i="1"/>
  <c r="I1087" i="1"/>
  <c r="J1087" i="1"/>
  <c r="H3354" i="1"/>
  <c r="I3354" i="1"/>
  <c r="J3354" i="1"/>
  <c r="H1660" i="1"/>
  <c r="I1660" i="1"/>
  <c r="K1660" i="1" s="1"/>
  <c r="J1660" i="1"/>
  <c r="H1088" i="1"/>
  <c r="I1088" i="1"/>
  <c r="J1088" i="1"/>
  <c r="H1661" i="1"/>
  <c r="I1661" i="1"/>
  <c r="J1661" i="1"/>
  <c r="H1089" i="1"/>
  <c r="I1089" i="1"/>
  <c r="J1089" i="1"/>
  <c r="H4243" i="1"/>
  <c r="I4243" i="1"/>
  <c r="J4243" i="1"/>
  <c r="H1090" i="1"/>
  <c r="I1090" i="1"/>
  <c r="J1090" i="1"/>
  <c r="H1488" i="1"/>
  <c r="I1488" i="1"/>
  <c r="J1488" i="1"/>
  <c r="H3355" i="1"/>
  <c r="I3355" i="1"/>
  <c r="J3355" i="1"/>
  <c r="H3356" i="1"/>
  <c r="I3356" i="1"/>
  <c r="K3356" i="1" s="1"/>
  <c r="J3356" i="1"/>
  <c r="H3357" i="1"/>
  <c r="I3357" i="1"/>
  <c r="J3357" i="1"/>
  <c r="H1501" i="1"/>
  <c r="I1501" i="1"/>
  <c r="J1501" i="1"/>
  <c r="H1091" i="1"/>
  <c r="I1091" i="1"/>
  <c r="J1091" i="1"/>
  <c r="H3358" i="1"/>
  <c r="I3358" i="1"/>
  <c r="K3358" i="1" s="1"/>
  <c r="J3358" i="1"/>
  <c r="H3359" i="1"/>
  <c r="I3359" i="1"/>
  <c r="J3359" i="1"/>
  <c r="H3360" i="1"/>
  <c r="I3360" i="1"/>
  <c r="J3360" i="1"/>
  <c r="H3361" i="1"/>
  <c r="I3361" i="1"/>
  <c r="J3361" i="1"/>
  <c r="H1538" i="1"/>
  <c r="I1538" i="1"/>
  <c r="K1538" i="1" s="1"/>
  <c r="J1538" i="1"/>
  <c r="H1092" i="1"/>
  <c r="I1092" i="1"/>
  <c r="J1092" i="1"/>
  <c r="H1093" i="1"/>
  <c r="I1093" i="1"/>
  <c r="J1093" i="1"/>
  <c r="H4401" i="1"/>
  <c r="I4401" i="1"/>
  <c r="J4401" i="1"/>
  <c r="H1094" i="1"/>
  <c r="I1094" i="1"/>
  <c r="J1094" i="1"/>
  <c r="H3362" i="1"/>
  <c r="I3362" i="1"/>
  <c r="J3362" i="1"/>
  <c r="H3363" i="1"/>
  <c r="I3363" i="1"/>
  <c r="J3363" i="1"/>
  <c r="H3364" i="1"/>
  <c r="I3364" i="1"/>
  <c r="J3364" i="1"/>
  <c r="H3365" i="1"/>
  <c r="I3365" i="1"/>
  <c r="K3365" i="1" s="1"/>
  <c r="J3365" i="1"/>
  <c r="H3366" i="1"/>
  <c r="I3366" i="1"/>
  <c r="K3366" i="1" s="1"/>
  <c r="J3366" i="1"/>
  <c r="H1787" i="1"/>
  <c r="I1787" i="1"/>
  <c r="J1787" i="1"/>
  <c r="H3367" i="1"/>
  <c r="I3367" i="1"/>
  <c r="J3367" i="1"/>
  <c r="H3368" i="1"/>
  <c r="I3368" i="1"/>
  <c r="K3368" i="1" s="1"/>
  <c r="J3368" i="1"/>
  <c r="H1917" i="1"/>
  <c r="I1917" i="1"/>
  <c r="J1917" i="1"/>
  <c r="H1095" i="1"/>
  <c r="I1095" i="1"/>
  <c r="J1095" i="1"/>
  <c r="H1622" i="1"/>
  <c r="I1622" i="1"/>
  <c r="J1622" i="1"/>
  <c r="H1096" i="1"/>
  <c r="I1096" i="1"/>
  <c r="K1096" i="1" s="1"/>
  <c r="J1096" i="1"/>
  <c r="H4809" i="1"/>
  <c r="I4809" i="1"/>
  <c r="J4809" i="1"/>
  <c r="H4810" i="1"/>
  <c r="I4810" i="1"/>
  <c r="J4810" i="1"/>
  <c r="H1867" i="1"/>
  <c r="I1867" i="1"/>
  <c r="J1867" i="1"/>
  <c r="H1097" i="1"/>
  <c r="I1097" i="1"/>
  <c r="J1097" i="1"/>
  <c r="H3369" i="1"/>
  <c r="I3369" i="1"/>
  <c r="J3369" i="1"/>
  <c r="H1098" i="1"/>
  <c r="I1098" i="1"/>
  <c r="J1098" i="1"/>
  <c r="H1099" i="1"/>
  <c r="I1099" i="1"/>
  <c r="J1099" i="1"/>
  <c r="H1100" i="1"/>
  <c r="I1100" i="1"/>
  <c r="K1100" i="1" s="1"/>
  <c r="J1100" i="1"/>
  <c r="H1101" i="1"/>
  <c r="I1101" i="1"/>
  <c r="K1101" i="1" s="1"/>
  <c r="J1101" i="1"/>
  <c r="H1102" i="1"/>
  <c r="I1102" i="1"/>
  <c r="J1102" i="1"/>
  <c r="H3897" i="1"/>
  <c r="I3897" i="1"/>
  <c r="J3897" i="1"/>
  <c r="H1103" i="1"/>
  <c r="I1103" i="1"/>
  <c r="J1103" i="1"/>
  <c r="H1104" i="1"/>
  <c r="I1104" i="1"/>
  <c r="J1104" i="1"/>
  <c r="H3370" i="1"/>
  <c r="I3370" i="1"/>
  <c r="J3370" i="1"/>
  <c r="H1105" i="1"/>
  <c r="I1105" i="1"/>
  <c r="J1105" i="1"/>
  <c r="H3371" i="1"/>
  <c r="I3371" i="1"/>
  <c r="K3371" i="1" s="1"/>
  <c r="J3371" i="1"/>
  <c r="H1106" i="1"/>
  <c r="I1106" i="1"/>
  <c r="J1106" i="1"/>
  <c r="H4184" i="1"/>
  <c r="I4184" i="1"/>
  <c r="J4184" i="1"/>
  <c r="H3372" i="1"/>
  <c r="I3372" i="1"/>
  <c r="J3372" i="1"/>
  <c r="H4658" i="1"/>
  <c r="I4658" i="1"/>
  <c r="J4658" i="1"/>
  <c r="H4484" i="1"/>
  <c r="I4484" i="1"/>
  <c r="J4484" i="1"/>
  <c r="H3373" i="1"/>
  <c r="I3373" i="1"/>
  <c r="J3373" i="1"/>
  <c r="H3374" i="1"/>
  <c r="I3374" i="1"/>
  <c r="J3374" i="1"/>
  <c r="H1662" i="1"/>
  <c r="I1662" i="1"/>
  <c r="K1662" i="1" s="1"/>
  <c r="J1662" i="1"/>
  <c r="H1107" i="1"/>
  <c r="I1107" i="1"/>
  <c r="K1107" i="1" s="1"/>
  <c r="J1107" i="1"/>
  <c r="H1108" i="1"/>
  <c r="I1108" i="1"/>
  <c r="J1108" i="1"/>
  <c r="H4843" i="1"/>
  <c r="I4843" i="1"/>
  <c r="J4843" i="1"/>
  <c r="H3375" i="1"/>
  <c r="I3375" i="1"/>
  <c r="J3375" i="1"/>
  <c r="H1109" i="1"/>
  <c r="I1109" i="1"/>
  <c r="J1109" i="1"/>
  <c r="H4069" i="1"/>
  <c r="I4069" i="1"/>
  <c r="J4069" i="1"/>
  <c r="H1110" i="1"/>
  <c r="I1110" i="1"/>
  <c r="J1110" i="1"/>
  <c r="H1663" i="1"/>
  <c r="I1663" i="1"/>
  <c r="K1663" i="1" s="1"/>
  <c r="J1663" i="1"/>
  <c r="H1111" i="1"/>
  <c r="I1111" i="1"/>
  <c r="J1111" i="1"/>
  <c r="H1503" i="1"/>
  <c r="I1503" i="1"/>
  <c r="J1503" i="1"/>
  <c r="H3810" i="1"/>
  <c r="I3810" i="1"/>
  <c r="J3810" i="1"/>
  <c r="H1531" i="1"/>
  <c r="I1531" i="1"/>
  <c r="J1531" i="1"/>
  <c r="H3376" i="1"/>
  <c r="I3376" i="1"/>
  <c r="J3376" i="1"/>
  <c r="H1539" i="1"/>
  <c r="I1539" i="1"/>
  <c r="J1539" i="1"/>
  <c r="H4452" i="1"/>
  <c r="I4452" i="1"/>
  <c r="J4452" i="1"/>
  <c r="H1112" i="1"/>
  <c r="I1112" i="1"/>
  <c r="K1112" i="1" s="1"/>
  <c r="J1112" i="1"/>
  <c r="H3775" i="1"/>
  <c r="I3775" i="1"/>
  <c r="K3775" i="1" s="1"/>
  <c r="J3775" i="1"/>
  <c r="H1113" i="1"/>
  <c r="I1113" i="1"/>
  <c r="J1113" i="1"/>
  <c r="H4811" i="1"/>
  <c r="I4811" i="1"/>
  <c r="J4811" i="1"/>
  <c r="H3377" i="1"/>
  <c r="I3377" i="1"/>
  <c r="J3377" i="1"/>
  <c r="H3378" i="1"/>
  <c r="I3378" i="1"/>
  <c r="J3378" i="1"/>
  <c r="H3379" i="1"/>
  <c r="I3379" i="1"/>
  <c r="J3379" i="1"/>
  <c r="H1114" i="1"/>
  <c r="I1114" i="1"/>
  <c r="J1114" i="1"/>
  <c r="H1115" i="1"/>
  <c r="I1115" i="1"/>
  <c r="K1115" i="1" s="1"/>
  <c r="J1115" i="1"/>
  <c r="H3380" i="1"/>
  <c r="I3380" i="1"/>
  <c r="J3380" i="1"/>
  <c r="H1116" i="1"/>
  <c r="I1116" i="1"/>
  <c r="J1116" i="1"/>
  <c r="H1117" i="1"/>
  <c r="I1117" i="1"/>
  <c r="J1117" i="1"/>
  <c r="H1118" i="1"/>
  <c r="I1118" i="1"/>
  <c r="J1118" i="1"/>
  <c r="H3381" i="1"/>
  <c r="I3381" i="1"/>
  <c r="J3381" i="1"/>
  <c r="H1119" i="1"/>
  <c r="I1119" i="1"/>
  <c r="J1119" i="1"/>
  <c r="H3967" i="1"/>
  <c r="I3967" i="1"/>
  <c r="J3967" i="1"/>
  <c r="H3968" i="1"/>
  <c r="I3968" i="1"/>
  <c r="K3968" i="1" s="1"/>
  <c r="J3968" i="1"/>
  <c r="H1120" i="1"/>
  <c r="I1120" i="1"/>
  <c r="K1120" i="1" s="1"/>
  <c r="J1120" i="1"/>
  <c r="H3382" i="1"/>
  <c r="I3382" i="1"/>
  <c r="J3382" i="1"/>
  <c r="H3383" i="1"/>
  <c r="I3383" i="1"/>
  <c r="J3383" i="1"/>
  <c r="H4402" i="1"/>
  <c r="I4402" i="1"/>
  <c r="J4402" i="1"/>
  <c r="H3384" i="1"/>
  <c r="I3384" i="1"/>
  <c r="J3384" i="1"/>
  <c r="H1121" i="1"/>
  <c r="I1121" i="1"/>
  <c r="J1121" i="1"/>
  <c r="H3385" i="1"/>
  <c r="I3385" i="1"/>
  <c r="J3385" i="1"/>
  <c r="H3386" i="1"/>
  <c r="I3386" i="1"/>
  <c r="K3386" i="1" s="1"/>
  <c r="J3386" i="1"/>
  <c r="H4403" i="1"/>
  <c r="I4403" i="1"/>
  <c r="J4403" i="1"/>
  <c r="H4404" i="1"/>
  <c r="I4404" i="1"/>
  <c r="J4404" i="1"/>
  <c r="H1122" i="1"/>
  <c r="I1122" i="1"/>
  <c r="J1122" i="1"/>
  <c r="H1522" i="1"/>
  <c r="I1522" i="1"/>
  <c r="J1522" i="1"/>
  <c r="H1123" i="1"/>
  <c r="I1123" i="1"/>
  <c r="J1123" i="1"/>
  <c r="H1124" i="1"/>
  <c r="I1124" i="1"/>
  <c r="J1124" i="1"/>
  <c r="H3387" i="1"/>
  <c r="I3387" i="1"/>
  <c r="J3387" i="1"/>
  <c r="H3388" i="1"/>
  <c r="I3388" i="1"/>
  <c r="K3388" i="1" s="1"/>
  <c r="J3388" i="1"/>
  <c r="H1125" i="1"/>
  <c r="I1125" i="1"/>
  <c r="K1125" i="1" s="1"/>
  <c r="J1125" i="1"/>
  <c r="H1974" i="1"/>
  <c r="I1974" i="1"/>
  <c r="J1974" i="1"/>
  <c r="H1975" i="1"/>
  <c r="I1975" i="1"/>
  <c r="J1975" i="1"/>
  <c r="H1976" i="1"/>
  <c r="I1976" i="1"/>
  <c r="J1976" i="1"/>
  <c r="H3389" i="1"/>
  <c r="I3389" i="1"/>
  <c r="J3389" i="1"/>
  <c r="H1126" i="1"/>
  <c r="I1126" i="1"/>
  <c r="J1126" i="1"/>
  <c r="H1127" i="1"/>
  <c r="I1127" i="1"/>
  <c r="J1127" i="1"/>
  <c r="H3390" i="1"/>
  <c r="I3390" i="1"/>
  <c r="K3390" i="1" s="1"/>
  <c r="J3390" i="1"/>
  <c r="H4659" i="1"/>
  <c r="I4659" i="1"/>
  <c r="J4659" i="1"/>
  <c r="H1128" i="1"/>
  <c r="I1128" i="1"/>
  <c r="J1128" i="1"/>
  <c r="H1129" i="1"/>
  <c r="I1129" i="1"/>
  <c r="J1129" i="1"/>
  <c r="H3391" i="1"/>
  <c r="I3391" i="1"/>
  <c r="J3391" i="1"/>
  <c r="H1130" i="1"/>
  <c r="I1130" i="1"/>
  <c r="J1130" i="1"/>
  <c r="H3392" i="1"/>
  <c r="I3392" i="1"/>
  <c r="J3392" i="1"/>
  <c r="H3393" i="1"/>
  <c r="I3393" i="1"/>
  <c r="J3393" i="1"/>
  <c r="H3394" i="1"/>
  <c r="I3394" i="1"/>
  <c r="K3394" i="1" s="1"/>
  <c r="J3394" i="1"/>
  <c r="H3395" i="1"/>
  <c r="I3395" i="1"/>
  <c r="K3395" i="1" s="1"/>
  <c r="J3395" i="1"/>
  <c r="H1131" i="1"/>
  <c r="I1131" i="1"/>
  <c r="J1131" i="1"/>
  <c r="H3396" i="1"/>
  <c r="I3396" i="1"/>
  <c r="J3396" i="1"/>
  <c r="H3397" i="1"/>
  <c r="I3397" i="1"/>
  <c r="J3397" i="1"/>
  <c r="H1132" i="1"/>
  <c r="I1132" i="1"/>
  <c r="J1132" i="1"/>
  <c r="H1133" i="1"/>
  <c r="I1133" i="1"/>
  <c r="J1133" i="1"/>
  <c r="H1134" i="1"/>
  <c r="I1134" i="1"/>
  <c r="J1134" i="1"/>
  <c r="H3398" i="1"/>
  <c r="I3398" i="1"/>
  <c r="K3398" i="1" s="1"/>
  <c r="J3398" i="1"/>
  <c r="H1135" i="1"/>
  <c r="I1135" i="1"/>
  <c r="J1135" i="1"/>
  <c r="H3969" i="1"/>
  <c r="I3969" i="1"/>
  <c r="J3969" i="1"/>
  <c r="H3970" i="1"/>
  <c r="I3970" i="1"/>
  <c r="J3970" i="1"/>
  <c r="H3971" i="1"/>
  <c r="I3971" i="1"/>
  <c r="J3971" i="1"/>
  <c r="H3898" i="1"/>
  <c r="I3898" i="1"/>
  <c r="J3898" i="1"/>
  <c r="H3972" i="1"/>
  <c r="I3972" i="1"/>
  <c r="J3972" i="1"/>
  <c r="H3973" i="1"/>
  <c r="I3973" i="1"/>
  <c r="J3973" i="1"/>
  <c r="H1708" i="1"/>
  <c r="I1708" i="1"/>
  <c r="K1708" i="1" s="1"/>
  <c r="J1708" i="1"/>
  <c r="H1738" i="1"/>
  <c r="I1738" i="1"/>
  <c r="K1738" i="1" s="1"/>
  <c r="J1738" i="1"/>
  <c r="H3839" i="1"/>
  <c r="I3839" i="1"/>
  <c r="J3839" i="1"/>
  <c r="H1136" i="1"/>
  <c r="I1136" i="1"/>
  <c r="J1136" i="1"/>
  <c r="H4660" i="1"/>
  <c r="I4660" i="1"/>
  <c r="J4660" i="1"/>
  <c r="H1904" i="1"/>
  <c r="I1904" i="1"/>
  <c r="J1904" i="1"/>
  <c r="H4231" i="1"/>
  <c r="I4231" i="1"/>
  <c r="J4231" i="1"/>
  <c r="H1472" i="1"/>
  <c r="I1472" i="1"/>
  <c r="J1472" i="1"/>
  <c r="H3399" i="1"/>
  <c r="I3399" i="1"/>
  <c r="K3399" i="1" s="1"/>
  <c r="J3399" i="1"/>
  <c r="H4812" i="1"/>
  <c r="I4812" i="1"/>
  <c r="J4812" i="1"/>
  <c r="H1137" i="1"/>
  <c r="I1137" i="1"/>
  <c r="J1137" i="1"/>
  <c r="H3400" i="1"/>
  <c r="I3400" i="1"/>
  <c r="J3400" i="1"/>
  <c r="H4813" i="1"/>
  <c r="I4813" i="1"/>
  <c r="J4813" i="1"/>
  <c r="H1138" i="1"/>
  <c r="I1138" i="1"/>
  <c r="J1138" i="1"/>
  <c r="H1699" i="1"/>
  <c r="I1699" i="1"/>
  <c r="J1699" i="1"/>
  <c r="H1139" i="1"/>
  <c r="I1139" i="1"/>
  <c r="J1139" i="1"/>
  <c r="H3401" i="1"/>
  <c r="I3401" i="1"/>
  <c r="K3401" i="1" s="1"/>
  <c r="J3401" i="1"/>
  <c r="H3402" i="1"/>
  <c r="I3402" i="1"/>
  <c r="K3402" i="1" s="1"/>
  <c r="J3402" i="1"/>
  <c r="H1140" i="1"/>
  <c r="I1140" i="1"/>
  <c r="J1140" i="1"/>
  <c r="H3403" i="1"/>
  <c r="I3403" i="1"/>
  <c r="J3403" i="1"/>
  <c r="H4185" i="1"/>
  <c r="I4185" i="1"/>
  <c r="J4185" i="1"/>
  <c r="H1141" i="1"/>
  <c r="I1141" i="1"/>
  <c r="J1141" i="1"/>
  <c r="H4661" i="1"/>
  <c r="I4661" i="1"/>
  <c r="J4661" i="1"/>
  <c r="H1142" i="1"/>
  <c r="I1142" i="1"/>
  <c r="J1142" i="1"/>
  <c r="H4852" i="1"/>
  <c r="I4852" i="1"/>
  <c r="K4852" i="1" s="1"/>
  <c r="J4852" i="1"/>
  <c r="H3404" i="1"/>
  <c r="I3404" i="1"/>
  <c r="J3404" i="1"/>
  <c r="H4232" i="1"/>
  <c r="I4232" i="1"/>
  <c r="J4232" i="1"/>
  <c r="H3405" i="1"/>
  <c r="I3405" i="1"/>
  <c r="J3405" i="1"/>
  <c r="H4814" i="1"/>
  <c r="I4814" i="1"/>
  <c r="J4814" i="1"/>
  <c r="H1143" i="1"/>
  <c r="I1143" i="1"/>
  <c r="J1143" i="1"/>
  <c r="H4815" i="1"/>
  <c r="I4815" i="1"/>
  <c r="J4815" i="1"/>
  <c r="H1144" i="1"/>
  <c r="I1144" i="1"/>
  <c r="J1144" i="1"/>
  <c r="H3406" i="1"/>
  <c r="I3406" i="1"/>
  <c r="K3406" i="1" s="1"/>
  <c r="J3406" i="1"/>
  <c r="H3407" i="1"/>
  <c r="I3407" i="1"/>
  <c r="K3407" i="1" s="1"/>
  <c r="J3407" i="1"/>
  <c r="H4853" i="1"/>
  <c r="I4853" i="1"/>
  <c r="J4853" i="1"/>
  <c r="H3408" i="1"/>
  <c r="I3408" i="1"/>
  <c r="J3408" i="1"/>
  <c r="H4405" i="1"/>
  <c r="I4405" i="1"/>
  <c r="J4405" i="1"/>
  <c r="H1831" i="1"/>
  <c r="I1831" i="1"/>
  <c r="J1831" i="1"/>
  <c r="H3409" i="1"/>
  <c r="I3409" i="1"/>
  <c r="J3409" i="1"/>
  <c r="H1905" i="1"/>
  <c r="I1905" i="1"/>
  <c r="J1905" i="1"/>
  <c r="H4816" i="1"/>
  <c r="I4816" i="1"/>
  <c r="K4816" i="1" s="1"/>
  <c r="J4816" i="1"/>
  <c r="H1145" i="1"/>
  <c r="I1145" i="1"/>
  <c r="J1145" i="1"/>
  <c r="H3410" i="1"/>
  <c r="I3410" i="1"/>
  <c r="J3410" i="1"/>
  <c r="H4186" i="1"/>
  <c r="I4186" i="1"/>
  <c r="J4186" i="1"/>
  <c r="H1598" i="1"/>
  <c r="I1598" i="1"/>
  <c r="J1598" i="1"/>
  <c r="H3411" i="1"/>
  <c r="I3411" i="1"/>
  <c r="J3411" i="1"/>
  <c r="H1850" i="1"/>
  <c r="I1850" i="1"/>
  <c r="J1850" i="1"/>
  <c r="H1599" i="1"/>
  <c r="I1599" i="1"/>
  <c r="J1599" i="1"/>
  <c r="H1146" i="1"/>
  <c r="I1146" i="1"/>
  <c r="K1146" i="1" s="1"/>
  <c r="J1146" i="1"/>
  <c r="H1799" i="1"/>
  <c r="I1799" i="1"/>
  <c r="K1799" i="1" s="1"/>
  <c r="J1799" i="1"/>
  <c r="H1147" i="1"/>
  <c r="I1147" i="1"/>
  <c r="J1147" i="1"/>
  <c r="H3412" i="1"/>
  <c r="I3412" i="1"/>
  <c r="J3412" i="1"/>
  <c r="H3413" i="1"/>
  <c r="I3413" i="1"/>
  <c r="J3413" i="1"/>
  <c r="H1148" i="1"/>
  <c r="I1148" i="1"/>
  <c r="J1148" i="1"/>
  <c r="H4817" i="1"/>
  <c r="I4817" i="1"/>
  <c r="J4817" i="1"/>
  <c r="H3414" i="1"/>
  <c r="I3414" i="1"/>
  <c r="J3414" i="1"/>
  <c r="H4406" i="1"/>
  <c r="I4406" i="1"/>
  <c r="K4406" i="1" s="1"/>
  <c r="J4406" i="1"/>
  <c r="H1149" i="1"/>
  <c r="I1149" i="1"/>
  <c r="J1149" i="1"/>
  <c r="H4972" i="1"/>
  <c r="I4972" i="1"/>
  <c r="J4972" i="1"/>
  <c r="H1150" i="1"/>
  <c r="I1150" i="1"/>
  <c r="J1150" i="1"/>
  <c r="H1151" i="1"/>
  <c r="I1151" i="1"/>
  <c r="J1151" i="1"/>
  <c r="H3415" i="1"/>
  <c r="I3415" i="1"/>
  <c r="J3415" i="1"/>
  <c r="H3416" i="1"/>
  <c r="I3416" i="1"/>
  <c r="J3416" i="1"/>
  <c r="H3417" i="1"/>
  <c r="I3417" i="1"/>
  <c r="J3417" i="1"/>
  <c r="H3418" i="1"/>
  <c r="I3418" i="1"/>
  <c r="K3418" i="1" s="1"/>
  <c r="J3418" i="1"/>
  <c r="H1152" i="1"/>
  <c r="I1152" i="1"/>
  <c r="J1152" i="1"/>
  <c r="H4818" i="1"/>
  <c r="I4818" i="1"/>
  <c r="J4818" i="1"/>
  <c r="H1153" i="1"/>
  <c r="I1153" i="1"/>
  <c r="J1153" i="1"/>
  <c r="H3419" i="1"/>
  <c r="I3419" i="1"/>
  <c r="J3419" i="1"/>
  <c r="H3420" i="1"/>
  <c r="I3420" i="1"/>
  <c r="J3420" i="1"/>
  <c r="H3421" i="1"/>
  <c r="I3421" i="1"/>
  <c r="J3421" i="1"/>
  <c r="H1154" i="1"/>
  <c r="I1154" i="1"/>
  <c r="J1154" i="1"/>
  <c r="H1848" i="1"/>
  <c r="I1848" i="1"/>
  <c r="K1848" i="1" s="1"/>
  <c r="J1848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4662" i="1"/>
  <c r="I4662" i="1"/>
  <c r="J4662" i="1"/>
  <c r="H3422" i="1"/>
  <c r="I3422" i="1"/>
  <c r="J3422" i="1"/>
  <c r="H1977" i="1"/>
  <c r="I1977" i="1"/>
  <c r="J1977" i="1"/>
  <c r="H3423" i="1"/>
  <c r="I3423" i="1"/>
  <c r="K3423" i="1" s="1"/>
  <c r="J3423" i="1"/>
  <c r="H3424" i="1"/>
  <c r="I3424" i="1"/>
  <c r="K3424" i="1" s="1"/>
  <c r="J3424" i="1"/>
  <c r="H1159" i="1"/>
  <c r="I1159" i="1"/>
  <c r="J1159" i="1"/>
  <c r="H1978" i="1"/>
  <c r="I1978" i="1"/>
  <c r="J1978" i="1"/>
  <c r="H4937" i="1"/>
  <c r="I4937" i="1"/>
  <c r="J4937" i="1"/>
  <c r="H3425" i="1"/>
  <c r="I3425" i="1"/>
  <c r="J3425" i="1"/>
  <c r="H1979" i="1"/>
  <c r="I1979" i="1"/>
  <c r="J1979" i="1"/>
  <c r="H1980" i="1"/>
  <c r="I1980" i="1"/>
  <c r="J1980" i="1"/>
  <c r="H3426" i="1"/>
  <c r="I3426" i="1"/>
  <c r="K3426" i="1" s="1"/>
  <c r="J3426" i="1"/>
  <c r="H1160" i="1"/>
  <c r="I1160" i="1"/>
  <c r="J1160" i="1"/>
  <c r="H3427" i="1"/>
  <c r="I3427" i="1"/>
  <c r="J3427" i="1"/>
  <c r="H3428" i="1"/>
  <c r="I3428" i="1"/>
  <c r="J3428" i="1"/>
  <c r="H1161" i="1"/>
  <c r="I1161" i="1"/>
  <c r="J1161" i="1"/>
  <c r="H4663" i="1"/>
  <c r="I4663" i="1"/>
  <c r="J4663" i="1"/>
  <c r="H4407" i="1"/>
  <c r="I4407" i="1"/>
  <c r="J4407" i="1"/>
  <c r="H4664" i="1"/>
  <c r="I4664" i="1"/>
  <c r="J4664" i="1"/>
  <c r="H3429" i="1"/>
  <c r="I3429" i="1"/>
  <c r="K3429" i="1" s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1162" i="1"/>
  <c r="I1162" i="1"/>
  <c r="J1162" i="1"/>
  <c r="H1163" i="1"/>
  <c r="I1163" i="1"/>
  <c r="J1163" i="1"/>
  <c r="H3434" i="1"/>
  <c r="I3434" i="1"/>
  <c r="J3434" i="1"/>
  <c r="H3435" i="1"/>
  <c r="I3435" i="1"/>
  <c r="K3435" i="1" s="1"/>
  <c r="J3435" i="1"/>
  <c r="H3436" i="1"/>
  <c r="I3436" i="1"/>
  <c r="J3436" i="1"/>
  <c r="H4408" i="1"/>
  <c r="I4408" i="1"/>
  <c r="J4408" i="1"/>
  <c r="H1466" i="1"/>
  <c r="I1466" i="1"/>
  <c r="J1466" i="1"/>
  <c r="H1164" i="1"/>
  <c r="I1164" i="1"/>
  <c r="J1164" i="1"/>
  <c r="H1700" i="1"/>
  <c r="I1700" i="1"/>
  <c r="J1700" i="1"/>
  <c r="H3974" i="1"/>
  <c r="I3974" i="1"/>
  <c r="J3974" i="1"/>
  <c r="H1165" i="1"/>
  <c r="I1165" i="1"/>
  <c r="J1165" i="1"/>
  <c r="H1166" i="1"/>
  <c r="I1166" i="1"/>
  <c r="K1166" i="1" s="1"/>
  <c r="J1166" i="1"/>
  <c r="H1167" i="1"/>
  <c r="I1167" i="1"/>
  <c r="J1167" i="1"/>
  <c r="H1168" i="1"/>
  <c r="I1168" i="1"/>
  <c r="J1168" i="1"/>
  <c r="H3437" i="1"/>
  <c r="I3437" i="1"/>
  <c r="J3437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500" i="1"/>
  <c r="I1500" i="1"/>
  <c r="K1500" i="1" s="1"/>
  <c r="J1500" i="1"/>
  <c r="H1173" i="1"/>
  <c r="I1173" i="1"/>
  <c r="J1173" i="1"/>
  <c r="H1174" i="1"/>
  <c r="I1174" i="1"/>
  <c r="J1174" i="1"/>
  <c r="H1664" i="1"/>
  <c r="I1664" i="1"/>
  <c r="J1664" i="1"/>
  <c r="H1175" i="1"/>
  <c r="I1175" i="1"/>
  <c r="J1175" i="1"/>
  <c r="H1176" i="1"/>
  <c r="I1176" i="1"/>
  <c r="J1176" i="1"/>
  <c r="H3438" i="1"/>
  <c r="I3438" i="1"/>
  <c r="J3438" i="1"/>
  <c r="H3439" i="1"/>
  <c r="I3439" i="1"/>
  <c r="J3439" i="1"/>
  <c r="H3440" i="1"/>
  <c r="I3440" i="1"/>
  <c r="K3440" i="1" s="1"/>
  <c r="J3440" i="1"/>
  <c r="H1177" i="1"/>
  <c r="I1177" i="1"/>
  <c r="J1177" i="1"/>
  <c r="H1178" i="1"/>
  <c r="I1178" i="1"/>
  <c r="J1178" i="1"/>
  <c r="H4409" i="1"/>
  <c r="I4409" i="1"/>
  <c r="J4409" i="1"/>
  <c r="H1179" i="1"/>
  <c r="I1179" i="1"/>
  <c r="J1179" i="1"/>
  <c r="H4070" i="1"/>
  <c r="I4070" i="1"/>
  <c r="J4070" i="1"/>
  <c r="H4187" i="1"/>
  <c r="I4187" i="1"/>
  <c r="J4187" i="1"/>
  <c r="H1180" i="1"/>
  <c r="I1180" i="1"/>
  <c r="J1180" i="1"/>
  <c r="H3441" i="1"/>
  <c r="I3441" i="1"/>
  <c r="K3441" i="1" s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1181" i="1"/>
  <c r="I1181" i="1"/>
  <c r="J1181" i="1"/>
  <c r="H1182" i="1"/>
  <c r="I1182" i="1"/>
  <c r="J1182" i="1"/>
  <c r="H1183" i="1"/>
  <c r="I1183" i="1"/>
  <c r="J1183" i="1"/>
  <c r="H3446" i="1"/>
  <c r="I3446" i="1"/>
  <c r="K3446" i="1" s="1"/>
  <c r="J3446" i="1"/>
  <c r="H1184" i="1"/>
  <c r="I1184" i="1"/>
  <c r="J1184" i="1"/>
  <c r="H3447" i="1"/>
  <c r="I3447" i="1"/>
  <c r="J3447" i="1"/>
  <c r="H3448" i="1"/>
  <c r="I3448" i="1"/>
  <c r="J3448" i="1"/>
  <c r="H4665" i="1"/>
  <c r="I4665" i="1"/>
  <c r="J4665" i="1"/>
  <c r="H1527" i="1"/>
  <c r="I1527" i="1"/>
  <c r="J1527" i="1"/>
  <c r="H1185" i="1"/>
  <c r="I1185" i="1"/>
  <c r="J1185" i="1"/>
  <c r="H3449" i="1"/>
  <c r="I3449" i="1"/>
  <c r="J3449" i="1"/>
  <c r="H3450" i="1"/>
  <c r="I3450" i="1"/>
  <c r="K3450" i="1" s="1"/>
  <c r="J3450" i="1"/>
  <c r="H3451" i="1"/>
  <c r="I3451" i="1"/>
  <c r="J3451" i="1"/>
  <c r="H1186" i="1"/>
  <c r="I1186" i="1"/>
  <c r="J1186" i="1"/>
  <c r="H4410" i="1"/>
  <c r="I4410" i="1"/>
  <c r="J4410" i="1"/>
  <c r="H3452" i="1"/>
  <c r="I3452" i="1"/>
  <c r="J3452" i="1"/>
  <c r="H4508" i="1"/>
  <c r="I4508" i="1"/>
  <c r="J4508" i="1"/>
  <c r="H1187" i="1"/>
  <c r="I1187" i="1"/>
  <c r="J1187" i="1"/>
  <c r="H3840" i="1"/>
  <c r="I3840" i="1"/>
  <c r="J3840" i="1"/>
  <c r="H1188" i="1"/>
  <c r="I1188" i="1"/>
  <c r="K1188" i="1" s="1"/>
  <c r="J1188" i="1"/>
  <c r="H1189" i="1"/>
  <c r="I1189" i="1"/>
  <c r="J1189" i="1"/>
  <c r="H4666" i="1"/>
  <c r="I4666" i="1"/>
  <c r="J4666" i="1"/>
  <c r="H3453" i="1"/>
  <c r="I3453" i="1"/>
  <c r="J3453" i="1"/>
  <c r="H1190" i="1"/>
  <c r="I1190" i="1"/>
  <c r="J1190" i="1"/>
  <c r="H4938" i="1"/>
  <c r="I4938" i="1"/>
  <c r="J4938" i="1"/>
  <c r="H1191" i="1"/>
  <c r="I1191" i="1"/>
  <c r="J1191" i="1"/>
  <c r="H4453" i="1"/>
  <c r="I4453" i="1"/>
  <c r="J4453" i="1"/>
  <c r="H3776" i="1"/>
  <c r="I3776" i="1"/>
  <c r="K3776" i="1" s="1"/>
  <c r="J3776" i="1"/>
  <c r="H1192" i="1"/>
  <c r="I1192" i="1"/>
  <c r="J1192" i="1"/>
  <c r="H4939" i="1"/>
  <c r="I4939" i="1"/>
  <c r="J4939" i="1"/>
  <c r="H4411" i="1"/>
  <c r="I4411" i="1"/>
  <c r="J4411" i="1"/>
  <c r="H3454" i="1"/>
  <c r="I3454" i="1"/>
  <c r="J3454" i="1"/>
  <c r="H1193" i="1"/>
  <c r="I1193" i="1"/>
  <c r="J1193" i="1"/>
  <c r="H4667" i="1"/>
  <c r="I4667" i="1"/>
  <c r="J4667" i="1"/>
  <c r="H3455" i="1"/>
  <c r="I3455" i="1"/>
  <c r="J3455" i="1"/>
  <c r="H1194" i="1"/>
  <c r="I1194" i="1"/>
  <c r="K1194" i="1" s="1"/>
  <c r="J1194" i="1"/>
  <c r="H3456" i="1"/>
  <c r="I3456" i="1"/>
  <c r="J3456" i="1"/>
  <c r="H1745" i="1"/>
  <c r="I1745" i="1"/>
  <c r="J1745" i="1"/>
  <c r="H1195" i="1"/>
  <c r="I1195" i="1"/>
  <c r="J1195" i="1"/>
  <c r="H3457" i="1"/>
  <c r="I3457" i="1"/>
  <c r="J3457" i="1"/>
  <c r="H4412" i="1"/>
  <c r="I4412" i="1"/>
  <c r="J4412" i="1"/>
  <c r="H1196" i="1"/>
  <c r="I1196" i="1"/>
  <c r="J1196" i="1"/>
  <c r="H3458" i="1"/>
  <c r="I3458" i="1"/>
  <c r="J3458" i="1"/>
  <c r="H1197" i="1"/>
  <c r="I1197" i="1"/>
  <c r="K1197" i="1" s="1"/>
  <c r="J1197" i="1"/>
  <c r="H1198" i="1"/>
  <c r="I1198" i="1"/>
  <c r="J1198" i="1"/>
  <c r="H4668" i="1"/>
  <c r="I4668" i="1"/>
  <c r="J4668" i="1"/>
  <c r="H3459" i="1"/>
  <c r="I3459" i="1"/>
  <c r="J3459" i="1"/>
  <c r="H3460" i="1"/>
  <c r="I3460" i="1"/>
  <c r="J3460" i="1"/>
  <c r="H4669" i="1"/>
  <c r="I4669" i="1"/>
  <c r="J4669" i="1"/>
  <c r="H1199" i="1"/>
  <c r="I1199" i="1"/>
  <c r="J1199" i="1"/>
  <c r="H3461" i="1"/>
  <c r="I3461" i="1"/>
  <c r="J3461" i="1"/>
  <c r="H3462" i="1"/>
  <c r="I3462" i="1"/>
  <c r="K3462" i="1" s="1"/>
  <c r="J3462" i="1"/>
  <c r="H1672" i="1"/>
  <c r="I1672" i="1"/>
  <c r="J1672" i="1"/>
  <c r="H1925" i="1"/>
  <c r="I1925" i="1"/>
  <c r="J1925" i="1"/>
  <c r="H3463" i="1"/>
  <c r="I3463" i="1"/>
  <c r="J3463" i="1"/>
  <c r="H1200" i="1"/>
  <c r="I1200" i="1"/>
  <c r="J1200" i="1"/>
  <c r="H3464" i="1"/>
  <c r="I3464" i="1"/>
  <c r="J3464" i="1"/>
  <c r="H3465" i="1"/>
  <c r="I3465" i="1"/>
  <c r="J3465" i="1"/>
  <c r="H3466" i="1"/>
  <c r="I3466" i="1"/>
  <c r="J3466" i="1"/>
  <c r="H3467" i="1"/>
  <c r="I3467" i="1"/>
  <c r="K3467" i="1" s="1"/>
  <c r="J3467" i="1"/>
  <c r="H1869" i="1"/>
  <c r="I1869" i="1"/>
  <c r="J1869" i="1"/>
  <c r="H3468" i="1"/>
  <c r="I3468" i="1"/>
  <c r="J3468" i="1"/>
  <c r="H3469" i="1"/>
  <c r="I3469" i="1"/>
  <c r="J3469" i="1"/>
  <c r="H4485" i="1"/>
  <c r="I4485" i="1"/>
  <c r="J4485" i="1"/>
  <c r="H1201" i="1"/>
  <c r="I1201" i="1"/>
  <c r="J1201" i="1"/>
  <c r="H4071" i="1"/>
  <c r="I4071" i="1"/>
  <c r="J4071" i="1"/>
  <c r="H1665" i="1"/>
  <c r="I1665" i="1"/>
  <c r="J1665" i="1"/>
  <c r="H1202" i="1"/>
  <c r="I1202" i="1"/>
  <c r="K1202" i="1" s="1"/>
  <c r="J1202" i="1"/>
  <c r="H1203" i="1"/>
  <c r="I1203" i="1"/>
  <c r="J1203" i="1"/>
  <c r="H3470" i="1"/>
  <c r="I3470" i="1"/>
  <c r="J3470" i="1"/>
  <c r="H4188" i="1"/>
  <c r="I4188" i="1"/>
  <c r="J4188" i="1"/>
  <c r="H1204" i="1"/>
  <c r="I1204" i="1"/>
  <c r="J1204" i="1"/>
  <c r="H4819" i="1"/>
  <c r="I4819" i="1"/>
  <c r="J4819" i="1"/>
  <c r="H1205" i="1"/>
  <c r="I1205" i="1"/>
  <c r="J1205" i="1"/>
  <c r="H4670" i="1"/>
  <c r="I4670" i="1"/>
  <c r="J4670" i="1"/>
  <c r="H3471" i="1"/>
  <c r="I3471" i="1"/>
  <c r="J3471" i="1"/>
  <c r="H3472" i="1"/>
  <c r="I3472" i="1"/>
  <c r="J3472" i="1"/>
  <c r="H1206" i="1"/>
  <c r="I1206" i="1"/>
  <c r="J1206" i="1"/>
  <c r="H1207" i="1"/>
  <c r="I1207" i="1"/>
  <c r="J1207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K3477" i="1" s="1"/>
  <c r="J3477" i="1"/>
  <c r="H3478" i="1"/>
  <c r="I3478" i="1"/>
  <c r="J3478" i="1"/>
  <c r="H3479" i="1"/>
  <c r="I3479" i="1"/>
  <c r="J3479" i="1"/>
  <c r="H1208" i="1"/>
  <c r="I1208" i="1"/>
  <c r="J1208" i="1"/>
  <c r="H1209" i="1"/>
  <c r="I1209" i="1"/>
  <c r="J1209" i="1"/>
  <c r="H1592" i="1"/>
  <c r="I1592" i="1"/>
  <c r="J1592" i="1"/>
  <c r="H1210" i="1"/>
  <c r="I1210" i="1"/>
  <c r="J1210" i="1"/>
  <c r="H1606" i="1"/>
  <c r="I1606" i="1"/>
  <c r="J1606" i="1"/>
  <c r="H3480" i="1"/>
  <c r="I3480" i="1"/>
  <c r="J3480" i="1"/>
  <c r="H3481" i="1"/>
  <c r="I3481" i="1"/>
  <c r="J3481" i="1"/>
  <c r="H1666" i="1"/>
  <c r="I1666" i="1"/>
  <c r="J1666" i="1"/>
  <c r="H3482" i="1"/>
  <c r="I3482" i="1"/>
  <c r="J3482" i="1"/>
  <c r="H1211" i="1"/>
  <c r="I1211" i="1"/>
  <c r="J1211" i="1"/>
  <c r="H1212" i="1"/>
  <c r="I1212" i="1"/>
  <c r="J1212" i="1"/>
  <c r="H3483" i="1"/>
  <c r="I3483" i="1"/>
  <c r="J3483" i="1"/>
  <c r="H3484" i="1"/>
  <c r="I3484" i="1"/>
  <c r="J3484" i="1"/>
  <c r="H3485" i="1"/>
  <c r="I3485" i="1"/>
  <c r="K3485" i="1" s="1"/>
  <c r="J3485" i="1"/>
  <c r="H3486" i="1"/>
  <c r="I3486" i="1"/>
  <c r="J3486" i="1"/>
  <c r="H4413" i="1"/>
  <c r="I4413" i="1"/>
  <c r="J4413" i="1"/>
  <c r="H1213" i="1"/>
  <c r="I1213" i="1"/>
  <c r="J1213" i="1"/>
  <c r="H1214" i="1"/>
  <c r="I1214" i="1"/>
  <c r="J1214" i="1"/>
  <c r="H1600" i="1"/>
  <c r="I1600" i="1"/>
  <c r="J1600" i="1"/>
  <c r="H3487" i="1"/>
  <c r="I3487" i="1"/>
  <c r="J3487" i="1"/>
  <c r="H1825" i="1"/>
  <c r="I1825" i="1"/>
  <c r="J1825" i="1"/>
  <c r="H3488" i="1"/>
  <c r="I3488" i="1"/>
  <c r="J3488" i="1"/>
  <c r="H4189" i="1"/>
  <c r="I4189" i="1"/>
  <c r="J4189" i="1"/>
  <c r="H4190" i="1"/>
  <c r="I4190" i="1"/>
  <c r="J4190" i="1"/>
  <c r="H3975" i="1"/>
  <c r="I3975" i="1"/>
  <c r="J3975" i="1"/>
  <c r="H1215" i="1"/>
  <c r="I1215" i="1"/>
  <c r="J1215" i="1"/>
  <c r="H1216" i="1"/>
  <c r="I1216" i="1"/>
  <c r="J1216" i="1"/>
  <c r="H3489" i="1"/>
  <c r="I3489" i="1"/>
  <c r="J3489" i="1"/>
  <c r="H3490" i="1"/>
  <c r="I3490" i="1"/>
  <c r="J3490" i="1"/>
  <c r="H4191" i="1"/>
  <c r="I4191" i="1"/>
  <c r="K4191" i="1" s="1"/>
  <c r="J4191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4414" i="1"/>
  <c r="I4414" i="1"/>
  <c r="J4414" i="1"/>
  <c r="H4940" i="1"/>
  <c r="I4940" i="1"/>
  <c r="J4940" i="1"/>
  <c r="H1217" i="1"/>
  <c r="I1217" i="1"/>
  <c r="J1217" i="1"/>
  <c r="H4415" i="1"/>
  <c r="I4415" i="1"/>
  <c r="J4415" i="1"/>
  <c r="H3495" i="1"/>
  <c r="I3495" i="1"/>
  <c r="J3495" i="1"/>
  <c r="H3496" i="1"/>
  <c r="I3496" i="1"/>
  <c r="J3496" i="1"/>
  <c r="H1218" i="1"/>
  <c r="I1218" i="1"/>
  <c r="J1218" i="1"/>
  <c r="H4072" i="1"/>
  <c r="I4072" i="1"/>
  <c r="J4072" i="1"/>
  <c r="H4073" i="1"/>
  <c r="I4073" i="1"/>
  <c r="J4073" i="1"/>
  <c r="H3497" i="1"/>
  <c r="I3497" i="1"/>
  <c r="J3497" i="1"/>
  <c r="H3498" i="1"/>
  <c r="I3498" i="1"/>
  <c r="J3498" i="1"/>
  <c r="H4844" i="1"/>
  <c r="I4844" i="1"/>
  <c r="K4844" i="1" s="1"/>
  <c r="J4844" i="1"/>
  <c r="H4074" i="1"/>
  <c r="I4074" i="1"/>
  <c r="J4074" i="1"/>
  <c r="H1219" i="1"/>
  <c r="I1219" i="1"/>
  <c r="J1219" i="1"/>
  <c r="H3841" i="1"/>
  <c r="I3841" i="1"/>
  <c r="J3841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1220" i="1"/>
  <c r="I1220" i="1"/>
  <c r="J1220" i="1"/>
  <c r="H3503" i="1"/>
  <c r="I3503" i="1"/>
  <c r="J3503" i="1"/>
  <c r="H4820" i="1"/>
  <c r="I4820" i="1"/>
  <c r="J4820" i="1"/>
  <c r="H1701" i="1"/>
  <c r="I1701" i="1"/>
  <c r="J1701" i="1"/>
  <c r="H3504" i="1"/>
  <c r="I3504" i="1"/>
  <c r="J3504" i="1"/>
  <c r="H3505" i="1"/>
  <c r="I3505" i="1"/>
  <c r="J3505" i="1"/>
  <c r="H3976" i="1"/>
  <c r="I3976" i="1"/>
  <c r="J3976" i="1"/>
  <c r="H4486" i="1"/>
  <c r="I4486" i="1"/>
  <c r="J4486" i="1"/>
  <c r="H4487" i="1"/>
  <c r="I4487" i="1"/>
  <c r="K4487" i="1" s="1"/>
  <c r="J4487" i="1"/>
  <c r="H1221" i="1"/>
  <c r="I1221" i="1"/>
  <c r="J1221" i="1"/>
  <c r="H1222" i="1"/>
  <c r="I1222" i="1"/>
  <c r="J1222" i="1"/>
  <c r="H4192" i="1"/>
  <c r="I4192" i="1"/>
  <c r="J4192" i="1"/>
  <c r="H1223" i="1"/>
  <c r="I1223" i="1"/>
  <c r="J1223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1628" i="1"/>
  <c r="I1628" i="1"/>
  <c r="J1628" i="1"/>
  <c r="H3510" i="1"/>
  <c r="I3510" i="1"/>
  <c r="J3510" i="1"/>
  <c r="H3511" i="1"/>
  <c r="I3511" i="1"/>
  <c r="J3511" i="1"/>
  <c r="H4416" i="1"/>
  <c r="I4416" i="1"/>
  <c r="J4416" i="1"/>
  <c r="H1224" i="1"/>
  <c r="I1224" i="1"/>
  <c r="J1224" i="1"/>
  <c r="H4671" i="1"/>
  <c r="I4671" i="1"/>
  <c r="J4671" i="1"/>
  <c r="H4417" i="1"/>
  <c r="I4417" i="1"/>
  <c r="J4417" i="1"/>
  <c r="H1484" i="1"/>
  <c r="I1484" i="1"/>
  <c r="J1484" i="1"/>
  <c r="H3512" i="1"/>
  <c r="I3512" i="1"/>
  <c r="J3512" i="1"/>
  <c r="H4672" i="1"/>
  <c r="I4672" i="1"/>
  <c r="J4672" i="1"/>
  <c r="H1225" i="1"/>
  <c r="I1225" i="1"/>
  <c r="J1225" i="1"/>
  <c r="H3513" i="1"/>
  <c r="I3513" i="1"/>
  <c r="J3513" i="1"/>
  <c r="H1226" i="1"/>
  <c r="I1226" i="1"/>
  <c r="J1226" i="1"/>
  <c r="H1227" i="1"/>
  <c r="I1227" i="1"/>
  <c r="J1227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1228" i="1"/>
  <c r="I1228" i="1"/>
  <c r="J1228" i="1"/>
  <c r="H1229" i="1"/>
  <c r="I1229" i="1"/>
  <c r="J1229" i="1"/>
  <c r="H1230" i="1"/>
  <c r="I1230" i="1"/>
  <c r="J1230" i="1"/>
  <c r="H3518" i="1"/>
  <c r="I3518" i="1"/>
  <c r="J3518" i="1"/>
  <c r="H1231" i="1"/>
  <c r="I1231" i="1"/>
  <c r="J1231" i="1"/>
  <c r="H1232" i="1"/>
  <c r="I1232" i="1"/>
  <c r="K1232" i="1" s="1"/>
  <c r="J1232" i="1"/>
  <c r="H3519" i="1"/>
  <c r="I3519" i="1"/>
  <c r="J3519" i="1"/>
  <c r="H1233" i="1"/>
  <c r="I1233" i="1"/>
  <c r="J1233" i="1"/>
  <c r="H1234" i="1"/>
  <c r="I1234" i="1"/>
  <c r="J1234" i="1"/>
  <c r="H3899" i="1"/>
  <c r="I3899" i="1"/>
  <c r="J3899" i="1"/>
  <c r="H1235" i="1"/>
  <c r="I1235" i="1"/>
  <c r="J1235" i="1"/>
  <c r="H4488" i="1"/>
  <c r="I4488" i="1"/>
  <c r="J4488" i="1"/>
  <c r="H1236" i="1"/>
  <c r="I1236" i="1"/>
  <c r="J1236" i="1"/>
  <c r="H1237" i="1"/>
  <c r="I1237" i="1"/>
  <c r="J1237" i="1"/>
  <c r="H1238" i="1"/>
  <c r="I1238" i="1"/>
  <c r="J1238" i="1"/>
  <c r="H3520" i="1"/>
  <c r="I3520" i="1"/>
  <c r="J3520" i="1"/>
  <c r="H3521" i="1"/>
  <c r="I3521" i="1"/>
  <c r="J3521" i="1"/>
  <c r="H4418" i="1"/>
  <c r="I4418" i="1"/>
  <c r="J4418" i="1"/>
  <c r="H4419" i="1"/>
  <c r="I4419" i="1"/>
  <c r="J4419" i="1"/>
  <c r="H3522" i="1"/>
  <c r="I3522" i="1"/>
  <c r="J3522" i="1"/>
  <c r="H4941" i="1"/>
  <c r="I4941" i="1"/>
  <c r="J4941" i="1"/>
  <c r="H4673" i="1"/>
  <c r="I4673" i="1"/>
  <c r="K4673" i="1" s="1"/>
  <c r="J4673" i="1"/>
  <c r="H1239" i="1"/>
  <c r="I1239" i="1"/>
  <c r="J1239" i="1"/>
  <c r="H4674" i="1"/>
  <c r="I4674" i="1"/>
  <c r="J4674" i="1"/>
  <c r="H4420" i="1"/>
  <c r="I4420" i="1"/>
  <c r="J4420" i="1"/>
  <c r="H3523" i="1"/>
  <c r="I3523" i="1"/>
  <c r="J3523" i="1"/>
  <c r="H4675" i="1"/>
  <c r="I4675" i="1"/>
  <c r="J4675" i="1"/>
  <c r="H3524" i="1"/>
  <c r="I3524" i="1"/>
  <c r="J3524" i="1"/>
  <c r="H3525" i="1"/>
  <c r="I3525" i="1"/>
  <c r="J3525" i="1"/>
  <c r="H3526" i="1"/>
  <c r="I3526" i="1"/>
  <c r="J3526" i="1"/>
  <c r="H4676" i="1"/>
  <c r="I4676" i="1"/>
  <c r="J4676" i="1"/>
  <c r="H1901" i="1"/>
  <c r="I1901" i="1"/>
  <c r="J1901" i="1"/>
  <c r="H1240" i="1"/>
  <c r="I1240" i="1"/>
  <c r="J1240" i="1"/>
  <c r="H1902" i="1"/>
  <c r="I1902" i="1"/>
  <c r="J1902" i="1"/>
  <c r="H3842" i="1"/>
  <c r="I3842" i="1"/>
  <c r="J3842" i="1"/>
  <c r="H1851" i="1"/>
  <c r="I1851" i="1"/>
  <c r="J1851" i="1"/>
  <c r="H3527" i="1"/>
  <c r="I3527" i="1"/>
  <c r="J3527" i="1"/>
  <c r="H1516" i="1"/>
  <c r="I1516" i="1"/>
  <c r="K1516" i="1" s="1"/>
  <c r="J1516" i="1"/>
  <c r="H1241" i="1"/>
  <c r="I1241" i="1"/>
  <c r="J1241" i="1"/>
  <c r="H3528" i="1"/>
  <c r="I3528" i="1"/>
  <c r="J3528" i="1"/>
  <c r="H1242" i="1"/>
  <c r="I1242" i="1"/>
  <c r="J1242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4677" i="1"/>
  <c r="I4677" i="1"/>
  <c r="J4677" i="1"/>
  <c r="H1243" i="1"/>
  <c r="I1243" i="1"/>
  <c r="J1243" i="1"/>
  <c r="H3900" i="1"/>
  <c r="I3900" i="1"/>
  <c r="J3900" i="1"/>
  <c r="H4421" i="1"/>
  <c r="I4421" i="1"/>
  <c r="J4421" i="1"/>
  <c r="H3997" i="1"/>
  <c r="I3997" i="1"/>
  <c r="J3997" i="1"/>
  <c r="H1244" i="1"/>
  <c r="I1244" i="1"/>
  <c r="J1244" i="1"/>
  <c r="H1682" i="1"/>
  <c r="I1682" i="1"/>
  <c r="J1682" i="1"/>
  <c r="H1712" i="1"/>
  <c r="I1712" i="1"/>
  <c r="J1712" i="1"/>
  <c r="H1812" i="1"/>
  <c r="I1812" i="1"/>
  <c r="K1812" i="1" s="1"/>
  <c r="J1812" i="1"/>
  <c r="H3533" i="1"/>
  <c r="I3533" i="1"/>
  <c r="J3533" i="1"/>
  <c r="H1693" i="1"/>
  <c r="I1693" i="1"/>
  <c r="J1693" i="1"/>
  <c r="H1245" i="1"/>
  <c r="I1245" i="1"/>
  <c r="J1245" i="1"/>
  <c r="H4075" i="1"/>
  <c r="I4075" i="1"/>
  <c r="J4075" i="1"/>
  <c r="H3534" i="1"/>
  <c r="I3534" i="1"/>
  <c r="J3534" i="1"/>
  <c r="H4995" i="1"/>
  <c r="I4995" i="1"/>
  <c r="J4995" i="1"/>
  <c r="H1246" i="1"/>
  <c r="I1246" i="1"/>
  <c r="J1246" i="1"/>
  <c r="H4973" i="1"/>
  <c r="I4973" i="1"/>
  <c r="J4973" i="1"/>
  <c r="H4942" i="1"/>
  <c r="I4942" i="1"/>
  <c r="J4942" i="1"/>
  <c r="H3535" i="1"/>
  <c r="I3535" i="1"/>
  <c r="J3535" i="1"/>
  <c r="H3536" i="1"/>
  <c r="I3536" i="1"/>
  <c r="J3536" i="1"/>
  <c r="H1247" i="1"/>
  <c r="I1247" i="1"/>
  <c r="J1247" i="1"/>
  <c r="H3537" i="1"/>
  <c r="I3537" i="1"/>
  <c r="J3537" i="1"/>
  <c r="H3538" i="1"/>
  <c r="I3538" i="1"/>
  <c r="J3538" i="1"/>
  <c r="H3539" i="1"/>
  <c r="I3539" i="1"/>
  <c r="J3539" i="1"/>
  <c r="H3540" i="1"/>
  <c r="I3540" i="1"/>
  <c r="K3540" i="1" s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1849" i="1"/>
  <c r="I1849" i="1"/>
  <c r="J1849" i="1"/>
  <c r="H1248" i="1"/>
  <c r="I1248" i="1"/>
  <c r="J1248" i="1"/>
  <c r="H1249" i="1"/>
  <c r="I1249" i="1"/>
  <c r="J1249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4678" i="1"/>
  <c r="I4678" i="1"/>
  <c r="J4678" i="1"/>
  <c r="H3549" i="1"/>
  <c r="I3549" i="1"/>
  <c r="J3549" i="1"/>
  <c r="H3550" i="1"/>
  <c r="I3550" i="1"/>
  <c r="J3550" i="1"/>
  <c r="H4422" i="1"/>
  <c r="I4422" i="1"/>
  <c r="J4422" i="1"/>
  <c r="H3551" i="1"/>
  <c r="I3551" i="1"/>
  <c r="K3551" i="1" s="1"/>
  <c r="J3551" i="1"/>
  <c r="H1250" i="1"/>
  <c r="I1250" i="1"/>
  <c r="J1250" i="1"/>
  <c r="H3552" i="1"/>
  <c r="I3552" i="1"/>
  <c r="J3552" i="1"/>
  <c r="H4076" i="1"/>
  <c r="I4076" i="1"/>
  <c r="J4076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1251" i="1"/>
  <c r="I1251" i="1"/>
  <c r="J1251" i="1"/>
  <c r="H3557" i="1"/>
  <c r="I3557" i="1"/>
  <c r="J3557" i="1"/>
  <c r="H3558" i="1"/>
  <c r="I3558" i="1"/>
  <c r="J3558" i="1"/>
  <c r="H1252" i="1"/>
  <c r="I1252" i="1"/>
  <c r="J1252" i="1"/>
  <c r="H1253" i="1"/>
  <c r="I1253" i="1"/>
  <c r="J1253" i="1"/>
  <c r="H1981" i="1"/>
  <c r="I1981" i="1"/>
  <c r="J1981" i="1"/>
  <c r="H4943" i="1"/>
  <c r="I4943" i="1"/>
  <c r="J4943" i="1"/>
  <c r="H1982" i="1"/>
  <c r="I1982" i="1"/>
  <c r="J1982" i="1"/>
  <c r="H4423" i="1"/>
  <c r="I4423" i="1"/>
  <c r="K4423" i="1" s="1"/>
  <c r="J4423" i="1"/>
  <c r="H1254" i="1"/>
  <c r="I1254" i="1"/>
  <c r="J1254" i="1"/>
  <c r="H4424" i="1"/>
  <c r="I4424" i="1"/>
  <c r="J442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3559" i="1"/>
  <c r="I3559" i="1"/>
  <c r="J3559" i="1"/>
  <c r="H3977" i="1"/>
  <c r="I3977" i="1"/>
  <c r="J3977" i="1"/>
  <c r="H4489" i="1"/>
  <c r="I4489" i="1"/>
  <c r="J4489" i="1"/>
  <c r="H3560" i="1"/>
  <c r="I3560" i="1"/>
  <c r="J3560" i="1"/>
  <c r="H3561" i="1"/>
  <c r="I3561" i="1"/>
  <c r="J3561" i="1"/>
  <c r="H4944" i="1"/>
  <c r="I4944" i="1"/>
  <c r="J4944" i="1"/>
  <c r="H1260" i="1"/>
  <c r="I1260" i="1"/>
  <c r="J1260" i="1"/>
  <c r="H3562" i="1"/>
  <c r="I3562" i="1"/>
  <c r="J3562" i="1"/>
  <c r="H3563" i="1"/>
  <c r="I3563" i="1"/>
  <c r="K3563" i="1" s="1"/>
  <c r="J3563" i="1"/>
  <c r="H4454" i="1"/>
  <c r="I4454" i="1"/>
  <c r="J4454" i="1"/>
  <c r="H1261" i="1"/>
  <c r="I1261" i="1"/>
  <c r="J1261" i="1"/>
  <c r="H1262" i="1"/>
  <c r="I1262" i="1"/>
  <c r="J1262" i="1"/>
  <c r="H3811" i="1"/>
  <c r="I3811" i="1"/>
  <c r="J3811" i="1"/>
  <c r="H3812" i="1"/>
  <c r="I3812" i="1"/>
  <c r="J3812" i="1"/>
  <c r="H4455" i="1"/>
  <c r="I4455" i="1"/>
  <c r="J4455" i="1"/>
  <c r="H4456" i="1"/>
  <c r="I4456" i="1"/>
  <c r="J4456" i="1"/>
  <c r="H3564" i="1"/>
  <c r="I3564" i="1"/>
  <c r="J3564" i="1"/>
  <c r="H3565" i="1"/>
  <c r="I3565" i="1"/>
  <c r="J3565" i="1"/>
  <c r="H1263" i="1"/>
  <c r="I1263" i="1"/>
  <c r="J1263" i="1"/>
  <c r="H1264" i="1"/>
  <c r="I1264" i="1"/>
  <c r="J1264" i="1"/>
  <c r="H1265" i="1"/>
  <c r="I1265" i="1"/>
  <c r="J1265" i="1"/>
  <c r="H4679" i="1"/>
  <c r="I4679" i="1"/>
  <c r="J4679" i="1"/>
  <c r="H1266" i="1"/>
  <c r="I1266" i="1"/>
  <c r="J1266" i="1"/>
  <c r="H1267" i="1"/>
  <c r="I1267" i="1"/>
  <c r="J1267" i="1"/>
  <c r="H3566" i="1"/>
  <c r="I3566" i="1"/>
  <c r="K3566" i="1" s="1"/>
  <c r="J3566" i="1"/>
  <c r="H1268" i="1"/>
  <c r="I1268" i="1"/>
  <c r="J1268" i="1"/>
  <c r="H3567" i="1"/>
  <c r="I3567" i="1"/>
  <c r="J3567" i="1"/>
  <c r="H1269" i="1"/>
  <c r="I1269" i="1"/>
  <c r="J1269" i="1"/>
  <c r="H1270" i="1"/>
  <c r="I1270" i="1"/>
  <c r="J1270" i="1"/>
  <c r="H4714" i="1"/>
  <c r="I4714" i="1"/>
  <c r="J4714" i="1"/>
  <c r="H1271" i="1"/>
  <c r="I1271" i="1"/>
  <c r="J1271" i="1"/>
  <c r="H1272" i="1"/>
  <c r="I1272" i="1"/>
  <c r="J1272" i="1"/>
  <c r="H4425" i="1"/>
  <c r="I4425" i="1"/>
  <c r="J4425" i="1"/>
  <c r="H1273" i="1"/>
  <c r="I1273" i="1"/>
  <c r="J1273" i="1"/>
  <c r="H3568" i="1"/>
  <c r="I3568" i="1"/>
  <c r="J3568" i="1"/>
  <c r="H1274" i="1"/>
  <c r="I1274" i="1"/>
  <c r="J1274" i="1"/>
  <c r="H4193" i="1"/>
  <c r="I4193" i="1"/>
  <c r="J4193" i="1"/>
  <c r="H1275" i="1"/>
  <c r="I1275" i="1"/>
  <c r="J1275" i="1"/>
  <c r="H1276" i="1"/>
  <c r="I1276" i="1"/>
  <c r="J1276" i="1"/>
  <c r="H1277" i="1"/>
  <c r="I1277" i="1"/>
  <c r="J1277" i="1"/>
  <c r="H1635" i="1"/>
  <c r="I1635" i="1"/>
  <c r="K1635" i="1" s="1"/>
  <c r="J1635" i="1"/>
  <c r="H1278" i="1"/>
  <c r="I1278" i="1"/>
  <c r="J1278" i="1"/>
  <c r="H1543" i="1"/>
  <c r="I1543" i="1"/>
  <c r="J1543" i="1"/>
  <c r="H1279" i="1"/>
  <c r="I1279" i="1"/>
  <c r="J1279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1983" i="1"/>
  <c r="I1983" i="1"/>
  <c r="J1983" i="1"/>
  <c r="H3573" i="1"/>
  <c r="I3573" i="1"/>
  <c r="J3573" i="1"/>
  <c r="H1280" i="1"/>
  <c r="I1280" i="1"/>
  <c r="J1280" i="1"/>
  <c r="H1281" i="1"/>
  <c r="I1281" i="1"/>
  <c r="J1281" i="1"/>
  <c r="H4680" i="1"/>
  <c r="I4680" i="1"/>
  <c r="J4680" i="1"/>
  <c r="H4426" i="1"/>
  <c r="I4426" i="1"/>
  <c r="J4426" i="1"/>
  <c r="H1282" i="1"/>
  <c r="I1282" i="1"/>
  <c r="J1282" i="1"/>
  <c r="H1283" i="1"/>
  <c r="I1283" i="1"/>
  <c r="J1283" i="1"/>
  <c r="H1984" i="1"/>
  <c r="I1984" i="1"/>
  <c r="K1984" i="1" s="1"/>
  <c r="J1984" i="1"/>
  <c r="H1520" i="1"/>
  <c r="I1520" i="1"/>
  <c r="J1520" i="1"/>
  <c r="H3574" i="1"/>
  <c r="I3574" i="1"/>
  <c r="J3574" i="1"/>
  <c r="H1284" i="1"/>
  <c r="I1284" i="1"/>
  <c r="J1284" i="1"/>
  <c r="H1285" i="1"/>
  <c r="I1285" i="1"/>
  <c r="J1285" i="1"/>
  <c r="H4099" i="1"/>
  <c r="I4099" i="1"/>
  <c r="J4099" i="1"/>
  <c r="H1286" i="1"/>
  <c r="I1286" i="1"/>
  <c r="J1286" i="1"/>
  <c r="H3575" i="1"/>
  <c r="I3575" i="1"/>
  <c r="J3575" i="1"/>
  <c r="H3576" i="1"/>
  <c r="I3576" i="1"/>
  <c r="J3576" i="1"/>
  <c r="H3577" i="1"/>
  <c r="I3577" i="1"/>
  <c r="J3577" i="1"/>
  <c r="H4715" i="1"/>
  <c r="I4715" i="1"/>
  <c r="J4715" i="1"/>
  <c r="H4233" i="1"/>
  <c r="I4233" i="1"/>
  <c r="J4233" i="1"/>
  <c r="H4509" i="1"/>
  <c r="I4509" i="1"/>
  <c r="J4509" i="1"/>
  <c r="H3578" i="1"/>
  <c r="I3578" i="1"/>
  <c r="J3578" i="1"/>
  <c r="H4234" i="1"/>
  <c r="I4234" i="1"/>
  <c r="J4234" i="1"/>
  <c r="H4235" i="1"/>
  <c r="I4235" i="1"/>
  <c r="J4235" i="1"/>
  <c r="H3579" i="1"/>
  <c r="I3579" i="1"/>
  <c r="K3579" i="1" s="1"/>
  <c r="J3579" i="1"/>
  <c r="H3580" i="1"/>
  <c r="I3580" i="1"/>
  <c r="K3580" i="1" s="1"/>
  <c r="J3580" i="1"/>
  <c r="H3581" i="1"/>
  <c r="I3581" i="1"/>
  <c r="J3581" i="1"/>
  <c r="H3582" i="1"/>
  <c r="I3582" i="1"/>
  <c r="J3582" i="1"/>
  <c r="H3583" i="1"/>
  <c r="I3583" i="1"/>
  <c r="J3583" i="1"/>
  <c r="H1287" i="1"/>
  <c r="I1287" i="1"/>
  <c r="J1287" i="1"/>
  <c r="H1288" i="1"/>
  <c r="I1288" i="1"/>
  <c r="J1288" i="1"/>
  <c r="H1289" i="1"/>
  <c r="I1289" i="1"/>
  <c r="J1289" i="1"/>
  <c r="H4194" i="1"/>
  <c r="I4194" i="1"/>
  <c r="J4194" i="1"/>
  <c r="H4457" i="1"/>
  <c r="I4457" i="1"/>
  <c r="J4457" i="1"/>
  <c r="H3584" i="1"/>
  <c r="I3584" i="1"/>
  <c r="J3584" i="1"/>
  <c r="H4681" i="1"/>
  <c r="I4681" i="1"/>
  <c r="J4681" i="1"/>
  <c r="H1290" i="1"/>
  <c r="I1290" i="1"/>
  <c r="J1290" i="1"/>
  <c r="H1478" i="1"/>
  <c r="I1478" i="1"/>
  <c r="J1478" i="1"/>
  <c r="H4490" i="1"/>
  <c r="I4490" i="1"/>
  <c r="J4490" i="1"/>
  <c r="H3585" i="1"/>
  <c r="I3585" i="1"/>
  <c r="J3585" i="1"/>
  <c r="H1291" i="1"/>
  <c r="I1291" i="1"/>
  <c r="K1291" i="1" s="1"/>
  <c r="J1291" i="1"/>
  <c r="H4845" i="1"/>
  <c r="I4845" i="1"/>
  <c r="K4845" i="1" s="1"/>
  <c r="J4845" i="1"/>
  <c r="H3586" i="1"/>
  <c r="I3586" i="1"/>
  <c r="J3586" i="1"/>
  <c r="H3587" i="1"/>
  <c r="I3587" i="1"/>
  <c r="J3587" i="1"/>
  <c r="H4077" i="1"/>
  <c r="I4077" i="1"/>
  <c r="J4077" i="1"/>
  <c r="H3588" i="1"/>
  <c r="I3588" i="1"/>
  <c r="J3588" i="1"/>
  <c r="H1706" i="1"/>
  <c r="I1706" i="1"/>
  <c r="J1706" i="1"/>
  <c r="H1292" i="1"/>
  <c r="I1292" i="1"/>
  <c r="J1292" i="1"/>
  <c r="H1567" i="1"/>
  <c r="I1567" i="1"/>
  <c r="J1567" i="1"/>
  <c r="H4682" i="1"/>
  <c r="I4682" i="1"/>
  <c r="J4682" i="1"/>
  <c r="H1293" i="1"/>
  <c r="I1293" i="1"/>
  <c r="J1293" i="1"/>
  <c r="H1294" i="1"/>
  <c r="I1294" i="1"/>
  <c r="J1294" i="1"/>
  <c r="H1872" i="1"/>
  <c r="I1872" i="1"/>
  <c r="J1872" i="1"/>
  <c r="H4195" i="1"/>
  <c r="I4195" i="1"/>
  <c r="J4195" i="1"/>
  <c r="H3792" i="1"/>
  <c r="I3792" i="1"/>
  <c r="J3792" i="1"/>
  <c r="H1557" i="1"/>
  <c r="I1557" i="1"/>
  <c r="J1557" i="1"/>
  <c r="H1295" i="1"/>
  <c r="I1295" i="1"/>
  <c r="K1295" i="1" s="1"/>
  <c r="J1295" i="1"/>
  <c r="H3589" i="1"/>
  <c r="I3589" i="1"/>
  <c r="K3589" i="1" s="1"/>
  <c r="J3589" i="1"/>
  <c r="H4427" i="1"/>
  <c r="I4427" i="1"/>
  <c r="J4427" i="1"/>
  <c r="H1296" i="1"/>
  <c r="I1296" i="1"/>
  <c r="J1296" i="1"/>
  <c r="H3590" i="1"/>
  <c r="I3590" i="1"/>
  <c r="J3590" i="1"/>
  <c r="H3591" i="1"/>
  <c r="I3591" i="1"/>
  <c r="J3591" i="1"/>
  <c r="H1297" i="1"/>
  <c r="I1297" i="1"/>
  <c r="J1297" i="1"/>
  <c r="H3592" i="1"/>
  <c r="I3592" i="1"/>
  <c r="J3592" i="1"/>
  <c r="H1938" i="1"/>
  <c r="I1938" i="1"/>
  <c r="J1938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4078" i="1"/>
  <c r="I4078" i="1"/>
  <c r="J4078" i="1"/>
  <c r="H3597" i="1"/>
  <c r="I3597" i="1"/>
  <c r="J3597" i="1"/>
  <c r="H4079" i="1"/>
  <c r="I4079" i="1"/>
  <c r="J4079" i="1"/>
  <c r="H4683" i="1"/>
  <c r="I4683" i="1"/>
  <c r="J4683" i="1"/>
  <c r="H3598" i="1"/>
  <c r="I3598" i="1"/>
  <c r="K3598" i="1" s="1"/>
  <c r="J3598" i="1"/>
  <c r="H3599" i="1"/>
  <c r="I3599" i="1"/>
  <c r="J3599" i="1"/>
  <c r="H4080" i="1"/>
  <c r="I4080" i="1"/>
  <c r="J4080" i="1"/>
  <c r="H1832" i="1"/>
  <c r="I1832" i="1"/>
  <c r="J1832" i="1"/>
  <c r="H3600" i="1"/>
  <c r="I3600" i="1"/>
  <c r="J3600" i="1"/>
  <c r="H1667" i="1"/>
  <c r="I1667" i="1"/>
  <c r="J1667" i="1"/>
  <c r="H3601" i="1"/>
  <c r="I3601" i="1"/>
  <c r="J3601" i="1"/>
  <c r="H4081" i="1"/>
  <c r="I4081" i="1"/>
  <c r="J4081" i="1"/>
  <c r="H4846" i="1"/>
  <c r="I4846" i="1"/>
  <c r="J4846" i="1"/>
  <c r="H4082" i="1"/>
  <c r="I4082" i="1"/>
  <c r="J4082" i="1"/>
  <c r="H1298" i="1"/>
  <c r="I1298" i="1"/>
  <c r="J1298" i="1"/>
  <c r="H4945" i="1"/>
  <c r="I4945" i="1"/>
  <c r="J4945" i="1"/>
  <c r="H1299" i="1"/>
  <c r="I1299" i="1"/>
  <c r="J1299" i="1"/>
  <c r="H3602" i="1"/>
  <c r="I3602" i="1"/>
  <c r="J3602" i="1"/>
  <c r="H3603" i="1"/>
  <c r="I3603" i="1"/>
  <c r="J3603" i="1"/>
  <c r="H3604" i="1"/>
  <c r="I3604" i="1"/>
  <c r="J3604" i="1"/>
  <c r="H1300" i="1"/>
  <c r="I1300" i="1"/>
  <c r="K1300" i="1" s="1"/>
  <c r="J1300" i="1"/>
  <c r="H1301" i="1"/>
  <c r="I1301" i="1"/>
  <c r="J1301" i="1"/>
  <c r="H3605" i="1"/>
  <c r="I3605" i="1"/>
  <c r="J3605" i="1"/>
  <c r="H3606" i="1"/>
  <c r="I3606" i="1"/>
  <c r="J3606" i="1"/>
  <c r="H4100" i="1"/>
  <c r="I4100" i="1"/>
  <c r="J4100" i="1"/>
  <c r="H3607" i="1"/>
  <c r="I3607" i="1"/>
  <c r="J3607" i="1"/>
  <c r="H3608" i="1"/>
  <c r="I3608" i="1"/>
  <c r="J3608" i="1"/>
  <c r="H3609" i="1"/>
  <c r="I3609" i="1"/>
  <c r="J3609" i="1"/>
  <c r="H1302" i="1"/>
  <c r="I1302" i="1"/>
  <c r="J1302" i="1"/>
  <c r="H1558" i="1"/>
  <c r="I1558" i="1"/>
  <c r="J1558" i="1"/>
  <c r="H3610" i="1"/>
  <c r="I3610" i="1"/>
  <c r="J3610" i="1"/>
  <c r="H4196" i="1"/>
  <c r="I4196" i="1"/>
  <c r="J4196" i="1"/>
  <c r="H3611" i="1"/>
  <c r="I3611" i="1"/>
  <c r="J3611" i="1"/>
  <c r="H1303" i="1"/>
  <c r="I1303" i="1"/>
  <c r="J1303" i="1"/>
  <c r="H3612" i="1"/>
  <c r="I3612" i="1"/>
  <c r="J3612" i="1"/>
  <c r="H4946" i="1"/>
  <c r="I4946" i="1"/>
  <c r="K4946" i="1" s="1"/>
  <c r="J4946" i="1"/>
  <c r="H3613" i="1"/>
  <c r="I3613" i="1"/>
  <c r="K3613" i="1" s="1"/>
  <c r="J3613" i="1"/>
  <c r="H1985" i="1"/>
  <c r="I1985" i="1"/>
  <c r="J1985" i="1"/>
  <c r="H3614" i="1"/>
  <c r="I3614" i="1"/>
  <c r="J3614" i="1"/>
  <c r="H4684" i="1"/>
  <c r="I4684" i="1"/>
  <c r="J4684" i="1"/>
  <c r="H1304" i="1"/>
  <c r="I1304" i="1"/>
  <c r="J1304" i="1"/>
  <c r="H4428" i="1"/>
  <c r="I4428" i="1"/>
  <c r="J4428" i="1"/>
  <c r="H4685" i="1"/>
  <c r="I4685" i="1"/>
  <c r="J4685" i="1"/>
  <c r="H3615" i="1"/>
  <c r="I3615" i="1"/>
  <c r="J3615" i="1"/>
  <c r="H3616" i="1"/>
  <c r="I3616" i="1"/>
  <c r="J3616" i="1"/>
  <c r="H3617" i="1"/>
  <c r="I3617" i="1"/>
  <c r="J3617" i="1"/>
  <c r="H4686" i="1"/>
  <c r="I4686" i="1"/>
  <c r="J4686" i="1"/>
  <c r="H4687" i="1"/>
  <c r="I4687" i="1"/>
  <c r="J4687" i="1"/>
  <c r="H1305" i="1"/>
  <c r="I1305" i="1"/>
  <c r="J1305" i="1"/>
  <c r="H3618" i="1"/>
  <c r="I3618" i="1"/>
  <c r="J3618" i="1"/>
  <c r="H1306" i="1"/>
  <c r="I1306" i="1"/>
  <c r="J1306" i="1"/>
  <c r="H3619" i="1"/>
  <c r="I3619" i="1"/>
  <c r="K3619" i="1" s="1"/>
  <c r="J3619" i="1"/>
  <c r="H3620" i="1"/>
  <c r="I3620" i="1"/>
  <c r="K3620" i="1" s="1"/>
  <c r="J3620" i="1"/>
  <c r="H3621" i="1"/>
  <c r="I3621" i="1"/>
  <c r="J3621" i="1"/>
  <c r="H3622" i="1"/>
  <c r="I3622" i="1"/>
  <c r="J3622" i="1"/>
  <c r="H1307" i="1"/>
  <c r="I1307" i="1"/>
  <c r="J1307" i="1"/>
  <c r="H3623" i="1"/>
  <c r="I3623" i="1"/>
  <c r="J3623" i="1"/>
  <c r="H4947" i="1"/>
  <c r="I4947" i="1"/>
  <c r="J4947" i="1"/>
  <c r="H3624" i="1"/>
  <c r="I3624" i="1"/>
  <c r="J3624" i="1"/>
  <c r="H1308" i="1"/>
  <c r="I1308" i="1"/>
  <c r="J1308" i="1"/>
  <c r="H1309" i="1"/>
  <c r="I1309" i="1"/>
  <c r="J1309" i="1"/>
  <c r="H3625" i="1"/>
  <c r="I3625" i="1"/>
  <c r="J3625" i="1"/>
  <c r="H4688" i="1"/>
  <c r="I4688" i="1"/>
  <c r="J4688" i="1"/>
  <c r="H1310" i="1"/>
  <c r="I1310" i="1"/>
  <c r="J1310" i="1"/>
  <c r="H3626" i="1"/>
  <c r="I3626" i="1"/>
  <c r="J3626" i="1"/>
  <c r="H4992" i="1"/>
  <c r="I4992" i="1"/>
  <c r="J4992" i="1"/>
  <c r="H3627" i="1"/>
  <c r="I3627" i="1"/>
  <c r="J3627" i="1"/>
  <c r="H1311" i="1"/>
  <c r="I1311" i="1"/>
  <c r="K1311" i="1" s="1"/>
  <c r="J1311" i="1"/>
  <c r="H1470" i="1"/>
  <c r="I1470" i="1"/>
  <c r="K1470" i="1" s="1"/>
  <c r="J1470" i="1"/>
  <c r="H4083" i="1"/>
  <c r="I4083" i="1"/>
  <c r="J4083" i="1"/>
  <c r="H4963" i="1"/>
  <c r="I4963" i="1"/>
  <c r="J4963" i="1"/>
  <c r="H3628" i="1"/>
  <c r="I3628" i="1"/>
  <c r="J3628" i="1"/>
  <c r="H1312" i="1"/>
  <c r="I1312" i="1"/>
  <c r="J1312" i="1"/>
  <c r="H1313" i="1"/>
  <c r="I1313" i="1"/>
  <c r="J1313" i="1"/>
  <c r="H1800" i="1"/>
  <c r="I1800" i="1"/>
  <c r="J1800" i="1"/>
  <c r="H1314" i="1"/>
  <c r="I1314" i="1"/>
  <c r="J1314" i="1"/>
  <c r="H1584" i="1"/>
  <c r="I1584" i="1"/>
  <c r="J1584" i="1"/>
  <c r="H1487" i="1"/>
  <c r="I1487" i="1"/>
  <c r="J1487" i="1"/>
  <c r="H3629" i="1"/>
  <c r="I3629" i="1"/>
  <c r="J3629" i="1"/>
  <c r="H3630" i="1"/>
  <c r="I3630" i="1"/>
  <c r="J3630" i="1"/>
  <c r="H1315" i="1"/>
  <c r="I1315" i="1"/>
  <c r="J1315" i="1"/>
  <c r="H1668" i="1"/>
  <c r="I1668" i="1"/>
  <c r="J1668" i="1"/>
  <c r="H4948" i="1"/>
  <c r="I4948" i="1"/>
  <c r="J4948" i="1"/>
  <c r="H1316" i="1"/>
  <c r="I1316" i="1"/>
  <c r="K1316" i="1" s="1"/>
  <c r="J1316" i="1"/>
  <c r="H4821" i="1"/>
  <c r="I4821" i="1"/>
  <c r="K4821" i="1" s="1"/>
  <c r="J4821" i="1"/>
  <c r="H1317" i="1"/>
  <c r="I1317" i="1"/>
  <c r="J1317" i="1"/>
  <c r="H3631" i="1"/>
  <c r="I3631" i="1"/>
  <c r="J3631" i="1"/>
  <c r="H1318" i="1"/>
  <c r="I1318" i="1"/>
  <c r="J1318" i="1"/>
  <c r="H1319" i="1"/>
  <c r="I1319" i="1"/>
  <c r="J1319" i="1"/>
  <c r="H3632" i="1"/>
  <c r="I3632" i="1"/>
  <c r="J3632" i="1"/>
  <c r="H3633" i="1"/>
  <c r="I3633" i="1"/>
  <c r="J3633" i="1"/>
  <c r="H4429" i="1"/>
  <c r="I4429" i="1"/>
  <c r="J4429" i="1"/>
  <c r="H1320" i="1"/>
  <c r="I1320" i="1"/>
  <c r="J1320" i="1"/>
  <c r="H1321" i="1"/>
  <c r="I1321" i="1"/>
  <c r="J1321" i="1"/>
  <c r="H3634" i="1"/>
  <c r="I3634" i="1"/>
  <c r="J3634" i="1"/>
  <c r="H3635" i="1"/>
  <c r="I3635" i="1"/>
  <c r="J3635" i="1"/>
  <c r="H4822" i="1"/>
  <c r="I4822" i="1"/>
  <c r="J4822" i="1"/>
  <c r="H1322" i="1"/>
  <c r="I1322" i="1"/>
  <c r="J1322" i="1"/>
  <c r="H4430" i="1"/>
  <c r="I4430" i="1"/>
  <c r="J4430" i="1"/>
  <c r="H4197" i="1"/>
  <c r="I4197" i="1"/>
  <c r="K4197" i="1" s="1"/>
  <c r="J4197" i="1"/>
  <c r="H4431" i="1"/>
  <c r="I4431" i="1"/>
  <c r="K4431" i="1" s="1"/>
  <c r="J4431" i="1"/>
  <c r="H1323" i="1"/>
  <c r="I1323" i="1"/>
  <c r="J1323" i="1"/>
  <c r="H1324" i="1"/>
  <c r="I1324" i="1"/>
  <c r="J1324" i="1"/>
  <c r="H3636" i="1"/>
  <c r="I3636" i="1"/>
  <c r="J3636" i="1"/>
  <c r="H1325" i="1"/>
  <c r="I1325" i="1"/>
  <c r="J1325" i="1"/>
  <c r="H1326" i="1"/>
  <c r="I1326" i="1"/>
  <c r="J1326" i="1"/>
  <c r="H1327" i="1"/>
  <c r="I1327" i="1"/>
  <c r="J1327" i="1"/>
  <c r="H3637" i="1"/>
  <c r="I3637" i="1"/>
  <c r="J3637" i="1"/>
  <c r="H1328" i="1"/>
  <c r="I1328" i="1"/>
  <c r="J1328" i="1"/>
  <c r="H3638" i="1"/>
  <c r="I3638" i="1"/>
  <c r="J3638" i="1"/>
  <c r="H3843" i="1"/>
  <c r="I3843" i="1"/>
  <c r="J3843" i="1"/>
  <c r="H3639" i="1"/>
  <c r="I3639" i="1"/>
  <c r="J3639" i="1"/>
  <c r="H3640" i="1"/>
  <c r="I3640" i="1"/>
  <c r="J3640" i="1"/>
  <c r="H4084" i="1"/>
  <c r="I4084" i="1"/>
  <c r="J4084" i="1"/>
  <c r="H3641" i="1"/>
  <c r="I3641" i="1"/>
  <c r="J3641" i="1"/>
  <c r="H3844" i="1"/>
  <c r="I3844" i="1"/>
  <c r="K3844" i="1" s="1"/>
  <c r="J3844" i="1"/>
  <c r="H3642" i="1"/>
  <c r="I3642" i="1"/>
  <c r="K3642" i="1" s="1"/>
  <c r="J3642" i="1"/>
  <c r="H3643" i="1"/>
  <c r="I3643" i="1"/>
  <c r="J3643" i="1"/>
  <c r="H1329" i="1"/>
  <c r="I1329" i="1"/>
  <c r="J1329" i="1"/>
  <c r="H3644" i="1"/>
  <c r="I3644" i="1"/>
  <c r="J3644" i="1"/>
  <c r="H3645" i="1"/>
  <c r="I3645" i="1"/>
  <c r="J3645" i="1"/>
  <c r="H3646" i="1"/>
  <c r="I3646" i="1"/>
  <c r="J3646" i="1"/>
  <c r="H1330" i="1"/>
  <c r="I1330" i="1"/>
  <c r="J1330" i="1"/>
  <c r="H4689" i="1"/>
  <c r="I4689" i="1"/>
  <c r="J4689" i="1"/>
  <c r="H1939" i="1"/>
  <c r="I1939" i="1"/>
  <c r="J1939" i="1"/>
  <c r="H3647" i="1"/>
  <c r="I3647" i="1"/>
  <c r="J3647" i="1"/>
  <c r="H1639" i="1"/>
  <c r="I1639" i="1"/>
  <c r="J1639" i="1"/>
  <c r="H1331" i="1"/>
  <c r="I1331" i="1"/>
  <c r="J1331" i="1"/>
  <c r="H1332" i="1"/>
  <c r="I1332" i="1"/>
  <c r="J1332" i="1"/>
  <c r="H1333" i="1"/>
  <c r="I1333" i="1"/>
  <c r="J1333" i="1"/>
  <c r="H1855" i="1"/>
  <c r="I1855" i="1"/>
  <c r="J1855" i="1"/>
  <c r="H1702" i="1"/>
  <c r="I1702" i="1"/>
  <c r="K1702" i="1" s="1"/>
  <c r="J1702" i="1"/>
  <c r="H1703" i="1"/>
  <c r="I1703" i="1"/>
  <c r="K1703" i="1" s="1"/>
  <c r="J1703" i="1"/>
  <c r="H4432" i="1"/>
  <c r="I4432" i="1"/>
  <c r="J4432" i="1"/>
  <c r="H1704" i="1"/>
  <c r="I1704" i="1"/>
  <c r="J1704" i="1"/>
  <c r="H1334" i="1"/>
  <c r="I1334" i="1"/>
  <c r="J1334" i="1"/>
  <c r="H4823" i="1"/>
  <c r="I4823" i="1"/>
  <c r="J4823" i="1"/>
  <c r="H1335" i="1"/>
  <c r="I1335" i="1"/>
  <c r="J1335" i="1"/>
  <c r="H3648" i="1"/>
  <c r="I3648" i="1"/>
  <c r="J3648" i="1"/>
  <c r="H4236" i="1"/>
  <c r="I4236" i="1"/>
  <c r="J4236" i="1"/>
  <c r="H1336" i="1"/>
  <c r="I1336" i="1"/>
  <c r="J1336" i="1"/>
  <c r="H1337" i="1"/>
  <c r="I1337" i="1"/>
  <c r="J1337" i="1"/>
  <c r="H4491" i="1"/>
  <c r="I4491" i="1"/>
  <c r="J4491" i="1"/>
  <c r="H1338" i="1"/>
  <c r="I1338" i="1"/>
  <c r="J1338" i="1"/>
  <c r="H3649" i="1"/>
  <c r="I3649" i="1"/>
  <c r="J3649" i="1"/>
  <c r="H1339" i="1"/>
  <c r="I1339" i="1"/>
  <c r="J1339" i="1"/>
  <c r="H3650" i="1"/>
  <c r="I3650" i="1"/>
  <c r="J3650" i="1"/>
  <c r="H3651" i="1"/>
  <c r="I3651" i="1"/>
  <c r="K3651" i="1" s="1"/>
  <c r="J3651" i="1"/>
  <c r="H4492" i="1"/>
  <c r="I4492" i="1"/>
  <c r="K4492" i="1" s="1"/>
  <c r="J4492" i="1"/>
  <c r="H3978" i="1"/>
  <c r="I3978" i="1"/>
  <c r="J3978" i="1"/>
  <c r="H3979" i="1"/>
  <c r="I3979" i="1"/>
  <c r="J3979" i="1"/>
  <c r="H4493" i="1"/>
  <c r="I4493" i="1"/>
  <c r="J4493" i="1"/>
  <c r="H3652" i="1"/>
  <c r="I3652" i="1"/>
  <c r="J3652" i="1"/>
  <c r="H3653" i="1"/>
  <c r="I3653" i="1"/>
  <c r="J3653" i="1"/>
  <c r="H4085" i="1"/>
  <c r="I4085" i="1"/>
  <c r="J4085" i="1"/>
  <c r="H3654" i="1"/>
  <c r="I3654" i="1"/>
  <c r="J3654" i="1"/>
  <c r="H3655" i="1"/>
  <c r="I3655" i="1"/>
  <c r="J3655" i="1"/>
  <c r="H3980" i="1"/>
  <c r="I3980" i="1"/>
  <c r="J3980" i="1"/>
  <c r="H3656" i="1"/>
  <c r="I3656" i="1"/>
  <c r="J3656" i="1"/>
  <c r="H1340" i="1"/>
  <c r="I1340" i="1"/>
  <c r="J1340" i="1"/>
  <c r="H4690" i="1"/>
  <c r="I4690" i="1"/>
  <c r="J4690" i="1"/>
  <c r="H1341" i="1"/>
  <c r="I1341" i="1"/>
  <c r="J1341" i="1"/>
  <c r="H1342" i="1"/>
  <c r="I1342" i="1"/>
  <c r="J1342" i="1"/>
  <c r="H3657" i="1"/>
  <c r="I3657" i="1"/>
  <c r="K3657" i="1" s="1"/>
  <c r="J3657" i="1"/>
  <c r="H3658" i="1"/>
  <c r="I3658" i="1"/>
  <c r="K3658" i="1" s="1"/>
  <c r="J3658" i="1"/>
  <c r="H1343" i="1"/>
  <c r="I1343" i="1"/>
  <c r="J1343" i="1"/>
  <c r="H3659" i="1"/>
  <c r="I3659" i="1"/>
  <c r="J3659" i="1"/>
  <c r="H4741" i="1"/>
  <c r="I4741" i="1"/>
  <c r="J4741" i="1"/>
  <c r="H3901" i="1"/>
  <c r="I3901" i="1"/>
  <c r="J3901" i="1"/>
  <c r="H3660" i="1"/>
  <c r="I3660" i="1"/>
  <c r="J3660" i="1"/>
  <c r="H3661" i="1"/>
  <c r="I3661" i="1"/>
  <c r="J3661" i="1"/>
  <c r="H1344" i="1"/>
  <c r="I1344" i="1"/>
  <c r="J1344" i="1"/>
  <c r="H3662" i="1"/>
  <c r="I3662" i="1"/>
  <c r="J3662" i="1"/>
  <c r="H4949" i="1"/>
  <c r="I4949" i="1"/>
  <c r="J4949" i="1"/>
  <c r="H1345" i="1"/>
  <c r="I1345" i="1"/>
  <c r="J1345" i="1"/>
  <c r="H1346" i="1"/>
  <c r="I1346" i="1"/>
  <c r="J1346" i="1"/>
  <c r="H1347" i="1"/>
  <c r="I1347" i="1"/>
  <c r="J1347" i="1"/>
  <c r="H1727" i="1"/>
  <c r="I1727" i="1"/>
  <c r="J1727" i="1"/>
  <c r="H3981" i="1"/>
  <c r="I3981" i="1"/>
  <c r="J3981" i="1"/>
  <c r="H1348" i="1"/>
  <c r="I1348" i="1"/>
  <c r="K1348" i="1" s="1"/>
  <c r="J1348" i="1"/>
  <c r="H4433" i="1"/>
  <c r="I4433" i="1"/>
  <c r="K4433" i="1" s="1"/>
  <c r="J4433" i="1"/>
  <c r="H1349" i="1"/>
  <c r="I1349" i="1"/>
  <c r="J1349" i="1"/>
  <c r="H1350" i="1"/>
  <c r="I1350" i="1"/>
  <c r="J1350" i="1"/>
  <c r="H3982" i="1"/>
  <c r="I3982" i="1"/>
  <c r="J3982" i="1"/>
  <c r="H1351" i="1"/>
  <c r="I1351" i="1"/>
  <c r="J1351" i="1"/>
  <c r="H3983" i="1"/>
  <c r="I3983" i="1"/>
  <c r="J3983" i="1"/>
  <c r="H4742" i="1"/>
  <c r="I4742" i="1"/>
  <c r="J4742" i="1"/>
  <c r="H3984" i="1"/>
  <c r="I3984" i="1"/>
  <c r="J3984" i="1"/>
  <c r="H4716" i="1"/>
  <c r="I4716" i="1"/>
  <c r="J4716" i="1"/>
  <c r="H4237" i="1"/>
  <c r="I4237" i="1"/>
  <c r="J4237" i="1"/>
  <c r="H4238" i="1"/>
  <c r="I4238" i="1"/>
  <c r="J4238" i="1"/>
  <c r="H1623" i="1"/>
  <c r="I1623" i="1"/>
  <c r="J1623" i="1"/>
  <c r="H1352" i="1"/>
  <c r="I1352" i="1"/>
  <c r="J1352" i="1"/>
  <c r="H1624" i="1"/>
  <c r="I1624" i="1"/>
  <c r="J1624" i="1"/>
  <c r="H4691" i="1"/>
  <c r="I4691" i="1"/>
  <c r="J4691" i="1"/>
  <c r="H1353" i="1"/>
  <c r="I1353" i="1"/>
  <c r="K1353" i="1" s="1"/>
  <c r="J1353" i="1"/>
  <c r="H3663" i="1"/>
  <c r="I3663" i="1"/>
  <c r="K3663" i="1" s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1354" i="1"/>
  <c r="I1354" i="1"/>
  <c r="J1354" i="1"/>
  <c r="H4692" i="1"/>
  <c r="I4692" i="1"/>
  <c r="J4692" i="1"/>
  <c r="H1355" i="1"/>
  <c r="I1355" i="1"/>
  <c r="J1355" i="1"/>
  <c r="H3668" i="1"/>
  <c r="I3668" i="1"/>
  <c r="J3668" i="1"/>
  <c r="H4434" i="1"/>
  <c r="I4434" i="1"/>
  <c r="J4434" i="1"/>
  <c r="H1356" i="1"/>
  <c r="I1356" i="1"/>
  <c r="J1356" i="1"/>
  <c r="H3669" i="1"/>
  <c r="I3669" i="1"/>
  <c r="J3669" i="1"/>
  <c r="H1578" i="1"/>
  <c r="I1578" i="1"/>
  <c r="J1578" i="1"/>
  <c r="H3670" i="1"/>
  <c r="I3670" i="1"/>
  <c r="J3670" i="1"/>
  <c r="H1833" i="1"/>
  <c r="I1833" i="1"/>
  <c r="J1833" i="1"/>
  <c r="H3671" i="1"/>
  <c r="I3671" i="1"/>
  <c r="K3671" i="1" s="1"/>
  <c r="J3671" i="1"/>
  <c r="H1803" i="1"/>
  <c r="I1803" i="1"/>
  <c r="K1803" i="1" s="1"/>
  <c r="J1803" i="1"/>
  <c r="H3845" i="1"/>
  <c r="I3845" i="1"/>
  <c r="J3845" i="1"/>
  <c r="H4693" i="1"/>
  <c r="I4693" i="1"/>
  <c r="J4693" i="1"/>
  <c r="H1357" i="1"/>
  <c r="I1357" i="1"/>
  <c r="J1357" i="1"/>
  <c r="H1818" i="1"/>
  <c r="I1818" i="1"/>
  <c r="J1818" i="1"/>
  <c r="H1907" i="1"/>
  <c r="I1907" i="1"/>
  <c r="J1907" i="1"/>
  <c r="H1358" i="1"/>
  <c r="I1358" i="1"/>
  <c r="J1358" i="1"/>
  <c r="H1359" i="1"/>
  <c r="I1359" i="1"/>
  <c r="J1359" i="1"/>
  <c r="H3672" i="1"/>
  <c r="I3672" i="1"/>
  <c r="J3672" i="1"/>
  <c r="H3673" i="1"/>
  <c r="I3673" i="1"/>
  <c r="J3673" i="1"/>
  <c r="H1360" i="1"/>
  <c r="I1360" i="1"/>
  <c r="J1360" i="1"/>
  <c r="H3674" i="1"/>
  <c r="I3674" i="1"/>
  <c r="J3674" i="1"/>
  <c r="H1506" i="1"/>
  <c r="I1506" i="1"/>
  <c r="J1506" i="1"/>
  <c r="H3675" i="1"/>
  <c r="I3675" i="1"/>
  <c r="J3675" i="1"/>
  <c r="H4198" i="1"/>
  <c r="I4198" i="1"/>
  <c r="J4198" i="1"/>
  <c r="H3676" i="1"/>
  <c r="I3676" i="1"/>
  <c r="K3676" i="1" s="1"/>
  <c r="J3676" i="1"/>
  <c r="H4694" i="1"/>
  <c r="I4694" i="1"/>
  <c r="K4694" i="1" s="1"/>
  <c r="J4694" i="1"/>
  <c r="H1361" i="1"/>
  <c r="I1361" i="1"/>
  <c r="J1361" i="1"/>
  <c r="H3677" i="1"/>
  <c r="I3677" i="1"/>
  <c r="J3677" i="1"/>
  <c r="H3678" i="1"/>
  <c r="I3678" i="1"/>
  <c r="J3678" i="1"/>
  <c r="H3679" i="1"/>
  <c r="I3679" i="1"/>
  <c r="J3679" i="1"/>
  <c r="H4199" i="1"/>
  <c r="I4199" i="1"/>
  <c r="J4199" i="1"/>
  <c r="H1362" i="1"/>
  <c r="I1362" i="1"/>
  <c r="J1362" i="1"/>
  <c r="H4950" i="1"/>
  <c r="I4950" i="1"/>
  <c r="J4950" i="1"/>
  <c r="H1363" i="1"/>
  <c r="I1363" i="1"/>
  <c r="J1363" i="1"/>
  <c r="H1364" i="1"/>
  <c r="I1364" i="1"/>
  <c r="J1364" i="1"/>
  <c r="H1462" i="1"/>
  <c r="I1462" i="1"/>
  <c r="J1462" i="1"/>
  <c r="H3680" i="1"/>
  <c r="I3680" i="1"/>
  <c r="J3680" i="1"/>
  <c r="H1365" i="1"/>
  <c r="I1365" i="1"/>
  <c r="J1365" i="1"/>
  <c r="H4435" i="1"/>
  <c r="I4435" i="1"/>
  <c r="J4435" i="1"/>
  <c r="H1601" i="1"/>
  <c r="I1601" i="1"/>
  <c r="J1601" i="1"/>
  <c r="H1366" i="1"/>
  <c r="I1366" i="1"/>
  <c r="K1366" i="1" s="1"/>
  <c r="J1366" i="1"/>
  <c r="H4824" i="1"/>
  <c r="I4824" i="1"/>
  <c r="J4824" i="1"/>
  <c r="H4239" i="1"/>
  <c r="I4239" i="1"/>
  <c r="J4239" i="1"/>
  <c r="H3681" i="1"/>
  <c r="I3681" i="1"/>
  <c r="J3681" i="1"/>
  <c r="H1367" i="1"/>
  <c r="I1367" i="1"/>
  <c r="J1367" i="1"/>
  <c r="H1368" i="1"/>
  <c r="I1368" i="1"/>
  <c r="J1368" i="1"/>
  <c r="H3682" i="1"/>
  <c r="I3682" i="1"/>
  <c r="J3682" i="1"/>
  <c r="H1369" i="1"/>
  <c r="I1369" i="1"/>
  <c r="J1369" i="1"/>
  <c r="H3846" i="1"/>
  <c r="I3846" i="1"/>
  <c r="J3846" i="1"/>
  <c r="H1370" i="1"/>
  <c r="I1370" i="1"/>
  <c r="J1370" i="1"/>
  <c r="H4510" i="1"/>
  <c r="I4510" i="1"/>
  <c r="J4510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K3688" i="1" s="1"/>
  <c r="J3688" i="1"/>
  <c r="H1604" i="1"/>
  <c r="I1604" i="1"/>
  <c r="K1604" i="1" s="1"/>
  <c r="J1604" i="1"/>
  <c r="H3689" i="1"/>
  <c r="I3689" i="1"/>
  <c r="J3689" i="1"/>
  <c r="H1371" i="1"/>
  <c r="I1371" i="1"/>
  <c r="J1371" i="1"/>
  <c r="H3690" i="1"/>
  <c r="I3690" i="1"/>
  <c r="J3690" i="1"/>
  <c r="H4494" i="1"/>
  <c r="I4494" i="1"/>
  <c r="J4494" i="1"/>
  <c r="H1372" i="1"/>
  <c r="I1372" i="1"/>
  <c r="J1372" i="1"/>
  <c r="H3691" i="1"/>
  <c r="I3691" i="1"/>
  <c r="J3691" i="1"/>
  <c r="H3692" i="1"/>
  <c r="I3692" i="1"/>
  <c r="J3692" i="1"/>
  <c r="H1507" i="1"/>
  <c r="I1507" i="1"/>
  <c r="J1507" i="1"/>
  <c r="H4240" i="1"/>
  <c r="I4240" i="1"/>
  <c r="J4240" i="1"/>
  <c r="H3902" i="1"/>
  <c r="I3902" i="1"/>
  <c r="J3902" i="1"/>
  <c r="H3903" i="1"/>
  <c r="I3903" i="1"/>
  <c r="J3903" i="1"/>
  <c r="H3904" i="1"/>
  <c r="I3904" i="1"/>
  <c r="J3904" i="1"/>
  <c r="H1373" i="1"/>
  <c r="I1373" i="1"/>
  <c r="J1373" i="1"/>
  <c r="H1374" i="1"/>
  <c r="I1374" i="1"/>
  <c r="J1374" i="1"/>
  <c r="H4200" i="1"/>
  <c r="I4200" i="1"/>
  <c r="K4200" i="1" s="1"/>
  <c r="J4200" i="1"/>
  <c r="H4695" i="1"/>
  <c r="I4695" i="1"/>
  <c r="K4695" i="1" s="1"/>
  <c r="J4695" i="1"/>
  <c r="H3693" i="1"/>
  <c r="I3693" i="1"/>
  <c r="J3693" i="1"/>
  <c r="H1375" i="1"/>
  <c r="I1375" i="1"/>
  <c r="J1375" i="1"/>
  <c r="H1940" i="1"/>
  <c r="I1940" i="1"/>
  <c r="J1940" i="1"/>
  <c r="H3694" i="1"/>
  <c r="I3694" i="1"/>
  <c r="J3694" i="1"/>
  <c r="H3695" i="1"/>
  <c r="I3695" i="1"/>
  <c r="J3695" i="1"/>
  <c r="H3696" i="1"/>
  <c r="I3696" i="1"/>
  <c r="J3696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4951" i="1"/>
  <c r="I4951" i="1"/>
  <c r="J4951" i="1"/>
  <c r="H1808" i="1"/>
  <c r="I1808" i="1"/>
  <c r="J1808" i="1"/>
  <c r="H4201" i="1"/>
  <c r="I4201" i="1"/>
  <c r="J4201" i="1"/>
  <c r="H4202" i="1"/>
  <c r="I4202" i="1"/>
  <c r="J4202" i="1"/>
  <c r="H1380" i="1"/>
  <c r="I1380" i="1"/>
  <c r="K1380" i="1" s="1"/>
  <c r="J1380" i="1"/>
  <c r="H1790" i="1"/>
  <c r="I1790" i="1"/>
  <c r="J1790" i="1"/>
  <c r="H1381" i="1"/>
  <c r="I1381" i="1"/>
  <c r="J1381" i="1"/>
  <c r="H1986" i="1"/>
  <c r="I1986" i="1"/>
  <c r="J1986" i="1"/>
  <c r="H1987" i="1"/>
  <c r="I1987" i="1"/>
  <c r="J1987" i="1"/>
  <c r="H1382" i="1"/>
  <c r="I1382" i="1"/>
  <c r="J1382" i="1"/>
  <c r="H1383" i="1"/>
  <c r="I1383" i="1"/>
  <c r="J1383" i="1"/>
  <c r="H4203" i="1"/>
  <c r="I4203" i="1"/>
  <c r="J4203" i="1"/>
  <c r="H1384" i="1"/>
  <c r="I1384" i="1"/>
  <c r="J1384" i="1"/>
  <c r="H3697" i="1"/>
  <c r="I3697" i="1"/>
  <c r="J3697" i="1"/>
  <c r="H4696" i="1"/>
  <c r="I4696" i="1"/>
  <c r="J4696" i="1"/>
  <c r="H1385" i="1"/>
  <c r="I1385" i="1"/>
  <c r="J1385" i="1"/>
  <c r="H1941" i="1"/>
  <c r="I1941" i="1"/>
  <c r="J1941" i="1"/>
  <c r="H3698" i="1"/>
  <c r="I3698" i="1"/>
  <c r="J3698" i="1"/>
  <c r="H3699" i="1"/>
  <c r="I3699" i="1"/>
  <c r="J3699" i="1"/>
  <c r="H1386" i="1"/>
  <c r="I1386" i="1"/>
  <c r="J1386" i="1"/>
  <c r="H1387" i="1"/>
  <c r="I1387" i="1"/>
  <c r="K1387" i="1" s="1"/>
  <c r="J1387" i="1"/>
  <c r="H3700" i="1"/>
  <c r="I3700" i="1"/>
  <c r="K3700" i="1" s="1"/>
  <c r="J3700" i="1"/>
  <c r="H3701" i="1"/>
  <c r="I3701" i="1"/>
  <c r="J3701" i="1"/>
  <c r="H3702" i="1"/>
  <c r="I3702" i="1"/>
  <c r="J3702" i="1"/>
  <c r="H1388" i="1"/>
  <c r="I1388" i="1"/>
  <c r="J1388" i="1"/>
  <c r="H3703" i="1"/>
  <c r="I3703" i="1"/>
  <c r="J3703" i="1"/>
  <c r="H3704" i="1"/>
  <c r="I3704" i="1"/>
  <c r="J3704" i="1"/>
  <c r="H3705" i="1"/>
  <c r="I3705" i="1"/>
  <c r="J3705" i="1"/>
  <c r="H4436" i="1"/>
  <c r="I4436" i="1"/>
  <c r="J4436" i="1"/>
  <c r="H1389" i="1"/>
  <c r="I1389" i="1"/>
  <c r="J1389" i="1"/>
  <c r="H1390" i="1"/>
  <c r="I1390" i="1"/>
  <c r="J1390" i="1"/>
  <c r="H1888" i="1"/>
  <c r="I1888" i="1"/>
  <c r="J1888" i="1"/>
  <c r="H4511" i="1"/>
  <c r="I4511" i="1"/>
  <c r="J4511" i="1"/>
  <c r="H1391" i="1"/>
  <c r="I1391" i="1"/>
  <c r="J1391" i="1"/>
  <c r="H1392" i="1"/>
  <c r="I1392" i="1"/>
  <c r="J1392" i="1"/>
  <c r="H3706" i="1"/>
  <c r="I3706" i="1"/>
  <c r="J3706" i="1"/>
  <c r="H1393" i="1"/>
  <c r="I1393" i="1"/>
  <c r="K1393" i="1" s="1"/>
  <c r="J1393" i="1"/>
  <c r="H4495" i="1"/>
  <c r="I4495" i="1"/>
  <c r="K4495" i="1" s="1"/>
  <c r="J4495" i="1"/>
  <c r="H1394" i="1"/>
  <c r="I1394" i="1"/>
  <c r="J1394" i="1"/>
  <c r="H1836" i="1"/>
  <c r="I1836" i="1"/>
  <c r="J1836" i="1"/>
  <c r="H4086" i="1"/>
  <c r="I4086" i="1"/>
  <c r="J4086" i="1"/>
  <c r="H1395" i="1"/>
  <c r="I1395" i="1"/>
  <c r="J1395" i="1"/>
  <c r="H3847" i="1"/>
  <c r="I3847" i="1"/>
  <c r="J3847" i="1"/>
  <c r="H1396" i="1"/>
  <c r="I1396" i="1"/>
  <c r="J1396" i="1"/>
  <c r="H1397" i="1"/>
  <c r="I1397" i="1"/>
  <c r="J1397" i="1"/>
  <c r="H3707" i="1"/>
  <c r="I3707" i="1"/>
  <c r="J3707" i="1"/>
  <c r="H1398" i="1"/>
  <c r="I1398" i="1"/>
  <c r="J1398" i="1"/>
  <c r="H1775" i="1"/>
  <c r="I1775" i="1"/>
  <c r="J1775" i="1"/>
  <c r="H1879" i="1"/>
  <c r="I1879" i="1"/>
  <c r="J1879" i="1"/>
  <c r="H1399" i="1"/>
  <c r="I1399" i="1"/>
  <c r="J1399" i="1"/>
  <c r="H3708" i="1"/>
  <c r="I3708" i="1"/>
  <c r="J3708" i="1"/>
  <c r="H1776" i="1"/>
  <c r="I1776" i="1"/>
  <c r="J1776" i="1"/>
  <c r="H1495" i="1"/>
  <c r="I1495" i="1"/>
  <c r="K1495" i="1" s="1"/>
  <c r="J1495" i="1"/>
  <c r="H1400" i="1"/>
  <c r="I1400" i="1"/>
  <c r="K1400" i="1" s="1"/>
  <c r="J1400" i="1"/>
  <c r="H1401" i="1"/>
  <c r="I1401" i="1"/>
  <c r="J1401" i="1"/>
  <c r="H1612" i="1"/>
  <c r="I1612" i="1"/>
  <c r="J1612" i="1"/>
  <c r="H1942" i="1"/>
  <c r="I1942" i="1"/>
  <c r="J1942" i="1"/>
  <c r="H1556" i="1"/>
  <c r="I1556" i="1"/>
  <c r="J1556" i="1"/>
  <c r="H1402" i="1"/>
  <c r="I1402" i="1"/>
  <c r="J1402" i="1"/>
  <c r="H4952" i="1"/>
  <c r="I4952" i="1"/>
  <c r="J4952" i="1"/>
  <c r="H3709" i="1"/>
  <c r="I3709" i="1"/>
  <c r="J3709" i="1"/>
  <c r="H1403" i="1"/>
  <c r="I1403" i="1"/>
  <c r="J1403" i="1"/>
  <c r="H3710" i="1"/>
  <c r="I3710" i="1"/>
  <c r="J3710" i="1"/>
  <c r="H4825" i="1"/>
  <c r="I4825" i="1"/>
  <c r="J4825" i="1"/>
  <c r="H3711" i="1"/>
  <c r="I3711" i="1"/>
  <c r="J3711" i="1"/>
  <c r="H1404" i="1"/>
  <c r="I1404" i="1"/>
  <c r="J1404" i="1"/>
  <c r="H1405" i="1"/>
  <c r="I1405" i="1"/>
  <c r="J1405" i="1"/>
  <c r="H4437" i="1"/>
  <c r="I4437" i="1"/>
  <c r="J4437" i="1"/>
  <c r="H1406" i="1"/>
  <c r="I1406" i="1"/>
  <c r="K1406" i="1" s="1"/>
  <c r="J1406" i="1"/>
  <c r="H1407" i="1"/>
  <c r="I1407" i="1"/>
  <c r="K1407" i="1" s="1"/>
  <c r="J1407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1943" i="1"/>
  <c r="I1943" i="1"/>
  <c r="J1943" i="1"/>
  <c r="H3716" i="1"/>
  <c r="I3716" i="1"/>
  <c r="J3716" i="1"/>
  <c r="H1909" i="1"/>
  <c r="I1909" i="1"/>
  <c r="J1909" i="1"/>
  <c r="H1408" i="1"/>
  <c r="I1408" i="1"/>
  <c r="J1408" i="1"/>
  <c r="H1409" i="1"/>
  <c r="I1409" i="1"/>
  <c r="J1409" i="1"/>
  <c r="H3848" i="1"/>
  <c r="I3848" i="1"/>
  <c r="J3848" i="1"/>
  <c r="H1410" i="1"/>
  <c r="I1410" i="1"/>
  <c r="J1410" i="1"/>
  <c r="H1411" i="1"/>
  <c r="I1411" i="1"/>
  <c r="J1411" i="1"/>
  <c r="H4087" i="1"/>
  <c r="I4087" i="1"/>
  <c r="J4087" i="1"/>
  <c r="H4697" i="1"/>
  <c r="I4697" i="1"/>
  <c r="J4697" i="1"/>
  <c r="H4826" i="1"/>
  <c r="I4826" i="1"/>
  <c r="K4826" i="1" s="1"/>
  <c r="J4826" i="1"/>
  <c r="H4088" i="1"/>
  <c r="I4088" i="1"/>
  <c r="K4088" i="1" s="1"/>
  <c r="J4088" i="1"/>
  <c r="H1412" i="1"/>
  <c r="I1412" i="1"/>
  <c r="J1412" i="1"/>
  <c r="H1413" i="1"/>
  <c r="I1413" i="1"/>
  <c r="J1413" i="1"/>
  <c r="H1414" i="1"/>
  <c r="I1414" i="1"/>
  <c r="J1414" i="1"/>
  <c r="H4953" i="1"/>
  <c r="I4953" i="1"/>
  <c r="J4953" i="1"/>
  <c r="H3985" i="1"/>
  <c r="I3985" i="1"/>
  <c r="J3985" i="1"/>
  <c r="H1479" i="1"/>
  <c r="I1479" i="1"/>
  <c r="J1479" i="1"/>
  <c r="H3717" i="1"/>
  <c r="I3717" i="1"/>
  <c r="J3717" i="1"/>
  <c r="H1415" i="1"/>
  <c r="I1415" i="1"/>
  <c r="J1415" i="1"/>
  <c r="H3718" i="1"/>
  <c r="I3718" i="1"/>
  <c r="J3718" i="1"/>
  <c r="H1416" i="1"/>
  <c r="I1416" i="1"/>
  <c r="J1416" i="1"/>
  <c r="H1417" i="1"/>
  <c r="I1417" i="1"/>
  <c r="J1417" i="1"/>
  <c r="H3719" i="1"/>
  <c r="I3719" i="1"/>
  <c r="J3719" i="1"/>
  <c r="H3720" i="1"/>
  <c r="I3720" i="1"/>
  <c r="J3720" i="1"/>
  <c r="H4698" i="1"/>
  <c r="I4698" i="1"/>
  <c r="J4698" i="1"/>
  <c r="H3721" i="1"/>
  <c r="I3721" i="1"/>
  <c r="K3721" i="1" s="1"/>
  <c r="J3721" i="1"/>
  <c r="H3722" i="1"/>
  <c r="I3722" i="1"/>
  <c r="K3722" i="1" s="1"/>
  <c r="J3722" i="1"/>
  <c r="H1418" i="1"/>
  <c r="I1418" i="1"/>
  <c r="J1418" i="1"/>
  <c r="H3723" i="1"/>
  <c r="I3723" i="1"/>
  <c r="J3723" i="1"/>
  <c r="H1419" i="1"/>
  <c r="I1419" i="1"/>
  <c r="J1419" i="1"/>
  <c r="H4204" i="1"/>
  <c r="I4204" i="1"/>
  <c r="J4204" i="1"/>
  <c r="H1420" i="1"/>
  <c r="I1420" i="1"/>
  <c r="J1420" i="1"/>
  <c r="H3724" i="1"/>
  <c r="I3724" i="1"/>
  <c r="J3724" i="1"/>
  <c r="H1880" i="1"/>
  <c r="I1880" i="1"/>
  <c r="J1880" i="1"/>
  <c r="H1421" i="1"/>
  <c r="I1421" i="1"/>
  <c r="J1421" i="1"/>
  <c r="H1422" i="1"/>
  <c r="I1422" i="1"/>
  <c r="J1422" i="1"/>
  <c r="H1423" i="1"/>
  <c r="I1423" i="1"/>
  <c r="J1423" i="1"/>
  <c r="H4458" i="1"/>
  <c r="I4458" i="1"/>
  <c r="J4458" i="1"/>
  <c r="H1777" i="1"/>
  <c r="I1777" i="1"/>
  <c r="J1777" i="1"/>
  <c r="H4205" i="1"/>
  <c r="I4205" i="1"/>
  <c r="J4205" i="1"/>
  <c r="H1513" i="1"/>
  <c r="I1513" i="1"/>
  <c r="J1513" i="1"/>
  <c r="H1778" i="1"/>
  <c r="I1778" i="1"/>
  <c r="K1778" i="1" s="1"/>
  <c r="J1778" i="1"/>
  <c r="H1779" i="1"/>
  <c r="I1779" i="1"/>
  <c r="K1779" i="1" s="1"/>
  <c r="J1779" i="1"/>
  <c r="H1820" i="1"/>
  <c r="I1820" i="1"/>
  <c r="J1820" i="1"/>
  <c r="H1792" i="1"/>
  <c r="I1792" i="1"/>
  <c r="J1792" i="1"/>
  <c r="H1424" i="1"/>
  <c r="I1424" i="1"/>
  <c r="J1424" i="1"/>
  <c r="H1425" i="1"/>
  <c r="I1425" i="1"/>
  <c r="J1425" i="1"/>
  <c r="H3725" i="1"/>
  <c r="I3725" i="1"/>
  <c r="J3725" i="1"/>
  <c r="H4438" i="1"/>
  <c r="I4438" i="1"/>
  <c r="J4438" i="1"/>
  <c r="H4699" i="1"/>
  <c r="I4699" i="1"/>
  <c r="J4699" i="1"/>
  <c r="H1426" i="1"/>
  <c r="I1426" i="1"/>
  <c r="J1426" i="1"/>
  <c r="H1427" i="1"/>
  <c r="I1427" i="1"/>
  <c r="J1427" i="1"/>
  <c r="H3726" i="1"/>
  <c r="I3726" i="1"/>
  <c r="J3726" i="1"/>
  <c r="H3727" i="1"/>
  <c r="I3727" i="1"/>
  <c r="J3727" i="1"/>
  <c r="H3728" i="1"/>
  <c r="I3728" i="1"/>
  <c r="J3728" i="1"/>
  <c r="H1428" i="1"/>
  <c r="I1428" i="1"/>
  <c r="J1428" i="1"/>
  <c r="H1429" i="1"/>
  <c r="I1429" i="1"/>
  <c r="J1429" i="1"/>
  <c r="H3729" i="1"/>
  <c r="I3729" i="1"/>
  <c r="K3729" i="1" s="1"/>
  <c r="J3729" i="1"/>
  <c r="H3905" i="1"/>
  <c r="I3905" i="1"/>
  <c r="K3905" i="1" s="1"/>
  <c r="J3905" i="1"/>
  <c r="H1430" i="1"/>
  <c r="I1430" i="1"/>
  <c r="J1430" i="1"/>
  <c r="H1431" i="1"/>
  <c r="I1431" i="1"/>
  <c r="J1431" i="1"/>
  <c r="H3986" i="1"/>
  <c r="I3986" i="1"/>
  <c r="J3986" i="1"/>
  <c r="H4439" i="1"/>
  <c r="I4439" i="1"/>
  <c r="J4439" i="1"/>
  <c r="H1432" i="1"/>
  <c r="I1432" i="1"/>
  <c r="J1432" i="1"/>
  <c r="H3730" i="1"/>
  <c r="I3730" i="1"/>
  <c r="J3730" i="1"/>
  <c r="H4954" i="1"/>
  <c r="I4954" i="1"/>
  <c r="J4954" i="1"/>
  <c r="H4440" i="1"/>
  <c r="I4440" i="1"/>
  <c r="J4440" i="1"/>
  <c r="H3731" i="1"/>
  <c r="I3731" i="1"/>
  <c r="J3731" i="1"/>
  <c r="H1433" i="1"/>
  <c r="I1433" i="1"/>
  <c r="J1433" i="1"/>
  <c r="H4700" i="1"/>
  <c r="I4700" i="1"/>
  <c r="J4700" i="1"/>
  <c r="H4701" i="1"/>
  <c r="I4701" i="1"/>
  <c r="J4701" i="1"/>
  <c r="H1434" i="1"/>
  <c r="I1434" i="1"/>
  <c r="J1434" i="1"/>
  <c r="H3732" i="1"/>
  <c r="I3732" i="1"/>
  <c r="J3732" i="1"/>
  <c r="H3733" i="1"/>
  <c r="I3733" i="1"/>
  <c r="K3733" i="1" s="1"/>
  <c r="J3733" i="1"/>
  <c r="H3734" i="1"/>
  <c r="I3734" i="1"/>
  <c r="K3734" i="1" s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1919" i="1"/>
  <c r="I1919" i="1"/>
  <c r="J1919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1435" i="1"/>
  <c r="I1435" i="1"/>
  <c r="J1435" i="1"/>
  <c r="H4441" i="1"/>
  <c r="I4441" i="1"/>
  <c r="K4441" i="1" s="1"/>
  <c r="J4441" i="1"/>
  <c r="H3747" i="1"/>
  <c r="I3747" i="1"/>
  <c r="K3747" i="1" s="1"/>
  <c r="J3747" i="1"/>
  <c r="H1436" i="1"/>
  <c r="I1436" i="1"/>
  <c r="J1436" i="1"/>
  <c r="H4442" i="1"/>
  <c r="I4442" i="1"/>
  <c r="J4442" i="1"/>
  <c r="H4443" i="1"/>
  <c r="I4443" i="1"/>
  <c r="J4443" i="1"/>
  <c r="H3748" i="1"/>
  <c r="I3748" i="1"/>
  <c r="J3748" i="1"/>
  <c r="H3849" i="1"/>
  <c r="I3849" i="1"/>
  <c r="J3849" i="1"/>
  <c r="H3749" i="1"/>
  <c r="I3749" i="1"/>
  <c r="J3749" i="1"/>
  <c r="H3750" i="1"/>
  <c r="I3750" i="1"/>
  <c r="J3750" i="1"/>
  <c r="H4702" i="1"/>
  <c r="I4702" i="1"/>
  <c r="J4702" i="1"/>
  <c r="H1437" i="1"/>
  <c r="I1437" i="1"/>
  <c r="J1437" i="1"/>
  <c r="H3751" i="1"/>
  <c r="I3751" i="1"/>
  <c r="J3751" i="1"/>
  <c r="H4444" i="1"/>
  <c r="I4444" i="1"/>
  <c r="J4444" i="1"/>
  <c r="H3752" i="1"/>
  <c r="I3752" i="1"/>
  <c r="J3752" i="1"/>
  <c r="H3753" i="1"/>
  <c r="I3753" i="1"/>
  <c r="J3753" i="1"/>
  <c r="H1683" i="1"/>
  <c r="I1683" i="1"/>
  <c r="J1683" i="1"/>
  <c r="H3754" i="1"/>
  <c r="I3754" i="1"/>
  <c r="K3754" i="1" s="1"/>
  <c r="J3754" i="1"/>
  <c r="H1532" i="1"/>
  <c r="I1532" i="1"/>
  <c r="K1532" i="1" s="1"/>
  <c r="J1532" i="1"/>
  <c r="H4206" i="1"/>
  <c r="I4206" i="1"/>
  <c r="J4206" i="1"/>
  <c r="H3755" i="1"/>
  <c r="I3755" i="1"/>
  <c r="J3755" i="1"/>
  <c r="H1438" i="1"/>
  <c r="I1438" i="1"/>
  <c r="J1438" i="1"/>
  <c r="H1439" i="1"/>
  <c r="I1439" i="1"/>
  <c r="J1439" i="1"/>
  <c r="H1603" i="1"/>
  <c r="I1603" i="1"/>
  <c r="J1603" i="1"/>
  <c r="H3756" i="1"/>
  <c r="I3756" i="1"/>
  <c r="J3756" i="1"/>
  <c r="H1440" i="1"/>
  <c r="I1440" i="1"/>
  <c r="J1440" i="1"/>
  <c r="H4703" i="1"/>
  <c r="I4703" i="1"/>
  <c r="J4703" i="1"/>
  <c r="H1441" i="1"/>
  <c r="I1441" i="1"/>
  <c r="J1441" i="1"/>
  <c r="H3757" i="1"/>
  <c r="I3757" i="1"/>
  <c r="J3757" i="1"/>
  <c r="H3758" i="1"/>
  <c r="I3758" i="1"/>
  <c r="J3758" i="1"/>
  <c r="H4704" i="1"/>
  <c r="I4704" i="1"/>
  <c r="J4704" i="1"/>
  <c r="H1442" i="1"/>
  <c r="I1442" i="1"/>
  <c r="J1442" i="1"/>
  <c r="H1443" i="1"/>
  <c r="I1443" i="1"/>
  <c r="J1443" i="1"/>
  <c r="H3759" i="1"/>
  <c r="I3759" i="1"/>
  <c r="K3759" i="1" s="1"/>
  <c r="J3759" i="1"/>
  <c r="H1739" i="1"/>
  <c r="I1739" i="1"/>
  <c r="K1739" i="1" s="1"/>
  <c r="J1739" i="1"/>
  <c r="H1444" i="1"/>
  <c r="I1444" i="1"/>
  <c r="J1444" i="1"/>
  <c r="H3760" i="1"/>
  <c r="I3760" i="1"/>
  <c r="J3760" i="1"/>
  <c r="H1740" i="1"/>
  <c r="I1740" i="1"/>
  <c r="J1740" i="1"/>
  <c r="H1445" i="1"/>
  <c r="I1445" i="1"/>
  <c r="J1445" i="1"/>
  <c r="H1676" i="1"/>
  <c r="I1676" i="1"/>
  <c r="J1676" i="1"/>
  <c r="H3761" i="1"/>
  <c r="I3761" i="1"/>
  <c r="J3761" i="1"/>
  <c r="H1446" i="1"/>
  <c r="I1446" i="1"/>
  <c r="J1446" i="1"/>
  <c r="H4827" i="1"/>
  <c r="I4827" i="1"/>
  <c r="J4827" i="1"/>
  <c r="H4089" i="1"/>
  <c r="I4089" i="1"/>
  <c r="J4089" i="1"/>
  <c r="H1873" i="1"/>
  <c r="I1873" i="1"/>
  <c r="J1873" i="1"/>
  <c r="H1447" i="1"/>
  <c r="I1447" i="1"/>
  <c r="J1447" i="1"/>
  <c r="H4955" i="1"/>
  <c r="I4955" i="1"/>
  <c r="J4955" i="1"/>
  <c r="H4207" i="1"/>
  <c r="I4207" i="1"/>
  <c r="J4207" i="1"/>
  <c r="H4208" i="1"/>
  <c r="I4208" i="1"/>
  <c r="J4208" i="1"/>
  <c r="H3762" i="1"/>
  <c r="I3762" i="1"/>
  <c r="K3762" i="1" s="1"/>
  <c r="J3762" i="1"/>
  <c r="H4956" i="1"/>
  <c r="I4956" i="1"/>
  <c r="K4956" i="1" s="1"/>
  <c r="J4956" i="1"/>
  <c r="H1448" i="1"/>
  <c r="I1448" i="1"/>
  <c r="J1448" i="1"/>
  <c r="H4717" i="1"/>
  <c r="I4717" i="1"/>
  <c r="J4717" i="1"/>
  <c r="H1449" i="1"/>
  <c r="I1449" i="1"/>
  <c r="J1449" i="1"/>
  <c r="H3763" i="1"/>
  <c r="I3763" i="1"/>
  <c r="J3763" i="1"/>
  <c r="H3764" i="1"/>
  <c r="I3764" i="1"/>
  <c r="J3764" i="1"/>
  <c r="H1450" i="1"/>
  <c r="I1450" i="1"/>
  <c r="J1450" i="1"/>
  <c r="H4854" i="1"/>
  <c r="I4854" i="1"/>
  <c r="J4854" i="1"/>
  <c r="H4496" i="1"/>
  <c r="I4496" i="1"/>
  <c r="J4496" i="1"/>
  <c r="H4241" i="1"/>
  <c r="I4241" i="1"/>
  <c r="J4241" i="1"/>
  <c r="H4101" i="1"/>
  <c r="I4101" i="1"/>
  <c r="J4101" i="1"/>
  <c r="H4242" i="1"/>
  <c r="I4242" i="1"/>
  <c r="J4242" i="1"/>
  <c r="H3765" i="1"/>
  <c r="I3765" i="1"/>
  <c r="J3765" i="1"/>
  <c r="H1694" i="1"/>
  <c r="I1694" i="1"/>
  <c r="J1694" i="1"/>
  <c r="H3766" i="1"/>
  <c r="I3766" i="1"/>
  <c r="J3766" i="1"/>
  <c r="H1529" i="1"/>
  <c r="I1529" i="1"/>
  <c r="K1529" i="1" s="1"/>
  <c r="J1529" i="1"/>
  <c r="H3767" i="1"/>
  <c r="I3767" i="1"/>
  <c r="K3767" i="1" s="1"/>
  <c r="J3767" i="1"/>
  <c r="H1451" i="1"/>
  <c r="I1451" i="1"/>
  <c r="J1451" i="1"/>
  <c r="H1565" i="1"/>
  <c r="I1565" i="1"/>
  <c r="J1565" i="1"/>
  <c r="H1452" i="1"/>
  <c r="I1452" i="1"/>
  <c r="J1452" i="1"/>
  <c r="H1544" i="1"/>
  <c r="I1544" i="1"/>
  <c r="J1544" i="1"/>
  <c r="H1453" i="1"/>
  <c r="I1453" i="1"/>
  <c r="J1453" i="1"/>
  <c r="H3768" i="1"/>
  <c r="I3768" i="1"/>
  <c r="J3768" i="1"/>
  <c r="H1454" i="1"/>
  <c r="I1454" i="1"/>
  <c r="J1454" i="1"/>
  <c r="H3769" i="1"/>
  <c r="I3769" i="1"/>
  <c r="J3769" i="1"/>
  <c r="H1455" i="1"/>
  <c r="I1455" i="1"/>
  <c r="J1455" i="1"/>
  <c r="H1456" i="1"/>
  <c r="I1456" i="1"/>
  <c r="J1456" i="1"/>
  <c r="H1457" i="1"/>
  <c r="I1457" i="1"/>
  <c r="J1457" i="1"/>
  <c r="H3770" i="1"/>
  <c r="I3770" i="1"/>
  <c r="J3770" i="1"/>
  <c r="H3771" i="1"/>
  <c r="I3771" i="1"/>
  <c r="J3771" i="1"/>
  <c r="H4828" i="1"/>
  <c r="I4828" i="1"/>
  <c r="J4828" i="1"/>
  <c r="H1458" i="1"/>
  <c r="I1458" i="1"/>
  <c r="K1458" i="1" s="1"/>
  <c r="J1458" i="1"/>
  <c r="H3850" i="1"/>
  <c r="I3850" i="1"/>
  <c r="K3850" i="1" s="1"/>
  <c r="J3850" i="1"/>
  <c r="H4090" i="1"/>
  <c r="I4090" i="1"/>
  <c r="J4090" i="1"/>
  <c r="H4091" i="1"/>
  <c r="I4091" i="1"/>
  <c r="J4091" i="1"/>
  <c r="H3772" i="1"/>
  <c r="I3772" i="1"/>
  <c r="J3772" i="1"/>
  <c r="I1988" i="1"/>
  <c r="J1988" i="1"/>
  <c r="H1988" i="1"/>
  <c r="K1790" i="1" l="1"/>
  <c r="K4824" i="1"/>
  <c r="K1152" i="1"/>
  <c r="K4122" i="1"/>
  <c r="K300" i="1"/>
  <c r="K2317" i="1"/>
  <c r="K2311" i="1"/>
  <c r="K2302" i="1"/>
  <c r="K292" i="1"/>
  <c r="K2295" i="1"/>
  <c r="K4116" i="1"/>
  <c r="K4448" i="1"/>
  <c r="K4706" i="1"/>
  <c r="K2281" i="1"/>
  <c r="K259" i="1"/>
  <c r="K253" i="1"/>
  <c r="K248" i="1"/>
  <c r="K241" i="1"/>
  <c r="K4263" i="1"/>
  <c r="K1950" i="1"/>
  <c r="K2242" i="1"/>
  <c r="K2238" i="1"/>
  <c r="K2229" i="1"/>
  <c r="K2226" i="1"/>
  <c r="K205" i="1"/>
  <c r="K1934" i="1"/>
  <c r="K194" i="1"/>
  <c r="K4543" i="1"/>
  <c r="K2193" i="1"/>
  <c r="K4259" i="1"/>
  <c r="K4445" i="1"/>
  <c r="K1720" i="1"/>
  <c r="K2176" i="1"/>
  <c r="K157" i="1"/>
  <c r="K2167" i="1"/>
  <c r="K3855" i="1"/>
  <c r="K1690" i="1"/>
  <c r="K1899" i="1"/>
  <c r="K2145" i="1"/>
  <c r="K1948" i="1"/>
  <c r="K2135" i="1"/>
  <c r="K114" i="1"/>
  <c r="K2108" i="1"/>
  <c r="K1821" i="1"/>
  <c r="K106" i="1"/>
  <c r="K2088" i="1"/>
  <c r="K2084" i="1"/>
  <c r="K2080" i="1"/>
  <c r="K2076" i="1"/>
  <c r="K1794" i="1"/>
  <c r="K4532" i="1"/>
  <c r="K2057" i="1"/>
  <c r="K61" i="1"/>
  <c r="K2049" i="1"/>
  <c r="K4213" i="1"/>
  <c r="K4251" i="1"/>
  <c r="K4212" i="1"/>
  <c r="K1892" i="1"/>
  <c r="K2026" i="1"/>
  <c r="K2017" i="1"/>
  <c r="K3907" i="1"/>
  <c r="K15" i="1"/>
  <c r="K4514" i="1"/>
  <c r="K3851" i="1"/>
  <c r="K4744" i="1"/>
  <c r="K2471" i="1"/>
  <c r="K2461" i="1"/>
  <c r="K4563" i="1"/>
  <c r="K2449" i="1"/>
  <c r="K3604" i="1"/>
  <c r="K4683" i="1"/>
  <c r="K1484" i="1"/>
  <c r="K3833" i="1"/>
  <c r="K790" i="1"/>
  <c r="K786" i="1"/>
  <c r="K782" i="1"/>
  <c r="K3075" i="1"/>
  <c r="K771" i="1"/>
  <c r="K769" i="1"/>
  <c r="K4794" i="1"/>
  <c r="K3045" i="1"/>
  <c r="K3037" i="1"/>
  <c r="K3032" i="1"/>
  <c r="K3027" i="1"/>
  <c r="K4449" i="1"/>
  <c r="K745" i="1"/>
  <c r="K737" i="1"/>
  <c r="K3009" i="1"/>
  <c r="K729" i="1"/>
  <c r="K726" i="1"/>
  <c r="K4166" i="1"/>
  <c r="K2992" i="1"/>
  <c r="K4916" i="1"/>
  <c r="K2978" i="1"/>
  <c r="K696" i="1"/>
  <c r="K694" i="1"/>
  <c r="K688" i="1"/>
  <c r="K681" i="1"/>
  <c r="K2951" i="1"/>
  <c r="K674" i="1"/>
  <c r="K670" i="1"/>
  <c r="K2928" i="1"/>
  <c r="K661" i="1"/>
  <c r="K2918" i="1"/>
  <c r="K652" i="1"/>
  <c r="K649" i="1"/>
  <c r="K4787" i="1"/>
  <c r="K2892" i="1"/>
  <c r="K636" i="1"/>
  <c r="K2882" i="1"/>
  <c r="K1841" i="1"/>
  <c r="K2874" i="1"/>
  <c r="K2867" i="1"/>
  <c r="K1482" i="1"/>
  <c r="K2850" i="1"/>
  <c r="K618" i="1"/>
  <c r="K4905" i="1"/>
  <c r="K2828" i="1"/>
  <c r="K2826" i="1"/>
  <c r="K2818" i="1"/>
  <c r="K4594" i="1"/>
  <c r="K2802" i="1"/>
  <c r="K2792" i="1"/>
  <c r="K2784" i="1"/>
  <c r="K4592" i="1"/>
  <c r="K2771" i="1"/>
  <c r="K2761" i="1"/>
  <c r="K574" i="1"/>
  <c r="K2750" i="1"/>
  <c r="K566" i="1"/>
  <c r="K2733" i="1"/>
  <c r="K2726" i="1"/>
  <c r="K2721" i="1"/>
  <c r="K2718" i="1"/>
  <c r="K2708" i="1"/>
  <c r="K2700" i="1"/>
  <c r="K2692" i="1"/>
  <c r="K2686" i="1"/>
  <c r="K1845" i="1"/>
  <c r="K2674" i="1"/>
  <c r="K514" i="1"/>
  <c r="K2657" i="1"/>
  <c r="K2650" i="1"/>
  <c r="K2641" i="1"/>
  <c r="K4577" i="1"/>
  <c r="K2628" i="1"/>
  <c r="K2623" i="1"/>
  <c r="K2613" i="1"/>
  <c r="K477" i="1"/>
  <c r="K2596" i="1"/>
  <c r="K2590" i="1"/>
  <c r="K2581" i="1"/>
  <c r="K457" i="1"/>
  <c r="K4313" i="1"/>
  <c r="K2566" i="1"/>
  <c r="K2562" i="1"/>
  <c r="K4565" i="1"/>
  <c r="K2551" i="1"/>
  <c r="K4892" i="1"/>
  <c r="K3990" i="1"/>
  <c r="K2535" i="1"/>
  <c r="K421" i="1"/>
  <c r="K4137" i="1"/>
  <c r="K2509" i="1"/>
  <c r="K2504" i="1"/>
  <c r="K3867" i="1"/>
  <c r="K403" i="1"/>
  <c r="K1475" i="1"/>
  <c r="K3989" i="1"/>
  <c r="K2481" i="1"/>
  <c r="K3931" i="1"/>
  <c r="K381" i="1"/>
  <c r="K1476" i="1"/>
  <c r="K270" i="1"/>
  <c r="K4269" i="1"/>
  <c r="K2273" i="1"/>
  <c r="K2267" i="1"/>
  <c r="K2262" i="1"/>
  <c r="K3921" i="1"/>
  <c r="K2253" i="1"/>
  <c r="K4548" i="1"/>
  <c r="K232" i="1"/>
  <c r="K224" i="1"/>
  <c r="K217" i="1"/>
  <c r="K210" i="1"/>
  <c r="K2222" i="1"/>
  <c r="K2216" i="1"/>
  <c r="K2209" i="1"/>
  <c r="K1922" i="1"/>
  <c r="K187" i="1"/>
  <c r="K1910" i="1"/>
  <c r="K1876" i="1"/>
  <c r="K170" i="1"/>
  <c r="K165" i="1"/>
  <c r="K4257" i="1"/>
  <c r="K2168" i="1"/>
  <c r="K149" i="1"/>
  <c r="K143" i="1"/>
  <c r="K1813" i="1"/>
  <c r="K2148" i="1"/>
  <c r="K2142" i="1"/>
  <c r="K2138" i="1"/>
  <c r="K2130" i="1"/>
  <c r="K4253" i="1"/>
  <c r="K113" i="1"/>
  <c r="K1783" i="1"/>
  <c r="K4464" i="1"/>
  <c r="K103" i="1"/>
  <c r="K3911" i="1"/>
  <c r="K90" i="1"/>
  <c r="K4849" i="1"/>
  <c r="K2072" i="1"/>
  <c r="K4533" i="1"/>
  <c r="K4861" i="1"/>
  <c r="K62" i="1"/>
  <c r="K4001" i="1"/>
  <c r="K2047" i="1"/>
  <c r="K4524" i="1"/>
  <c r="K44" i="1"/>
  <c r="K37" i="1"/>
  <c r="K2024" i="1"/>
  <c r="K1688" i="1"/>
  <c r="K4246" i="1"/>
  <c r="K4245" i="1"/>
  <c r="K10" i="1"/>
  <c r="K3906" i="1"/>
  <c r="K3" i="1"/>
  <c r="K2380" i="1"/>
  <c r="K325" i="1"/>
  <c r="K1742" i="1"/>
  <c r="K2363" i="1"/>
  <c r="K2348" i="1"/>
  <c r="K2465" i="1"/>
  <c r="K372" i="1"/>
  <c r="K368" i="1"/>
  <c r="K2442" i="1"/>
  <c r="K1621" i="1"/>
  <c r="K2434" i="1"/>
  <c r="K4726" i="1"/>
  <c r="K4765" i="1"/>
  <c r="K4129" i="1"/>
  <c r="K2411" i="1"/>
  <c r="K2404" i="1"/>
  <c r="K1862" i="1"/>
  <c r="K2392" i="1"/>
  <c r="K2387" i="1"/>
  <c r="K2379" i="1"/>
  <c r="K4499" i="1"/>
  <c r="K1826" i="1"/>
  <c r="K2362" i="1"/>
  <c r="K2355" i="1"/>
  <c r="K4095" i="1"/>
  <c r="K1569" i="1"/>
  <c r="K2336" i="1"/>
  <c r="K2328" i="1"/>
  <c r="K2316" i="1"/>
  <c r="K2310" i="1"/>
  <c r="K4275" i="1"/>
  <c r="K1547" i="1"/>
  <c r="K4707" i="1"/>
  <c r="K278" i="1"/>
  <c r="K4273" i="1"/>
  <c r="K266" i="1"/>
  <c r="K2280" i="1"/>
  <c r="K2272" i="1"/>
  <c r="K2264" i="1"/>
  <c r="K4210" i="1"/>
  <c r="K4757" i="1"/>
  <c r="K4549" i="1"/>
  <c r="K233" i="1"/>
  <c r="K2241" i="1"/>
  <c r="K220" i="1"/>
  <c r="K214" i="1"/>
  <c r="K4008" i="1"/>
  <c r="K3858" i="1"/>
  <c r="K1933" i="1"/>
  <c r="K4724" i="1"/>
  <c r="K2202" i="1"/>
  <c r="K2192" i="1"/>
  <c r="K2187" i="1"/>
  <c r="K2184" i="1"/>
  <c r="K167" i="1"/>
  <c r="K4258" i="1"/>
  <c r="K156" i="1"/>
  <c r="K3793" i="1"/>
  <c r="K2159" i="1"/>
  <c r="K1870" i="1"/>
  <c r="K1467" i="1"/>
  <c r="K4863" i="1"/>
  <c r="K1750" i="1"/>
  <c r="K4749" i="1"/>
  <c r="K2123" i="1"/>
  <c r="K1914" i="1"/>
  <c r="K2107" i="1"/>
  <c r="K4107" i="1"/>
  <c r="K3912" i="1"/>
  <c r="K99" i="1"/>
  <c r="K1643" i="1"/>
  <c r="K83" i="1"/>
  <c r="K1780" i="1"/>
  <c r="K1517" i="1"/>
  <c r="K4463" i="1"/>
  <c r="K1546" i="1"/>
  <c r="K4855" i="1"/>
  <c r="K4527" i="1"/>
  <c r="K4106" i="1"/>
  <c r="K4250" i="1"/>
  <c r="K1576" i="1"/>
  <c r="K2030" i="1"/>
  <c r="K2025" i="1"/>
  <c r="K27" i="1"/>
  <c r="K3786" i="1"/>
  <c r="K19" i="1"/>
  <c r="K14" i="1"/>
  <c r="K4829" i="1"/>
  <c r="K7" i="1"/>
  <c r="K1989" i="1"/>
  <c r="K4022" i="1"/>
  <c r="K4559" i="1"/>
  <c r="K1891" i="1"/>
  <c r="K2426" i="1"/>
  <c r="K4130" i="1"/>
  <c r="K2416" i="1"/>
  <c r="K1670" i="1"/>
  <c r="K3768" i="1"/>
  <c r="K1450" i="1"/>
  <c r="K3761" i="1"/>
  <c r="K3756" i="1"/>
  <c r="K3749" i="1"/>
  <c r="K3740" i="1"/>
  <c r="K3730" i="1"/>
  <c r="K4438" i="1"/>
  <c r="K3724" i="1"/>
  <c r="K1479" i="1"/>
  <c r="K3716" i="1"/>
  <c r="K4952" i="1"/>
  <c r="K1396" i="1"/>
  <c r="K3705" i="1"/>
  <c r="K4203" i="1"/>
  <c r="K3696" i="1"/>
  <c r="K3691" i="1"/>
  <c r="K1369" i="1"/>
  <c r="K1362" i="1"/>
  <c r="K1457" i="1"/>
  <c r="K4242" i="1"/>
  <c r="K1447" i="1"/>
  <c r="K3758" i="1"/>
  <c r="K4444" i="1"/>
  <c r="K3744" i="1"/>
  <c r="K4700" i="1"/>
  <c r="K3727" i="1"/>
  <c r="K4458" i="1"/>
  <c r="K1417" i="1"/>
  <c r="K1410" i="1"/>
  <c r="K3711" i="1"/>
  <c r="K1879" i="1"/>
  <c r="K4511" i="1"/>
  <c r="K1941" i="1"/>
  <c r="K4951" i="1"/>
  <c r="K3903" i="1"/>
  <c r="K3684" i="1"/>
  <c r="K3680" i="1"/>
  <c r="K3674" i="1"/>
  <c r="K3669" i="1"/>
  <c r="K1623" i="1"/>
  <c r="K1346" i="1"/>
  <c r="K1340" i="1"/>
  <c r="K1338" i="1"/>
  <c r="K1331" i="1"/>
  <c r="K3639" i="1"/>
  <c r="K3635" i="1"/>
  <c r="K3630" i="1"/>
  <c r="K1310" i="1"/>
  <c r="K4687" i="1"/>
  <c r="K4196" i="1"/>
  <c r="K4945" i="1"/>
  <c r="K3596" i="1"/>
  <c r="K1872" i="1"/>
  <c r="K1290" i="1"/>
  <c r="K4509" i="1"/>
  <c r="K4680" i="1"/>
  <c r="K4193" i="1"/>
  <c r="K1265" i="1"/>
  <c r="K3561" i="1"/>
  <c r="K1253" i="1"/>
  <c r="K4678" i="1"/>
  <c r="K1247" i="1"/>
  <c r="K3997" i="1"/>
  <c r="K1902" i="1"/>
  <c r="K4418" i="1"/>
  <c r="K1229" i="1"/>
  <c r="K4416" i="1"/>
  <c r="K3504" i="1"/>
  <c r="K4072" i="1"/>
  <c r="K1215" i="1"/>
  <c r="K1211" i="1"/>
  <c r="K3473" i="1"/>
  <c r="K4485" i="1"/>
  <c r="K3460" i="1"/>
  <c r="K3454" i="1"/>
  <c r="K3452" i="1"/>
  <c r="K3445" i="1"/>
  <c r="K1175" i="1"/>
  <c r="K1164" i="1"/>
  <c r="K1161" i="1"/>
  <c r="K1158" i="1"/>
  <c r="K1151" i="1"/>
  <c r="K1598" i="1"/>
  <c r="K4814" i="1"/>
  <c r="K4813" i="1"/>
  <c r="K3971" i="1"/>
  <c r="K3391" i="1"/>
  <c r="K1522" i="1"/>
  <c r="K1118" i="1"/>
  <c r="K1531" i="1"/>
  <c r="K4658" i="1"/>
  <c r="K1097" i="1"/>
  <c r="K1094" i="1"/>
  <c r="K4243" i="1"/>
  <c r="K3353" i="1"/>
  <c r="K4654" i="1"/>
  <c r="K3348" i="1"/>
  <c r="K4652" i="1"/>
  <c r="K1059" i="1"/>
  <c r="K4183" i="1"/>
  <c r="K1045" i="1"/>
  <c r="K1040" i="1"/>
  <c r="K1036" i="1"/>
  <c r="K1031" i="1"/>
  <c r="K4396" i="1"/>
  <c r="K3304" i="1"/>
  <c r="K3298" i="1"/>
  <c r="K1014" i="1"/>
  <c r="K3292" i="1"/>
  <c r="K1890" i="1"/>
  <c r="K1675" i="1"/>
  <c r="K988" i="1"/>
  <c r="K3965" i="1"/>
  <c r="K977" i="1"/>
  <c r="K4064" i="1"/>
  <c r="K965" i="1"/>
  <c r="K4387" i="1"/>
  <c r="K949" i="1"/>
  <c r="K3247" i="1"/>
  <c r="K937" i="1"/>
  <c r="K3237" i="1"/>
  <c r="K4640" i="1"/>
  <c r="K922" i="1"/>
  <c r="K4930" i="1"/>
  <c r="K913" i="1"/>
  <c r="K907" i="1"/>
  <c r="K3204" i="1"/>
  <c r="K895" i="1"/>
  <c r="K3957" i="1"/>
  <c r="K882" i="1"/>
  <c r="K4631" i="1"/>
  <c r="K873" i="1"/>
  <c r="K3174" i="1"/>
  <c r="K3166" i="1"/>
  <c r="K3157" i="1"/>
  <c r="K3149" i="1"/>
  <c r="K3144" i="1"/>
  <c r="K845" i="1"/>
  <c r="K1469" i="1"/>
  <c r="K834" i="1"/>
  <c r="K1698" i="1"/>
  <c r="K823" i="1"/>
  <c r="K3120" i="1"/>
  <c r="K1882" i="1"/>
  <c r="K3110" i="1"/>
  <c r="K3104" i="1"/>
  <c r="K794" i="1"/>
  <c r="K3096" i="1"/>
  <c r="K784" i="1"/>
  <c r="K4968" i="1"/>
  <c r="K1651" i="1"/>
  <c r="K3063" i="1"/>
  <c r="K4362" i="1"/>
  <c r="K1581" i="1"/>
  <c r="K4050" i="1"/>
  <c r="K3832" i="1"/>
  <c r="K3030" i="1"/>
  <c r="K1723" i="1"/>
  <c r="K1734" i="1"/>
  <c r="K742" i="1"/>
  <c r="K1492" i="1"/>
  <c r="K1563" i="1"/>
  <c r="K728" i="1"/>
  <c r="K3829" i="1"/>
  <c r="K719" i="1"/>
  <c r="K713" i="1"/>
  <c r="K2984" i="1"/>
  <c r="K2976" i="1"/>
  <c r="K4354" i="1"/>
  <c r="K690" i="1"/>
  <c r="K1807" i="1"/>
  <c r="K2957" i="1"/>
  <c r="K2944" i="1"/>
  <c r="K2934" i="1"/>
  <c r="K668" i="1"/>
  <c r="K4041" i="1"/>
  <c r="K2921" i="1"/>
  <c r="K2912" i="1"/>
  <c r="K2906" i="1"/>
  <c r="K2905" i="1"/>
  <c r="K643" i="1"/>
  <c r="K2888" i="1"/>
  <c r="K2885" i="1"/>
  <c r="K4786" i="1"/>
  <c r="K4155" i="1"/>
  <c r="K626" i="1"/>
  <c r="K4503" i="1"/>
  <c r="K2855" i="1"/>
  <c r="K4599" i="1"/>
  <c r="K2840" i="1"/>
  <c r="K2832" i="1"/>
  <c r="K3826" i="1"/>
  <c r="K605" i="1"/>
  <c r="K602" i="1"/>
  <c r="K2806" i="1"/>
  <c r="K598" i="1"/>
  <c r="K4962" i="1"/>
  <c r="K2781" i="1"/>
  <c r="K2774" i="1"/>
  <c r="K579" i="1"/>
  <c r="K4149" i="1"/>
  <c r="K4589" i="1"/>
  <c r="K2746" i="1"/>
  <c r="K2737" i="1"/>
  <c r="K2730" i="1"/>
  <c r="K557" i="1"/>
  <c r="K1828" i="1"/>
  <c r="K4584" i="1"/>
  <c r="K2704" i="1"/>
  <c r="K3801" i="1"/>
  <c r="K4031" i="1"/>
  <c r="K2681" i="1"/>
  <c r="K521" i="1"/>
  <c r="K517" i="1"/>
  <c r="K1616" i="1"/>
  <c r="K511" i="1"/>
  <c r="K2646" i="1"/>
  <c r="K503" i="1"/>
  <c r="K2630" i="1"/>
  <c r="K4319" i="1"/>
  <c r="K2617" i="1"/>
  <c r="K4967" i="1"/>
  <c r="K2603" i="1"/>
  <c r="K4143" i="1"/>
  <c r="K2584" i="1"/>
  <c r="K4571" i="1"/>
  <c r="K2573" i="1"/>
  <c r="K449" i="1"/>
  <c r="K3871" i="1"/>
  <c r="K4311" i="1"/>
  <c r="K437" i="1"/>
  <c r="K433" i="1"/>
  <c r="K1894" i="1"/>
  <c r="K2538" i="1"/>
  <c r="K1570" i="1"/>
  <c r="K2519" i="1"/>
  <c r="K2515" i="1"/>
  <c r="K4828" i="1"/>
  <c r="K3766" i="1"/>
  <c r="K4208" i="1"/>
  <c r="K1443" i="1"/>
  <c r="K1683" i="1"/>
  <c r="K1435" i="1"/>
  <c r="K3732" i="1"/>
  <c r="K1429" i="1"/>
  <c r="K1513" i="1"/>
  <c r="K4698" i="1"/>
  <c r="K4697" i="1"/>
  <c r="K4437" i="1"/>
  <c r="K1776" i="1"/>
  <c r="K3706" i="1"/>
  <c r="K1386" i="1"/>
  <c r="K4202" i="1"/>
  <c r="K1374" i="1"/>
  <c r="K3687" i="1"/>
  <c r="K1601" i="1"/>
  <c r="K4198" i="1"/>
  <c r="K1833" i="1"/>
  <c r="K4691" i="1"/>
  <c r="K3981" i="1"/>
  <c r="K1342" i="1"/>
  <c r="K3650" i="1"/>
  <c r="K1855" i="1"/>
  <c r="K3641" i="1"/>
  <c r="K4430" i="1"/>
  <c r="K4948" i="1"/>
  <c r="K3627" i="1"/>
  <c r="K1306" i="1"/>
  <c r="K3612" i="1"/>
  <c r="K3603" i="1"/>
  <c r="K4079" i="1"/>
  <c r="K1557" i="1"/>
  <c r="K3585" i="1"/>
  <c r="K4235" i="1"/>
  <c r="K1283" i="1"/>
  <c r="K1277" i="1"/>
  <c r="K1267" i="1"/>
  <c r="K3562" i="1"/>
  <c r="K1982" i="1"/>
  <c r="K4422" i="1"/>
  <c r="K3539" i="1"/>
  <c r="K1712" i="1"/>
  <c r="K3527" i="1"/>
  <c r="K4941" i="1"/>
  <c r="K1231" i="1"/>
  <c r="K4417" i="1"/>
  <c r="K4486" i="1"/>
  <c r="K3498" i="1"/>
  <c r="K3490" i="1"/>
  <c r="K3484" i="1"/>
  <c r="K3476" i="1"/>
  <c r="K1665" i="1"/>
  <c r="K3461" i="1"/>
  <c r="K3455" i="1"/>
  <c r="K3840" i="1"/>
  <c r="K1183" i="1"/>
  <c r="K3439" i="1"/>
  <c r="K1165" i="1"/>
  <c r="K4664" i="1"/>
  <c r="K1977" i="1"/>
  <c r="K3417" i="1"/>
  <c r="K1599" i="1"/>
  <c r="K1144" i="1"/>
  <c r="K1139" i="1"/>
  <c r="K3973" i="1"/>
  <c r="K3393" i="1"/>
  <c r="K3387" i="1"/>
  <c r="K3967" i="1"/>
  <c r="K4452" i="1"/>
  <c r="K4091" i="1"/>
  <c r="K1565" i="1"/>
  <c r="K4717" i="1"/>
  <c r="K3760" i="1"/>
  <c r="K3755" i="1"/>
  <c r="K4442" i="1"/>
  <c r="K3736" i="1"/>
  <c r="K1431" i="1"/>
  <c r="K1792" i="1"/>
  <c r="K3723" i="1"/>
  <c r="K1413" i="1"/>
  <c r="K1454" i="1"/>
  <c r="K4854" i="1"/>
  <c r="K1446" i="1"/>
  <c r="K1440" i="1"/>
  <c r="K3750" i="1"/>
  <c r="K1919" i="1"/>
  <c r="K4954" i="1"/>
  <c r="K4699" i="1"/>
  <c r="K1880" i="1"/>
  <c r="K3717" i="1"/>
  <c r="K1909" i="1"/>
  <c r="K3709" i="1"/>
  <c r="K1397" i="1"/>
  <c r="K4436" i="1"/>
  <c r="K1384" i="1"/>
  <c r="K1376" i="1"/>
  <c r="K3692" i="1"/>
  <c r="K3846" i="1"/>
  <c r="K4950" i="1"/>
  <c r="K1359" i="1"/>
  <c r="K1355" i="1"/>
  <c r="K3984" i="1"/>
  <c r="K1344" i="1"/>
  <c r="K3654" i="1"/>
  <c r="K4236" i="1"/>
  <c r="K4689" i="1"/>
  <c r="K3637" i="1"/>
  <c r="K4429" i="1"/>
  <c r="K1314" i="1"/>
  <c r="K1308" i="1"/>
  <c r="K3615" i="1"/>
  <c r="K3609" i="1"/>
  <c r="K4081" i="1"/>
  <c r="K1938" i="1"/>
  <c r="K1567" i="1"/>
  <c r="K4194" i="1"/>
  <c r="K3576" i="1"/>
  <c r="K1983" i="1"/>
  <c r="K4425" i="1"/>
  <c r="K3564" i="1"/>
  <c r="K3559" i="1"/>
  <c r="K1251" i="1"/>
  <c r="K3545" i="1"/>
  <c r="K4973" i="1"/>
  <c r="K4677" i="1"/>
  <c r="K3526" i="1"/>
  <c r="K1237" i="1"/>
  <c r="K3515" i="1"/>
  <c r="K3509" i="1"/>
  <c r="K1220" i="1"/>
  <c r="K4415" i="1"/>
  <c r="K3488" i="1"/>
  <c r="K3480" i="1"/>
  <c r="K3471" i="1"/>
  <c r="K1715" i="1"/>
  <c r="K4299" i="1"/>
  <c r="K3934" i="1"/>
  <c r="K399" i="1"/>
  <c r="K2489" i="1"/>
  <c r="K392" i="1"/>
  <c r="K2478" i="1"/>
  <c r="K4294" i="1"/>
  <c r="K378" i="1"/>
  <c r="K373" i="1"/>
  <c r="K4562" i="1"/>
  <c r="K2448" i="1"/>
  <c r="K4132" i="1"/>
  <c r="K1896" i="1"/>
  <c r="K3929" i="1"/>
  <c r="K353" i="1"/>
  <c r="K1759" i="1"/>
  <c r="K2415" i="1"/>
  <c r="K2408" i="1"/>
  <c r="K340" i="1"/>
  <c r="K4556" i="1"/>
  <c r="K335" i="1"/>
  <c r="K332" i="1"/>
  <c r="K2378" i="1"/>
  <c r="K320" i="1"/>
  <c r="K317" i="1"/>
  <c r="K2359" i="1"/>
  <c r="K3817" i="1"/>
  <c r="K4881" i="1"/>
  <c r="K2341" i="1"/>
  <c r="K2332" i="1"/>
  <c r="K4759" i="1"/>
  <c r="K299" i="1"/>
  <c r="K2305" i="1"/>
  <c r="K293" i="1"/>
  <c r="K288" i="1"/>
  <c r="K4117" i="1"/>
  <c r="K3374" i="1"/>
  <c r="K1099" i="1"/>
  <c r="K3364" i="1"/>
  <c r="K3355" i="1"/>
  <c r="K1085" i="1"/>
  <c r="K4655" i="1"/>
  <c r="K4808" i="1"/>
  <c r="K3346" i="1"/>
  <c r="K4842" i="1"/>
  <c r="K4398" i="1"/>
  <c r="K1046" i="1"/>
  <c r="K1041" i="1"/>
  <c r="K1802" i="1"/>
  <c r="K3323" i="1"/>
  <c r="K1972" i="1"/>
  <c r="K3305" i="1"/>
  <c r="K3300" i="1"/>
  <c r="K3295" i="1"/>
  <c r="K3293" i="1"/>
  <c r="K1553" i="1"/>
  <c r="K994" i="1"/>
  <c r="K989" i="1"/>
  <c r="K3282" i="1"/>
  <c r="K3277" i="1"/>
  <c r="K3893" i="1"/>
  <c r="K968" i="1"/>
  <c r="K3262" i="1"/>
  <c r="K3254" i="1"/>
  <c r="K943" i="1"/>
  <c r="K1575" i="1"/>
  <c r="K3239" i="1"/>
  <c r="K3230" i="1"/>
  <c r="K3224" i="1"/>
  <c r="K3219" i="1"/>
  <c r="K3213" i="1"/>
  <c r="K3210" i="1"/>
  <c r="K901" i="1"/>
  <c r="K896" i="1"/>
  <c r="K4482" i="1"/>
  <c r="K3192" i="1"/>
  <c r="K1969" i="1"/>
  <c r="K3182" i="1"/>
  <c r="K3175" i="1"/>
  <c r="K865" i="1"/>
  <c r="K3159" i="1"/>
  <c r="K855" i="1"/>
  <c r="K851" i="1"/>
  <c r="K846" i="1"/>
  <c r="K3137" i="1"/>
  <c r="K3132" i="1"/>
  <c r="K829" i="1"/>
  <c r="K3785" i="1"/>
  <c r="K4053" i="1"/>
  <c r="K1489" i="1"/>
  <c r="K1963" i="1"/>
  <c r="K799" i="1"/>
  <c r="K2002" i="1"/>
  <c r="K4856" i="1"/>
  <c r="K3864" i="1"/>
  <c r="K2394" i="1"/>
  <c r="K4019" i="1"/>
  <c r="K2382" i="1"/>
  <c r="K328" i="1"/>
  <c r="K1548" i="1"/>
  <c r="K2368" i="1"/>
  <c r="K2360" i="1"/>
  <c r="K2351" i="1"/>
  <c r="K2347" i="1"/>
  <c r="K2342" i="1"/>
  <c r="K4880" i="1"/>
  <c r="K2322" i="1"/>
  <c r="K2313" i="1"/>
  <c r="K2306" i="1"/>
  <c r="K1713" i="1"/>
  <c r="K4725" i="1"/>
  <c r="K283" i="1"/>
  <c r="K2385" i="1"/>
  <c r="K330" i="1"/>
  <c r="K323" i="1"/>
  <c r="K319" i="1"/>
  <c r="K2361" i="1"/>
  <c r="K4282" i="1"/>
  <c r="K4094" i="1"/>
  <c r="K306" i="1"/>
  <c r="K276" i="1"/>
  <c r="K4271" i="1"/>
  <c r="K4270" i="1"/>
  <c r="K2274" i="1"/>
  <c r="K2268" i="1"/>
  <c r="K2263" i="1"/>
  <c r="K1496" i="1"/>
  <c r="K2254" i="1"/>
  <c r="K2250" i="1"/>
  <c r="K2245" i="1"/>
  <c r="K4870" i="1"/>
  <c r="K2233" i="1"/>
  <c r="K211" i="1"/>
  <c r="K3918" i="1"/>
  <c r="K2217" i="1"/>
  <c r="K197" i="1"/>
  <c r="K190" i="1"/>
  <c r="K2196" i="1"/>
  <c r="K1729" i="1"/>
  <c r="K1877" i="1"/>
  <c r="K2182" i="1"/>
  <c r="K2178" i="1"/>
  <c r="K4112" i="1"/>
  <c r="K4541" i="1"/>
  <c r="K3856" i="1"/>
  <c r="K4110" i="1"/>
  <c r="K1593" i="1"/>
  <c r="K135" i="1"/>
  <c r="K2143" i="1"/>
  <c r="K123" i="1"/>
  <c r="K4748" i="1"/>
  <c r="K117" i="1"/>
  <c r="K2114" i="1"/>
  <c r="K4003" i="1"/>
  <c r="K4722" i="1"/>
  <c r="K2092" i="1"/>
  <c r="K1634" i="1"/>
  <c r="K1625" i="1"/>
  <c r="K2078" i="1"/>
  <c r="K75" i="1"/>
  <c r="K70" i="1"/>
  <c r="K1946" i="1"/>
  <c r="K2056" i="1"/>
  <c r="K2052" i="1"/>
  <c r="K54" i="1"/>
  <c r="K51" i="1"/>
  <c r="K60" i="1"/>
  <c r="K2048" i="1"/>
  <c r="K4274" i="1"/>
  <c r="K2289" i="1"/>
  <c r="K2283" i="1"/>
  <c r="K4268" i="1"/>
  <c r="K4550" i="1"/>
  <c r="K2261" i="1"/>
  <c r="K244" i="1"/>
  <c r="K3920" i="1"/>
  <c r="K4547" i="1"/>
  <c r="K231" i="1"/>
  <c r="K223" i="1"/>
  <c r="K2232" i="1"/>
  <c r="K209" i="1"/>
  <c r="K207" i="1"/>
  <c r="K2215" i="1"/>
  <c r="K1949" i="1"/>
  <c r="K4261" i="1"/>
  <c r="K2195" i="1"/>
  <c r="K2189" i="1"/>
  <c r="K3794" i="1"/>
  <c r="K169" i="1"/>
  <c r="K164" i="1"/>
  <c r="K2173" i="1"/>
  <c r="K154" i="1"/>
  <c r="K2160" i="1"/>
  <c r="K42" i="1"/>
  <c r="K2028" i="1"/>
  <c r="K4519" i="1"/>
  <c r="K1636" i="1"/>
  <c r="K20" i="1"/>
  <c r="K4515" i="1"/>
  <c r="K1596" i="1"/>
  <c r="K1999" i="1"/>
  <c r="K2" i="1"/>
  <c r="K2038" i="1"/>
  <c r="K1541" i="1"/>
  <c r="K38" i="1"/>
  <c r="K1747" i="1"/>
  <c r="K1510" i="1"/>
  <c r="AA2" i="1"/>
  <c r="K2044" i="1"/>
  <c r="K4000" i="1"/>
  <c r="K4249" i="1"/>
  <c r="K40" i="1"/>
  <c r="K32" i="1"/>
  <c r="K2022" i="1"/>
  <c r="K2014" i="1"/>
  <c r="K2011" i="1"/>
  <c r="K13" i="1"/>
  <c r="K4498" i="1"/>
  <c r="K1996" i="1"/>
  <c r="Y4" i="1"/>
  <c r="Z4" i="1" s="1"/>
  <c r="Y3" i="1"/>
  <c r="Z3" i="1" s="1"/>
  <c r="P2" i="1" s="1"/>
  <c r="Y2" i="1"/>
  <c r="Z2" i="1" s="1"/>
  <c r="K1358" i="1"/>
  <c r="K4692" i="1"/>
  <c r="K4742" i="1"/>
  <c r="K3661" i="1"/>
  <c r="K4085" i="1"/>
  <c r="K3648" i="1"/>
  <c r="K1330" i="1"/>
  <c r="K1327" i="1"/>
  <c r="K3633" i="1"/>
  <c r="K1800" i="1"/>
  <c r="K3624" i="1"/>
  <c r="K4685" i="1"/>
  <c r="K3608" i="1"/>
  <c r="K3601" i="1"/>
  <c r="K3592" i="1"/>
  <c r="K1292" i="1"/>
  <c r="K1289" i="1"/>
  <c r="K3575" i="1"/>
  <c r="K3572" i="1"/>
  <c r="K1272" i="1"/>
  <c r="K4456" i="1"/>
  <c r="K1259" i="1"/>
  <c r="K3556" i="1"/>
  <c r="K1249" i="1"/>
  <c r="K1246" i="1"/>
  <c r="K3532" i="1"/>
  <c r="K3525" i="1"/>
  <c r="K1236" i="1"/>
  <c r="K3514" i="1"/>
  <c r="K3508" i="1"/>
  <c r="K3502" i="1"/>
  <c r="K1217" i="1"/>
  <c r="K1825" i="1"/>
  <c r="K1606" i="1"/>
  <c r="K4670" i="1"/>
  <c r="K3466" i="1"/>
  <c r="K3458" i="1"/>
  <c r="K4453" i="1"/>
  <c r="K3449" i="1"/>
  <c r="K1180" i="1"/>
  <c r="K1172" i="1"/>
  <c r="K3434" i="1"/>
  <c r="K1980" i="1"/>
  <c r="K1154" i="1"/>
  <c r="K3414" i="1"/>
  <c r="K1905" i="1"/>
  <c r="K1142" i="1"/>
  <c r="K1472" i="1"/>
  <c r="K1134" i="1"/>
  <c r="K1127" i="1"/>
  <c r="K3385" i="1"/>
  <c r="K1114" i="1"/>
  <c r="K1110" i="1"/>
  <c r="K1105" i="1"/>
  <c r="K1622" i="1"/>
  <c r="K1520" i="1"/>
  <c r="K1278" i="1"/>
  <c r="K1268" i="1"/>
  <c r="K1456" i="1"/>
  <c r="K4101" i="1"/>
  <c r="K1873" i="1"/>
  <c r="K3757" i="1"/>
  <c r="K3751" i="1"/>
  <c r="K3743" i="1"/>
  <c r="K1433" i="1"/>
  <c r="K3726" i="1"/>
  <c r="K1423" i="1"/>
  <c r="K1416" i="1"/>
  <c r="K3848" i="1"/>
  <c r="K4825" i="1"/>
  <c r="K1775" i="1"/>
  <c r="K1888" i="1"/>
  <c r="K1385" i="1"/>
  <c r="K1379" i="1"/>
  <c r="K3902" i="1"/>
  <c r="K3683" i="1"/>
  <c r="K1462" i="1"/>
  <c r="K1360" i="1"/>
  <c r="K1356" i="1"/>
  <c r="K4238" i="1"/>
  <c r="K1345" i="1"/>
  <c r="K3656" i="1"/>
  <c r="K4491" i="1"/>
  <c r="K1639" i="1"/>
  <c r="K3843" i="1"/>
  <c r="K3634" i="1"/>
  <c r="K3629" i="1"/>
  <c r="K4688" i="1"/>
  <c r="K4686" i="1"/>
  <c r="K3610" i="1"/>
  <c r="K1298" i="1"/>
  <c r="K3595" i="1"/>
  <c r="K1294" i="1"/>
  <c r="K4681" i="1"/>
  <c r="K4233" i="1"/>
  <c r="K1281" i="1"/>
  <c r="K1274" i="1"/>
  <c r="K1264" i="1"/>
  <c r="K3560" i="1"/>
  <c r="K1455" i="1"/>
  <c r="K4241" i="1"/>
  <c r="K4089" i="1"/>
  <c r="K1441" i="1"/>
  <c r="K1437" i="1"/>
  <c r="K3742" i="1"/>
  <c r="K3731" i="1"/>
  <c r="K1427" i="1"/>
  <c r="K1422" i="1"/>
  <c r="K3718" i="1"/>
  <c r="K1409" i="1"/>
  <c r="K3710" i="1"/>
  <c r="K1398" i="1"/>
  <c r="K1390" i="1"/>
  <c r="K4696" i="1"/>
  <c r="K1378" i="1"/>
  <c r="K4240" i="1"/>
  <c r="K4510" i="1"/>
  <c r="K1364" i="1"/>
  <c r="K3673" i="1"/>
  <c r="K3772" i="1"/>
  <c r="K1452" i="1"/>
  <c r="K1449" i="1"/>
  <c r="K1740" i="1"/>
  <c r="K1438" i="1"/>
  <c r="K4443" i="1"/>
  <c r="K3737" i="1"/>
  <c r="K3986" i="1"/>
  <c r="K1424" i="1"/>
  <c r="K1419" i="1"/>
  <c r="K1414" i="1"/>
  <c r="K3714" i="1"/>
  <c r="K1942" i="1"/>
  <c r="K4086" i="1"/>
  <c r="K1388" i="1"/>
  <c r="K1987" i="1"/>
  <c r="K1940" i="1"/>
  <c r="K3690" i="1"/>
  <c r="K1367" i="1"/>
  <c r="K3678" i="1"/>
  <c r="K1357" i="1"/>
  <c r="K3666" i="1"/>
  <c r="K3982" i="1"/>
  <c r="K4741" i="1"/>
  <c r="K4493" i="1"/>
  <c r="K1334" i="1"/>
  <c r="K3644" i="1"/>
  <c r="K3636" i="1"/>
  <c r="K1318" i="1"/>
  <c r="K3628" i="1"/>
  <c r="K1307" i="1"/>
  <c r="K4684" i="1"/>
  <c r="K3606" i="1"/>
  <c r="K1832" i="1"/>
  <c r="K3590" i="1"/>
  <c r="K4077" i="1"/>
  <c r="K3583" i="1"/>
  <c r="K1285" i="1"/>
  <c r="K3569" i="1"/>
  <c r="K1270" i="1"/>
  <c r="K3811" i="1"/>
  <c r="K1256" i="1"/>
  <c r="K3553" i="1"/>
  <c r="K3544" i="1"/>
  <c r="K4075" i="1"/>
  <c r="K3529" i="1"/>
  <c r="K3523" i="1"/>
  <c r="K3899" i="1"/>
  <c r="K3513" i="1"/>
  <c r="K1223" i="1"/>
  <c r="K3499" i="1"/>
  <c r="K3494" i="1"/>
  <c r="K1214" i="1"/>
  <c r="K1209" i="1"/>
  <c r="K1204" i="1"/>
  <c r="K1200" i="1"/>
  <c r="K3457" i="1"/>
  <c r="K1190" i="1"/>
  <c r="K4665" i="1"/>
  <c r="K1179" i="1"/>
  <c r="K1169" i="1"/>
  <c r="K3433" i="1"/>
  <c r="K4937" i="1"/>
  <c r="K3419" i="1"/>
  <c r="K3413" i="1"/>
  <c r="K4405" i="1"/>
  <c r="K4185" i="1"/>
  <c r="K4660" i="1"/>
  <c r="K3397" i="1"/>
  <c r="K1976" i="1"/>
  <c r="K4402" i="1"/>
  <c r="K3377" i="1"/>
  <c r="K3375" i="1"/>
  <c r="K3769" i="1"/>
  <c r="K4496" i="1"/>
  <c r="K4827" i="1"/>
  <c r="K4703" i="1"/>
  <c r="K4702" i="1"/>
  <c r="K3741" i="1"/>
  <c r="K4440" i="1"/>
  <c r="K1426" i="1"/>
  <c r="K1421" i="1"/>
  <c r="K1415" i="1"/>
  <c r="K1408" i="1"/>
  <c r="K1403" i="1"/>
  <c r="K3707" i="1"/>
  <c r="K1389" i="1"/>
  <c r="K3697" i="1"/>
  <c r="K1377" i="1"/>
  <c r="K4403" i="1"/>
  <c r="K3380" i="1"/>
  <c r="K1111" i="1"/>
  <c r="K4454" i="1"/>
  <c r="K1254" i="1"/>
  <c r="K1250" i="1"/>
  <c r="K3541" i="1"/>
  <c r="K3533" i="1"/>
  <c r="K1241" i="1"/>
  <c r="K1239" i="1"/>
  <c r="K3519" i="1"/>
  <c r="K3512" i="1"/>
  <c r="K1221" i="1"/>
  <c r="K4074" i="1"/>
  <c r="K3491" i="1"/>
  <c r="K3486" i="1"/>
  <c r="K3478" i="1"/>
  <c r="K1203" i="1"/>
  <c r="K1672" i="1"/>
  <c r="K3456" i="1"/>
  <c r="K1189" i="1"/>
  <c r="K1184" i="1"/>
  <c r="K1177" i="1"/>
  <c r="K1167" i="1"/>
  <c r="K3430" i="1"/>
  <c r="K1252" i="1"/>
  <c r="K3548" i="1"/>
  <c r="K3536" i="1"/>
  <c r="K4421" i="1"/>
  <c r="K1240" i="1"/>
  <c r="K3521" i="1"/>
  <c r="K1228" i="1"/>
  <c r="K3511" i="1"/>
  <c r="K1701" i="1"/>
  <c r="K1218" i="1"/>
  <c r="K3975" i="1"/>
  <c r="K3482" i="1"/>
  <c r="K1207" i="1"/>
  <c r="K3469" i="1"/>
  <c r="K3459" i="1"/>
  <c r="K4411" i="1"/>
  <c r="K4410" i="1"/>
  <c r="K3444" i="1"/>
  <c r="K1664" i="1"/>
  <c r="K1466" i="1"/>
  <c r="K3428" i="1"/>
  <c r="K1157" i="1"/>
  <c r="K1150" i="1"/>
  <c r="K4186" i="1"/>
  <c r="K3405" i="1"/>
  <c r="K3400" i="1"/>
  <c r="K3970" i="1"/>
  <c r="K1129" i="1"/>
  <c r="K1122" i="1"/>
  <c r="K1117" i="1"/>
  <c r="K3810" i="1"/>
  <c r="K3372" i="1"/>
  <c r="K1867" i="1"/>
  <c r="K4401" i="1"/>
  <c r="K1089" i="1"/>
  <c r="K1084" i="1"/>
  <c r="K1973" i="1"/>
  <c r="K1071" i="1"/>
  <c r="K3838" i="1"/>
  <c r="K1058" i="1"/>
  <c r="K1051" i="1"/>
  <c r="K1044" i="1"/>
  <c r="K4936" i="1"/>
  <c r="K4971" i="1"/>
  <c r="K3321" i="1"/>
  <c r="K3312" i="1"/>
  <c r="K4229" i="1"/>
  <c r="K4394" i="1"/>
  <c r="K1013" i="1"/>
  <c r="K1003" i="1"/>
  <c r="K1551" i="1"/>
  <c r="K4393" i="1"/>
  <c r="K3286" i="1"/>
  <c r="K4644" i="1"/>
  <c r="K3964" i="1"/>
  <c r="K4801" i="1"/>
  <c r="K1744" i="1"/>
  <c r="K3261" i="1"/>
  <c r="K3253" i="1"/>
  <c r="K3246" i="1"/>
  <c r="K3240" i="1"/>
  <c r="K3236" i="1"/>
  <c r="K924" i="1"/>
  <c r="K3222" i="1"/>
  <c r="K4638" i="1"/>
  <c r="K4173" i="1"/>
  <c r="K906" i="1"/>
  <c r="K899" i="1"/>
  <c r="K3195" i="1"/>
  <c r="K4058" i="1"/>
  <c r="K4633" i="1"/>
  <c r="K879" i="1"/>
  <c r="K3181" i="1"/>
  <c r="K4627" i="1"/>
  <c r="K3165" i="1"/>
  <c r="K858" i="1"/>
  <c r="K3148" i="1"/>
  <c r="K850" i="1"/>
  <c r="K1610" i="1"/>
  <c r="K842" i="1"/>
  <c r="K3130" i="1"/>
  <c r="K4921" i="1"/>
  <c r="K4373" i="1"/>
  <c r="K3119" i="1"/>
  <c r="K3115" i="1"/>
  <c r="K1915" i="1"/>
  <c r="K3090" i="1"/>
  <c r="K3082" i="1"/>
  <c r="K776" i="1"/>
  <c r="K3067" i="1"/>
  <c r="K4364" i="1"/>
  <c r="K1582" i="1"/>
  <c r="K3044" i="1"/>
  <c r="K759" i="1"/>
  <c r="K3031" i="1"/>
  <c r="K751" i="1"/>
  <c r="K748" i="1"/>
  <c r="K743" i="1"/>
  <c r="K3011" i="1"/>
  <c r="K4918" i="1"/>
  <c r="K3002" i="1"/>
  <c r="K4476" i="1"/>
  <c r="K4356" i="1"/>
  <c r="K715" i="1"/>
  <c r="K707" i="1"/>
  <c r="K2977" i="1"/>
  <c r="K695" i="1"/>
  <c r="K693" i="1"/>
  <c r="K4915" i="1"/>
  <c r="K2959" i="1"/>
  <c r="K4352" i="1"/>
  <c r="K2937" i="1"/>
  <c r="K2931" i="1"/>
  <c r="K4911" i="1"/>
  <c r="K2923" i="1"/>
  <c r="K2914" i="1"/>
  <c r="K4796" i="1"/>
  <c r="K789" i="1"/>
  <c r="K3089" i="1"/>
  <c r="K3081" i="1"/>
  <c r="K3073" i="1"/>
  <c r="K3066" i="1"/>
  <c r="K768" i="1"/>
  <c r="K4718" i="1"/>
  <c r="K3043" i="1"/>
  <c r="K3035" i="1"/>
  <c r="K1816" i="1"/>
  <c r="K750" i="1"/>
  <c r="K3807" i="1"/>
  <c r="K3017" i="1"/>
  <c r="K1629" i="1"/>
  <c r="K3994" i="1"/>
  <c r="K3001" i="1"/>
  <c r="K4475" i="1"/>
  <c r="K721" i="1"/>
  <c r="K714" i="1"/>
  <c r="K706" i="1"/>
  <c r="K701" i="1"/>
  <c r="K2969" i="1"/>
  <c r="K3804" i="1"/>
  <c r="K1960" i="1"/>
  <c r="K678" i="1"/>
  <c r="K2947" i="1"/>
  <c r="K2936" i="1"/>
  <c r="K1627" i="1"/>
  <c r="K2926" i="1"/>
  <c r="K659" i="1"/>
  <c r="K1103" i="1"/>
  <c r="K1481" i="1"/>
  <c r="K1047" i="1"/>
  <c r="K3333" i="1"/>
  <c r="K1038" i="1"/>
  <c r="K1033" i="1"/>
  <c r="K1030" i="1"/>
  <c r="K3307" i="1"/>
  <c r="K3302" i="1"/>
  <c r="K4451" i="1"/>
  <c r="K1009" i="1"/>
  <c r="K4176" i="1"/>
  <c r="K1927" i="1"/>
  <c r="K992" i="1"/>
  <c r="K1725" i="1"/>
  <c r="K980" i="1"/>
  <c r="K975" i="1"/>
  <c r="K4970" i="1"/>
  <c r="K960" i="1"/>
  <c r="K3258" i="1"/>
  <c r="K946" i="1"/>
  <c r="K3243" i="1"/>
  <c r="K4383" i="1"/>
  <c r="K928" i="1"/>
  <c r="K4841" i="1"/>
  <c r="K3959" i="1"/>
  <c r="K4928" i="1"/>
  <c r="K910" i="1"/>
  <c r="K3208" i="1"/>
  <c r="K3198" i="1"/>
  <c r="K4798" i="1"/>
  <c r="K1106" i="1"/>
  <c r="K4809" i="1"/>
  <c r="K1092" i="1"/>
  <c r="K1088" i="1"/>
  <c r="K1773" i="1"/>
  <c r="K1078" i="1"/>
  <c r="K1069" i="1"/>
  <c r="K3344" i="1"/>
  <c r="K1056" i="1"/>
  <c r="K1050" i="1"/>
  <c r="K4712" i="1"/>
  <c r="K3329" i="1"/>
  <c r="K4178" i="1"/>
  <c r="K3319" i="1"/>
  <c r="K3311" i="1"/>
  <c r="K3809" i="1"/>
  <c r="K2924" i="1"/>
  <c r="K2919" i="1"/>
  <c r="K4913" i="1"/>
  <c r="K4042" i="1"/>
  <c r="K2922" i="1"/>
  <c r="K656" i="1"/>
  <c r="K4349" i="1"/>
  <c r="K2895" i="1"/>
  <c r="K1641" i="1"/>
  <c r="K4343" i="1"/>
  <c r="K2879" i="1"/>
  <c r="K4908" i="1"/>
  <c r="K2869" i="1"/>
  <c r="K4504" i="1"/>
  <c r="K4154" i="1"/>
  <c r="K619" i="1"/>
  <c r="K616" i="1"/>
  <c r="K4338" i="1"/>
  <c r="K1707" i="1"/>
  <c r="K606" i="1"/>
  <c r="K4903" i="1"/>
  <c r="K4780" i="1"/>
  <c r="K2797" i="1"/>
  <c r="K4150" i="1"/>
  <c r="K2775" i="1"/>
  <c r="K2767" i="1"/>
  <c r="K3944" i="1"/>
  <c r="K2756" i="1"/>
  <c r="K2747" i="1"/>
  <c r="K2738" i="1"/>
  <c r="K561" i="1"/>
  <c r="K3943" i="1"/>
  <c r="K2719" i="1"/>
  <c r="K2711" i="1"/>
  <c r="K1716" i="1"/>
  <c r="K2697" i="1"/>
  <c r="K534" i="1"/>
  <c r="K2682" i="1"/>
  <c r="K522" i="1"/>
  <c r="K518" i="1"/>
  <c r="K4579" i="1"/>
  <c r="K2653" i="1"/>
  <c r="K4098" i="1"/>
  <c r="K3941" i="1"/>
  <c r="K2631" i="1"/>
  <c r="K2625" i="1"/>
  <c r="K2618" i="1"/>
  <c r="K479" i="1"/>
  <c r="K2604" i="1"/>
  <c r="K470" i="1"/>
  <c r="K2585" i="1"/>
  <c r="K2580" i="1"/>
  <c r="K2574" i="1"/>
  <c r="K450" i="1"/>
  <c r="K3872" i="1"/>
  <c r="K438" i="1"/>
  <c r="K1730" i="1"/>
  <c r="K434" i="1"/>
  <c r="K4218" i="1"/>
  <c r="K2539" i="1"/>
  <c r="K4302" i="1"/>
  <c r="K4891" i="1"/>
  <c r="K414" i="1"/>
  <c r="K2506" i="1"/>
  <c r="K3937" i="1"/>
  <c r="K405" i="1"/>
  <c r="K4135" i="1"/>
  <c r="K4134" i="1"/>
  <c r="K4731" i="1"/>
  <c r="K4835" i="1"/>
  <c r="K385" i="1"/>
  <c r="K22" i="1"/>
  <c r="K2010" i="1"/>
  <c r="K11" i="1"/>
  <c r="K4497" i="1"/>
  <c r="K4" i="1"/>
  <c r="K2037" i="1"/>
  <c r="K4606" i="1"/>
  <c r="K4039" i="1"/>
  <c r="K2897" i="1"/>
  <c r="K1504" i="1"/>
  <c r="K635" i="1"/>
  <c r="K2880" i="1"/>
  <c r="K1649" i="1"/>
  <c r="K2871" i="1"/>
  <c r="K2866" i="1"/>
  <c r="K2858" i="1"/>
  <c r="K1721" i="1"/>
  <c r="K4847" i="1"/>
  <c r="K2834" i="1"/>
  <c r="K3879" i="1"/>
  <c r="K607" i="1"/>
  <c r="K2816" i="1"/>
  <c r="K2808" i="1"/>
  <c r="K2800" i="1"/>
  <c r="K4033" i="1"/>
  <c r="K4151" i="1"/>
  <c r="K2777" i="1"/>
  <c r="K4899" i="1"/>
  <c r="K3945" i="1"/>
  <c r="K4897" i="1"/>
  <c r="K2748" i="1"/>
  <c r="K2741" i="1"/>
  <c r="K4586" i="1"/>
  <c r="K4896" i="1"/>
  <c r="K3876" i="1"/>
  <c r="K2714" i="1"/>
  <c r="K2706" i="1"/>
  <c r="K3803" i="1"/>
  <c r="K2690" i="1"/>
  <c r="K2683" i="1"/>
  <c r="K4583" i="1"/>
  <c r="K2671" i="1"/>
  <c r="K2663" i="1"/>
  <c r="K2655" i="1"/>
  <c r="K2648" i="1"/>
  <c r="K1881" i="1"/>
  <c r="K2633" i="1"/>
  <c r="K4320" i="1"/>
  <c r="K2620" i="1"/>
  <c r="K481" i="1"/>
  <c r="K4315" i="1"/>
  <c r="K472" i="1"/>
  <c r="K2588" i="1"/>
  <c r="K462" i="1"/>
  <c r="K455" i="1"/>
  <c r="K4141" i="1"/>
  <c r="K4976" i="1"/>
  <c r="K441" i="1"/>
  <c r="K1731" i="1"/>
  <c r="K4305" i="1"/>
  <c r="K429" i="1"/>
  <c r="K294" i="1"/>
  <c r="K2277" i="1"/>
  <c r="K257" i="1"/>
  <c r="K251" i="1"/>
  <c r="K4115" i="1"/>
  <c r="K239" i="1"/>
  <c r="K1695" i="1"/>
  <c r="K2246" i="1"/>
  <c r="K226" i="1"/>
  <c r="K2235" i="1"/>
  <c r="K2228" i="1"/>
  <c r="K4007" i="1"/>
  <c r="K202" i="1"/>
  <c r="K3917" i="1"/>
  <c r="K4544" i="1"/>
  <c r="K2199" i="1"/>
  <c r="K183" i="1"/>
  <c r="K131" i="1"/>
  <c r="K1930" i="1"/>
  <c r="K1749" i="1"/>
  <c r="K2060" i="1"/>
  <c r="K63" i="1"/>
  <c r="K4529" i="1"/>
  <c r="K57" i="1"/>
  <c r="K4859" i="1"/>
  <c r="K48" i="1"/>
  <c r="K2032" i="1"/>
  <c r="K4211" i="1"/>
  <c r="K31" i="1"/>
  <c r="K12" i="1"/>
  <c r="K1678" i="1"/>
  <c r="K2337" i="1"/>
  <c r="K2124" i="1"/>
  <c r="K4517" i="1"/>
  <c r="K2484" i="1"/>
  <c r="K4730" i="1"/>
  <c r="K1926" i="1"/>
  <c r="K376" i="1"/>
  <c r="K3821" i="1"/>
  <c r="K2455" i="1"/>
  <c r="K4888" i="1"/>
  <c r="K4993" i="1"/>
  <c r="K358" i="1"/>
  <c r="K2429" i="1"/>
  <c r="K352" i="1"/>
  <c r="K347" i="1"/>
  <c r="K2414" i="1"/>
  <c r="K2406" i="1"/>
  <c r="K339" i="1"/>
  <c r="K4763" i="1"/>
  <c r="K4017" i="1"/>
  <c r="K1952" i="1"/>
  <c r="K2376" i="1"/>
  <c r="K2374" i="1"/>
  <c r="K3925" i="1"/>
  <c r="K4883" i="1"/>
  <c r="K4281" i="1"/>
  <c r="K4552" i="1"/>
  <c r="K2339" i="1"/>
  <c r="K2913" i="1"/>
  <c r="K2907" i="1"/>
  <c r="K4347" i="1"/>
  <c r="K2896" i="1"/>
  <c r="K640" i="1"/>
  <c r="K1583" i="1"/>
  <c r="K4342" i="1"/>
  <c r="K4601" i="1"/>
  <c r="K2870" i="1"/>
  <c r="K4782" i="1"/>
  <c r="K2857" i="1"/>
  <c r="K2847" i="1"/>
  <c r="K3780" i="1"/>
  <c r="K2833" i="1"/>
  <c r="K1829" i="1"/>
  <c r="K4597" i="1"/>
  <c r="K603" i="1"/>
  <c r="K4336" i="1"/>
  <c r="K2799" i="1"/>
  <c r="K2790" i="1"/>
  <c r="K4332" i="1"/>
  <c r="K584" i="1"/>
  <c r="K580" i="1"/>
  <c r="K3825" i="1"/>
  <c r="K573" i="1"/>
  <c r="K4588" i="1"/>
  <c r="K2740" i="1"/>
  <c r="K2732" i="1"/>
  <c r="K4585" i="1"/>
  <c r="K550" i="1"/>
  <c r="K2713" i="1"/>
  <c r="K2705" i="1"/>
  <c r="K3802" i="1"/>
  <c r="K535" i="1"/>
  <c r="K4324" i="1"/>
  <c r="K524" i="1"/>
  <c r="K2670" i="1"/>
  <c r="K4580" i="1"/>
  <c r="K4321" i="1"/>
  <c r="K2647" i="1"/>
  <c r="K4471" i="1"/>
  <c r="K498" i="1"/>
  <c r="K490" i="1"/>
  <c r="K486" i="1"/>
  <c r="K480" i="1"/>
  <c r="K476" i="1"/>
  <c r="K2594" i="1"/>
  <c r="K2587" i="1"/>
  <c r="K1908" i="1"/>
  <c r="K2576" i="1"/>
  <c r="K2570" i="1"/>
  <c r="K3713" i="1"/>
  <c r="K1612" i="1"/>
  <c r="K1836" i="1"/>
  <c r="K3702" i="1"/>
  <c r="K1986" i="1"/>
  <c r="K1375" i="1"/>
  <c r="K1371" i="1"/>
  <c r="K3681" i="1"/>
  <c r="K3677" i="1"/>
  <c r="K4693" i="1"/>
  <c r="K3665" i="1"/>
  <c r="K1350" i="1"/>
  <c r="K3659" i="1"/>
  <c r="K3979" i="1"/>
  <c r="K1704" i="1"/>
  <c r="K1329" i="1"/>
  <c r="K1324" i="1"/>
  <c r="K3631" i="1"/>
  <c r="K4963" i="1"/>
  <c r="K3622" i="1"/>
  <c r="K3614" i="1"/>
  <c r="K3605" i="1"/>
  <c r="K4080" i="1"/>
  <c r="K1296" i="1"/>
  <c r="K3587" i="1"/>
  <c r="K3582" i="1"/>
  <c r="K1284" i="1"/>
  <c r="K1279" i="1"/>
  <c r="K1269" i="1"/>
  <c r="K1262" i="1"/>
  <c r="K1255" i="1"/>
  <c r="K4076" i="1"/>
  <c r="K3543" i="1"/>
  <c r="K1245" i="1"/>
  <c r="K1242" i="1"/>
  <c r="K4420" i="1"/>
  <c r="K1234" i="1"/>
  <c r="K1225" i="1"/>
  <c r="K4192" i="1"/>
  <c r="K3841" i="1"/>
  <c r="K3493" i="1"/>
  <c r="K1213" i="1"/>
  <c r="K3770" i="1"/>
  <c r="K3765" i="1"/>
  <c r="K4955" i="1"/>
  <c r="K4704" i="1"/>
  <c r="K3752" i="1"/>
  <c r="K3745" i="1"/>
  <c r="K4701" i="1"/>
  <c r="K4090" i="1"/>
  <c r="K1451" i="1"/>
  <c r="K1448" i="1"/>
  <c r="K1444" i="1"/>
  <c r="K4206" i="1"/>
  <c r="K1436" i="1"/>
  <c r="K3735" i="1"/>
  <c r="K1430" i="1"/>
  <c r="K1820" i="1"/>
  <c r="K1418" i="1"/>
  <c r="K1412" i="1"/>
  <c r="K3712" i="1"/>
  <c r="K1401" i="1"/>
  <c r="K1394" i="1"/>
  <c r="K3701" i="1"/>
  <c r="K1381" i="1"/>
  <c r="K3693" i="1"/>
  <c r="K3689" i="1"/>
  <c r="K4239" i="1"/>
  <c r="K1361" i="1"/>
  <c r="K3845" i="1"/>
  <c r="K3664" i="1"/>
  <c r="K3361" i="1"/>
  <c r="K3354" i="1"/>
  <c r="K1083" i="1"/>
  <c r="K3895" i="1"/>
  <c r="K1068" i="1"/>
  <c r="K1544" i="1"/>
  <c r="K3763" i="1"/>
  <c r="K1445" i="1"/>
  <c r="K1439" i="1"/>
  <c r="K3748" i="1"/>
  <c r="K3738" i="1"/>
  <c r="K4434" i="1"/>
  <c r="K4237" i="1"/>
  <c r="K4949" i="1"/>
  <c r="K3980" i="1"/>
  <c r="K1337" i="1"/>
  <c r="K3647" i="1"/>
  <c r="K3638" i="1"/>
  <c r="K1321" i="1"/>
  <c r="K1487" i="1"/>
  <c r="K1988" i="1"/>
  <c r="K3771" i="1"/>
  <c r="K1694" i="1"/>
  <c r="K4207" i="1"/>
  <c r="K1442" i="1"/>
  <c r="K3753" i="1"/>
  <c r="K3746" i="1"/>
  <c r="K1434" i="1"/>
  <c r="K1428" i="1"/>
  <c r="K4205" i="1"/>
  <c r="K3720" i="1"/>
  <c r="K4087" i="1"/>
  <c r="K1405" i="1"/>
  <c r="K3708" i="1"/>
  <c r="K1392" i="1"/>
  <c r="K3699" i="1"/>
  <c r="K4201" i="1"/>
  <c r="K1373" i="1"/>
  <c r="K3686" i="1"/>
  <c r="K4435" i="1"/>
  <c r="K3675" i="1"/>
  <c r="K3670" i="1"/>
  <c r="K1624" i="1"/>
  <c r="K1727" i="1"/>
  <c r="K1341" i="1"/>
  <c r="K1339" i="1"/>
  <c r="K1333" i="1"/>
  <c r="K4084" i="1"/>
  <c r="K1322" i="1"/>
  <c r="K1668" i="1"/>
  <c r="K4992" i="1"/>
  <c r="K3618" i="1"/>
  <c r="K1303" i="1"/>
  <c r="K3602" i="1"/>
  <c r="K3597" i="1"/>
  <c r="K3792" i="1"/>
  <c r="K4490" i="1"/>
  <c r="K4234" i="1"/>
  <c r="K1282" i="1"/>
  <c r="K1276" i="1"/>
  <c r="K1266" i="1"/>
  <c r="K1260" i="1"/>
  <c r="K4943" i="1"/>
  <c r="K3550" i="1"/>
  <c r="K3538" i="1"/>
  <c r="K1682" i="1"/>
  <c r="K1851" i="1"/>
  <c r="K3522" i="1"/>
  <c r="K3518" i="1"/>
  <c r="K4671" i="1"/>
  <c r="K3976" i="1"/>
  <c r="K3497" i="1"/>
  <c r="K3489" i="1"/>
  <c r="K3483" i="1"/>
  <c r="K3475" i="1"/>
  <c r="K4071" i="1"/>
  <c r="K1199" i="1"/>
  <c r="K4667" i="1"/>
  <c r="K1187" i="1"/>
  <c r="K1182" i="1"/>
  <c r="K3438" i="1"/>
  <c r="K3974" i="1"/>
  <c r="K4407" i="1"/>
  <c r="K3422" i="1"/>
  <c r="K3416" i="1"/>
  <c r="K1850" i="1"/>
  <c r="K4815" i="1"/>
  <c r="K1699" i="1"/>
  <c r="K3972" i="1"/>
  <c r="K3392" i="1"/>
  <c r="K1124" i="1"/>
  <c r="K1208" i="1"/>
  <c r="K4188" i="1"/>
  <c r="K3463" i="1"/>
  <c r="K1195" i="1"/>
  <c r="K3453" i="1"/>
  <c r="K3448" i="1"/>
  <c r="K4409" i="1"/>
  <c r="K3437" i="1"/>
  <c r="K3432" i="1"/>
  <c r="K1978" i="1"/>
  <c r="K1153" i="1"/>
  <c r="K3412" i="1"/>
  <c r="K3408" i="1"/>
  <c r="K3403" i="1"/>
  <c r="K1136" i="1"/>
  <c r="K3396" i="1"/>
  <c r="K1975" i="1"/>
  <c r="K3383" i="1"/>
  <c r="K4811" i="1"/>
  <c r="K4843" i="1"/>
  <c r="K3897" i="1"/>
  <c r="K3367" i="1"/>
  <c r="K1091" i="1"/>
  <c r="K1555" i="1"/>
  <c r="K4656" i="1"/>
  <c r="K1075" i="1"/>
  <c r="K4400" i="1"/>
  <c r="K3340" i="1"/>
  <c r="K4807" i="1"/>
  <c r="K1554" i="1"/>
  <c r="K1460" i="1"/>
  <c r="K4806" i="1"/>
  <c r="K1464" i="1"/>
  <c r="K4802" i="1"/>
  <c r="K3306" i="1"/>
  <c r="K4711" i="1"/>
  <c r="K1018" i="1"/>
  <c r="K1008" i="1"/>
  <c r="K3291" i="1"/>
  <c r="K997" i="1"/>
  <c r="K4390" i="1"/>
  <c r="K4065" i="1"/>
  <c r="K979" i="1"/>
  <c r="K974" i="1"/>
  <c r="K3267" i="1"/>
  <c r="K3264" i="1"/>
  <c r="K3257" i="1"/>
  <c r="K945" i="1"/>
  <c r="K4385" i="1"/>
  <c r="K934" i="1"/>
  <c r="K927" i="1"/>
  <c r="K3226" i="1"/>
  <c r="K3958" i="1"/>
  <c r="K4637" i="1"/>
  <c r="K4224" i="1"/>
  <c r="K902" i="1"/>
  <c r="K3197" i="1"/>
  <c r="K889" i="1"/>
  <c r="K1465" i="1"/>
  <c r="K3191" i="1"/>
  <c r="K4797" i="1"/>
  <c r="K4981" i="1"/>
  <c r="K3171" i="1"/>
  <c r="K3161" i="1"/>
  <c r="K4056" i="1"/>
  <c r="K4506" i="1"/>
  <c r="K847" i="1"/>
  <c r="K1819" i="1"/>
  <c r="K837" i="1"/>
  <c r="K4922" i="1"/>
  <c r="K825" i="1"/>
  <c r="K4171" i="1"/>
  <c r="K1653" i="1"/>
  <c r="K4052" i="1"/>
  <c r="K1572" i="1"/>
  <c r="K3101" i="1"/>
  <c r="K4223" i="1"/>
  <c r="K4367" i="1"/>
  <c r="K4795" i="1"/>
  <c r="K777" i="1"/>
  <c r="K3070" i="1"/>
  <c r="K3059" i="1"/>
  <c r="K764" i="1"/>
  <c r="K4617" i="1"/>
  <c r="K4989" i="1"/>
  <c r="K756" i="1"/>
  <c r="K3026" i="1"/>
  <c r="K4167" i="1"/>
  <c r="K3018" i="1"/>
  <c r="K4792" i="1"/>
  <c r="K732" i="1"/>
  <c r="K4359" i="1"/>
  <c r="K1579" i="1"/>
  <c r="K722" i="1"/>
  <c r="K1483" i="1"/>
  <c r="K709" i="1"/>
  <c r="K4163" i="1"/>
  <c r="K2971" i="1"/>
  <c r="K3728" i="1"/>
  <c r="K1777" i="1"/>
  <c r="K3719" i="1"/>
  <c r="K1411" i="1"/>
  <c r="K1404" i="1"/>
  <c r="K1399" i="1"/>
  <c r="K1391" i="1"/>
  <c r="K3698" i="1"/>
  <c r="K1808" i="1"/>
  <c r="K3904" i="1"/>
  <c r="K3685" i="1"/>
  <c r="K1365" i="1"/>
  <c r="K1506" i="1"/>
  <c r="K1578" i="1"/>
  <c r="K1352" i="1"/>
  <c r="K1347" i="1"/>
  <c r="K4690" i="1"/>
  <c r="K3649" i="1"/>
  <c r="K1332" i="1"/>
  <c r="K3640" i="1"/>
  <c r="K4822" i="1"/>
  <c r="K1315" i="1"/>
  <c r="K3626" i="1"/>
  <c r="K1305" i="1"/>
  <c r="K3611" i="1"/>
  <c r="K1299" i="1"/>
  <c r="K4078" i="1"/>
  <c r="K4195" i="1"/>
  <c r="K1478" i="1"/>
  <c r="K3578" i="1"/>
  <c r="K4426" i="1"/>
  <c r="K1275" i="1"/>
  <c r="K4679" i="1"/>
  <c r="K4944" i="1"/>
  <c r="K1981" i="1"/>
  <c r="K3549" i="1"/>
  <c r="K3537" i="1"/>
  <c r="K1244" i="1"/>
  <c r="K3842" i="1"/>
  <c r="K4419" i="1"/>
  <c r="K1230" i="1"/>
  <c r="K1224" i="1"/>
  <c r="K3505" i="1"/>
  <c r="K4073" i="1"/>
  <c r="K1216" i="1"/>
  <c r="K1212" i="1"/>
  <c r="K3474" i="1"/>
  <c r="K1201" i="1"/>
  <c r="K4669" i="1"/>
  <c r="K1193" i="1"/>
  <c r="K4508" i="1"/>
  <c r="K1181" i="1"/>
  <c r="K1176" i="1"/>
  <c r="K1700" i="1"/>
  <c r="K4663" i="1"/>
  <c r="K4662" i="1"/>
  <c r="K3415" i="1"/>
  <c r="K3411" i="1"/>
  <c r="K1143" i="1"/>
  <c r="K1138" i="1"/>
  <c r="K3898" i="1"/>
  <c r="K1130" i="1"/>
  <c r="K1123" i="1"/>
  <c r="K3381" i="1"/>
  <c r="K3376" i="1"/>
  <c r="K4484" i="1"/>
  <c r="K3369" i="1"/>
  <c r="K3362" i="1"/>
  <c r="K1090" i="1"/>
  <c r="K1774" i="1"/>
  <c r="K1659" i="1"/>
  <c r="K3349" i="1"/>
  <c r="K1063" i="1"/>
  <c r="K3966" i="1"/>
  <c r="K1052" i="1"/>
  <c r="K4397" i="1"/>
  <c r="K3331" i="1"/>
  <c r="K1349" i="1"/>
  <c r="K1343" i="1"/>
  <c r="K3978" i="1"/>
  <c r="K4432" i="1"/>
  <c r="K3643" i="1"/>
  <c r="K1323" i="1"/>
  <c r="K1317" i="1"/>
  <c r="K4083" i="1"/>
  <c r="K3621" i="1"/>
  <c r="K1985" i="1"/>
  <c r="K1301" i="1"/>
  <c r="K3599" i="1"/>
  <c r="K4427" i="1"/>
  <c r="K3586" i="1"/>
  <c r="K3581" i="1"/>
  <c r="K3574" i="1"/>
  <c r="K1543" i="1"/>
  <c r="K3567" i="1"/>
  <c r="K1261" i="1"/>
  <c r="K4424" i="1"/>
  <c r="K3552" i="1"/>
  <c r="K3542" i="1"/>
  <c r="K1693" i="1"/>
  <c r="K3528" i="1"/>
  <c r="K4674" i="1"/>
  <c r="K1233" i="1"/>
  <c r="K4672" i="1"/>
  <c r="K1222" i="1"/>
  <c r="K1219" i="1"/>
  <c r="K3492" i="1"/>
  <c r="K4413" i="1"/>
  <c r="K3479" i="1"/>
  <c r="K3470" i="1"/>
  <c r="K1925" i="1"/>
  <c r="K1745" i="1"/>
  <c r="K4666" i="1"/>
  <c r="K3447" i="1"/>
  <c r="K1178" i="1"/>
  <c r="K1168" i="1"/>
  <c r="K3431" i="1"/>
  <c r="K1159" i="1"/>
  <c r="K4818" i="1"/>
  <c r="K1147" i="1"/>
  <c r="K4853" i="1"/>
  <c r="K1140" i="1"/>
  <c r="K3839" i="1"/>
  <c r="K1131" i="1"/>
  <c r="K1974" i="1"/>
  <c r="K3382" i="1"/>
  <c r="K1113" i="1"/>
  <c r="K1108" i="1"/>
  <c r="K1102" i="1"/>
  <c r="K1787" i="1"/>
  <c r="K1501" i="1"/>
  <c r="K1937" i="1"/>
  <c r="K1838" i="1"/>
  <c r="K1074" i="1"/>
  <c r="K1065" i="1"/>
  <c r="K3339" i="1"/>
  <c r="K1559" i="1"/>
  <c r="K1906" i="1"/>
  <c r="K1043" i="1"/>
  <c r="K3326" i="1"/>
  <c r="K1480" i="1"/>
  <c r="K3314" i="1"/>
  <c r="K1025" i="1"/>
  <c r="K4227" i="1"/>
  <c r="K3296" i="1"/>
  <c r="K1007" i="1"/>
  <c r="K4647" i="1"/>
  <c r="K3290" i="1"/>
  <c r="K991" i="1"/>
  <c r="K985" i="1"/>
  <c r="K978" i="1"/>
  <c r="K3273" i="1"/>
  <c r="K3266" i="1"/>
  <c r="K959" i="1"/>
  <c r="K3256" i="1"/>
  <c r="K4063" i="1"/>
  <c r="K4384" i="1"/>
  <c r="K933" i="1"/>
  <c r="K3231" i="1"/>
  <c r="K3225" i="1"/>
  <c r="K3221" i="1"/>
  <c r="K1656" i="1"/>
  <c r="K4635" i="1"/>
  <c r="K3207" i="1"/>
  <c r="K3196" i="1"/>
  <c r="K888" i="1"/>
  <c r="K3889" i="1"/>
  <c r="K3190" i="1"/>
  <c r="K877" i="1"/>
  <c r="K1062" i="1"/>
  <c r="K3337" i="1"/>
  <c r="K1049" i="1"/>
  <c r="K4180" i="1"/>
  <c r="K3328" i="1"/>
  <c r="K1034" i="1"/>
  <c r="K3317" i="1"/>
  <c r="K3309" i="1"/>
  <c r="K3837" i="1"/>
  <c r="K1736" i="1"/>
  <c r="K4177" i="1"/>
  <c r="K4066" i="1"/>
  <c r="K1971" i="1"/>
  <c r="K4392" i="1"/>
  <c r="K986" i="1"/>
  <c r="K3279" i="1"/>
  <c r="K3275" i="1"/>
  <c r="K3270" i="1"/>
  <c r="K4932" i="1"/>
  <c r="K954" i="1"/>
  <c r="K947" i="1"/>
  <c r="K941" i="1"/>
  <c r="K3891" i="1"/>
  <c r="K3234" i="1"/>
  <c r="K4062" i="1"/>
  <c r="K920" i="1"/>
  <c r="K3216" i="1"/>
  <c r="K3212" i="1"/>
  <c r="K904" i="1"/>
  <c r="K3201" i="1"/>
  <c r="K891" i="1"/>
  <c r="K886" i="1"/>
  <c r="K1970" i="1"/>
  <c r="K3186" i="1"/>
  <c r="K3178" i="1"/>
  <c r="K868" i="1"/>
  <c r="K3163" i="1"/>
  <c r="K3154" i="1"/>
  <c r="K3145" i="1"/>
  <c r="K4377" i="1"/>
  <c r="K1724" i="1"/>
  <c r="K839" i="1"/>
  <c r="K1781" i="1"/>
  <c r="K827" i="1"/>
  <c r="K3122" i="1"/>
  <c r="K3117" i="1"/>
  <c r="K3113" i="1"/>
  <c r="K3107" i="1"/>
  <c r="K797" i="1"/>
  <c r="K792" i="1"/>
  <c r="K3093" i="1"/>
  <c r="K783" i="1"/>
  <c r="K3076" i="1"/>
  <c r="K4619" i="1"/>
  <c r="K3061" i="1"/>
  <c r="K3054" i="1"/>
  <c r="K3048" i="1"/>
  <c r="K3039" i="1"/>
  <c r="K4838" i="1"/>
  <c r="K4614" i="1"/>
  <c r="K4168" i="1"/>
  <c r="K4793" i="1"/>
  <c r="K3012" i="1"/>
  <c r="K3806" i="1"/>
  <c r="K3006" i="1"/>
  <c r="K2997" i="1"/>
  <c r="K723" i="1"/>
  <c r="K717" i="1"/>
  <c r="K4979" i="1"/>
  <c r="K2980" i="1"/>
  <c r="K698" i="1"/>
  <c r="K4613" i="1"/>
  <c r="K689" i="1"/>
  <c r="K1959" i="1"/>
  <c r="K2953" i="1"/>
  <c r="K2941" i="1"/>
  <c r="K1709" i="1"/>
  <c r="K665" i="1"/>
  <c r="K3951" i="1"/>
  <c r="K4609" i="1"/>
  <c r="K2909" i="1"/>
  <c r="K650" i="1"/>
  <c r="K2901" i="1"/>
  <c r="K2893" i="1"/>
  <c r="K638" i="1"/>
  <c r="K1453" i="1"/>
  <c r="K3764" i="1"/>
  <c r="K1676" i="1"/>
  <c r="K1603" i="1"/>
  <c r="K3849" i="1"/>
  <c r="K3739" i="1"/>
  <c r="K1432" i="1"/>
  <c r="K3725" i="1"/>
  <c r="K1420" i="1"/>
  <c r="K3985" i="1"/>
  <c r="K1943" i="1"/>
  <c r="K1402" i="1"/>
  <c r="K3847" i="1"/>
  <c r="K3704" i="1"/>
  <c r="K1383" i="1"/>
  <c r="K3695" i="1"/>
  <c r="K1372" i="1"/>
  <c r="K3682" i="1"/>
  <c r="K4199" i="1"/>
  <c r="K1907" i="1"/>
  <c r="K1354" i="1"/>
  <c r="K3983" i="1"/>
  <c r="K3660" i="1"/>
  <c r="K3653" i="1"/>
  <c r="K1335" i="1"/>
  <c r="K3646" i="1"/>
  <c r="K1326" i="1"/>
  <c r="K3632" i="1"/>
  <c r="K1313" i="1"/>
  <c r="K4947" i="1"/>
  <c r="K4428" i="1"/>
  <c r="K3607" i="1"/>
  <c r="K1667" i="1"/>
  <c r="K1297" i="1"/>
  <c r="K1706" i="1"/>
  <c r="K1288" i="1"/>
  <c r="K1286" i="1"/>
  <c r="K3571" i="1"/>
  <c r="K1271" i="1"/>
  <c r="K4455" i="1"/>
  <c r="K1258" i="1"/>
  <c r="K3555" i="1"/>
  <c r="K1248" i="1"/>
  <c r="K4995" i="1"/>
  <c r="K3531" i="1"/>
  <c r="K3524" i="1"/>
  <c r="K4488" i="1"/>
  <c r="K1227" i="1"/>
  <c r="K3507" i="1"/>
  <c r="K3501" i="1"/>
  <c r="K4940" i="1"/>
  <c r="K3487" i="1"/>
  <c r="K1210" i="1"/>
  <c r="K1205" i="1"/>
  <c r="K3465" i="1"/>
  <c r="K1196" i="1"/>
  <c r="K1191" i="1"/>
  <c r="K1185" i="1"/>
  <c r="K4187" i="1"/>
  <c r="K1171" i="1"/>
  <c r="K1163" i="1"/>
  <c r="K1979" i="1"/>
  <c r="K3421" i="1"/>
  <c r="K4817" i="1"/>
  <c r="K3409" i="1"/>
  <c r="K4661" i="1"/>
  <c r="K4231" i="1"/>
  <c r="K1133" i="1"/>
  <c r="K1126" i="1"/>
  <c r="K4439" i="1"/>
  <c r="K1425" i="1"/>
  <c r="K4204" i="1"/>
  <c r="K4953" i="1"/>
  <c r="K3715" i="1"/>
  <c r="K1556" i="1"/>
  <c r="K1395" i="1"/>
  <c r="K3703" i="1"/>
  <c r="K1382" i="1"/>
  <c r="K3694" i="1"/>
  <c r="K4494" i="1"/>
  <c r="K1368" i="1"/>
  <c r="K3679" i="1"/>
  <c r="K1818" i="1"/>
  <c r="K3667" i="1"/>
  <c r="K1351" i="1"/>
  <c r="K3901" i="1"/>
  <c r="K3652" i="1"/>
  <c r="K4823" i="1"/>
  <c r="K3645" i="1"/>
  <c r="K1325" i="1"/>
  <c r="K1319" i="1"/>
  <c r="K1312" i="1"/>
  <c r="K3623" i="1"/>
  <c r="K1304" i="1"/>
  <c r="K4100" i="1"/>
  <c r="K3600" i="1"/>
  <c r="K3591" i="1"/>
  <c r="K3588" i="1"/>
  <c r="K1287" i="1"/>
  <c r="K4099" i="1"/>
  <c r="K3570" i="1"/>
  <c r="K4714" i="1"/>
  <c r="K3812" i="1"/>
  <c r="K1257" i="1"/>
  <c r="K3554" i="1"/>
  <c r="K1849" i="1"/>
  <c r="K3534" i="1"/>
  <c r="K3530" i="1"/>
  <c r="K4675" i="1"/>
  <c r="K1235" i="1"/>
  <c r="K1226" i="1"/>
  <c r="K3506" i="1"/>
  <c r="K3500" i="1"/>
  <c r="K4414" i="1"/>
  <c r="K1600" i="1"/>
  <c r="K1592" i="1"/>
  <c r="K4819" i="1"/>
  <c r="K3464" i="1"/>
  <c r="K4412" i="1"/>
  <c r="K4938" i="1"/>
  <c r="K1527" i="1"/>
  <c r="K4070" i="1"/>
  <c r="K1170" i="1"/>
  <c r="K1162" i="1"/>
  <c r="K3425" i="1"/>
  <c r="K3420" i="1"/>
  <c r="K1148" i="1"/>
  <c r="K1831" i="1"/>
  <c r="K1141" i="1"/>
  <c r="K1904" i="1"/>
  <c r="K1132" i="1"/>
  <c r="K3389" i="1"/>
  <c r="K3384" i="1"/>
  <c r="K3378" i="1"/>
  <c r="K1109" i="1"/>
  <c r="K1104" i="1"/>
  <c r="K1917" i="1"/>
  <c r="K3359" i="1"/>
  <c r="K4657" i="1"/>
  <c r="K1081" i="1"/>
  <c r="K3350" i="1"/>
  <c r="K1067" i="1"/>
  <c r="K1061" i="1"/>
  <c r="K1633" i="1"/>
  <c r="K1846" i="1"/>
  <c r="K3334" i="1"/>
  <c r="K3625" i="1"/>
  <c r="K3617" i="1"/>
  <c r="K1558" i="1"/>
  <c r="K4082" i="1"/>
  <c r="K3594" i="1"/>
  <c r="K1293" i="1"/>
  <c r="K3584" i="1"/>
  <c r="K4715" i="1"/>
  <c r="K1280" i="1"/>
  <c r="K3568" i="1"/>
  <c r="K1263" i="1"/>
  <c r="K4489" i="1"/>
  <c r="K3558" i="1"/>
  <c r="K3547" i="1"/>
  <c r="K3535" i="1"/>
  <c r="K3900" i="1"/>
  <c r="K1901" i="1"/>
  <c r="K3520" i="1"/>
  <c r="K3517" i="1"/>
  <c r="K3510" i="1"/>
  <c r="K4820" i="1"/>
  <c r="K3496" i="1"/>
  <c r="K4190" i="1"/>
  <c r="K1666" i="1"/>
  <c r="K1206" i="1"/>
  <c r="K3468" i="1"/>
  <c r="K4668" i="1"/>
  <c r="K4939" i="1"/>
  <c r="K1186" i="1"/>
  <c r="K3443" i="1"/>
  <c r="K1174" i="1"/>
  <c r="K4408" i="1"/>
  <c r="K3427" i="1"/>
  <c r="K1156" i="1"/>
  <c r="K4972" i="1"/>
  <c r="K3410" i="1"/>
  <c r="K4232" i="1"/>
  <c r="K1137" i="1"/>
  <c r="K3969" i="1"/>
  <c r="K1128" i="1"/>
  <c r="K4404" i="1"/>
  <c r="K1116" i="1"/>
  <c r="K1503" i="1"/>
  <c r="K4184" i="1"/>
  <c r="K4810" i="1"/>
  <c r="K1093" i="1"/>
  <c r="K1661" i="1"/>
  <c r="K1878" i="1"/>
  <c r="K4653" i="1"/>
  <c r="K1070" i="1"/>
  <c r="K3345" i="1"/>
  <c r="K1057" i="1"/>
  <c r="K4650" i="1"/>
  <c r="K4713" i="1"/>
  <c r="K3330" i="1"/>
  <c r="K1035" i="1"/>
  <c r="K3320" i="1"/>
  <c r="K1027" i="1"/>
  <c r="K1022" i="1"/>
  <c r="K1737" i="1"/>
  <c r="K1012" i="1"/>
  <c r="K1632" i="1"/>
  <c r="K1886" i="1"/>
  <c r="K4225" i="1"/>
  <c r="K987" i="1"/>
  <c r="K983" i="1"/>
  <c r="K3276" i="1"/>
  <c r="K3272" i="1"/>
  <c r="K964" i="1"/>
  <c r="K3892" i="1"/>
  <c r="K948" i="1"/>
  <c r="K3245" i="1"/>
  <c r="K3962" i="1"/>
  <c r="K930" i="1"/>
  <c r="K923" i="1"/>
  <c r="K921" i="1"/>
  <c r="K3217" i="1"/>
  <c r="K1830" i="1"/>
  <c r="K905" i="1"/>
  <c r="K3203" i="1"/>
  <c r="K894" i="1"/>
  <c r="K4057" i="1"/>
  <c r="K1866" i="1"/>
  <c r="K3187" i="1"/>
  <c r="K3180" i="1"/>
  <c r="K869" i="1"/>
  <c r="K1507" i="1"/>
  <c r="K1370" i="1"/>
  <c r="K1363" i="1"/>
  <c r="K3672" i="1"/>
  <c r="K3668" i="1"/>
  <c r="K4716" i="1"/>
  <c r="K3662" i="1"/>
  <c r="K3655" i="1"/>
  <c r="K1336" i="1"/>
  <c r="K1939" i="1"/>
  <c r="K1328" i="1"/>
  <c r="K1320" i="1"/>
  <c r="K1584" i="1"/>
  <c r="K1309" i="1"/>
  <c r="K3616" i="1"/>
  <c r="K1302" i="1"/>
  <c r="K4846" i="1"/>
  <c r="K3593" i="1"/>
  <c r="K4682" i="1"/>
  <c r="K4457" i="1"/>
  <c r="K3577" i="1"/>
  <c r="K3573" i="1"/>
  <c r="K1273" i="1"/>
  <c r="K3565" i="1"/>
  <c r="K3977" i="1"/>
  <c r="K3557" i="1"/>
  <c r="K3546" i="1"/>
  <c r="K4942" i="1"/>
  <c r="K1243" i="1"/>
  <c r="K4676" i="1"/>
  <c r="K1238" i="1"/>
  <c r="K3516" i="1"/>
  <c r="K1628" i="1"/>
  <c r="K3503" i="1"/>
  <c r="K3495" i="1"/>
  <c r="K4189" i="1"/>
  <c r="K3481" i="1"/>
  <c r="K3472" i="1"/>
  <c r="K1869" i="1"/>
  <c r="K1198" i="1"/>
  <c r="K1192" i="1"/>
  <c r="K3451" i="1"/>
  <c r="K3442" i="1"/>
  <c r="K1173" i="1"/>
  <c r="K3436" i="1"/>
  <c r="K1160" i="1"/>
  <c r="K1155" i="1"/>
  <c r="K1149" i="1"/>
  <c r="K1145" i="1"/>
  <c r="K3404" i="1"/>
  <c r="K4812" i="1"/>
  <c r="K1135" i="1"/>
  <c r="K4659" i="1"/>
  <c r="K1119" i="1"/>
  <c r="K1539" i="1"/>
  <c r="K3373" i="1"/>
  <c r="K1098" i="1"/>
  <c r="K3363" i="1"/>
  <c r="K1488" i="1"/>
  <c r="K1494" i="1"/>
  <c r="K1079" i="1"/>
  <c r="K4983" i="1"/>
  <c r="K1064" i="1"/>
  <c r="K4068" i="1"/>
  <c r="K3336" i="1"/>
  <c r="K3335" i="1"/>
  <c r="K3332" i="1"/>
  <c r="K3325" i="1"/>
  <c r="K4935" i="1"/>
  <c r="K4934" i="1"/>
  <c r="K1023" i="1"/>
  <c r="K3299" i="1"/>
  <c r="K1015" i="1"/>
  <c r="K1657" i="1"/>
  <c r="K1552" i="1"/>
  <c r="K3289" i="1"/>
  <c r="K4389" i="1"/>
  <c r="K4175" i="1"/>
  <c r="K1786" i="1"/>
  <c r="K3963" i="1"/>
  <c r="K967" i="1"/>
  <c r="K957" i="1"/>
  <c r="K951" i="1"/>
  <c r="K3248" i="1"/>
  <c r="K3242" i="1"/>
  <c r="K3238" i="1"/>
  <c r="K3229" i="1"/>
  <c r="K3223" i="1"/>
  <c r="K3218" i="1"/>
  <c r="K1903" i="1"/>
  <c r="K1485" i="1"/>
  <c r="K3205" i="1"/>
  <c r="K4927" i="1"/>
  <c r="K3194" i="1"/>
  <c r="K883" i="1"/>
  <c r="K4925" i="1"/>
  <c r="K875" i="1"/>
  <c r="K871" i="1"/>
  <c r="K3167" i="1"/>
  <c r="K3158" i="1"/>
  <c r="K1654" i="1"/>
  <c r="K1728" i="1"/>
  <c r="K1966" i="1"/>
  <c r="K4374" i="1"/>
  <c r="K835" i="1"/>
  <c r="K4480" i="1"/>
  <c r="K3784" i="1"/>
  <c r="K4479" i="1"/>
  <c r="K812" i="1"/>
  <c r="K3111" i="1"/>
  <c r="K4371" i="1"/>
  <c r="K3099" i="1"/>
  <c r="K3097" i="1"/>
  <c r="K3088" i="1"/>
  <c r="K3080" i="1"/>
  <c r="K3072" i="1"/>
  <c r="K3065" i="1"/>
  <c r="K4363" i="1"/>
  <c r="K763" i="1"/>
  <c r="K761" i="1"/>
  <c r="K3034" i="1"/>
  <c r="K3953" i="1"/>
  <c r="K3024" i="1"/>
  <c r="K1735" i="1"/>
  <c r="K3016" i="1"/>
  <c r="K1710" i="1"/>
  <c r="K731" i="1"/>
  <c r="K1523" i="1"/>
  <c r="K724" i="1"/>
  <c r="K1797" i="1"/>
  <c r="K2990" i="1"/>
  <c r="K2985" i="1"/>
  <c r="K700" i="1"/>
  <c r="K4355" i="1"/>
  <c r="K692" i="1"/>
  <c r="K686" i="1"/>
  <c r="K1789" i="1"/>
  <c r="K2946" i="1"/>
  <c r="K2935" i="1"/>
  <c r="K2930" i="1"/>
  <c r="K663" i="1"/>
  <c r="K2965" i="1"/>
  <c r="K2962" i="1"/>
  <c r="K680" i="1"/>
  <c r="K2950" i="1"/>
  <c r="K4914" i="1"/>
  <c r="K3828" i="1"/>
  <c r="K2927" i="1"/>
  <c r="K1673" i="1"/>
  <c r="K2917" i="1"/>
  <c r="K2908" i="1"/>
  <c r="K4505" i="1"/>
  <c r="K2898" i="1"/>
  <c r="K2891" i="1"/>
  <c r="K2887" i="1"/>
  <c r="K1549" i="1"/>
  <c r="K2878" i="1"/>
  <c r="K2873" i="1"/>
  <c r="K4037" i="1"/>
  <c r="K2859" i="1"/>
  <c r="K4600" i="1"/>
  <c r="K2841" i="1"/>
  <c r="K2835" i="1"/>
  <c r="K4221" i="1"/>
  <c r="K2825" i="1"/>
  <c r="K1753" i="1"/>
  <c r="K601" i="1"/>
  <c r="K599" i="1"/>
  <c r="K595" i="1"/>
  <c r="K590" i="1"/>
  <c r="K2778" i="1"/>
  <c r="K4900" i="1"/>
  <c r="K2760" i="1"/>
  <c r="K4328" i="1"/>
  <c r="K3991" i="1"/>
  <c r="K2743" i="1"/>
  <c r="K563" i="1"/>
  <c r="K2725" i="1"/>
  <c r="K4804" i="1"/>
  <c r="K3322" i="1"/>
  <c r="K1028" i="1"/>
  <c r="K4230" i="1"/>
  <c r="K1020" i="1"/>
  <c r="K3294" i="1"/>
  <c r="K1004" i="1"/>
  <c r="K1630" i="1"/>
  <c r="K993" i="1"/>
  <c r="K3287" i="1"/>
  <c r="K3281" i="1"/>
  <c r="K1785" i="1"/>
  <c r="K972" i="1"/>
  <c r="K966" i="1"/>
  <c r="K956" i="1"/>
  <c r="K950" i="1"/>
  <c r="K4800" i="1"/>
  <c r="K3241" i="1"/>
  <c r="K931" i="1"/>
  <c r="K4982" i="1"/>
  <c r="K3960" i="1"/>
  <c r="K916" i="1"/>
  <c r="K4799" i="1"/>
  <c r="K908" i="1"/>
  <c r="K900" i="1"/>
  <c r="K3890" i="1"/>
  <c r="K4059" i="1"/>
  <c r="K3887" i="1"/>
  <c r="K3188" i="1"/>
  <c r="K874" i="1"/>
  <c r="K870" i="1"/>
  <c r="K864" i="1"/>
  <c r="K859" i="1"/>
  <c r="K3150" i="1"/>
  <c r="K3955" i="1"/>
  <c r="K1686" i="1"/>
  <c r="K843" i="1"/>
  <c r="K3131" i="1"/>
  <c r="K4738" i="1"/>
  <c r="K3783" i="1"/>
  <c r="K3121" i="1"/>
  <c r="K811" i="1"/>
  <c r="K804" i="1"/>
  <c r="K4625" i="1"/>
  <c r="K4624" i="1"/>
  <c r="K4170" i="1"/>
  <c r="K3087" i="1"/>
  <c r="K3079" i="1"/>
  <c r="K775" i="1"/>
  <c r="K3064" i="1"/>
  <c r="K3057" i="1"/>
  <c r="K3052" i="1"/>
  <c r="K3042" i="1"/>
  <c r="K3774" i="1"/>
  <c r="K3952" i="1"/>
  <c r="K1889" i="1"/>
  <c r="K1865" i="1"/>
  <c r="K3015" i="1"/>
  <c r="K1493" i="1"/>
  <c r="K3831" i="1"/>
  <c r="K3000" i="1"/>
  <c r="K1722" i="1"/>
  <c r="K720" i="1"/>
  <c r="K2989" i="1"/>
  <c r="K705" i="1"/>
  <c r="K4161" i="1"/>
  <c r="K2968" i="1"/>
  <c r="K691" i="1"/>
  <c r="K2961" i="1"/>
  <c r="K2958" i="1"/>
  <c r="K2945" i="1"/>
  <c r="K4160" i="1"/>
  <c r="K4628" i="1"/>
  <c r="K3170" i="1"/>
  <c r="K860" i="1"/>
  <c r="K4055" i="1"/>
  <c r="K3836" i="1"/>
  <c r="K3140" i="1"/>
  <c r="K4376" i="1"/>
  <c r="K3134" i="1"/>
  <c r="K830" i="1"/>
  <c r="K1705" i="1"/>
  <c r="K819" i="1"/>
  <c r="K814" i="1"/>
  <c r="K806" i="1"/>
  <c r="K3105" i="1"/>
  <c r="K4370" i="1"/>
  <c r="K1916" i="1"/>
  <c r="K785" i="1"/>
  <c r="K3083" i="1"/>
  <c r="K4169" i="1"/>
  <c r="K3069" i="1"/>
  <c r="K4365" i="1"/>
  <c r="K3053" i="1"/>
  <c r="K4616" i="1"/>
  <c r="K4615" i="1"/>
  <c r="K3883" i="1"/>
  <c r="K3025" i="1"/>
  <c r="K3022" i="1"/>
  <c r="K744" i="1"/>
  <c r="K736" i="1"/>
  <c r="K3995" i="1"/>
  <c r="K3004" i="1"/>
  <c r="K725" i="1"/>
  <c r="K4358" i="1"/>
  <c r="K2991" i="1"/>
  <c r="K2986" i="1"/>
  <c r="K4162" i="1"/>
  <c r="K4790" i="1"/>
  <c r="K1508" i="1"/>
  <c r="K687" i="1"/>
  <c r="K2960" i="1"/>
  <c r="K2949" i="1"/>
  <c r="K4351" i="1"/>
  <c r="K2883" i="1"/>
  <c r="K4603" i="1"/>
  <c r="K4851" i="1"/>
  <c r="K1897" i="1"/>
  <c r="K3949" i="1"/>
  <c r="K2851" i="1"/>
  <c r="K2844" i="1"/>
  <c r="K2837" i="1"/>
  <c r="K2830" i="1"/>
  <c r="K2827" i="1"/>
  <c r="K3948" i="1"/>
  <c r="K2812" i="1"/>
  <c r="K600" i="1"/>
  <c r="K2795" i="1"/>
  <c r="K2785" i="1"/>
  <c r="K1590" i="1"/>
  <c r="K4330" i="1"/>
  <c r="K578" i="1"/>
  <c r="K2758" i="1"/>
  <c r="K2752" i="1"/>
  <c r="K3824" i="1"/>
  <c r="K2735" i="1"/>
  <c r="K4778" i="1"/>
  <c r="K3942" i="1"/>
  <c r="K1542" i="1"/>
  <c r="K2709" i="1"/>
  <c r="K4895" i="1"/>
  <c r="K537" i="1"/>
  <c r="K531" i="1"/>
  <c r="K2678" i="1"/>
  <c r="K520" i="1"/>
  <c r="K4986" i="1"/>
  <c r="K1535" i="1"/>
  <c r="K508" i="1"/>
  <c r="K4578" i="1"/>
  <c r="K2635" i="1"/>
  <c r="K494" i="1"/>
  <c r="K488" i="1"/>
  <c r="K4317" i="1"/>
  <c r="K3357" i="1"/>
  <c r="K1611" i="1"/>
  <c r="K1615" i="1"/>
  <c r="K1073" i="1"/>
  <c r="K3347" i="1"/>
  <c r="K1060" i="1"/>
  <c r="K1054" i="1"/>
  <c r="K1024" i="1"/>
  <c r="K1021" i="1"/>
  <c r="K1017" i="1"/>
  <c r="K1006" i="1"/>
  <c r="K1000" i="1"/>
  <c r="K996" i="1"/>
  <c r="K990" i="1"/>
  <c r="K3283" i="1"/>
  <c r="K1772" i="1"/>
  <c r="K3894" i="1"/>
  <c r="K970" i="1"/>
  <c r="K958" i="1"/>
  <c r="K952" i="1"/>
  <c r="K944" i="1"/>
  <c r="K939" i="1"/>
  <c r="K932" i="1"/>
  <c r="K926" i="1"/>
  <c r="K4061" i="1"/>
  <c r="K917" i="1"/>
  <c r="K4636" i="1"/>
  <c r="K909" i="1"/>
  <c r="K4739" i="1"/>
  <c r="K1743" i="1"/>
  <c r="K4060" i="1"/>
  <c r="K3888" i="1"/>
  <c r="K1617" i="1"/>
  <c r="K3183" i="1"/>
  <c r="K4378" i="1"/>
  <c r="K3169" i="1"/>
  <c r="K3885" i="1"/>
  <c r="K4054" i="1"/>
  <c r="K852" i="1"/>
  <c r="K1824" i="1"/>
  <c r="K4375" i="1"/>
  <c r="K3133" i="1"/>
  <c r="K3126" i="1"/>
  <c r="K3996" i="1"/>
  <c r="K4840" i="1"/>
  <c r="K3116" i="1"/>
  <c r="K1964" i="1"/>
  <c r="K800" i="1"/>
  <c r="K3100" i="1"/>
  <c r="K4222" i="1"/>
  <c r="K3091" i="1"/>
  <c r="K781" i="1"/>
  <c r="K3074" i="1"/>
  <c r="K3068" i="1"/>
  <c r="K3058" i="1"/>
  <c r="K4360" i="1"/>
  <c r="K4051" i="1"/>
  <c r="K3036" i="1"/>
  <c r="K4047" i="1"/>
  <c r="K752" i="1"/>
  <c r="K3782" i="1"/>
  <c r="K4477" i="1"/>
  <c r="K735" i="1"/>
  <c r="K3008" i="1"/>
  <c r="K3003" i="1"/>
  <c r="K2996" i="1"/>
  <c r="K4357" i="1"/>
  <c r="K4164" i="1"/>
  <c r="K708" i="1"/>
  <c r="K702" i="1"/>
  <c r="K2970" i="1"/>
  <c r="K3805" i="1"/>
  <c r="K4611" i="1"/>
  <c r="K679" i="1"/>
  <c r="K2948" i="1"/>
  <c r="K2938" i="1"/>
  <c r="K2932" i="1"/>
  <c r="K4912" i="1"/>
  <c r="K1121" i="1"/>
  <c r="K3379" i="1"/>
  <c r="K4069" i="1"/>
  <c r="K3370" i="1"/>
  <c r="K1095" i="1"/>
  <c r="K3360" i="1"/>
  <c r="K1087" i="1"/>
  <c r="K1082" i="1"/>
  <c r="K1077" i="1"/>
  <c r="K1719" i="1"/>
  <c r="K3342" i="1"/>
  <c r="K1055" i="1"/>
  <c r="K1048" i="1"/>
  <c r="K4179" i="1"/>
  <c r="K1039" i="1"/>
  <c r="K3324" i="1"/>
  <c r="K3316" i="1"/>
  <c r="K3308" i="1"/>
  <c r="K4228" i="1"/>
  <c r="K1765" i="1"/>
  <c r="K1010" i="1"/>
  <c r="K4933" i="1"/>
  <c r="K998" i="1"/>
  <c r="K4450" i="1"/>
  <c r="K4645" i="1"/>
  <c r="K982" i="1"/>
  <c r="K3274" i="1"/>
  <c r="K3269" i="1"/>
  <c r="K962" i="1"/>
  <c r="K3259" i="1"/>
  <c r="K3250" i="1"/>
  <c r="K4641" i="1"/>
  <c r="K935" i="1"/>
  <c r="K3233" i="1"/>
  <c r="K3228" i="1"/>
  <c r="K919" i="1"/>
  <c r="K3215" i="1"/>
  <c r="K912" i="1"/>
  <c r="K3209" i="1"/>
  <c r="K3200" i="1"/>
  <c r="K890" i="1"/>
  <c r="K885" i="1"/>
  <c r="K4632" i="1"/>
  <c r="K3185" i="1"/>
  <c r="K3177" i="1"/>
  <c r="K867" i="1"/>
  <c r="K1854" i="1"/>
  <c r="K3153" i="1"/>
  <c r="K4924" i="1"/>
  <c r="K3141" i="1"/>
  <c r="K3138" i="1"/>
  <c r="K3136" i="1"/>
  <c r="K831" i="1"/>
  <c r="K1883" i="1"/>
  <c r="K4920" i="1"/>
  <c r="K815" i="1"/>
  <c r="K3112" i="1"/>
  <c r="K802" i="1"/>
  <c r="K3102" i="1"/>
  <c r="K791" i="1"/>
  <c r="K3092" i="1"/>
  <c r="K4366" i="1"/>
  <c r="K4620" i="1"/>
  <c r="K3884" i="1"/>
  <c r="K3060" i="1"/>
  <c r="K766" i="1"/>
  <c r="K3047" i="1"/>
  <c r="K760" i="1"/>
  <c r="K4049" i="1"/>
  <c r="K3028" i="1"/>
  <c r="K3023" i="1"/>
  <c r="K3020" i="1"/>
  <c r="K739" i="1"/>
  <c r="K1512" i="1"/>
  <c r="K4917" i="1"/>
  <c r="K3773" i="1"/>
  <c r="K3993" i="1"/>
  <c r="K4165" i="1"/>
  <c r="K4791" i="1"/>
  <c r="K2979" i="1"/>
  <c r="K697" i="1"/>
  <c r="K2966" i="1"/>
  <c r="K4474" i="1"/>
  <c r="K683" i="1"/>
  <c r="K2952" i="1"/>
  <c r="K2940" i="1"/>
  <c r="K672" i="1"/>
  <c r="K4837" i="1"/>
  <c r="K3327" i="1"/>
  <c r="K4803" i="1"/>
  <c r="K3315" i="1"/>
  <c r="K1026" i="1"/>
  <c r="K3808" i="1"/>
  <c r="K3297" i="1"/>
  <c r="K1884" i="1"/>
  <c r="K1001" i="1"/>
  <c r="K1587" i="1"/>
  <c r="K4391" i="1"/>
  <c r="K3284" i="1"/>
  <c r="K981" i="1"/>
  <c r="K4642" i="1"/>
  <c r="K3268" i="1"/>
  <c r="K961" i="1"/>
  <c r="K953" i="1"/>
  <c r="K3249" i="1"/>
  <c r="K940" i="1"/>
  <c r="K4931" i="1"/>
  <c r="K3232" i="1"/>
  <c r="K3227" i="1"/>
  <c r="K918" i="1"/>
  <c r="K3214" i="1"/>
  <c r="K911" i="1"/>
  <c r="K903" i="1"/>
  <c r="K3199" i="1"/>
  <c r="K4634" i="1"/>
  <c r="K3193" i="1"/>
  <c r="K880" i="1"/>
  <c r="K3184" i="1"/>
  <c r="K872" i="1"/>
  <c r="K3172" i="1"/>
  <c r="K3162" i="1"/>
  <c r="K3152" i="1"/>
  <c r="K4923" i="1"/>
  <c r="K848" i="1"/>
  <c r="K1608" i="1"/>
  <c r="K3135" i="1"/>
  <c r="K3128" i="1"/>
  <c r="K4172" i="1"/>
  <c r="K820" i="1"/>
  <c r="K1697" i="1"/>
  <c r="K808" i="1"/>
  <c r="K3106" i="1"/>
  <c r="K796" i="1"/>
  <c r="K4622" i="1"/>
  <c r="K4368" i="1"/>
  <c r="K3084" i="1"/>
  <c r="K778" i="1"/>
  <c r="K1650" i="1"/>
  <c r="K4618" i="1"/>
  <c r="K765" i="1"/>
  <c r="K3046" i="1"/>
  <c r="K3038" i="1"/>
  <c r="K4048" i="1"/>
  <c r="K753" i="1"/>
  <c r="K1769" i="1"/>
  <c r="K3019" i="1"/>
  <c r="K738" i="1"/>
  <c r="K733" i="1"/>
  <c r="K3005" i="1"/>
  <c r="K3830" i="1"/>
  <c r="K2995" i="1"/>
  <c r="K716" i="1"/>
  <c r="K710" i="1"/>
  <c r="K703" i="1"/>
  <c r="K2972" i="1"/>
  <c r="K4612" i="1"/>
  <c r="K2963" i="1"/>
  <c r="K682" i="1"/>
  <c r="K676" i="1"/>
  <c r="K2939" i="1"/>
  <c r="K863" i="1"/>
  <c r="K3156" i="1"/>
  <c r="K854" i="1"/>
  <c r="K3143" i="1"/>
  <c r="K1609" i="1"/>
  <c r="K841" i="1"/>
  <c r="K3129" i="1"/>
  <c r="K828" i="1"/>
  <c r="K822" i="1"/>
  <c r="K3118" i="1"/>
  <c r="K810" i="1"/>
  <c r="K803" i="1"/>
  <c r="K3103" i="1"/>
  <c r="K793" i="1"/>
  <c r="K788" i="1"/>
  <c r="K4980" i="1"/>
  <c r="K3077" i="1"/>
  <c r="K3071" i="1"/>
  <c r="K4478" i="1"/>
  <c r="K3055" i="1"/>
  <c r="K762" i="1"/>
  <c r="K4839" i="1"/>
  <c r="K1580" i="1"/>
  <c r="K4919" i="1"/>
  <c r="K1770" i="1"/>
  <c r="K747" i="1"/>
  <c r="K741" i="1"/>
  <c r="K1911" i="1"/>
  <c r="K730" i="1"/>
  <c r="K2999" i="1"/>
  <c r="K1714" i="1"/>
  <c r="K1521" i="1"/>
  <c r="K2987" i="1"/>
  <c r="K2983" i="1"/>
  <c r="K2974" i="1"/>
  <c r="K2967" i="1"/>
  <c r="K4045" i="1"/>
  <c r="K685" i="1"/>
  <c r="K677" i="1"/>
  <c r="K2942" i="1"/>
  <c r="K1782" i="1"/>
  <c r="K667" i="1"/>
  <c r="K2925" i="1"/>
  <c r="K658" i="1"/>
  <c r="K2911" i="1"/>
  <c r="K1525" i="1"/>
  <c r="K2904" i="1"/>
  <c r="K642" i="1"/>
  <c r="K4512" i="1"/>
  <c r="K4157" i="1"/>
  <c r="K631" i="1"/>
  <c r="K1754" i="1"/>
  <c r="K1761" i="1"/>
  <c r="K2864" i="1"/>
  <c r="K2853" i="1"/>
  <c r="K4907" i="1"/>
  <c r="K1958" i="1"/>
  <c r="K614" i="1"/>
  <c r="K610" i="1"/>
  <c r="K2821" i="1"/>
  <c r="K2814" i="1"/>
  <c r="K4335" i="1"/>
  <c r="K2796" i="1"/>
  <c r="K593" i="1"/>
  <c r="K588" i="1"/>
  <c r="K2773" i="1"/>
  <c r="K2766" i="1"/>
  <c r="K4329" i="1"/>
  <c r="K2754" i="1"/>
  <c r="K2745" i="1"/>
  <c r="K565" i="1"/>
  <c r="K2728" i="1"/>
  <c r="K2722" i="1"/>
  <c r="K1827" i="1"/>
  <c r="K547" i="1"/>
  <c r="K2702" i="1"/>
  <c r="K539" i="1"/>
  <c r="K533" i="1"/>
  <c r="K527" i="1"/>
  <c r="K2676" i="1"/>
  <c r="K1502" i="1"/>
  <c r="K2661" i="1"/>
  <c r="K510" i="1"/>
  <c r="K2644" i="1"/>
  <c r="K502" i="1"/>
  <c r="K1019" i="1"/>
  <c r="K1748" i="1"/>
  <c r="K1591" i="1"/>
  <c r="K1791" i="1"/>
  <c r="K1509" i="1"/>
  <c r="K3285" i="1"/>
  <c r="K4388" i="1"/>
  <c r="K976" i="1"/>
  <c r="K971" i="1"/>
  <c r="K3265" i="1"/>
  <c r="K955" i="1"/>
  <c r="K3252" i="1"/>
  <c r="K942" i="1"/>
  <c r="K936" i="1"/>
  <c r="K3235" i="1"/>
  <c r="K4639" i="1"/>
  <c r="K4969" i="1"/>
  <c r="K4929" i="1"/>
  <c r="K4381" i="1"/>
  <c r="K4380" i="1"/>
  <c r="K3202" i="1"/>
  <c r="K893" i="1"/>
  <c r="K887" i="1"/>
  <c r="K3886" i="1"/>
  <c r="K4991" i="1"/>
  <c r="K4629" i="1"/>
  <c r="K3956" i="1"/>
  <c r="K862" i="1"/>
  <c r="K3155" i="1"/>
  <c r="K3147" i="1"/>
  <c r="K849" i="1"/>
  <c r="K3139" i="1"/>
  <c r="K840" i="1"/>
  <c r="K833" i="1"/>
  <c r="K3125" i="1"/>
  <c r="K3123" i="1"/>
  <c r="K817" i="1"/>
  <c r="K3114" i="1"/>
  <c r="K3109" i="1"/>
  <c r="K1961" i="1"/>
  <c r="K4623" i="1"/>
  <c r="K3094" i="1"/>
  <c r="K3086" i="1"/>
  <c r="K780" i="1"/>
  <c r="K773" i="1"/>
  <c r="K3062" i="1"/>
  <c r="K767" i="1"/>
  <c r="K3050" i="1"/>
  <c r="K3954" i="1"/>
  <c r="K757" i="1"/>
  <c r="K3029" i="1"/>
  <c r="K1912" i="1"/>
  <c r="K1564" i="1"/>
  <c r="K3013" i="1"/>
  <c r="K3010" i="1"/>
  <c r="K3882" i="1"/>
  <c r="K727" i="1"/>
  <c r="K1685" i="1"/>
  <c r="K2993" i="1"/>
  <c r="K712" i="1"/>
  <c r="K2982" i="1"/>
  <c r="K2973" i="1"/>
  <c r="K4789" i="1"/>
  <c r="K2964" i="1"/>
  <c r="K684" i="1"/>
  <c r="K2955" i="1"/>
  <c r="K1562" i="1"/>
  <c r="K2933" i="1"/>
  <c r="K2929" i="1"/>
  <c r="K1732" i="1"/>
  <c r="K4608" i="1"/>
  <c r="K4605" i="1"/>
  <c r="K648" i="1"/>
  <c r="K4158" i="1"/>
  <c r="K2889" i="1"/>
  <c r="K4344" i="1"/>
  <c r="K4156" i="1"/>
  <c r="K1924" i="1"/>
  <c r="K4341" i="1"/>
  <c r="K624" i="1"/>
  <c r="K2856" i="1"/>
  <c r="K620" i="1"/>
  <c r="K4152" i="1"/>
  <c r="K4904" i="1"/>
  <c r="K3878" i="1"/>
  <c r="K2823" i="1"/>
  <c r="K2815" i="1"/>
  <c r="K2807" i="1"/>
  <c r="K2798" i="1"/>
  <c r="K2789" i="1"/>
  <c r="K4331" i="1"/>
  <c r="K2776" i="1"/>
  <c r="K2768" i="1"/>
  <c r="K4735" i="1"/>
  <c r="K572" i="1"/>
  <c r="K4587" i="1"/>
  <c r="K2739" i="1"/>
  <c r="K2731" i="1"/>
  <c r="K2723" i="1"/>
  <c r="K4326" i="1"/>
  <c r="K2712" i="1"/>
  <c r="K544" i="1"/>
  <c r="K540" i="1"/>
  <c r="K4032" i="1"/>
  <c r="K528" i="1"/>
  <c r="K523" i="1"/>
  <c r="K4581" i="1"/>
  <c r="K1536" i="1"/>
  <c r="K2654" i="1"/>
  <c r="K4710" i="1"/>
  <c r="K3799" i="1"/>
  <c r="K2632" i="1"/>
  <c r="K2626" i="1"/>
  <c r="K2619" i="1"/>
  <c r="K2612" i="1"/>
  <c r="K2605" i="1"/>
  <c r="K471" i="1"/>
  <c r="K2586" i="1"/>
  <c r="K4572" i="1"/>
  <c r="K2575" i="1"/>
  <c r="K4961" i="1"/>
  <c r="K443" i="1"/>
  <c r="K439" i="1"/>
  <c r="K4219" i="1"/>
  <c r="K2548" i="1"/>
  <c r="K3823" i="1"/>
  <c r="K425" i="1"/>
  <c r="K2529" i="1"/>
  <c r="K2520" i="1"/>
  <c r="K4890" i="1"/>
  <c r="K2507" i="1"/>
  <c r="K4097" i="1"/>
  <c r="K406" i="1"/>
  <c r="K400" i="1"/>
  <c r="K2490" i="1"/>
  <c r="K2485" i="1"/>
  <c r="K2479" i="1"/>
  <c r="K386" i="1"/>
  <c r="K2472" i="1"/>
  <c r="K374" i="1"/>
  <c r="K370" i="1"/>
  <c r="K2450" i="1"/>
  <c r="K4290" i="1"/>
  <c r="K359" i="1"/>
  <c r="K3930" i="1"/>
  <c r="K2427" i="1"/>
  <c r="K2422" i="1"/>
  <c r="K2417" i="1"/>
  <c r="K4021" i="1"/>
  <c r="K3865" i="1"/>
  <c r="K2395" i="1"/>
  <c r="K4500" i="1"/>
  <c r="K4284" i="1"/>
  <c r="K1646" i="1"/>
  <c r="K4884" i="1"/>
  <c r="K2369" i="1"/>
  <c r="K313" i="1"/>
  <c r="K2352" i="1"/>
  <c r="K307" i="1"/>
  <c r="K2343" i="1"/>
  <c r="K2333" i="1"/>
  <c r="K2323" i="1"/>
  <c r="K1751" i="1"/>
  <c r="K4468" i="1"/>
  <c r="K2720" i="1"/>
  <c r="K2717" i="1"/>
  <c r="K4147" i="1"/>
  <c r="K541" i="1"/>
  <c r="K536" i="1"/>
  <c r="K529" i="1"/>
  <c r="K4323" i="1"/>
  <c r="K2673" i="1"/>
  <c r="K2666" i="1"/>
  <c r="K4322" i="1"/>
  <c r="K3800" i="1"/>
  <c r="K2640" i="1"/>
  <c r="K2634" i="1"/>
  <c r="K491" i="1"/>
  <c r="K2622" i="1"/>
  <c r="K483" i="1"/>
  <c r="K2608" i="1"/>
  <c r="K474" i="1"/>
  <c r="K2589" i="1"/>
  <c r="K4470" i="1"/>
  <c r="K2578" i="1"/>
  <c r="K2571" i="1"/>
  <c r="K445" i="1"/>
  <c r="K2561" i="1"/>
  <c r="K2555" i="1"/>
  <c r="K2550" i="1"/>
  <c r="K4028" i="1"/>
  <c r="K4773" i="1"/>
  <c r="K2534" i="1"/>
  <c r="K3940" i="1"/>
  <c r="K417" i="1"/>
  <c r="K2508" i="1"/>
  <c r="K2503" i="1"/>
  <c r="K4297" i="1"/>
  <c r="K2495" i="1"/>
  <c r="K1847" i="1"/>
  <c r="K2488" i="1"/>
  <c r="K4023" i="1"/>
  <c r="K2477" i="1"/>
  <c r="K4292" i="1"/>
  <c r="K2464" i="1"/>
  <c r="K371" i="1"/>
  <c r="K2453" i="1"/>
  <c r="K365" i="1"/>
  <c r="K4217" i="1"/>
  <c r="K2433" i="1"/>
  <c r="K354" i="1"/>
  <c r="K350" i="1"/>
  <c r="K4709" i="1"/>
  <c r="K4957" i="1"/>
  <c r="K4124" i="1"/>
  <c r="K2399" i="1"/>
  <c r="K2391" i="1"/>
  <c r="K2386" i="1"/>
  <c r="K1640" i="1"/>
  <c r="K324" i="1"/>
  <c r="K3862" i="1"/>
  <c r="K315" i="1"/>
  <c r="K2354" i="1"/>
  <c r="K4553" i="1"/>
  <c r="K3924" i="1"/>
  <c r="K2335" i="1"/>
  <c r="K2327" i="1"/>
  <c r="K4013" i="1"/>
  <c r="K2309" i="1"/>
  <c r="K3861" i="1"/>
  <c r="K291" i="1"/>
  <c r="K4093" i="1"/>
  <c r="K4874" i="1"/>
  <c r="K273" i="1"/>
  <c r="K1519" i="1"/>
  <c r="K2279" i="1"/>
  <c r="K258" i="1"/>
  <c r="K252" i="1"/>
  <c r="K3795" i="1"/>
  <c r="K2257" i="1"/>
  <c r="K2251" i="1"/>
  <c r="K1852" i="1"/>
  <c r="K2240" i="1"/>
  <c r="K219" i="1"/>
  <c r="K4869" i="1"/>
  <c r="K2225" i="1"/>
  <c r="K204" i="1"/>
  <c r="K2210" i="1"/>
  <c r="K193" i="1"/>
  <c r="K4542" i="1"/>
  <c r="K184" i="1"/>
  <c r="K2186" i="1"/>
  <c r="K2183" i="1"/>
  <c r="K2181" i="1"/>
  <c r="K161" i="1"/>
  <c r="K2171" i="1"/>
  <c r="K2166" i="1"/>
  <c r="K2158" i="1"/>
  <c r="K647" i="1"/>
  <c r="K594" i="1"/>
  <c r="K669" i="1"/>
  <c r="K664" i="1"/>
  <c r="K660" i="1"/>
  <c r="K2916" i="1"/>
  <c r="K4988" i="1"/>
  <c r="K4159" i="1"/>
  <c r="K645" i="1"/>
  <c r="K2890" i="1"/>
  <c r="K1537" i="1"/>
  <c r="K632" i="1"/>
  <c r="K4602" i="1"/>
  <c r="K627" i="1"/>
  <c r="K625" i="1"/>
  <c r="K623" i="1"/>
  <c r="K2849" i="1"/>
  <c r="K617" i="1"/>
  <c r="K615" i="1"/>
  <c r="K611" i="1"/>
  <c r="K2824" i="1"/>
  <c r="K2817" i="1"/>
  <c r="K2810" i="1"/>
  <c r="K2801" i="1"/>
  <c r="K2791" i="1"/>
  <c r="K2783" i="1"/>
  <c r="K585" i="1"/>
  <c r="K2770" i="1"/>
  <c r="K3947" i="1"/>
  <c r="K1843" i="1"/>
  <c r="K569" i="1"/>
  <c r="K1511" i="1"/>
  <c r="K4327" i="1"/>
  <c r="K558" i="1"/>
  <c r="K551" i="1"/>
  <c r="K2716" i="1"/>
  <c r="K545" i="1"/>
  <c r="K2699" i="1"/>
  <c r="K4325" i="1"/>
  <c r="K2685" i="1"/>
  <c r="K525" i="1"/>
  <c r="K2672" i="1"/>
  <c r="K2665" i="1"/>
  <c r="K2656" i="1"/>
  <c r="K2649" i="1"/>
  <c r="K2639" i="1"/>
  <c r="K1955" i="1"/>
  <c r="K2627" i="1"/>
  <c r="K2621" i="1"/>
  <c r="K4775" i="1"/>
  <c r="K2607" i="1"/>
  <c r="K473" i="1"/>
  <c r="K467" i="1"/>
  <c r="K4030" i="1"/>
  <c r="K2577" i="1"/>
  <c r="K451" i="1"/>
  <c r="K444" i="1"/>
  <c r="K2560" i="1"/>
  <c r="K3797" i="1"/>
  <c r="K4307" i="1"/>
  <c r="K2545" i="1"/>
  <c r="K2540" i="1"/>
  <c r="K2533" i="1"/>
  <c r="K2524" i="1"/>
  <c r="K416" i="1"/>
  <c r="K4772" i="1"/>
  <c r="K3939" i="1"/>
  <c r="K3935" i="1"/>
  <c r="K2494" i="1"/>
  <c r="K396" i="1"/>
  <c r="K4769" i="1"/>
  <c r="K4296" i="1"/>
  <c r="K387" i="1"/>
  <c r="K2473" i="1"/>
  <c r="K375" i="1"/>
  <c r="K1626" i="1"/>
  <c r="K367" i="1"/>
  <c r="K2441" i="1"/>
  <c r="K361" i="1"/>
  <c r="K355" i="1"/>
  <c r="K1613" i="1"/>
  <c r="K4886" i="1"/>
  <c r="K4128" i="1"/>
  <c r="K2410" i="1"/>
  <c r="K343" i="1"/>
  <c r="K1620" i="1"/>
  <c r="K2390" i="1"/>
  <c r="K2610" i="1"/>
  <c r="K2598" i="1"/>
  <c r="K2592" i="1"/>
  <c r="K4501" i="1"/>
  <c r="K459" i="1"/>
  <c r="K453" i="1"/>
  <c r="K448" i="1"/>
  <c r="K3868" i="1"/>
  <c r="K4567" i="1"/>
  <c r="K4308" i="1"/>
  <c r="K430" i="1"/>
  <c r="K2542" i="1"/>
  <c r="K423" i="1"/>
  <c r="K2526" i="1"/>
  <c r="K419" i="1"/>
  <c r="K4301" i="1"/>
  <c r="K4300" i="1"/>
  <c r="K3822" i="1"/>
  <c r="K4025" i="1"/>
  <c r="K397" i="1"/>
  <c r="K1834" i="1"/>
  <c r="K4024" i="1"/>
  <c r="K1837" i="1"/>
  <c r="K4293" i="1"/>
  <c r="K2468" i="1"/>
  <c r="K2460" i="1"/>
  <c r="K4291" i="1"/>
  <c r="K2445" i="1"/>
  <c r="K3819" i="1"/>
  <c r="K2435" i="1"/>
  <c r="K3928" i="1"/>
  <c r="K2424" i="1"/>
  <c r="K2419" i="1"/>
  <c r="K4126" i="1"/>
  <c r="K2405" i="1"/>
  <c r="K1560" i="1"/>
  <c r="K3796" i="1"/>
  <c r="K1733" i="1"/>
  <c r="K2915" i="1"/>
  <c r="K651" i="1"/>
  <c r="K4348" i="1"/>
  <c r="K644" i="1"/>
  <c r="K641" i="1"/>
  <c r="K2886" i="1"/>
  <c r="K2881" i="1"/>
  <c r="K2877" i="1"/>
  <c r="K2872" i="1"/>
  <c r="K4036" i="1"/>
  <c r="K4340" i="1"/>
  <c r="K2848" i="1"/>
  <c r="K4153" i="1"/>
  <c r="K4035" i="1"/>
  <c r="K4337" i="1"/>
  <c r="K608" i="1"/>
  <c r="K4034" i="1"/>
  <c r="K2809" i="1"/>
  <c r="K4334" i="1"/>
  <c r="K1577" i="1"/>
  <c r="K2782" i="1"/>
  <c r="K4591" i="1"/>
  <c r="K2769" i="1"/>
  <c r="K3946" i="1"/>
  <c r="K4898" i="1"/>
  <c r="K2749" i="1"/>
  <c r="K2742" i="1"/>
  <c r="K562" i="1"/>
  <c r="K2724" i="1"/>
  <c r="K1717" i="1"/>
  <c r="K2715" i="1"/>
  <c r="K2707" i="1"/>
  <c r="K2698" i="1"/>
  <c r="K2691" i="1"/>
  <c r="K2684" i="1"/>
  <c r="K1752" i="1"/>
  <c r="K4734" i="1"/>
  <c r="K2664" i="1"/>
  <c r="K512" i="1"/>
  <c r="K506" i="1"/>
  <c r="K4472" i="1"/>
  <c r="K499" i="1"/>
  <c r="K4576" i="1"/>
  <c r="K4144" i="1"/>
  <c r="K482" i="1"/>
  <c r="K2606" i="1"/>
  <c r="K2595" i="1"/>
  <c r="K466" i="1"/>
  <c r="K3873" i="1"/>
  <c r="K456" i="1"/>
  <c r="K1918" i="1"/>
  <c r="K2565" i="1"/>
  <c r="K442" i="1"/>
  <c r="K4310" i="1"/>
  <c r="K4306" i="1"/>
  <c r="K3779" i="1"/>
  <c r="K427" i="1"/>
  <c r="K2532" i="1"/>
  <c r="K2523" i="1"/>
  <c r="K4136" i="1"/>
  <c r="K412" i="1"/>
  <c r="K3938" i="1"/>
  <c r="K4848" i="1"/>
  <c r="K402" i="1"/>
  <c r="K395" i="1"/>
  <c r="K1679" i="1"/>
  <c r="K3866" i="1"/>
  <c r="K2476" i="1"/>
  <c r="K380" i="1"/>
  <c r="K4889" i="1"/>
  <c r="K2459" i="1"/>
  <c r="K366" i="1"/>
  <c r="K2440" i="1"/>
  <c r="K360" i="1"/>
  <c r="K2432" i="1"/>
  <c r="K4289" i="1"/>
  <c r="K2423" i="1"/>
  <c r="K4708" i="1"/>
  <c r="K1671" i="1"/>
  <c r="K342" i="1"/>
  <c r="K2398" i="1"/>
  <c r="K4834" i="1"/>
  <c r="K2384" i="1"/>
  <c r="K3926" i="1"/>
  <c r="K3790" i="1"/>
  <c r="K2371" i="1"/>
  <c r="K4283" i="1"/>
  <c r="K2353" i="1"/>
  <c r="K309" i="1"/>
  <c r="K4279" i="1"/>
  <c r="K302" i="1"/>
  <c r="K2325" i="1"/>
  <c r="K2315" i="1"/>
  <c r="K297" i="1"/>
  <c r="K4910" i="1"/>
  <c r="K657" i="1"/>
  <c r="K654" i="1"/>
  <c r="K1936" i="1"/>
  <c r="K2900" i="1"/>
  <c r="K4909" i="1"/>
  <c r="K3781" i="1"/>
  <c r="K4604" i="1"/>
  <c r="K4784" i="1"/>
  <c r="K2876" i="1"/>
  <c r="K1526" i="1"/>
  <c r="K2861" i="1"/>
  <c r="K622" i="1"/>
  <c r="K2843" i="1"/>
  <c r="K2836" i="1"/>
  <c r="K2829" i="1"/>
  <c r="K1804" i="1"/>
  <c r="K2820" i="1"/>
  <c r="K4901" i="1"/>
  <c r="K2804" i="1"/>
  <c r="K2794" i="1"/>
  <c r="K592" i="1"/>
  <c r="K2779" i="1"/>
  <c r="K1923" i="1"/>
  <c r="K2763" i="1"/>
  <c r="K575" i="1"/>
  <c r="K570" i="1"/>
  <c r="K567" i="1"/>
  <c r="K2734" i="1"/>
  <c r="K1571" i="1"/>
  <c r="K553" i="1"/>
  <c r="K4502" i="1"/>
  <c r="K1614" i="1"/>
  <c r="K543" i="1"/>
  <c r="K2694" i="1"/>
  <c r="K2687" i="1"/>
  <c r="K2677" i="1"/>
  <c r="K4987" i="1"/>
  <c r="K515" i="1"/>
  <c r="K2659" i="1"/>
  <c r="K507" i="1"/>
  <c r="K2642" i="1"/>
  <c r="K501" i="1"/>
  <c r="K493" i="1"/>
  <c r="K4318" i="1"/>
  <c r="K4316" i="1"/>
  <c r="K4573" i="1"/>
  <c r="K475" i="1"/>
  <c r="K1863" i="1"/>
  <c r="K3798" i="1"/>
  <c r="K458" i="1"/>
  <c r="K2572" i="1"/>
  <c r="K447" i="1"/>
  <c r="K4569" i="1"/>
  <c r="K4566" i="1"/>
  <c r="K2552" i="1"/>
  <c r="K2547" i="1"/>
  <c r="K2541" i="1"/>
  <c r="K2536" i="1"/>
  <c r="K2525" i="1"/>
  <c r="K418" i="1"/>
  <c r="K2511" i="1"/>
  <c r="K2505" i="1"/>
  <c r="K4733" i="1"/>
  <c r="K2497" i="1"/>
  <c r="K2492" i="1"/>
  <c r="K4209" i="1"/>
  <c r="K2483" i="1"/>
  <c r="K389" i="1"/>
  <c r="K382" i="1"/>
  <c r="K2467" i="1"/>
  <c r="K1756" i="1"/>
  <c r="K4985" i="1"/>
  <c r="K2444" i="1"/>
  <c r="K4131" i="1"/>
  <c r="K357" i="1"/>
  <c r="K4727" i="1"/>
  <c r="K351" i="1"/>
  <c r="K4288" i="1"/>
  <c r="K2413" i="1"/>
  <c r="K4285" i="1"/>
  <c r="K2400" i="1"/>
  <c r="K338" i="1"/>
  <c r="K2389" i="1"/>
  <c r="K4123" i="1"/>
  <c r="K1822" i="1"/>
  <c r="K4555" i="1"/>
  <c r="K2364" i="1"/>
  <c r="K2356" i="1"/>
  <c r="K4096" i="1"/>
  <c r="K4850" i="1"/>
  <c r="K303" i="1"/>
  <c r="K2329" i="1"/>
  <c r="K2318" i="1"/>
  <c r="K4876" i="1"/>
  <c r="K4875" i="1"/>
  <c r="K671" i="1"/>
  <c r="K4043" i="1"/>
  <c r="K3950" i="1"/>
  <c r="K4977" i="1"/>
  <c r="K653" i="1"/>
  <c r="K3827" i="1"/>
  <c r="K2899" i="1"/>
  <c r="K4345" i="1"/>
  <c r="K637" i="1"/>
  <c r="K4836" i="1"/>
  <c r="K4783" i="1"/>
  <c r="K2875" i="1"/>
  <c r="K4994" i="1"/>
  <c r="K2860" i="1"/>
  <c r="K621" i="1"/>
  <c r="K2842" i="1"/>
  <c r="K4339" i="1"/>
  <c r="K612" i="1"/>
  <c r="K3877" i="1"/>
  <c r="K2819" i="1"/>
  <c r="K2811" i="1"/>
  <c r="K2803" i="1"/>
  <c r="K2793" i="1"/>
  <c r="K591" i="1"/>
  <c r="K586" i="1"/>
  <c r="K581" i="1"/>
  <c r="K2762" i="1"/>
  <c r="K2757" i="1"/>
  <c r="K2751" i="1"/>
  <c r="K1957" i="1"/>
  <c r="K4473" i="1"/>
  <c r="K559" i="1"/>
  <c r="K552" i="1"/>
  <c r="K548" i="1"/>
  <c r="K4777" i="1"/>
  <c r="K542" i="1"/>
  <c r="K2693" i="1"/>
  <c r="K530" i="1"/>
  <c r="K526" i="1"/>
  <c r="K519" i="1"/>
  <c r="K2667" i="1"/>
  <c r="K2658" i="1"/>
  <c r="K4894" i="1"/>
  <c r="K504" i="1"/>
  <c r="K500" i="1"/>
  <c r="K492" i="1"/>
  <c r="K487" i="1"/>
  <c r="K2614" i="1"/>
  <c r="K2609" i="1"/>
  <c r="K2597" i="1"/>
  <c r="K2591" i="1"/>
  <c r="K463" i="1"/>
  <c r="K4029" i="1"/>
  <c r="K452" i="1"/>
  <c r="K446" i="1"/>
  <c r="K2563" i="1"/>
  <c r="K2556" i="1"/>
  <c r="K435" i="1"/>
  <c r="K2546" i="1"/>
  <c r="K428" i="1"/>
  <c r="K1887" i="1"/>
  <c r="K4139" i="1"/>
  <c r="K4138" i="1"/>
  <c r="K2510" i="1"/>
  <c r="K408" i="1"/>
  <c r="K407" i="1"/>
  <c r="K2496" i="1"/>
  <c r="K2491" i="1"/>
  <c r="K1680" i="1"/>
  <c r="K2482" i="1"/>
  <c r="K388" i="1"/>
  <c r="K1835" i="1"/>
  <c r="K2466" i="1"/>
  <c r="K3820" i="1"/>
  <c r="K4561" i="1"/>
  <c r="K2443" i="1"/>
  <c r="K362" i="1"/>
  <c r="K356" i="1"/>
  <c r="K3927" i="1"/>
  <c r="K1805" i="1"/>
  <c r="K346" i="1"/>
  <c r="K2412" i="1"/>
  <c r="K4125" i="1"/>
  <c r="K4764" i="1"/>
  <c r="K337" i="1"/>
  <c r="K2388" i="1"/>
  <c r="K2564" i="1"/>
  <c r="K440" i="1"/>
  <c r="K1764" i="1"/>
  <c r="K2549" i="1"/>
  <c r="K4027" i="1"/>
  <c r="K426" i="1"/>
  <c r="K2530" i="1"/>
  <c r="K2521" i="1"/>
  <c r="K2516" i="1"/>
  <c r="K410" i="1"/>
  <c r="K3791" i="1"/>
  <c r="K2498" i="1"/>
  <c r="K4564" i="1"/>
  <c r="K1953" i="1"/>
  <c r="K2486" i="1"/>
  <c r="K1815" i="1"/>
  <c r="K2474" i="1"/>
  <c r="K379" i="1"/>
  <c r="K2462" i="1"/>
  <c r="K2457" i="1"/>
  <c r="K2451" i="1"/>
  <c r="K364" i="1"/>
  <c r="K3818" i="1"/>
  <c r="K4728" i="1"/>
  <c r="K4557" i="1"/>
  <c r="K348" i="1"/>
  <c r="K2418" i="1"/>
  <c r="K4286" i="1"/>
  <c r="K2403" i="1"/>
  <c r="K2396" i="1"/>
  <c r="K4020" i="1"/>
  <c r="K2910" i="1"/>
  <c r="K1642" i="1"/>
  <c r="K2903" i="1"/>
  <c r="K4346" i="1"/>
  <c r="K4736" i="1"/>
  <c r="K634" i="1"/>
  <c r="K630" i="1"/>
  <c r="K1840" i="1"/>
  <c r="K1760" i="1"/>
  <c r="K2863" i="1"/>
  <c r="K4781" i="1"/>
  <c r="K2845" i="1"/>
  <c r="K4906" i="1"/>
  <c r="K3992" i="1"/>
  <c r="K609" i="1"/>
  <c r="K4596" i="1"/>
  <c r="K4595" i="1"/>
  <c r="K4593" i="1"/>
  <c r="K597" i="1"/>
  <c r="K2787" i="1"/>
  <c r="K2780" i="1"/>
  <c r="K2772" i="1"/>
  <c r="K2765" i="1"/>
  <c r="K576" i="1"/>
  <c r="K571" i="1"/>
  <c r="K2744" i="1"/>
  <c r="K1573" i="1"/>
  <c r="K2727" i="1"/>
  <c r="K555" i="1"/>
  <c r="K4148" i="1"/>
  <c r="K546" i="1"/>
  <c r="K2701" i="1"/>
  <c r="K538" i="1"/>
  <c r="K2688" i="1"/>
  <c r="K4146" i="1"/>
  <c r="K2675" i="1"/>
  <c r="K2669" i="1"/>
  <c r="K513" i="1"/>
  <c r="K509" i="1"/>
  <c r="K505" i="1"/>
  <c r="K2637" i="1"/>
  <c r="K496" i="1"/>
  <c r="K4145" i="1"/>
  <c r="K2616" i="1"/>
  <c r="K3874" i="1"/>
  <c r="K2600" i="1"/>
  <c r="K2593" i="1"/>
  <c r="K464" i="1"/>
  <c r="K461" i="1"/>
  <c r="K4743" i="1"/>
  <c r="K2567" i="1"/>
  <c r="K4570" i="1"/>
  <c r="K2557" i="1"/>
  <c r="K4309" i="1"/>
  <c r="K1647" i="1"/>
  <c r="K4960" i="1"/>
  <c r="K2537" i="1"/>
  <c r="K2528" i="1"/>
  <c r="K2517" i="1"/>
  <c r="K2512" i="1"/>
  <c r="K3778" i="1"/>
  <c r="K3936" i="1"/>
  <c r="K1497" i="1"/>
  <c r="K398" i="1"/>
  <c r="K4732" i="1"/>
  <c r="K1844" i="1"/>
  <c r="K4729" i="1"/>
  <c r="K383" i="1"/>
  <c r="K2470" i="1"/>
  <c r="K1757" i="1"/>
  <c r="K369" i="1"/>
  <c r="K4560" i="1"/>
  <c r="K4887" i="1"/>
  <c r="K2437" i="1"/>
  <c r="K1856" i="1"/>
  <c r="K4766" i="1"/>
  <c r="K1545" i="1"/>
  <c r="K4127" i="1"/>
  <c r="K1568" i="1"/>
  <c r="K2402" i="1"/>
  <c r="K4762" i="1"/>
  <c r="K334" i="1"/>
  <c r="K1534" i="1"/>
  <c r="K327" i="1"/>
  <c r="K2373" i="1"/>
  <c r="K2366" i="1"/>
  <c r="K1468" i="1"/>
  <c r="K4280" i="1"/>
  <c r="K2345" i="1"/>
  <c r="K2338" i="1"/>
  <c r="K301" i="1"/>
  <c r="K4277" i="1"/>
  <c r="K298" i="1"/>
  <c r="K4467" i="1"/>
  <c r="K4015" i="1"/>
  <c r="K4014" i="1"/>
  <c r="K1823" i="1"/>
  <c r="K2372" i="1"/>
  <c r="K316" i="1"/>
  <c r="K2357" i="1"/>
  <c r="K2349" i="1"/>
  <c r="K2344" i="1"/>
  <c r="K1763" i="1"/>
  <c r="K2330" i="1"/>
  <c r="K2319" i="1"/>
  <c r="K4877" i="1"/>
  <c r="K1718" i="1"/>
  <c r="K1944" i="1"/>
  <c r="K2296" i="1"/>
  <c r="K280" i="1"/>
  <c r="K274" i="1"/>
  <c r="K267" i="1"/>
  <c r="K263" i="1"/>
  <c r="K4966" i="1"/>
  <c r="K4265" i="1"/>
  <c r="K4264" i="1"/>
  <c r="K4872" i="1"/>
  <c r="K1935" i="1"/>
  <c r="K1645" i="1"/>
  <c r="K230" i="1"/>
  <c r="K221" i="1"/>
  <c r="K216" i="1"/>
  <c r="K4466" i="1"/>
  <c r="K2219" i="1"/>
  <c r="K2211" i="1"/>
  <c r="K2206" i="1"/>
  <c r="K2203" i="1"/>
  <c r="K185" i="1"/>
  <c r="K179" i="1"/>
  <c r="K1875" i="1"/>
  <c r="K3916" i="1"/>
  <c r="K162" i="1"/>
  <c r="K4752" i="1"/>
  <c r="K4111" i="1"/>
  <c r="K4539" i="1"/>
  <c r="K2157" i="1"/>
  <c r="K138" i="1"/>
  <c r="K4750" i="1"/>
  <c r="K128" i="1"/>
  <c r="K122" i="1"/>
  <c r="K2126" i="1"/>
  <c r="K115" i="1"/>
  <c r="K2110" i="1"/>
  <c r="K108" i="1"/>
  <c r="K2095" i="1"/>
  <c r="K100" i="1"/>
  <c r="K93" i="1"/>
  <c r="K85" i="1"/>
  <c r="K78" i="1"/>
  <c r="K2069" i="1"/>
  <c r="K2063" i="1"/>
  <c r="K2058" i="1"/>
  <c r="K2055" i="1"/>
  <c r="K4528" i="1"/>
  <c r="K4214" i="1"/>
  <c r="K2041" i="1"/>
  <c r="K2033" i="1"/>
  <c r="K3909" i="1"/>
  <c r="K34" i="1"/>
  <c r="K4518" i="1"/>
  <c r="K2018" i="1"/>
  <c r="K4719" i="1"/>
  <c r="K2008" i="1"/>
  <c r="K2005" i="1"/>
  <c r="K4745" i="1"/>
  <c r="K1991" i="1"/>
  <c r="K3923" i="1"/>
  <c r="K2298" i="1"/>
  <c r="K2294" i="1"/>
  <c r="K1594" i="1"/>
  <c r="K2290" i="1"/>
  <c r="K2286" i="1"/>
  <c r="K4984" i="1"/>
  <c r="K2270" i="1"/>
  <c r="K3788" i="1"/>
  <c r="K247" i="1"/>
  <c r="K2256" i="1"/>
  <c r="K235" i="1"/>
  <c r="K1589" i="1"/>
  <c r="K227" i="1"/>
  <c r="K2236" i="1"/>
  <c r="K4545" i="1"/>
  <c r="K2223" i="1"/>
  <c r="K203" i="1"/>
  <c r="K1461" i="1"/>
  <c r="K2205" i="1"/>
  <c r="K2200" i="1"/>
  <c r="K4465" i="1"/>
  <c r="K2185" i="1"/>
  <c r="K174" i="1"/>
  <c r="K2180" i="1"/>
  <c r="K160" i="1"/>
  <c r="K1619" i="1"/>
  <c r="K2164" i="1"/>
  <c r="K1758" i="1"/>
  <c r="K2155" i="1"/>
  <c r="K2151" i="1"/>
  <c r="K4109" i="1"/>
  <c r="K4254" i="1"/>
  <c r="K120" i="1"/>
  <c r="K4537" i="1"/>
  <c r="K1784" i="1"/>
  <c r="K4862" i="1"/>
  <c r="K2100" i="1"/>
  <c r="K4536" i="1"/>
  <c r="K98" i="1"/>
  <c r="K2082" i="1"/>
  <c r="K1533" i="1"/>
  <c r="K2074" i="1"/>
  <c r="K72" i="1"/>
  <c r="K2061" i="1"/>
  <c r="K64" i="1"/>
  <c r="K4118" i="1"/>
  <c r="K285" i="1"/>
  <c r="K279" i="1"/>
  <c r="K3860" i="1"/>
  <c r="K3815" i="1"/>
  <c r="K262" i="1"/>
  <c r="K260" i="1"/>
  <c r="K2265" i="1"/>
  <c r="K4758" i="1"/>
  <c r="K242" i="1"/>
  <c r="K2252" i="1"/>
  <c r="K1644" i="1"/>
  <c r="K229" i="1"/>
  <c r="K2239" i="1"/>
  <c r="K215" i="1"/>
  <c r="K4009" i="1"/>
  <c r="K2218" i="1"/>
  <c r="K200" i="1"/>
  <c r="K195" i="1"/>
  <c r="K1931" i="1"/>
  <c r="K2194" i="1"/>
  <c r="K4260" i="1"/>
  <c r="K176" i="1"/>
  <c r="K4723" i="1"/>
  <c r="K2177" i="1"/>
  <c r="K2172" i="1"/>
  <c r="K150" i="1"/>
  <c r="K147" i="1"/>
  <c r="K2156" i="1"/>
  <c r="K2153" i="1"/>
  <c r="K4864" i="1"/>
  <c r="K127" i="1"/>
  <c r="K121" i="1"/>
  <c r="K2125" i="1"/>
  <c r="K1618" i="1"/>
  <c r="K2109" i="1"/>
  <c r="K2102" i="1"/>
  <c r="K2094" i="1"/>
  <c r="K2089" i="1"/>
  <c r="K92" i="1"/>
  <c r="K84" i="1"/>
  <c r="K2077" i="1"/>
  <c r="K2068" i="1"/>
  <c r="K69" i="1"/>
  <c r="K65" i="1"/>
  <c r="K4531" i="1"/>
  <c r="K58" i="1"/>
  <c r="K3853" i="1"/>
  <c r="K2040" i="1"/>
  <c r="K4720" i="1"/>
  <c r="K41" i="1"/>
  <c r="K2027" i="1"/>
  <c r="K1928" i="1"/>
  <c r="K1498" i="1"/>
  <c r="K3908" i="1"/>
  <c r="K4857" i="1"/>
  <c r="K2004" i="1"/>
  <c r="K1998" i="1"/>
  <c r="K1990" i="1"/>
  <c r="K142" i="1"/>
  <c r="K4832" i="1"/>
  <c r="K134" i="1"/>
  <c r="K2141" i="1"/>
  <c r="K2137" i="1"/>
  <c r="K2129" i="1"/>
  <c r="K116" i="1"/>
  <c r="K112" i="1"/>
  <c r="K2104" i="1"/>
  <c r="K2098" i="1"/>
  <c r="K2091" i="1"/>
  <c r="K95" i="1"/>
  <c r="K89" i="1"/>
  <c r="K4215" i="1"/>
  <c r="K2071" i="1"/>
  <c r="K4002" i="1"/>
  <c r="K66" i="1"/>
  <c r="K1874" i="1"/>
  <c r="K2051" i="1"/>
  <c r="K53" i="1"/>
  <c r="K50" i="1"/>
  <c r="K47" i="1"/>
  <c r="K2031" i="1"/>
  <c r="K4522" i="1"/>
  <c r="K28" i="1"/>
  <c r="K2019" i="1"/>
  <c r="K2013" i="1"/>
  <c r="K2009" i="1"/>
  <c r="K9" i="1"/>
  <c r="K2001" i="1"/>
  <c r="K1994" i="1"/>
  <c r="K4879" i="1"/>
  <c r="K4278" i="1"/>
  <c r="K4119" i="1"/>
  <c r="K2304" i="1"/>
  <c r="K1684" i="1"/>
  <c r="K4216" i="1"/>
  <c r="K1871" i="1"/>
  <c r="K275" i="1"/>
  <c r="K269" i="1"/>
  <c r="K264" i="1"/>
  <c r="K4267" i="1"/>
  <c r="K255" i="1"/>
  <c r="K249" i="1"/>
  <c r="K243" i="1"/>
  <c r="K237" i="1"/>
  <c r="K2249" i="1"/>
  <c r="K2244" i="1"/>
  <c r="K222" i="1"/>
  <c r="K1518" i="1"/>
  <c r="K1893" i="1"/>
  <c r="K206" i="1"/>
  <c r="K2214" i="1"/>
  <c r="K2208" i="1"/>
  <c r="K1795" i="1"/>
  <c r="K186" i="1"/>
  <c r="K2188" i="1"/>
  <c r="K4447" i="1"/>
  <c r="K1602" i="1"/>
  <c r="K1530" i="1"/>
  <c r="K4256" i="1"/>
  <c r="K153" i="1"/>
  <c r="K4540" i="1"/>
  <c r="K4865" i="1"/>
  <c r="K3854" i="1"/>
  <c r="K4751" i="1"/>
  <c r="K129" i="1"/>
  <c r="K2136" i="1"/>
  <c r="K2128" i="1"/>
  <c r="K1861" i="1"/>
  <c r="K2113" i="1"/>
  <c r="K110" i="1"/>
  <c r="K2097" i="1"/>
  <c r="K2090" i="1"/>
  <c r="K94" i="1"/>
  <c r="K88" i="1"/>
  <c r="K81" i="1"/>
  <c r="K2070" i="1"/>
  <c r="K1868" i="1"/>
  <c r="K4252" i="1"/>
  <c r="K1767" i="1"/>
  <c r="K2050" i="1"/>
  <c r="K1860" i="1"/>
  <c r="K2043" i="1"/>
  <c r="K2036" i="1"/>
  <c r="K3813" i="1"/>
  <c r="K36" i="1"/>
  <c r="K4520" i="1"/>
  <c r="K24" i="1"/>
  <c r="K4964" i="1"/>
  <c r="K16" i="1"/>
  <c r="K1605" i="1"/>
  <c r="K8" i="1"/>
  <c r="K1993" i="1"/>
  <c r="K2383" i="1"/>
  <c r="K329" i="1"/>
  <c r="K321" i="1"/>
  <c r="K318" i="1"/>
  <c r="K314" i="1"/>
  <c r="K4554" i="1"/>
  <c r="K308" i="1"/>
  <c r="K3816" i="1"/>
  <c r="K1477" i="1"/>
  <c r="K2324" i="1"/>
  <c r="K2314" i="1"/>
  <c r="K296" i="1"/>
  <c r="K2300" i="1"/>
  <c r="K1585" i="1"/>
  <c r="K284" i="1"/>
  <c r="K4012" i="1"/>
  <c r="K4011" i="1"/>
  <c r="K2285" i="1"/>
  <c r="K2276" i="1"/>
  <c r="K2269" i="1"/>
  <c r="K3922" i="1"/>
  <c r="K246" i="1"/>
  <c r="K2255" i="1"/>
  <c r="K4262" i="1"/>
  <c r="K1588" i="1"/>
  <c r="K1586" i="1"/>
  <c r="K2234" i="1"/>
  <c r="K212" i="1"/>
  <c r="K4006" i="1"/>
  <c r="K4756" i="1"/>
  <c r="K199" i="1"/>
  <c r="K2204" i="1"/>
  <c r="K2198" i="1"/>
  <c r="K182" i="1"/>
  <c r="K1885" i="1"/>
  <c r="K172" i="1"/>
  <c r="K166" i="1"/>
  <c r="K159" i="1"/>
  <c r="K2169" i="1"/>
  <c r="K2162" i="1"/>
  <c r="K4538" i="1"/>
  <c r="K139" i="1"/>
  <c r="K136" i="1"/>
  <c r="K130" i="1"/>
  <c r="K3988" i="1"/>
  <c r="K4108" i="1"/>
  <c r="K2120" i="1"/>
  <c r="K2116" i="1"/>
  <c r="K111" i="1"/>
  <c r="K107" i="1"/>
  <c r="K3814" i="1"/>
  <c r="K97" i="1"/>
  <c r="K91" i="1"/>
  <c r="K1921" i="1"/>
  <c r="K76" i="1"/>
  <c r="K2066" i="1"/>
  <c r="K67" i="1"/>
  <c r="K1490" i="1"/>
  <c r="K2053" i="1"/>
  <c r="K56" i="1"/>
  <c r="K52" i="1"/>
  <c r="K3910" i="1"/>
  <c r="K4248" i="1"/>
  <c r="K39" i="1"/>
  <c r="K30" i="1"/>
  <c r="K25" i="1"/>
  <c r="K4460" i="1"/>
  <c r="K4858" i="1"/>
  <c r="K2007" i="1"/>
  <c r="K3998" i="1"/>
  <c r="K5" i="1"/>
  <c r="K2299" i="1"/>
  <c r="K286" i="1"/>
  <c r="K4551" i="1"/>
  <c r="K2292" i="1"/>
  <c r="K268" i="1"/>
  <c r="K3859" i="1"/>
  <c r="K261" i="1"/>
  <c r="K254" i="1"/>
  <c r="K2260" i="1"/>
  <c r="K2258" i="1"/>
  <c r="K236" i="1"/>
  <c r="K4546" i="1"/>
  <c r="K2243" i="1"/>
  <c r="K4113" i="1"/>
  <c r="K2231" i="1"/>
  <c r="K2227" i="1"/>
  <c r="K2221" i="1"/>
  <c r="K2213" i="1"/>
  <c r="K196" i="1"/>
  <c r="K189" i="1"/>
  <c r="K4868" i="1"/>
  <c r="K181" i="1"/>
  <c r="K3777" i="1"/>
  <c r="K4092" i="1"/>
  <c r="K163" i="1"/>
  <c r="K4753" i="1"/>
  <c r="K152" i="1"/>
  <c r="K148" i="1"/>
  <c r="K141" i="1"/>
  <c r="K2154" i="1"/>
  <c r="K2147" i="1"/>
  <c r="K2140" i="1"/>
  <c r="K1474" i="1"/>
  <c r="K2127" i="1"/>
  <c r="K4747" i="1"/>
  <c r="K2112" i="1"/>
  <c r="K2103" i="1"/>
  <c r="K4721" i="1"/>
  <c r="K102" i="1"/>
  <c r="K2085" i="1"/>
  <c r="K87" i="1"/>
  <c r="K80" i="1"/>
  <c r="K74" i="1"/>
  <c r="K2065" i="1"/>
  <c r="K3787" i="1"/>
  <c r="K4860" i="1"/>
  <c r="K4462" i="1"/>
  <c r="K4525" i="1"/>
  <c r="K4523" i="1"/>
  <c r="K2035" i="1"/>
  <c r="K43" i="1"/>
  <c r="K35" i="1"/>
  <c r="K2023" i="1"/>
  <c r="K4103" i="1"/>
  <c r="K21" i="1"/>
  <c r="K1945" i="1"/>
  <c r="K1631" i="1"/>
  <c r="K2000" i="1"/>
  <c r="K1992" i="1"/>
  <c r="K3789" i="1"/>
  <c r="K4833" i="1"/>
  <c r="K2293" i="1"/>
  <c r="K4974" i="1"/>
  <c r="K271" i="1"/>
  <c r="K2284" i="1"/>
  <c r="K2275" i="1"/>
  <c r="K256" i="1"/>
  <c r="K250" i="1"/>
  <c r="K245" i="1"/>
  <c r="K238" i="1"/>
  <c r="K234" i="1"/>
  <c r="K4010" i="1"/>
  <c r="K225" i="1"/>
  <c r="K218" i="1"/>
  <c r="K1514" i="1"/>
  <c r="K3919" i="1"/>
  <c r="K201" i="1"/>
  <c r="K198" i="1"/>
  <c r="K191" i="1"/>
  <c r="K2197" i="1"/>
  <c r="K2190" i="1"/>
  <c r="K1809" i="1"/>
  <c r="K171" i="1"/>
  <c r="K2179" i="1"/>
  <c r="K2174" i="1"/>
  <c r="K155" i="1"/>
  <c r="K2161" i="1"/>
  <c r="K144" i="1"/>
  <c r="K3914" i="1"/>
  <c r="K2149" i="1"/>
  <c r="K2144" i="1"/>
  <c r="K124" i="1"/>
  <c r="K2131" i="1"/>
  <c r="K4705" i="1"/>
  <c r="K2115" i="1"/>
  <c r="K3913" i="1"/>
  <c r="K3987" i="1"/>
  <c r="K2093" i="1"/>
  <c r="K96" i="1"/>
  <c r="K2081" i="1"/>
  <c r="K2079" i="1"/>
  <c r="K2073" i="1"/>
  <c r="K71" i="1"/>
  <c r="K2059" i="1"/>
  <c r="K1768" i="1"/>
  <c r="K59" i="1"/>
  <c r="K55" i="1"/>
  <c r="K4105" i="1"/>
  <c r="K2039" i="1"/>
  <c r="K4104" i="1"/>
  <c r="K4830" i="1"/>
  <c r="K29" i="1"/>
  <c r="K2020" i="1"/>
  <c r="K23" i="1"/>
  <c r="K17" i="1"/>
  <c r="K2006" i="1"/>
  <c r="K4459" i="1"/>
  <c r="K1995" i="1"/>
  <c r="K4005" i="1"/>
  <c r="K2152" i="1"/>
  <c r="K133" i="1"/>
  <c r="K126" i="1"/>
  <c r="K2134" i="1"/>
  <c r="K118" i="1"/>
  <c r="K2119" i="1"/>
  <c r="K2106" i="1"/>
  <c r="K2101" i="1"/>
  <c r="K105" i="1"/>
  <c r="K2087" i="1"/>
  <c r="K2083" i="1"/>
  <c r="K82" i="1"/>
  <c r="K77" i="1"/>
  <c r="K2067" i="1"/>
  <c r="K2062" i="1"/>
  <c r="K1929" i="1"/>
  <c r="K4530" i="1"/>
  <c r="K4526" i="1"/>
  <c r="K2046" i="1"/>
  <c r="K49" i="1"/>
  <c r="K46" i="1"/>
  <c r="K4958" i="1"/>
  <c r="K4521" i="1"/>
  <c r="K4247" i="1"/>
  <c r="K2016" i="1"/>
  <c r="K18" i="1"/>
  <c r="K4244" i="1"/>
  <c r="K2003" i="1"/>
  <c r="K1997" i="1"/>
  <c r="K4975" i="1"/>
  <c r="K2326" i="1"/>
  <c r="K4121" i="1"/>
  <c r="K2308" i="1"/>
  <c r="K2301" i="1"/>
  <c r="K290" i="1"/>
  <c r="K1726" i="1"/>
  <c r="K1814" i="1"/>
  <c r="K4272" i="1"/>
  <c r="K2287" i="1"/>
  <c r="K2278" i="1"/>
  <c r="K2271" i="1"/>
  <c r="K1692" i="1"/>
  <c r="K4873" i="1"/>
  <c r="K240" i="1"/>
  <c r="K4871" i="1"/>
  <c r="K2247" i="1"/>
  <c r="K228" i="1"/>
  <c r="K2237" i="1"/>
  <c r="K213" i="1"/>
  <c r="K2224" i="1"/>
  <c r="K3857" i="1"/>
  <c r="K1932" i="1"/>
  <c r="K192" i="1"/>
  <c r="K2201" i="1"/>
  <c r="K2191" i="1"/>
  <c r="K178" i="1"/>
  <c r="K175" i="1"/>
  <c r="K1853" i="1"/>
  <c r="K1471" i="1"/>
  <c r="K3915" i="1"/>
  <c r="K2165" i="1"/>
  <c r="K146" i="1"/>
  <c r="K4004" i="1"/>
  <c r="K137" i="1"/>
  <c r="K132" i="1"/>
  <c r="K4255" i="1"/>
  <c r="K2133" i="1"/>
  <c r="K2122" i="1"/>
  <c r="K2118" i="1"/>
  <c r="K4965" i="1"/>
  <c r="K1842" i="1"/>
  <c r="K104" i="1"/>
  <c r="K2086" i="1"/>
  <c r="K1947" i="1"/>
  <c r="K4534" i="1"/>
  <c r="K2075" i="1"/>
  <c r="K73" i="1"/>
  <c r="K68" i="1"/>
  <c r="K1607" i="1"/>
  <c r="K2054" i="1"/>
  <c r="K1920" i="1"/>
  <c r="K2045" i="1"/>
  <c r="K4831" i="1"/>
  <c r="K45" i="1"/>
  <c r="K2029" i="1"/>
  <c r="K33" i="1"/>
  <c r="K26" i="1"/>
  <c r="K2015" i="1"/>
  <c r="K2012" i="1"/>
  <c r="K4102" i="1"/>
  <c r="K3999" i="1"/>
  <c r="K6" i="1"/>
  <c r="Q3" i="1" l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419" i="1"/>
  <c r="Q435" i="1"/>
  <c r="Q451" i="1"/>
  <c r="Q467" i="1"/>
  <c r="Q483" i="1"/>
  <c r="Q499" i="1"/>
  <c r="Q515" i="1"/>
  <c r="Q531" i="1"/>
  <c r="Q547" i="1"/>
  <c r="Q563" i="1"/>
  <c r="Q579" i="1"/>
  <c r="Q595" i="1"/>
  <c r="Q611" i="1"/>
  <c r="Q627" i="1"/>
  <c r="Q643" i="1"/>
  <c r="Q659" i="1"/>
  <c r="Q675" i="1"/>
  <c r="Q691" i="1"/>
  <c r="Q707" i="1"/>
  <c r="Q723" i="1"/>
  <c r="Q739" i="1"/>
  <c r="Q755" i="1"/>
  <c r="Q771" i="1"/>
  <c r="Q787" i="1"/>
  <c r="Q803" i="1"/>
  <c r="Q819" i="1"/>
  <c r="Q835" i="1"/>
  <c r="Q851" i="1"/>
  <c r="Q867" i="1"/>
  <c r="Q883" i="1"/>
  <c r="Q899" i="1"/>
  <c r="Q915" i="1"/>
  <c r="Q931" i="1"/>
  <c r="Q947" i="1"/>
  <c r="Q963" i="1"/>
  <c r="Q979" i="1"/>
  <c r="Q995" i="1"/>
  <c r="Q1011" i="1"/>
  <c r="Q1027" i="1"/>
  <c r="Q1043" i="1"/>
  <c r="Q1059" i="1"/>
  <c r="Q1075" i="1"/>
  <c r="Q1091" i="1"/>
  <c r="Q1107" i="1"/>
  <c r="Q1123" i="1"/>
  <c r="Q1139" i="1"/>
  <c r="Q1155" i="1"/>
  <c r="Q1171" i="1"/>
  <c r="Q1187" i="1"/>
  <c r="Q1203" i="1"/>
  <c r="Q1219" i="1"/>
  <c r="Q1235" i="1"/>
  <c r="Q1251" i="1"/>
  <c r="Q1267" i="1"/>
  <c r="Q1283" i="1"/>
  <c r="Q1299" i="1"/>
  <c r="Q1315" i="1"/>
  <c r="Q1331" i="1"/>
  <c r="Q4" i="1"/>
  <c r="Q20" i="1"/>
  <c r="Q36" i="1"/>
  <c r="Q52" i="1"/>
  <c r="Q68" i="1"/>
  <c r="Q84" i="1"/>
  <c r="Q100" i="1"/>
  <c r="Q116" i="1"/>
  <c r="Q132" i="1"/>
  <c r="Q148" i="1"/>
  <c r="Q164" i="1"/>
  <c r="Q180" i="1"/>
  <c r="Q196" i="1"/>
  <c r="Q212" i="1"/>
  <c r="Q228" i="1"/>
  <c r="Q244" i="1"/>
  <c r="Q260" i="1"/>
  <c r="Q276" i="1"/>
  <c r="Q292" i="1"/>
  <c r="Q308" i="1"/>
  <c r="Q324" i="1"/>
  <c r="Q340" i="1"/>
  <c r="Q356" i="1"/>
  <c r="Q372" i="1"/>
  <c r="Q388" i="1"/>
  <c r="Q404" i="1"/>
  <c r="Q420" i="1"/>
  <c r="Q436" i="1"/>
  <c r="Q452" i="1"/>
  <c r="Q468" i="1"/>
  <c r="Q484" i="1"/>
  <c r="Q500" i="1"/>
  <c r="Q516" i="1"/>
  <c r="Q532" i="1"/>
  <c r="Q548" i="1"/>
  <c r="Q564" i="1"/>
  <c r="Q580" i="1"/>
  <c r="Q596" i="1"/>
  <c r="Q612" i="1"/>
  <c r="Q628" i="1"/>
  <c r="Q644" i="1"/>
  <c r="Q660" i="1"/>
  <c r="Q676" i="1"/>
  <c r="Q692" i="1"/>
  <c r="Q708" i="1"/>
  <c r="Q724" i="1"/>
  <c r="Q740" i="1"/>
  <c r="Q5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277" i="1"/>
  <c r="Q293" i="1"/>
  <c r="Q309" i="1"/>
  <c r="Q325" i="1"/>
  <c r="Q341" i="1"/>
  <c r="Q357" i="1"/>
  <c r="Q373" i="1"/>
  <c r="Q389" i="1"/>
  <c r="Q405" i="1"/>
  <c r="Q421" i="1"/>
  <c r="Q437" i="1"/>
  <c r="Q453" i="1"/>
  <c r="Q469" i="1"/>
  <c r="Q485" i="1"/>
  <c r="Q501" i="1"/>
  <c r="Q517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59" i="1"/>
  <c r="Q375" i="1"/>
  <c r="Q391" i="1"/>
  <c r="Q407" i="1"/>
  <c r="Q423" i="1"/>
  <c r="Q439" i="1"/>
  <c r="Q455" i="1"/>
  <c r="Q471" i="1"/>
  <c r="Q487" i="1"/>
  <c r="Q503" i="1"/>
  <c r="Q519" i="1"/>
  <c r="Q535" i="1"/>
  <c r="Q551" i="1"/>
  <c r="Q567" i="1"/>
  <c r="Q583" i="1"/>
  <c r="Q599" i="1"/>
  <c r="Q615" i="1"/>
  <c r="Q631" i="1"/>
  <c r="Q647" i="1"/>
  <c r="Q663" i="1"/>
  <c r="Q679" i="1"/>
  <c r="Q695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44" i="1"/>
  <c r="Q360" i="1"/>
  <c r="Q376" i="1"/>
  <c r="Q392" i="1"/>
  <c r="Q408" i="1"/>
  <c r="Q424" i="1"/>
  <c r="Q440" i="1"/>
  <c r="Q456" i="1"/>
  <c r="Q472" i="1"/>
  <c r="Q488" i="1"/>
  <c r="Q504" i="1"/>
  <c r="Q520" i="1"/>
  <c r="Q536" i="1"/>
  <c r="Q552" i="1"/>
  <c r="Q568" i="1"/>
  <c r="Q584" i="1"/>
  <c r="Q600" i="1"/>
  <c r="Q616" i="1"/>
  <c r="Q632" i="1"/>
  <c r="Q648" i="1"/>
  <c r="Q664" i="1"/>
  <c r="Q680" i="1"/>
  <c r="Q696" i="1"/>
  <c r="Q712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9" i="1"/>
  <c r="Q425" i="1"/>
  <c r="Q441" i="1"/>
  <c r="Q457" i="1"/>
  <c r="Q473" i="1"/>
  <c r="Q489" i="1"/>
  <c r="Q505" i="1"/>
  <c r="Q521" i="1"/>
  <c r="Q537" i="1"/>
  <c r="Q553" i="1"/>
  <c r="Q569" i="1"/>
  <c r="Q585" i="1"/>
  <c r="Q601" i="1"/>
  <c r="Q617" i="1"/>
  <c r="Q633" i="1"/>
  <c r="Q649" i="1"/>
  <c r="Q665" i="1"/>
  <c r="Q681" i="1"/>
  <c r="Q697" i="1"/>
  <c r="Q713" i="1"/>
  <c r="Q729" i="1"/>
  <c r="Q745" i="1"/>
  <c r="Q761" i="1"/>
  <c r="Q777" i="1"/>
  <c r="Q793" i="1"/>
  <c r="Q809" i="1"/>
  <c r="Q825" i="1"/>
  <c r="Q841" i="1"/>
  <c r="Q857" i="1"/>
  <c r="Q873" i="1"/>
  <c r="Q889" i="1"/>
  <c r="Q905" i="1"/>
  <c r="Q921" i="1"/>
  <c r="Q937" i="1"/>
  <c r="Q953" i="1"/>
  <c r="Q969" i="1"/>
  <c r="Q985" i="1"/>
  <c r="Q1001" i="1"/>
  <c r="Q1017" i="1"/>
  <c r="Q1033" i="1"/>
  <c r="Q1049" i="1"/>
  <c r="Q1065" i="1"/>
  <c r="Q1081" i="1"/>
  <c r="Q1097" i="1"/>
  <c r="Q1113" i="1"/>
  <c r="Q1129" i="1"/>
  <c r="Q1145" i="1"/>
  <c r="Q1161" i="1"/>
  <c r="Q1177" i="1"/>
  <c r="Q1193" i="1"/>
  <c r="Q1209" i="1"/>
  <c r="Q1225" i="1"/>
  <c r="Q1241" i="1"/>
  <c r="Q1257" i="1"/>
  <c r="Q1273" i="1"/>
  <c r="Q1289" i="1"/>
  <c r="Q1305" i="1"/>
  <c r="Q1321" i="1"/>
  <c r="Q1337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46" i="1"/>
  <c r="Q362" i="1"/>
  <c r="Q378" i="1"/>
  <c r="Q394" i="1"/>
  <c r="Q410" i="1"/>
  <c r="Q426" i="1"/>
  <c r="Q442" i="1"/>
  <c r="Q458" i="1"/>
  <c r="Q474" i="1"/>
  <c r="Q490" i="1"/>
  <c r="Q506" i="1"/>
  <c r="Q522" i="1"/>
  <c r="Q538" i="1"/>
  <c r="Q554" i="1"/>
  <c r="Q570" i="1"/>
  <c r="Q586" i="1"/>
  <c r="Q602" i="1"/>
  <c r="Q618" i="1"/>
  <c r="Q634" i="1"/>
  <c r="Q650" i="1"/>
  <c r="Q666" i="1"/>
  <c r="Q682" i="1"/>
  <c r="Q698" i="1"/>
  <c r="Q714" i="1"/>
  <c r="Q730" i="1"/>
  <c r="Q746" i="1"/>
  <c r="Q762" i="1"/>
  <c r="Q778" i="1"/>
  <c r="Q794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651" i="1"/>
  <c r="Q667" i="1"/>
  <c r="Q683" i="1"/>
  <c r="Q699" i="1"/>
  <c r="Q715" i="1"/>
  <c r="Q731" i="1"/>
  <c r="Q747" i="1"/>
  <c r="Q763" i="1"/>
  <c r="Q779" i="1"/>
  <c r="Q795" i="1"/>
  <c r="Q811" i="1"/>
  <c r="Q827" i="1"/>
  <c r="Q843" i="1"/>
  <c r="Q859" i="1"/>
  <c r="Q875" i="1"/>
  <c r="Q891" i="1"/>
  <c r="Q907" i="1"/>
  <c r="Q923" i="1"/>
  <c r="Q939" i="1"/>
  <c r="Q955" i="1"/>
  <c r="Q971" i="1"/>
  <c r="Q987" i="1"/>
  <c r="Q1003" i="1"/>
  <c r="Q1019" i="1"/>
  <c r="Q1035" i="1"/>
  <c r="Q1051" i="1"/>
  <c r="Q1067" i="1"/>
  <c r="Q1083" i="1"/>
  <c r="Q1099" i="1"/>
  <c r="Q1115" i="1"/>
  <c r="Q1131" i="1"/>
  <c r="Q1147" i="1"/>
  <c r="Q1163" i="1"/>
  <c r="Q1179" i="1"/>
  <c r="Q1195" i="1"/>
  <c r="Q1211" i="1"/>
  <c r="Q1227" i="1"/>
  <c r="Q1243" i="1"/>
  <c r="Q1259" i="1"/>
  <c r="Q1275" i="1"/>
  <c r="Q1291" i="1"/>
  <c r="Q1307" i="1"/>
  <c r="Q1323" i="1"/>
  <c r="Q1339" i="1"/>
  <c r="Q1355" i="1"/>
  <c r="Q12" i="1"/>
  <c r="Q28" i="1"/>
  <c r="Q44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396" i="1"/>
  <c r="Q412" i="1"/>
  <c r="Q428" i="1"/>
  <c r="Q444" i="1"/>
  <c r="Q460" i="1"/>
  <c r="Q476" i="1"/>
  <c r="Q492" i="1"/>
  <c r="Q508" i="1"/>
  <c r="Q524" i="1"/>
  <c r="Q540" i="1"/>
  <c r="Q556" i="1"/>
  <c r="Q572" i="1"/>
  <c r="Q588" i="1"/>
  <c r="Q604" i="1"/>
  <c r="Q620" i="1"/>
  <c r="Q636" i="1"/>
  <c r="Q652" i="1"/>
  <c r="Q668" i="1"/>
  <c r="Q684" i="1"/>
  <c r="Q700" i="1"/>
  <c r="Q716" i="1"/>
  <c r="Q732" i="1"/>
  <c r="Q748" i="1"/>
  <c r="Q764" i="1"/>
  <c r="Q780" i="1"/>
  <c r="Q796" i="1"/>
  <c r="Q812" i="1"/>
  <c r="Q828" i="1"/>
  <c r="Q844" i="1"/>
  <c r="Q860" i="1"/>
  <c r="Q876" i="1"/>
  <c r="Q892" i="1"/>
  <c r="Q908" i="1"/>
  <c r="Q924" i="1"/>
  <c r="Q940" i="1"/>
  <c r="Q956" i="1"/>
  <c r="Q972" i="1"/>
  <c r="Q988" i="1"/>
  <c r="Q1004" i="1"/>
  <c r="Q1020" i="1"/>
  <c r="Q1036" i="1"/>
  <c r="Q1052" i="1"/>
  <c r="Q1068" i="1"/>
  <c r="Q1084" i="1"/>
  <c r="Q1100" i="1"/>
  <c r="Q1116" i="1"/>
  <c r="Q1132" i="1"/>
  <c r="Q1148" i="1"/>
  <c r="Q1164" i="1"/>
  <c r="Q1180" i="1"/>
  <c r="Q1196" i="1"/>
  <c r="Q1212" i="1"/>
  <c r="Q1228" i="1"/>
  <c r="Q1244" i="1"/>
  <c r="Q1260" i="1"/>
  <c r="Q1276" i="1"/>
  <c r="Q1292" i="1"/>
  <c r="Q1308" i="1"/>
  <c r="Q1324" i="1"/>
  <c r="Q13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14" i="1"/>
  <c r="Q30" i="1"/>
  <c r="Q46" i="1"/>
  <c r="Q62" i="1"/>
  <c r="Q78" i="1"/>
  <c r="Q94" i="1"/>
  <c r="Q110" i="1"/>
  <c r="Q126" i="1"/>
  <c r="Q142" i="1"/>
  <c r="Q158" i="1"/>
  <c r="Q174" i="1"/>
  <c r="Q190" i="1"/>
  <c r="Q206" i="1"/>
  <c r="Q222" i="1"/>
  <c r="Q238" i="1"/>
  <c r="Q254" i="1"/>
  <c r="Q270" i="1"/>
  <c r="Q286" i="1"/>
  <c r="Q302" i="1"/>
  <c r="Q318" i="1"/>
  <c r="Q334" i="1"/>
  <c r="Q350" i="1"/>
  <c r="Q366" i="1"/>
  <c r="Q382" i="1"/>
  <c r="Q398" i="1"/>
  <c r="Q414" i="1"/>
  <c r="Q430" i="1"/>
  <c r="Q446" i="1"/>
  <c r="Q462" i="1"/>
  <c r="Q478" i="1"/>
  <c r="Q494" i="1"/>
  <c r="Q510" i="1"/>
  <c r="Q526" i="1"/>
  <c r="Q542" i="1"/>
  <c r="Q558" i="1"/>
  <c r="Q574" i="1"/>
  <c r="Q590" i="1"/>
  <c r="Q606" i="1"/>
  <c r="Q622" i="1"/>
  <c r="Q638" i="1"/>
  <c r="Q654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2" i="1"/>
  <c r="Q878" i="1"/>
  <c r="Q894" i="1"/>
  <c r="Q910" i="1"/>
  <c r="Q926" i="1"/>
  <c r="Q942" i="1"/>
  <c r="Q958" i="1"/>
  <c r="Q974" i="1"/>
  <c r="Q990" i="1"/>
  <c r="Q1006" i="1"/>
  <c r="Q1022" i="1"/>
  <c r="Q1038" i="1"/>
  <c r="Q1054" i="1"/>
  <c r="Q15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Q433" i="1"/>
  <c r="Q449" i="1"/>
  <c r="Q465" i="1"/>
  <c r="Q481" i="1"/>
  <c r="Q497" i="1"/>
  <c r="Q513" i="1"/>
  <c r="Q529" i="1"/>
  <c r="Q545" i="1"/>
  <c r="Q561" i="1"/>
  <c r="Q577" i="1"/>
  <c r="Q593" i="1"/>
  <c r="Q609" i="1"/>
  <c r="Q625" i="1"/>
  <c r="Q641" i="1"/>
  <c r="Q657" i="1"/>
  <c r="Q673" i="1"/>
  <c r="Q689" i="1"/>
  <c r="Q705" i="1"/>
  <c r="Q721" i="1"/>
  <c r="Q737" i="1"/>
  <c r="Q753" i="1"/>
  <c r="Q769" i="1"/>
  <c r="Q785" i="1"/>
  <c r="Q801" i="1"/>
  <c r="Q817" i="1"/>
  <c r="Q833" i="1"/>
  <c r="Q849" i="1"/>
  <c r="Q865" i="1"/>
  <c r="Q881" i="1"/>
  <c r="Q897" i="1"/>
  <c r="Q913" i="1"/>
  <c r="Q929" i="1"/>
  <c r="Q945" i="1"/>
  <c r="Q961" i="1"/>
  <c r="Q977" i="1"/>
  <c r="Q993" i="1"/>
  <c r="Q1009" i="1"/>
  <c r="Q1025" i="1"/>
  <c r="Q1041" i="1"/>
  <c r="Q1057" i="1"/>
  <c r="Q1073" i="1"/>
  <c r="Q1089" i="1"/>
  <c r="Q1105" i="1"/>
  <c r="Q1121" i="1"/>
  <c r="Q1137" i="1"/>
  <c r="Q1153" i="1"/>
  <c r="Q1169" i="1"/>
  <c r="Q1185" i="1"/>
  <c r="Q1201" i="1"/>
  <c r="Q1217" i="1"/>
  <c r="Q1233" i="1"/>
  <c r="Q1249" i="1"/>
  <c r="Q1265" i="1"/>
  <c r="Q1281" i="1"/>
  <c r="Q1297" i="1"/>
  <c r="Q1313" i="1"/>
  <c r="Q1329" i="1"/>
  <c r="Q1345" i="1"/>
  <c r="Q1361" i="1"/>
  <c r="Q18" i="1"/>
  <c r="Q146" i="1"/>
  <c r="Q274" i="1"/>
  <c r="Q402" i="1"/>
  <c r="Q495" i="1"/>
  <c r="Q549" i="1"/>
  <c r="Q594" i="1"/>
  <c r="Q32" i="1"/>
  <c r="Q160" i="1"/>
  <c r="Q288" i="1"/>
  <c r="Q415" i="1"/>
  <c r="Q496" i="1"/>
  <c r="Q557" i="1"/>
  <c r="Q597" i="1"/>
  <c r="Q640" i="1"/>
  <c r="Q685" i="1"/>
  <c r="Q722" i="1"/>
  <c r="Q754" i="1"/>
  <c r="Q783" i="1"/>
  <c r="Q808" i="1"/>
  <c r="Q836" i="1"/>
  <c r="Q861" i="1"/>
  <c r="Q886" i="1"/>
  <c r="Q912" i="1"/>
  <c r="Q936" i="1"/>
  <c r="Q964" i="1"/>
  <c r="Q989" i="1"/>
  <c r="Q1014" i="1"/>
  <c r="Q1040" i="1"/>
  <c r="Q1064" i="1"/>
  <c r="Q1088" i="1"/>
  <c r="Q1111" i="1"/>
  <c r="Q1135" i="1"/>
  <c r="Q1158" i="1"/>
  <c r="Q1182" i="1"/>
  <c r="Q1205" i="1"/>
  <c r="Q1229" i="1"/>
  <c r="Q1252" i="1"/>
  <c r="Q1274" i="1"/>
  <c r="Q1298" i="1"/>
  <c r="Q1320" i="1"/>
  <c r="Q1343" i="1"/>
  <c r="Q1362" i="1"/>
  <c r="Q1378" i="1"/>
  <c r="Q1394" i="1"/>
  <c r="Q1410" i="1"/>
  <c r="Q1426" i="1"/>
  <c r="R1426" i="1" s="1"/>
  <c r="Q1442" i="1"/>
  <c r="Q1458" i="1"/>
  <c r="Q1474" i="1"/>
  <c r="Q1490" i="1"/>
  <c r="Q1506" i="1"/>
  <c r="Q1522" i="1"/>
  <c r="Q1538" i="1"/>
  <c r="Q1554" i="1"/>
  <c r="Q1570" i="1"/>
  <c r="Q1586" i="1"/>
  <c r="Q1602" i="1"/>
  <c r="Q1618" i="1"/>
  <c r="Q1634" i="1"/>
  <c r="Q1650" i="1"/>
  <c r="Q1666" i="1"/>
  <c r="Q1682" i="1"/>
  <c r="R1682" i="1" s="1"/>
  <c r="Q1698" i="1"/>
  <c r="Q1714" i="1"/>
  <c r="Q1730" i="1"/>
  <c r="Q1746" i="1"/>
  <c r="Q1762" i="1"/>
  <c r="Q1778" i="1"/>
  <c r="Q1794" i="1"/>
  <c r="Q1810" i="1"/>
  <c r="Q1826" i="1"/>
  <c r="Q1842" i="1"/>
  <c r="Q1858" i="1"/>
  <c r="Q1874" i="1"/>
  <c r="Q1890" i="1"/>
  <c r="Q1906" i="1"/>
  <c r="Q1922" i="1"/>
  <c r="Q1938" i="1"/>
  <c r="R1938" i="1" s="1"/>
  <c r="Q1954" i="1"/>
  <c r="Q1970" i="1"/>
  <c r="Q1986" i="1"/>
  <c r="Q2002" i="1"/>
  <c r="Q2018" i="1"/>
  <c r="Q2034" i="1"/>
  <c r="Q2050" i="1"/>
  <c r="Q2066" i="1"/>
  <c r="Q2082" i="1"/>
  <c r="Q2098" i="1"/>
  <c r="Q2114" i="1"/>
  <c r="Q2130" i="1"/>
  <c r="Q2146" i="1"/>
  <c r="Q16" i="1"/>
  <c r="Q176" i="1"/>
  <c r="Q320" i="1"/>
  <c r="Q447" i="1"/>
  <c r="Q528" i="1"/>
  <c r="Q581" i="1"/>
  <c r="Q629" i="1"/>
  <c r="Q674" i="1"/>
  <c r="Q719" i="1"/>
  <c r="Q752" i="1"/>
  <c r="Q784" i="1"/>
  <c r="Q813" i="1"/>
  <c r="Q839" i="1"/>
  <c r="Q868" i="1"/>
  <c r="Q895" i="1"/>
  <c r="Q920" i="1"/>
  <c r="Q949" i="1"/>
  <c r="Q976" i="1"/>
  <c r="Q1002" i="1"/>
  <c r="Q1030" i="1"/>
  <c r="Q1058" i="1"/>
  <c r="Q1082" i="1"/>
  <c r="Q1108" i="1"/>
  <c r="Q1133" i="1"/>
  <c r="Q1157" i="1"/>
  <c r="Q1183" i="1"/>
  <c r="Q1207" i="1"/>
  <c r="Q34" i="1"/>
  <c r="Q178" i="1"/>
  <c r="Q322" i="1"/>
  <c r="Q448" i="1"/>
  <c r="Q530" i="1"/>
  <c r="Q582" i="1"/>
  <c r="Q630" i="1"/>
  <c r="Q677" i="1"/>
  <c r="Q720" i="1"/>
  <c r="Q756" i="1"/>
  <c r="Q786" i="1"/>
  <c r="Q815" i="1"/>
  <c r="Q840" i="1"/>
  <c r="Q869" i="1"/>
  <c r="Q896" i="1"/>
  <c r="Q922" i="1"/>
  <c r="Q950" i="1"/>
  <c r="Q978" i="1"/>
  <c r="Q1005" i="1"/>
  <c r="Q1031" i="1"/>
  <c r="Q1060" i="1"/>
  <c r="Q1085" i="1"/>
  <c r="Q1109" i="1"/>
  <c r="Q1134" i="1"/>
  <c r="Q1159" i="1"/>
  <c r="Q1184" i="1"/>
  <c r="Q1208" i="1"/>
  <c r="Q1234" i="1"/>
  <c r="Q1258" i="1"/>
  <c r="Q1284" i="1"/>
  <c r="Q1309" i="1"/>
  <c r="Q1333" i="1"/>
  <c r="Q1353" i="1"/>
  <c r="Q1372" i="1"/>
  <c r="Q1389" i="1"/>
  <c r="Q1406" i="1"/>
  <c r="Q1423" i="1"/>
  <c r="Q1440" i="1"/>
  <c r="Q1457" i="1"/>
  <c r="Q1475" i="1"/>
  <c r="Q1492" i="1"/>
  <c r="Q1509" i="1"/>
  <c r="Q1526" i="1"/>
  <c r="Q1543" i="1"/>
  <c r="Q1560" i="1"/>
  <c r="Q1577" i="1"/>
  <c r="Q1594" i="1"/>
  <c r="Q1611" i="1"/>
  <c r="Q1628" i="1"/>
  <c r="Q1645" i="1"/>
  <c r="Q1662" i="1"/>
  <c r="Q1679" i="1"/>
  <c r="Q1696" i="1"/>
  <c r="Q1713" i="1"/>
  <c r="Q1731" i="1"/>
  <c r="Q1748" i="1"/>
  <c r="Q1765" i="1"/>
  <c r="Q1782" i="1"/>
  <c r="Q1799" i="1"/>
  <c r="Q1816" i="1"/>
  <c r="Q1833" i="1"/>
  <c r="Q1850" i="1"/>
  <c r="Q1867" i="1"/>
  <c r="Q1884" i="1"/>
  <c r="Q1901" i="1"/>
  <c r="Q1918" i="1"/>
  <c r="Q1935" i="1"/>
  <c r="Q1952" i="1"/>
  <c r="Q1969" i="1"/>
  <c r="Q1987" i="1"/>
  <c r="Q2004" i="1"/>
  <c r="Q48" i="1"/>
  <c r="Q192" i="1"/>
  <c r="Q336" i="1"/>
  <c r="Q450" i="1"/>
  <c r="Q533" i="1"/>
  <c r="Q589" i="1"/>
  <c r="Q637" i="1"/>
  <c r="Q678" i="1"/>
  <c r="Q725" i="1"/>
  <c r="Q757" i="1"/>
  <c r="Q788" i="1"/>
  <c r="Q816" i="1"/>
  <c r="Q842" i="1"/>
  <c r="Q870" i="1"/>
  <c r="Q898" i="1"/>
  <c r="Q925" i="1"/>
  <c r="Q951" i="1"/>
  <c r="Q980" i="1"/>
  <c r="Q1007" i="1"/>
  <c r="Q1032" i="1"/>
  <c r="Q1061" i="1"/>
  <c r="Q1086" i="1"/>
  <c r="Q1110" i="1"/>
  <c r="Q1136" i="1"/>
  <c r="Q1160" i="1"/>
  <c r="Q1186" i="1"/>
  <c r="Q1210" i="1"/>
  <c r="Q1236" i="1"/>
  <c r="Q1261" i="1"/>
  <c r="Q1285" i="1"/>
  <c r="Q1310" i="1"/>
  <c r="Q1334" i="1"/>
  <c r="Q1354" i="1"/>
  <c r="Q1373" i="1"/>
  <c r="Q1390" i="1"/>
  <c r="Q1407" i="1"/>
  <c r="Q1424" i="1"/>
  <c r="Q1441" i="1"/>
  <c r="Q1459" i="1"/>
  <c r="Q1476" i="1"/>
  <c r="Q1493" i="1"/>
  <c r="Q1510" i="1"/>
  <c r="Q1527" i="1"/>
  <c r="Q1544" i="1"/>
  <c r="Q1561" i="1"/>
  <c r="Q1578" i="1"/>
  <c r="Q1595" i="1"/>
  <c r="Q1612" i="1"/>
  <c r="Q1629" i="1"/>
  <c r="Q1646" i="1"/>
  <c r="Q1663" i="1"/>
  <c r="Q1680" i="1"/>
  <c r="Q1697" i="1"/>
  <c r="Q1715" i="1"/>
  <c r="Q1732" i="1"/>
  <c r="Q1749" i="1"/>
  <c r="Q1766" i="1"/>
  <c r="Q1783" i="1"/>
  <c r="Q1800" i="1"/>
  <c r="Q1817" i="1"/>
  <c r="Q1834" i="1"/>
  <c r="Q1851" i="1"/>
  <c r="Q1868" i="1"/>
  <c r="Q1885" i="1"/>
  <c r="Q1902" i="1"/>
  <c r="Q1919" i="1"/>
  <c r="Q1936" i="1"/>
  <c r="Q1953" i="1"/>
  <c r="Q50" i="1"/>
  <c r="Q194" i="1"/>
  <c r="Q338" i="1"/>
  <c r="Q463" i="1"/>
  <c r="Q541" i="1"/>
  <c r="Q591" i="1"/>
  <c r="Q639" i="1"/>
  <c r="Q687" i="1"/>
  <c r="Q726" i="1"/>
  <c r="Q758" i="1"/>
  <c r="Q789" i="1"/>
  <c r="Q818" i="1"/>
  <c r="Q845" i="1"/>
  <c r="Q871" i="1"/>
  <c r="Q900" i="1"/>
  <c r="Q927" i="1"/>
  <c r="Q952" i="1"/>
  <c r="Q981" i="1"/>
  <c r="Q1008" i="1"/>
  <c r="Q1034" i="1"/>
  <c r="Q1062" i="1"/>
  <c r="Q1087" i="1"/>
  <c r="Q1112" i="1"/>
  <c r="Q1138" i="1"/>
  <c r="Q1162" i="1"/>
  <c r="Q1188" i="1"/>
  <c r="Q1213" i="1"/>
  <c r="Q1237" i="1"/>
  <c r="Q1262" i="1"/>
  <c r="Q1286" i="1"/>
  <c r="Q1311" i="1"/>
  <c r="Q1335" i="1"/>
  <c r="Q1356" i="1"/>
  <c r="Q1374" i="1"/>
  <c r="Q1391" i="1"/>
  <c r="Q1408" i="1"/>
  <c r="Q1425" i="1"/>
  <c r="Q1443" i="1"/>
  <c r="Q1460" i="1"/>
  <c r="Q1477" i="1"/>
  <c r="Q1494" i="1"/>
  <c r="Q1511" i="1"/>
  <c r="Q1528" i="1"/>
  <c r="Q1545" i="1"/>
  <c r="Q1562" i="1"/>
  <c r="Q1579" i="1"/>
  <c r="Q1596" i="1"/>
  <c r="Q1613" i="1"/>
  <c r="Q1630" i="1"/>
  <c r="Q1647" i="1"/>
  <c r="Q1664" i="1"/>
  <c r="Q1681" i="1"/>
  <c r="Q1699" i="1"/>
  <c r="Q1716" i="1"/>
  <c r="Q1733" i="1"/>
  <c r="Q1750" i="1"/>
  <c r="Q1767" i="1"/>
  <c r="Q1784" i="1"/>
  <c r="Q1801" i="1"/>
  <c r="Q1818" i="1"/>
  <c r="Q1835" i="1"/>
  <c r="Q1852" i="1"/>
  <c r="Q1869" i="1"/>
  <c r="Q1886" i="1"/>
  <c r="Q1903" i="1"/>
  <c r="Q1920" i="1"/>
  <c r="Q1937" i="1"/>
  <c r="Q1955" i="1"/>
  <c r="Q1972" i="1"/>
  <c r="Q1989" i="1"/>
  <c r="Q2006" i="1"/>
  <c r="Q2023" i="1"/>
  <c r="Q2040" i="1"/>
  <c r="Q2057" i="1"/>
  <c r="Q2074" i="1"/>
  <c r="Q2091" i="1"/>
  <c r="Q2108" i="1"/>
  <c r="Q2125" i="1"/>
  <c r="Q2142" i="1"/>
  <c r="Q2159" i="1"/>
  <c r="Q2175" i="1"/>
  <c r="Q2191" i="1"/>
  <c r="Q2207" i="1"/>
  <c r="Q2223" i="1"/>
  <c r="Q2239" i="1"/>
  <c r="Q64" i="1"/>
  <c r="Q208" i="1"/>
  <c r="Q352" i="1"/>
  <c r="Q464" i="1"/>
  <c r="Q543" i="1"/>
  <c r="Q592" i="1"/>
  <c r="Q642" i="1"/>
  <c r="Q688" i="1"/>
  <c r="Q727" i="1"/>
  <c r="Q759" i="1"/>
  <c r="Q790" i="1"/>
  <c r="Q820" i="1"/>
  <c r="Q847" i="1"/>
  <c r="Q872" i="1"/>
  <c r="Q901" i="1"/>
  <c r="Q928" i="1"/>
  <c r="Q954" i="1"/>
  <c r="Q982" i="1"/>
  <c r="Q1010" i="1"/>
  <c r="Q1037" i="1"/>
  <c r="Q1063" i="1"/>
  <c r="Q1090" i="1"/>
  <c r="Q1114" i="1"/>
  <c r="Q1140" i="1"/>
  <c r="Q1165" i="1"/>
  <c r="Q1189" i="1"/>
  <c r="Q1214" i="1"/>
  <c r="Q1238" i="1"/>
  <c r="Q1263" i="1"/>
  <c r="Q1287" i="1"/>
  <c r="Q1312" i="1"/>
  <c r="Q1336" i="1"/>
  <c r="Q1357" i="1"/>
  <c r="Q1375" i="1"/>
  <c r="Q1392" i="1"/>
  <c r="Q1409" i="1"/>
  <c r="Q1427" i="1"/>
  <c r="Q1444" i="1"/>
  <c r="Q1461" i="1"/>
  <c r="Q1478" i="1"/>
  <c r="Q1495" i="1"/>
  <c r="Q1512" i="1"/>
  <c r="Q1529" i="1"/>
  <c r="Q1546" i="1"/>
  <c r="Q1563" i="1"/>
  <c r="Q1580" i="1"/>
  <c r="Q1597" i="1"/>
  <c r="Q1614" i="1"/>
  <c r="Q1631" i="1"/>
  <c r="Q1648" i="1"/>
  <c r="Q1665" i="1"/>
  <c r="Q1683" i="1"/>
  <c r="Q1700" i="1"/>
  <c r="Q1717" i="1"/>
  <c r="Q1734" i="1"/>
  <c r="Q1751" i="1"/>
  <c r="Q1768" i="1"/>
  <c r="Q1785" i="1"/>
  <c r="Q1802" i="1"/>
  <c r="Q1819" i="1"/>
  <c r="Q1836" i="1"/>
  <c r="Q1853" i="1"/>
  <c r="Q1870" i="1"/>
  <c r="Q1887" i="1"/>
  <c r="Q1904" i="1"/>
  <c r="Q1921" i="1"/>
  <c r="Q1939" i="1"/>
  <c r="Q1956" i="1"/>
  <c r="Q1973" i="1"/>
  <c r="Q1990" i="1"/>
  <c r="Q2007" i="1"/>
  <c r="Q2024" i="1"/>
  <c r="Q2041" i="1"/>
  <c r="Q2058" i="1"/>
  <c r="Q2075" i="1"/>
  <c r="Q2092" i="1"/>
  <c r="Q2109" i="1"/>
  <c r="Q2126" i="1"/>
  <c r="Q2143" i="1"/>
  <c r="Q2160" i="1"/>
  <c r="Q2176" i="1"/>
  <c r="Q2192" i="1"/>
  <c r="Q2208" i="1"/>
  <c r="Q2224" i="1"/>
  <c r="Q2240" i="1"/>
  <c r="Q66" i="1"/>
  <c r="Q210" i="1"/>
  <c r="Q354" i="1"/>
  <c r="R354" i="1" s="1"/>
  <c r="Q466" i="1"/>
  <c r="Q544" i="1"/>
  <c r="Q598" i="1"/>
  <c r="Q645" i="1"/>
  <c r="Q690" i="1"/>
  <c r="Q728" i="1"/>
  <c r="Q760" i="1"/>
  <c r="Q791" i="1"/>
  <c r="Q821" i="1"/>
  <c r="Q848" i="1"/>
  <c r="Q874" i="1"/>
  <c r="Q902" i="1"/>
  <c r="Q930" i="1"/>
  <c r="Q957" i="1"/>
  <c r="Q983" i="1"/>
  <c r="Q1012" i="1"/>
  <c r="Q1039" i="1"/>
  <c r="Q1066" i="1"/>
  <c r="Q1092" i="1"/>
  <c r="Q1117" i="1"/>
  <c r="Q1141" i="1"/>
  <c r="Q1166" i="1"/>
  <c r="Q1190" i="1"/>
  <c r="Q1215" i="1"/>
  <c r="Q1239" i="1"/>
  <c r="Q1264" i="1"/>
  <c r="Q1288" i="1"/>
  <c r="Q1314" i="1"/>
  <c r="Q1338" i="1"/>
  <c r="Q1358" i="1"/>
  <c r="Q1376" i="1"/>
  <c r="Q1393" i="1"/>
  <c r="Q1411" i="1"/>
  <c r="Q1428" i="1"/>
  <c r="Q1445" i="1"/>
  <c r="Q1462" i="1"/>
  <c r="Q1479" i="1"/>
  <c r="Q1496" i="1"/>
  <c r="Q1513" i="1"/>
  <c r="Q1530" i="1"/>
  <c r="Q1547" i="1"/>
  <c r="Q1564" i="1"/>
  <c r="Q1581" i="1"/>
  <c r="Q1598" i="1"/>
  <c r="Q1615" i="1"/>
  <c r="Q1632" i="1"/>
  <c r="Q1649" i="1"/>
  <c r="Q1667" i="1"/>
  <c r="Q1684" i="1"/>
  <c r="Q1701" i="1"/>
  <c r="Q1718" i="1"/>
  <c r="Q1735" i="1"/>
  <c r="Q1752" i="1"/>
  <c r="Q1769" i="1"/>
  <c r="Q1786" i="1"/>
  <c r="Q1803" i="1"/>
  <c r="Q1820" i="1"/>
  <c r="Q1837" i="1"/>
  <c r="Q1854" i="1"/>
  <c r="Q1871" i="1"/>
  <c r="Q1888" i="1"/>
  <c r="Q1905" i="1"/>
  <c r="Q1923" i="1"/>
  <c r="Q1940" i="1"/>
  <c r="Q80" i="1"/>
  <c r="Q224" i="1"/>
  <c r="Q368" i="1"/>
  <c r="Q479" i="1"/>
  <c r="Q546" i="1"/>
  <c r="Q605" i="1"/>
  <c r="Q646" i="1"/>
  <c r="Q693" i="1"/>
  <c r="Q733" i="1"/>
  <c r="Q765" i="1"/>
  <c r="Q792" i="1"/>
  <c r="Q822" i="1"/>
  <c r="Q850" i="1"/>
  <c r="Q877" i="1"/>
  <c r="Q903" i="1"/>
  <c r="Q932" i="1"/>
  <c r="Q959" i="1"/>
  <c r="Q984" i="1"/>
  <c r="Q1013" i="1"/>
  <c r="Q1042" i="1"/>
  <c r="Q1069" i="1"/>
  <c r="Q1093" i="1"/>
  <c r="Q1118" i="1"/>
  <c r="Q1142" i="1"/>
  <c r="Q1167" i="1"/>
  <c r="Q1191" i="1"/>
  <c r="Q1216" i="1"/>
  <c r="Q82" i="1"/>
  <c r="Q226" i="1"/>
  <c r="Q370" i="1"/>
  <c r="Q480" i="1"/>
  <c r="Q559" i="1"/>
  <c r="Q607" i="1"/>
  <c r="Q653" i="1"/>
  <c r="Q694" i="1"/>
  <c r="Q735" i="1"/>
  <c r="Q767" i="1"/>
  <c r="Q797" i="1"/>
  <c r="Q823" i="1"/>
  <c r="Q852" i="1"/>
  <c r="Q879" i="1"/>
  <c r="Q904" i="1"/>
  <c r="Q933" i="1"/>
  <c r="Q960" i="1"/>
  <c r="Q986" i="1"/>
  <c r="Q1015" i="1"/>
  <c r="Q1044" i="1"/>
  <c r="Q1070" i="1"/>
  <c r="Q1094" i="1"/>
  <c r="Q1119" i="1"/>
  <c r="Q1143" i="1"/>
  <c r="Q1168" i="1"/>
  <c r="Q1192" i="1"/>
  <c r="Q1218" i="1"/>
  <c r="Q1242" i="1"/>
  <c r="Q1268" i="1"/>
  <c r="Q1293" i="1"/>
  <c r="Q1317" i="1"/>
  <c r="Q1341" i="1"/>
  <c r="Q96" i="1"/>
  <c r="Q240" i="1"/>
  <c r="Q384" i="1"/>
  <c r="Q482" i="1"/>
  <c r="Q560" i="1"/>
  <c r="Q608" i="1"/>
  <c r="Q655" i="1"/>
  <c r="Q701" i="1"/>
  <c r="Q736" i="1"/>
  <c r="Q768" i="1"/>
  <c r="Q799" i="1"/>
  <c r="Q824" i="1"/>
  <c r="Q853" i="1"/>
  <c r="Q880" i="1"/>
  <c r="Q906" i="1"/>
  <c r="Q934" i="1"/>
  <c r="Q962" i="1"/>
  <c r="Q991" i="1"/>
  <c r="Q1016" i="1"/>
  <c r="Q1045" i="1"/>
  <c r="Q1071" i="1"/>
  <c r="Q1095" i="1"/>
  <c r="Q1120" i="1"/>
  <c r="Q1144" i="1"/>
  <c r="Q1170" i="1"/>
  <c r="Q1194" i="1"/>
  <c r="Q1220" i="1"/>
  <c r="Q1245" i="1"/>
  <c r="Q1269" i="1"/>
  <c r="Q1294" i="1"/>
  <c r="Q1318" i="1"/>
  <c r="Q1342" i="1"/>
  <c r="Q1363" i="1"/>
  <c r="Q1380" i="1"/>
  <c r="Q1397" i="1"/>
  <c r="Q1414" i="1"/>
  <c r="Q1431" i="1"/>
  <c r="Q1448" i="1"/>
  <c r="Q1465" i="1"/>
  <c r="Q1482" i="1"/>
  <c r="Q1499" i="1"/>
  <c r="Q1516" i="1"/>
  <c r="Q1533" i="1"/>
  <c r="Q1550" i="1"/>
  <c r="Q112" i="1"/>
  <c r="Q256" i="1"/>
  <c r="Q400" i="1"/>
  <c r="Q509" i="1"/>
  <c r="Q565" i="1"/>
  <c r="Q613" i="1"/>
  <c r="Q658" i="1"/>
  <c r="Q704" i="1"/>
  <c r="Q741" i="1"/>
  <c r="Q772" i="1"/>
  <c r="Q802" i="1"/>
  <c r="Q829" i="1"/>
  <c r="Q855" i="1"/>
  <c r="Q884" i="1"/>
  <c r="Q911" i="1"/>
  <c r="Q938" i="1"/>
  <c r="Q966" i="1"/>
  <c r="Q994" i="1"/>
  <c r="Q1021" i="1"/>
  <c r="Q1047" i="1"/>
  <c r="Q1074" i="1"/>
  <c r="Q1098" i="1"/>
  <c r="Q1124" i="1"/>
  <c r="Q1149" i="1"/>
  <c r="Q1173" i="1"/>
  <c r="Q1198" i="1"/>
  <c r="Q1222" i="1"/>
  <c r="Q1247" i="1"/>
  <c r="Q1271" i="1"/>
  <c r="Q1296" i="1"/>
  <c r="Q1322" i="1"/>
  <c r="Q1346" i="1"/>
  <c r="Q1365" i="1"/>
  <c r="Q1382" i="1"/>
  <c r="Q1399" i="1"/>
  <c r="Q1416" i="1"/>
  <c r="Q1433" i="1"/>
  <c r="Q1450" i="1"/>
  <c r="Q1467" i="1"/>
  <c r="Q1484" i="1"/>
  <c r="Q1501" i="1"/>
  <c r="Q1518" i="1"/>
  <c r="Q1535" i="1"/>
  <c r="Q1552" i="1"/>
  <c r="Q1569" i="1"/>
  <c r="Q1587" i="1"/>
  <c r="Q1604" i="1"/>
  <c r="Q114" i="1"/>
  <c r="Q258" i="1"/>
  <c r="Q416" i="1"/>
  <c r="Q511" i="1"/>
  <c r="Q566" i="1"/>
  <c r="Q614" i="1"/>
  <c r="Q661" i="1"/>
  <c r="Q706" i="1"/>
  <c r="Q742" i="1"/>
  <c r="Q773" i="1"/>
  <c r="Q804" i="1"/>
  <c r="Q831" i="1"/>
  <c r="Q856" i="1"/>
  <c r="Q885" i="1"/>
  <c r="Q914" i="1"/>
  <c r="Q941" i="1"/>
  <c r="Q967" i="1"/>
  <c r="Q996" i="1"/>
  <c r="Q1023" i="1"/>
  <c r="Q1048" i="1"/>
  <c r="Q1076" i="1"/>
  <c r="Q1101" i="1"/>
  <c r="Q1125" i="1"/>
  <c r="Q1150" i="1"/>
  <c r="Q1174" i="1"/>
  <c r="Q1199" i="1"/>
  <c r="Q1223" i="1"/>
  <c r="Q1248" i="1"/>
  <c r="Q1272" i="1"/>
  <c r="Q1300" i="1"/>
  <c r="Q1325" i="1"/>
  <c r="Q1347" i="1"/>
  <c r="Q1366" i="1"/>
  <c r="Q1383" i="1"/>
  <c r="Q1400" i="1"/>
  <c r="Q1417" i="1"/>
  <c r="Q1434" i="1"/>
  <c r="Q1451" i="1"/>
  <c r="Q1468" i="1"/>
  <c r="Q1485" i="1"/>
  <c r="Q1502" i="1"/>
  <c r="Q1519" i="1"/>
  <c r="Q1536" i="1"/>
  <c r="Q1553" i="1"/>
  <c r="Q1571" i="1"/>
  <c r="Q1588" i="1"/>
  <c r="Q1605" i="1"/>
  <c r="Q1622" i="1"/>
  <c r="Q1639" i="1"/>
  <c r="Q1656" i="1"/>
  <c r="Q1673" i="1"/>
  <c r="Q1690" i="1"/>
  <c r="Q1707" i="1"/>
  <c r="Q1724" i="1"/>
  <c r="Q1741" i="1"/>
  <c r="Q144" i="1"/>
  <c r="Q304" i="1"/>
  <c r="Q432" i="1"/>
  <c r="Q525" i="1"/>
  <c r="Q576" i="1"/>
  <c r="Q624" i="1"/>
  <c r="Q671" i="1"/>
  <c r="Q711" i="1"/>
  <c r="Q749" i="1"/>
  <c r="Q776" i="1"/>
  <c r="Q807" i="1"/>
  <c r="Q837" i="1"/>
  <c r="Q864" i="1"/>
  <c r="Q890" i="1"/>
  <c r="Q918" i="1"/>
  <c r="Q946" i="1"/>
  <c r="Q973" i="1"/>
  <c r="Q999" i="1"/>
  <c r="Q1028" i="1"/>
  <c r="Q1055" i="1"/>
  <c r="Q1079" i="1"/>
  <c r="Q1104" i="1"/>
  <c r="Q1128" i="1"/>
  <c r="Q1154" i="1"/>
  <c r="Q1178" i="1"/>
  <c r="Q1204" i="1"/>
  <c r="Q1230" i="1"/>
  <c r="Q1254" i="1"/>
  <c r="Q1279" i="1"/>
  <c r="Q1303" i="1"/>
  <c r="Q1328" i="1"/>
  <c r="Q1350" i="1"/>
  <c r="Q98" i="1"/>
  <c r="Q562" i="1"/>
  <c r="Q738" i="1"/>
  <c r="R738" i="1" s="1"/>
  <c r="Q854" i="1"/>
  <c r="Q965" i="1"/>
  <c r="Q1072" i="1"/>
  <c r="Q1172" i="1"/>
  <c r="Q1253" i="1"/>
  <c r="Q1319" i="1"/>
  <c r="Q1369" i="1"/>
  <c r="Q1403" i="1"/>
  <c r="Q1437" i="1"/>
  <c r="Q1471" i="1"/>
  <c r="Q1505" i="1"/>
  <c r="Q1540" i="1"/>
  <c r="Q1573" i="1"/>
  <c r="Q1603" i="1"/>
  <c r="Q1633" i="1"/>
  <c r="Q1658" i="1"/>
  <c r="Q1687" i="1"/>
  <c r="Q1711" i="1"/>
  <c r="Q1740" i="1"/>
  <c r="Q1764" i="1"/>
  <c r="Q1791" i="1"/>
  <c r="Q1814" i="1"/>
  <c r="Q1841" i="1"/>
  <c r="Q1864" i="1"/>
  <c r="Q1892" i="1"/>
  <c r="Q1914" i="1"/>
  <c r="Q1942" i="1"/>
  <c r="Q1963" i="1"/>
  <c r="Q1983" i="1"/>
  <c r="Q2005" i="1"/>
  <c r="Q2026" i="1"/>
  <c r="Q2045" i="1"/>
  <c r="Q2064" i="1"/>
  <c r="Q2084" i="1"/>
  <c r="Q2103" i="1"/>
  <c r="Q2122" i="1"/>
  <c r="Q2141" i="1"/>
  <c r="Q2162" i="1"/>
  <c r="Q2180" i="1"/>
  <c r="Q2198" i="1"/>
  <c r="Q2216" i="1"/>
  <c r="Q2234" i="1"/>
  <c r="Q2252" i="1"/>
  <c r="Q2268" i="1"/>
  <c r="Q2284" i="1"/>
  <c r="Q2300" i="1"/>
  <c r="Q2316" i="1"/>
  <c r="Q2332" i="1"/>
  <c r="Q2348" i="1"/>
  <c r="Q2364" i="1"/>
  <c r="Q2380" i="1"/>
  <c r="Q2396" i="1"/>
  <c r="Q2412" i="1"/>
  <c r="Q2428" i="1"/>
  <c r="Q2444" i="1"/>
  <c r="Q2460" i="1"/>
  <c r="Q2476" i="1"/>
  <c r="Q2492" i="1"/>
  <c r="Q2508" i="1"/>
  <c r="Q2524" i="1"/>
  <c r="Q2540" i="1"/>
  <c r="Q2556" i="1"/>
  <c r="Q2572" i="1"/>
  <c r="Q2588" i="1"/>
  <c r="Q2604" i="1"/>
  <c r="Q2620" i="1"/>
  <c r="Q2636" i="1"/>
  <c r="Q2652" i="1"/>
  <c r="Q2668" i="1"/>
  <c r="Q2684" i="1"/>
  <c r="Q2700" i="1"/>
  <c r="Q2716" i="1"/>
  <c r="Q2732" i="1"/>
  <c r="Q2748" i="1"/>
  <c r="Q2764" i="1"/>
  <c r="Q2780" i="1"/>
  <c r="Q2796" i="1"/>
  <c r="Q2812" i="1"/>
  <c r="Q2828" i="1"/>
  <c r="Q2844" i="1"/>
  <c r="Q2860" i="1"/>
  <c r="Q2876" i="1"/>
  <c r="Q128" i="1"/>
  <c r="Q573" i="1"/>
  <c r="Q743" i="1"/>
  <c r="Q858" i="1"/>
  <c r="Q968" i="1"/>
  <c r="Q1077" i="1"/>
  <c r="Q1175" i="1"/>
  <c r="Q1255" i="1"/>
  <c r="Q1326" i="1"/>
  <c r="Q1370" i="1"/>
  <c r="Q1404" i="1"/>
  <c r="Q1438" i="1"/>
  <c r="Q1472" i="1"/>
  <c r="Q1507" i="1"/>
  <c r="Q1541" i="1"/>
  <c r="Q1574" i="1"/>
  <c r="Q1606" i="1"/>
  <c r="Q1635" i="1"/>
  <c r="Q1659" i="1"/>
  <c r="Q1688" i="1"/>
  <c r="Q1712" i="1"/>
  <c r="Q1742" i="1"/>
  <c r="Q1770" i="1"/>
  <c r="Q1792" i="1"/>
  <c r="Q1815" i="1"/>
  <c r="Q1843" i="1"/>
  <c r="Q1865" i="1"/>
  <c r="Q1893" i="1"/>
  <c r="Q1915" i="1"/>
  <c r="Q1943" i="1"/>
  <c r="Q1964" i="1"/>
  <c r="Q1984" i="1"/>
  <c r="Q2008" i="1"/>
  <c r="Q2027" i="1"/>
  <c r="Q2046" i="1"/>
  <c r="Q2065" i="1"/>
  <c r="Q2085" i="1"/>
  <c r="Q2104" i="1"/>
  <c r="Q2123" i="1"/>
  <c r="Q2144" i="1"/>
  <c r="Q2163" i="1"/>
  <c r="Q2181" i="1"/>
  <c r="Q2199" i="1"/>
  <c r="Q2217" i="1"/>
  <c r="Q2235" i="1"/>
  <c r="Q2253" i="1"/>
  <c r="Q2269" i="1"/>
  <c r="Q2285" i="1"/>
  <c r="Q2301" i="1"/>
  <c r="Q2317" i="1"/>
  <c r="Q2333" i="1"/>
  <c r="Q130" i="1"/>
  <c r="Q575" i="1"/>
  <c r="Q744" i="1"/>
  <c r="Q863" i="1"/>
  <c r="Q970" i="1"/>
  <c r="Q1078" i="1"/>
  <c r="Q1176" i="1"/>
  <c r="Q1256" i="1"/>
  <c r="Q1327" i="1"/>
  <c r="Q1371" i="1"/>
  <c r="Q1405" i="1"/>
  <c r="Q1439" i="1"/>
  <c r="Q1473" i="1"/>
  <c r="Q1508" i="1"/>
  <c r="Q1542" i="1"/>
  <c r="Q1575" i="1"/>
  <c r="Q1607" i="1"/>
  <c r="Q1636" i="1"/>
  <c r="Q1660" i="1"/>
  <c r="Q1689" i="1"/>
  <c r="Q1719" i="1"/>
  <c r="Q1743" i="1"/>
  <c r="Q1771" i="1"/>
  <c r="Q1793" i="1"/>
  <c r="Q1821" i="1"/>
  <c r="Q1844" i="1"/>
  <c r="Q1866" i="1"/>
  <c r="Q1894" i="1"/>
  <c r="Q1916" i="1"/>
  <c r="Q1944" i="1"/>
  <c r="Q1965" i="1"/>
  <c r="Q1985" i="1"/>
  <c r="Q2009" i="1"/>
  <c r="Q2028" i="1"/>
  <c r="Q2047" i="1"/>
  <c r="Q2067" i="1"/>
  <c r="Q2086" i="1"/>
  <c r="Q2105" i="1"/>
  <c r="Q2124" i="1"/>
  <c r="Q2145" i="1"/>
  <c r="Q2164" i="1"/>
  <c r="Q2182" i="1"/>
  <c r="Q2200" i="1"/>
  <c r="Q2218" i="1"/>
  <c r="Q2236" i="1"/>
  <c r="Q2254" i="1"/>
  <c r="Q2270" i="1"/>
  <c r="Q2286" i="1"/>
  <c r="Q2302" i="1"/>
  <c r="Q2318" i="1"/>
  <c r="Q2334" i="1"/>
  <c r="Q2350" i="1"/>
  <c r="Q2366" i="1"/>
  <c r="Q2382" i="1"/>
  <c r="Q2398" i="1"/>
  <c r="Q2414" i="1"/>
  <c r="Q2430" i="1"/>
  <c r="Q2446" i="1"/>
  <c r="Q2462" i="1"/>
  <c r="R2462" i="1" s="1"/>
  <c r="Q2478" i="1"/>
  <c r="Q2494" i="1"/>
  <c r="Q2510" i="1"/>
  <c r="Q2526" i="1"/>
  <c r="Q2542" i="1"/>
  <c r="Q2558" i="1"/>
  <c r="Q2574" i="1"/>
  <c r="Q2590" i="1"/>
  <c r="Q2606" i="1"/>
  <c r="Q2622" i="1"/>
  <c r="Q2638" i="1"/>
  <c r="Q2654" i="1"/>
  <c r="Q2670" i="1"/>
  <c r="Q2686" i="1"/>
  <c r="Q2702" i="1"/>
  <c r="Q2718" i="1"/>
  <c r="Q2734" i="1"/>
  <c r="Q2750" i="1"/>
  <c r="Q162" i="1"/>
  <c r="Q578" i="1"/>
  <c r="Q751" i="1"/>
  <c r="Q866" i="1"/>
  <c r="Q975" i="1"/>
  <c r="Q1080" i="1"/>
  <c r="Q1181" i="1"/>
  <c r="Q1266" i="1"/>
  <c r="Q1330" i="1"/>
  <c r="Q1377" i="1"/>
  <c r="Q1412" i="1"/>
  <c r="Q1446" i="1"/>
  <c r="Q1480" i="1"/>
  <c r="Q1514" i="1"/>
  <c r="Q1548" i="1"/>
  <c r="Q1576" i="1"/>
  <c r="Q1608" i="1"/>
  <c r="Q1637" i="1"/>
  <c r="Q1661" i="1"/>
  <c r="Q1691" i="1"/>
  <c r="Q1720" i="1"/>
  <c r="Q1744" i="1"/>
  <c r="Q1772" i="1"/>
  <c r="Q1795" i="1"/>
  <c r="Q1822" i="1"/>
  <c r="Q1845" i="1"/>
  <c r="Q1872" i="1"/>
  <c r="Q1895" i="1"/>
  <c r="Q1917" i="1"/>
  <c r="Q1945" i="1"/>
  <c r="Q1966" i="1"/>
  <c r="Q1988" i="1"/>
  <c r="Q2010" i="1"/>
  <c r="Q2029" i="1"/>
  <c r="Q2048" i="1"/>
  <c r="Q2068" i="1"/>
  <c r="Q2087" i="1"/>
  <c r="Q2106" i="1"/>
  <c r="Q2127" i="1"/>
  <c r="Q2147" i="1"/>
  <c r="Q2165" i="1"/>
  <c r="Q2183" i="1"/>
  <c r="Q2201" i="1"/>
  <c r="Q2219" i="1"/>
  <c r="Q2237" i="1"/>
  <c r="Q2255" i="1"/>
  <c r="Q2271" i="1"/>
  <c r="Q2287" i="1"/>
  <c r="Q2303" i="1"/>
  <c r="Q2319" i="1"/>
  <c r="Q2335" i="1"/>
  <c r="Q2351" i="1"/>
  <c r="Q2367" i="1"/>
  <c r="Q2383" i="1"/>
  <c r="Q2399" i="1"/>
  <c r="Q2415" i="1"/>
  <c r="Q2431" i="1"/>
  <c r="Q2447" i="1"/>
  <c r="Q2463" i="1"/>
  <c r="Q2479" i="1"/>
  <c r="Q2495" i="1"/>
  <c r="Q2511" i="1"/>
  <c r="Q2527" i="1"/>
  <c r="Q2543" i="1"/>
  <c r="Q2559" i="1"/>
  <c r="Q2575" i="1"/>
  <c r="Q2591" i="1"/>
  <c r="Q2607" i="1"/>
  <c r="Q2623" i="1"/>
  <c r="Q2639" i="1"/>
  <c r="Q2655" i="1"/>
  <c r="Q2671" i="1"/>
  <c r="Q2687" i="1"/>
  <c r="Q2703" i="1"/>
  <c r="Q2719" i="1"/>
  <c r="Q2735" i="1"/>
  <c r="Q2751" i="1"/>
  <c r="Q242" i="1"/>
  <c r="R242" i="1" s="1"/>
  <c r="Q610" i="1"/>
  <c r="Q770" i="1"/>
  <c r="Q882" i="1"/>
  <c r="Q992" i="1"/>
  <c r="Q1096" i="1"/>
  <c r="Q1197" i="1"/>
  <c r="Q1270" i="1"/>
  <c r="Q1332" i="1"/>
  <c r="Q1379" i="1"/>
  <c r="Q1413" i="1"/>
  <c r="Q1447" i="1"/>
  <c r="Q1481" i="1"/>
  <c r="Q1515" i="1"/>
  <c r="Q1549" i="1"/>
  <c r="Q1582" i="1"/>
  <c r="Q1609" i="1"/>
  <c r="Q1638" i="1"/>
  <c r="Q1668" i="1"/>
  <c r="Q1692" i="1"/>
  <c r="Q1721" i="1"/>
  <c r="Q1745" i="1"/>
  <c r="Q1773" i="1"/>
  <c r="Q1796" i="1"/>
  <c r="Q1823" i="1"/>
  <c r="Q1846" i="1"/>
  <c r="Q1873" i="1"/>
  <c r="Q1896" i="1"/>
  <c r="Q1924" i="1"/>
  <c r="Q1946" i="1"/>
  <c r="Q1967" i="1"/>
  <c r="Q1991" i="1"/>
  <c r="Q2011" i="1"/>
  <c r="Q2030" i="1"/>
  <c r="Q2049" i="1"/>
  <c r="Q2069" i="1"/>
  <c r="Q2088" i="1"/>
  <c r="Q2107" i="1"/>
  <c r="Q2128" i="1"/>
  <c r="Q2148" i="1"/>
  <c r="Q2166" i="1"/>
  <c r="Q2184" i="1"/>
  <c r="Q2202" i="1"/>
  <c r="Q2220" i="1"/>
  <c r="Q2238" i="1"/>
  <c r="Q2256" i="1"/>
  <c r="Q2272" i="1"/>
  <c r="Q2288" i="1"/>
  <c r="Q2304" i="1"/>
  <c r="Q2320" i="1"/>
  <c r="Q2336" i="1"/>
  <c r="Q2352" i="1"/>
  <c r="Q2368" i="1"/>
  <c r="Q2384" i="1"/>
  <c r="Q2400" i="1"/>
  <c r="Q2416" i="1"/>
  <c r="Q2432" i="1"/>
  <c r="Q2448" i="1"/>
  <c r="Q2464" i="1"/>
  <c r="Q2480" i="1"/>
  <c r="Q2496" i="1"/>
  <c r="Q2512" i="1"/>
  <c r="Q2528" i="1"/>
  <c r="Q2544" i="1"/>
  <c r="Q2560" i="1"/>
  <c r="Q2576" i="1"/>
  <c r="Q2592" i="1"/>
  <c r="Q2608" i="1"/>
  <c r="Q2624" i="1"/>
  <c r="Q2640" i="1"/>
  <c r="Q2656" i="1"/>
  <c r="Q2672" i="1"/>
  <c r="Q2688" i="1"/>
  <c r="Q2704" i="1"/>
  <c r="Q2720" i="1"/>
  <c r="Q2736" i="1"/>
  <c r="Q2752" i="1"/>
  <c r="Q272" i="1"/>
  <c r="Q621" i="1"/>
  <c r="Q774" i="1"/>
  <c r="Q887" i="1"/>
  <c r="Q997" i="1"/>
  <c r="Q1102" i="1"/>
  <c r="Q1200" i="1"/>
  <c r="Q1277" i="1"/>
  <c r="Q1340" i="1"/>
  <c r="Q1381" i="1"/>
  <c r="Q1415" i="1"/>
  <c r="Q1449" i="1"/>
  <c r="Q1483" i="1"/>
  <c r="Q1517" i="1"/>
  <c r="Q1551" i="1"/>
  <c r="Q1583" i="1"/>
  <c r="Q1610" i="1"/>
  <c r="Q1640" i="1"/>
  <c r="Q1669" i="1"/>
  <c r="Q1693" i="1"/>
  <c r="Q1722" i="1"/>
  <c r="Q1747" i="1"/>
  <c r="Q1774" i="1"/>
  <c r="Q1797" i="1"/>
  <c r="Q1824" i="1"/>
  <c r="Q1847" i="1"/>
  <c r="Q1875" i="1"/>
  <c r="Q1897" i="1"/>
  <c r="Q1925" i="1"/>
  <c r="Q1947" i="1"/>
  <c r="Q1968" i="1"/>
  <c r="Q1992" i="1"/>
  <c r="Q2012" i="1"/>
  <c r="Q2031" i="1"/>
  <c r="Q2051" i="1"/>
  <c r="Q2070" i="1"/>
  <c r="Q2089" i="1"/>
  <c r="Q2110" i="1"/>
  <c r="Q2129" i="1"/>
  <c r="Q2149" i="1"/>
  <c r="Q2167" i="1"/>
  <c r="Q2185" i="1"/>
  <c r="Q2203" i="1"/>
  <c r="Q2221" i="1"/>
  <c r="Q2241" i="1"/>
  <c r="Q2257" i="1"/>
  <c r="Q2273" i="1"/>
  <c r="Q2289" i="1"/>
  <c r="Q2305" i="1"/>
  <c r="Q2321" i="1"/>
  <c r="Q2337" i="1"/>
  <c r="Q2353" i="1"/>
  <c r="Q2369" i="1"/>
  <c r="Q2385" i="1"/>
  <c r="Q2401" i="1"/>
  <c r="Q2417" i="1"/>
  <c r="Q2433" i="1"/>
  <c r="Q2449" i="1"/>
  <c r="Q2465" i="1"/>
  <c r="Q2481" i="1"/>
  <c r="Q2497" i="1"/>
  <c r="Q2513" i="1"/>
  <c r="Q2529" i="1"/>
  <c r="Q2545" i="1"/>
  <c r="Q2561" i="1"/>
  <c r="Q2577" i="1"/>
  <c r="Q2593" i="1"/>
  <c r="Q2609" i="1"/>
  <c r="Q2625" i="1"/>
  <c r="Q2641" i="1"/>
  <c r="Q2657" i="1"/>
  <c r="Q2673" i="1"/>
  <c r="Q2689" i="1"/>
  <c r="Q2705" i="1"/>
  <c r="Q2721" i="1"/>
  <c r="Q2737" i="1"/>
  <c r="Q290" i="1"/>
  <c r="Q623" i="1"/>
  <c r="Q775" i="1"/>
  <c r="Q888" i="1"/>
  <c r="Q998" i="1"/>
  <c r="Q1103" i="1"/>
  <c r="Q1202" i="1"/>
  <c r="Q1278" i="1"/>
  <c r="Q1344" i="1"/>
  <c r="Q1384" i="1"/>
  <c r="Q1418" i="1"/>
  <c r="Q1452" i="1"/>
  <c r="Q1486" i="1"/>
  <c r="Q1520" i="1"/>
  <c r="Q1555" i="1"/>
  <c r="Q1584" i="1"/>
  <c r="Q1616" i="1"/>
  <c r="Q1641" i="1"/>
  <c r="Q1670" i="1"/>
  <c r="Q1694" i="1"/>
  <c r="Q1723" i="1"/>
  <c r="Q1753" i="1"/>
  <c r="Q1775" i="1"/>
  <c r="Q1798" i="1"/>
  <c r="Q1825" i="1"/>
  <c r="Q1848" i="1"/>
  <c r="Q1876" i="1"/>
  <c r="Q1898" i="1"/>
  <c r="Q1926" i="1"/>
  <c r="Q1948" i="1"/>
  <c r="Q1971" i="1"/>
  <c r="Q1993" i="1"/>
  <c r="Q2013" i="1"/>
  <c r="Q2032" i="1"/>
  <c r="Q2052" i="1"/>
  <c r="Q2071" i="1"/>
  <c r="Q2090" i="1"/>
  <c r="Q2111" i="1"/>
  <c r="Q2131" i="1"/>
  <c r="Q2150" i="1"/>
  <c r="Q2168" i="1"/>
  <c r="Q2186" i="1"/>
  <c r="Q2204" i="1"/>
  <c r="Q2222" i="1"/>
  <c r="Q2242" i="1"/>
  <c r="Q2258" i="1"/>
  <c r="Q2274" i="1"/>
  <c r="Q2290" i="1"/>
  <c r="Q2306" i="1"/>
  <c r="Q2322" i="1"/>
  <c r="Q2338" i="1"/>
  <c r="Q2354" i="1"/>
  <c r="Q306" i="1"/>
  <c r="Q626" i="1"/>
  <c r="Q781" i="1"/>
  <c r="Q893" i="1"/>
  <c r="Q1000" i="1"/>
  <c r="Q1106" i="1"/>
  <c r="Q1206" i="1"/>
  <c r="Q1280" i="1"/>
  <c r="Q1348" i="1"/>
  <c r="Q1385" i="1"/>
  <c r="Q1419" i="1"/>
  <c r="Q1453" i="1"/>
  <c r="Q1487" i="1"/>
  <c r="Q1521" i="1"/>
  <c r="Q1556" i="1"/>
  <c r="Q1585" i="1"/>
  <c r="Q1617" i="1"/>
  <c r="Q1642" i="1"/>
  <c r="Q1671" i="1"/>
  <c r="Q1695" i="1"/>
  <c r="Q1725" i="1"/>
  <c r="Q1754" i="1"/>
  <c r="Q1776" i="1"/>
  <c r="Q1804" i="1"/>
  <c r="Q1827" i="1"/>
  <c r="Q1849" i="1"/>
  <c r="Q1877" i="1"/>
  <c r="Q1899" i="1"/>
  <c r="Q1927" i="1"/>
  <c r="Q1949" i="1"/>
  <c r="Q1974" i="1"/>
  <c r="Q1994" i="1"/>
  <c r="Q2014" i="1"/>
  <c r="Q2033" i="1"/>
  <c r="Q2053" i="1"/>
  <c r="Q2072" i="1"/>
  <c r="Q2093" i="1"/>
  <c r="Q2112" i="1"/>
  <c r="Q2132" i="1"/>
  <c r="Q2151" i="1"/>
  <c r="Q2169" i="1"/>
  <c r="Q2187" i="1"/>
  <c r="Q2205" i="1"/>
  <c r="Q2225" i="1"/>
  <c r="Q2243" i="1"/>
  <c r="Q2259" i="1"/>
  <c r="Q2275" i="1"/>
  <c r="Q386" i="1"/>
  <c r="Q656" i="1"/>
  <c r="Q800" i="1"/>
  <c r="Q909" i="1"/>
  <c r="Q1018" i="1"/>
  <c r="Q1122" i="1"/>
  <c r="Q1221" i="1"/>
  <c r="Q1282" i="1"/>
  <c r="Q1349" i="1"/>
  <c r="Q1386" i="1"/>
  <c r="Q1420" i="1"/>
  <c r="Q1454" i="1"/>
  <c r="Q1488" i="1"/>
  <c r="Q1523" i="1"/>
  <c r="Q1557" i="1"/>
  <c r="Q1589" i="1"/>
  <c r="Q1619" i="1"/>
  <c r="Q1643" i="1"/>
  <c r="Q1672" i="1"/>
  <c r="Q1702" i="1"/>
  <c r="Q1726" i="1"/>
  <c r="Q1755" i="1"/>
  <c r="Q1777" i="1"/>
  <c r="Q1805" i="1"/>
  <c r="Q1828" i="1"/>
  <c r="Q1855" i="1"/>
  <c r="Q1878" i="1"/>
  <c r="Q1900" i="1"/>
  <c r="Q1928" i="1"/>
  <c r="Q1950" i="1"/>
  <c r="Q1975" i="1"/>
  <c r="Q1995" i="1"/>
  <c r="Q2015" i="1"/>
  <c r="Q2035" i="1"/>
  <c r="Q2054" i="1"/>
  <c r="Q2073" i="1"/>
  <c r="Q2094" i="1"/>
  <c r="Q2113" i="1"/>
  <c r="Q2133" i="1"/>
  <c r="Q2152" i="1"/>
  <c r="Q2170" i="1"/>
  <c r="Q2188" i="1"/>
  <c r="Q2206" i="1"/>
  <c r="Q2226" i="1"/>
  <c r="Q2244" i="1"/>
  <c r="Q2260" i="1"/>
  <c r="Q2276" i="1"/>
  <c r="Q2292" i="1"/>
  <c r="Q2308" i="1"/>
  <c r="Q2324" i="1"/>
  <c r="Q2340" i="1"/>
  <c r="Q2356" i="1"/>
  <c r="Q2372" i="1"/>
  <c r="Q2388" i="1"/>
  <c r="Q2404" i="1"/>
  <c r="Q2420" i="1"/>
  <c r="Q2436" i="1"/>
  <c r="Q2452" i="1"/>
  <c r="Q2468" i="1"/>
  <c r="Q2484" i="1"/>
  <c r="Q2500" i="1"/>
  <c r="Q2516" i="1"/>
  <c r="Q2532" i="1"/>
  <c r="Q2548" i="1"/>
  <c r="Q2564" i="1"/>
  <c r="Q2580" i="1"/>
  <c r="Q2596" i="1"/>
  <c r="Q2612" i="1"/>
  <c r="Q2628" i="1"/>
  <c r="Q2644" i="1"/>
  <c r="Q2660" i="1"/>
  <c r="Q2676" i="1"/>
  <c r="Q2692" i="1"/>
  <c r="Q2708" i="1"/>
  <c r="Q2724" i="1"/>
  <c r="Q418" i="1"/>
  <c r="Q662" i="1"/>
  <c r="Q805" i="1"/>
  <c r="Q916" i="1"/>
  <c r="Q1024" i="1"/>
  <c r="Q1126" i="1"/>
  <c r="Q1224" i="1"/>
  <c r="Q1290" i="1"/>
  <c r="Q1351" i="1"/>
  <c r="Q1387" i="1"/>
  <c r="Q1421" i="1"/>
  <c r="Q1455" i="1"/>
  <c r="Q1489" i="1"/>
  <c r="Q1524" i="1"/>
  <c r="Q1558" i="1"/>
  <c r="Q1590" i="1"/>
  <c r="Q1620" i="1"/>
  <c r="Q1644" i="1"/>
  <c r="Q1674" i="1"/>
  <c r="Q1703" i="1"/>
  <c r="Q1727" i="1"/>
  <c r="Q1756" i="1"/>
  <c r="Q1779" i="1"/>
  <c r="Q1806" i="1"/>
  <c r="Q1829" i="1"/>
  <c r="Q1856" i="1"/>
  <c r="Q1879" i="1"/>
  <c r="Q1907" i="1"/>
  <c r="Q1929" i="1"/>
  <c r="Q1951" i="1"/>
  <c r="Q1976" i="1"/>
  <c r="Q1996" i="1"/>
  <c r="Q2016" i="1"/>
  <c r="Q2036" i="1"/>
  <c r="Q2055" i="1"/>
  <c r="Q2076" i="1"/>
  <c r="Q2095" i="1"/>
  <c r="Q2115" i="1"/>
  <c r="Q2134" i="1"/>
  <c r="Q2153" i="1"/>
  <c r="Q2171" i="1"/>
  <c r="Q2189" i="1"/>
  <c r="Q2209" i="1"/>
  <c r="Q2227" i="1"/>
  <c r="Q2245" i="1"/>
  <c r="Q2261" i="1"/>
  <c r="Q2277" i="1"/>
  <c r="Q2293" i="1"/>
  <c r="Q2309" i="1"/>
  <c r="Q2325" i="1"/>
  <c r="Q2341" i="1"/>
  <c r="Q2357" i="1"/>
  <c r="Q2373" i="1"/>
  <c r="Q2389" i="1"/>
  <c r="Q2405" i="1"/>
  <c r="Q2421" i="1"/>
  <c r="Q2437" i="1"/>
  <c r="Q2453" i="1"/>
  <c r="Q2469" i="1"/>
  <c r="Q2485" i="1"/>
  <c r="Q2501" i="1"/>
  <c r="Q2517" i="1"/>
  <c r="Q2533" i="1"/>
  <c r="Q2549" i="1"/>
  <c r="Q2565" i="1"/>
  <c r="Q2581" i="1"/>
  <c r="Q2597" i="1"/>
  <c r="Q2613" i="1"/>
  <c r="Q2629" i="1"/>
  <c r="Q2645" i="1"/>
  <c r="Q2661" i="1"/>
  <c r="Q2677" i="1"/>
  <c r="Q2693" i="1"/>
  <c r="Q2709" i="1"/>
  <c r="R2709" i="1" s="1"/>
  <c r="Q2725" i="1"/>
  <c r="Q2741" i="1"/>
  <c r="Q2757" i="1"/>
  <c r="Q2773" i="1"/>
  <c r="Q2789" i="1"/>
  <c r="Q2805" i="1"/>
  <c r="Q2821" i="1"/>
  <c r="Q431" i="1"/>
  <c r="Q669" i="1"/>
  <c r="Q806" i="1"/>
  <c r="Q917" i="1"/>
  <c r="Q1026" i="1"/>
  <c r="Q1127" i="1"/>
  <c r="Q1226" i="1"/>
  <c r="Q1295" i="1"/>
  <c r="Q1352" i="1"/>
  <c r="Q1388" i="1"/>
  <c r="Q1422" i="1"/>
  <c r="Q1456" i="1"/>
  <c r="Q1491" i="1"/>
  <c r="Q1525" i="1"/>
  <c r="Q1559" i="1"/>
  <c r="Q1591" i="1"/>
  <c r="Q1621" i="1"/>
  <c r="Q1651" i="1"/>
  <c r="Q1675" i="1"/>
  <c r="Q1704" i="1"/>
  <c r="Q1728" i="1"/>
  <c r="Q1757" i="1"/>
  <c r="Q1780" i="1"/>
  <c r="Q1807" i="1"/>
  <c r="Q1830" i="1"/>
  <c r="Q1857" i="1"/>
  <c r="Q1880" i="1"/>
  <c r="Q1908" i="1"/>
  <c r="Q1930" i="1"/>
  <c r="Q1957" i="1"/>
  <c r="Q1977" i="1"/>
  <c r="Q1997" i="1"/>
  <c r="Q2017" i="1"/>
  <c r="Q2037" i="1"/>
  <c r="Q2056" i="1"/>
  <c r="Q2077" i="1"/>
  <c r="Q2096" i="1"/>
  <c r="Q2116" i="1"/>
  <c r="Q2135" i="1"/>
  <c r="Q2154" i="1"/>
  <c r="Q2172" i="1"/>
  <c r="Q2190" i="1"/>
  <c r="Q2210" i="1"/>
  <c r="Q2228" i="1"/>
  <c r="Q2246" i="1"/>
  <c r="Q2262" i="1"/>
  <c r="Q2278" i="1"/>
  <c r="Q2294" i="1"/>
  <c r="Q2310" i="1"/>
  <c r="Q2326" i="1"/>
  <c r="Q2342" i="1"/>
  <c r="Q2358" i="1"/>
  <c r="Q2374" i="1"/>
  <c r="Q2390" i="1"/>
  <c r="Q2406" i="1"/>
  <c r="Q2422" i="1"/>
  <c r="Q2438" i="1"/>
  <c r="Q2454" i="1"/>
  <c r="Q2470" i="1"/>
  <c r="Q2486" i="1"/>
  <c r="Q2502" i="1"/>
  <c r="Q2518" i="1"/>
  <c r="Q2534" i="1"/>
  <c r="Q2550" i="1"/>
  <c r="Q2566" i="1"/>
  <c r="Q434" i="1"/>
  <c r="Q672" i="1"/>
  <c r="Q810" i="1"/>
  <c r="Q919" i="1"/>
  <c r="Q1029" i="1"/>
  <c r="Q1130" i="1"/>
  <c r="Q1231" i="1"/>
  <c r="Q1301" i="1"/>
  <c r="Q1359" i="1"/>
  <c r="Q1395" i="1"/>
  <c r="Q1429" i="1"/>
  <c r="Q1463" i="1"/>
  <c r="Q1497" i="1"/>
  <c r="Q1531" i="1"/>
  <c r="Q1565" i="1"/>
  <c r="Q1592" i="1"/>
  <c r="Q1623" i="1"/>
  <c r="Q1652" i="1"/>
  <c r="Q1676" i="1"/>
  <c r="Q1705" i="1"/>
  <c r="Q1729" i="1"/>
  <c r="Q1758" i="1"/>
  <c r="Q1781" i="1"/>
  <c r="Q1808" i="1"/>
  <c r="Q1831" i="1"/>
  <c r="Q1859" i="1"/>
  <c r="Q1881" i="1"/>
  <c r="Q1909" i="1"/>
  <c r="Q1931" i="1"/>
  <c r="Q1958" i="1"/>
  <c r="Q1978" i="1"/>
  <c r="Q1998" i="1"/>
  <c r="Q2019" i="1"/>
  <c r="Q2038" i="1"/>
  <c r="Q2059" i="1"/>
  <c r="Q2078" i="1"/>
  <c r="Q2097" i="1"/>
  <c r="Q2117" i="1"/>
  <c r="Q2136" i="1"/>
  <c r="Q2155" i="1"/>
  <c r="Q2173" i="1"/>
  <c r="Q2193" i="1"/>
  <c r="Q2211" i="1"/>
  <c r="Q2229" i="1"/>
  <c r="Q2247" i="1"/>
  <c r="Q2263" i="1"/>
  <c r="Q2279" i="1"/>
  <c r="Q2295" i="1"/>
  <c r="Q2311" i="1"/>
  <c r="Q2327" i="1"/>
  <c r="Q2343" i="1"/>
  <c r="Q2359" i="1"/>
  <c r="Q2375" i="1"/>
  <c r="Q2391" i="1"/>
  <c r="Q2407" i="1"/>
  <c r="Q2423" i="1"/>
  <c r="Q2439" i="1"/>
  <c r="Q2455" i="1"/>
  <c r="Q2471" i="1"/>
  <c r="Q2487" i="1"/>
  <c r="Q2503" i="1"/>
  <c r="Q2519" i="1"/>
  <c r="Q2535" i="1"/>
  <c r="Q2551" i="1"/>
  <c r="Q2567" i="1"/>
  <c r="Q2583" i="1"/>
  <c r="Q2599" i="1"/>
  <c r="Q514" i="1"/>
  <c r="Q710" i="1"/>
  <c r="Q834" i="1"/>
  <c r="Q944" i="1"/>
  <c r="Q1053" i="1"/>
  <c r="Q1152" i="1"/>
  <c r="Q1246" i="1"/>
  <c r="Q1306" i="1"/>
  <c r="Q1367" i="1"/>
  <c r="Q1401" i="1"/>
  <c r="Q1435" i="1"/>
  <c r="Q1469" i="1"/>
  <c r="Q1503" i="1"/>
  <c r="Q1537" i="1"/>
  <c r="Q1568" i="1"/>
  <c r="Q1600" i="1"/>
  <c r="Q1626" i="1"/>
  <c r="Q1655" i="1"/>
  <c r="Q1685" i="1"/>
  <c r="Q1709" i="1"/>
  <c r="Q1738" i="1"/>
  <c r="Q1761" i="1"/>
  <c r="Q1789" i="1"/>
  <c r="Q1812" i="1"/>
  <c r="Q1839" i="1"/>
  <c r="Q1862" i="1"/>
  <c r="Q1889" i="1"/>
  <c r="Q1912" i="1"/>
  <c r="Q1934" i="1"/>
  <c r="Q1961" i="1"/>
  <c r="Q1981" i="1"/>
  <c r="Q2001" i="1"/>
  <c r="Q2022" i="1"/>
  <c r="Q2043" i="1"/>
  <c r="Q2062" i="1"/>
  <c r="Q2081" i="1"/>
  <c r="Q2101" i="1"/>
  <c r="Q2120" i="1"/>
  <c r="Q2139" i="1"/>
  <c r="Q2158" i="1"/>
  <c r="Q2178" i="1"/>
  <c r="Q2196" i="1"/>
  <c r="Q2214" i="1"/>
  <c r="Q2232" i="1"/>
  <c r="Q498" i="1"/>
  <c r="Q1151" i="1"/>
  <c r="Q1436" i="1"/>
  <c r="Q1624" i="1"/>
  <c r="Q1760" i="1"/>
  <c r="Q1891" i="1"/>
  <c r="Q2020" i="1"/>
  <c r="Q2119" i="1"/>
  <c r="Q2215" i="1"/>
  <c r="Q2291" i="1"/>
  <c r="Q2344" i="1"/>
  <c r="Q2379" i="1"/>
  <c r="Q2418" i="1"/>
  <c r="Q2456" i="1"/>
  <c r="Q2490" i="1"/>
  <c r="Q2525" i="1"/>
  <c r="Q2563" i="1"/>
  <c r="Q2598" i="1"/>
  <c r="Q2627" i="1"/>
  <c r="Q2653" i="1"/>
  <c r="Q2682" i="1"/>
  <c r="Q2712" i="1"/>
  <c r="Q2740" i="1"/>
  <c r="Q2762" i="1"/>
  <c r="Q2781" i="1"/>
  <c r="Q2799" i="1"/>
  <c r="Q2817" i="1"/>
  <c r="Q2835" i="1"/>
  <c r="Q2852" i="1"/>
  <c r="Q2869" i="1"/>
  <c r="Q2886" i="1"/>
  <c r="Q2902" i="1"/>
  <c r="Q2918" i="1"/>
  <c r="Q2934" i="1"/>
  <c r="Q2950" i="1"/>
  <c r="Q2966" i="1"/>
  <c r="Q2982" i="1"/>
  <c r="Q2998" i="1"/>
  <c r="Q3014" i="1"/>
  <c r="Q3030" i="1"/>
  <c r="Q3046" i="1"/>
  <c r="Q3062" i="1"/>
  <c r="Q3078" i="1"/>
  <c r="Q3094" i="1"/>
  <c r="Q3110" i="1"/>
  <c r="Q3126" i="1"/>
  <c r="Q3142" i="1"/>
  <c r="Q3158" i="1"/>
  <c r="Q3174" i="1"/>
  <c r="Q3190" i="1"/>
  <c r="Q3206" i="1"/>
  <c r="Q3222" i="1"/>
  <c r="Q3238" i="1"/>
  <c r="Q3254" i="1"/>
  <c r="Q3270" i="1"/>
  <c r="Q3286" i="1"/>
  <c r="Q3302" i="1"/>
  <c r="Q3318" i="1"/>
  <c r="Q3334" i="1"/>
  <c r="Q3350" i="1"/>
  <c r="Q3366" i="1"/>
  <c r="Q512" i="1"/>
  <c r="Q1156" i="1"/>
  <c r="Q1464" i="1"/>
  <c r="Q1625" i="1"/>
  <c r="Q1763" i="1"/>
  <c r="Q1910" i="1"/>
  <c r="Q2021" i="1"/>
  <c r="Q2121" i="1"/>
  <c r="Q2230" i="1"/>
  <c r="Q2296" i="1"/>
  <c r="Q2345" i="1"/>
  <c r="Q2381" i="1"/>
  <c r="Q2419" i="1"/>
  <c r="Q2457" i="1"/>
  <c r="Q2491" i="1"/>
  <c r="Q2530" i="1"/>
  <c r="Q2568" i="1"/>
  <c r="Q2600" i="1"/>
  <c r="Q2630" i="1"/>
  <c r="Q2658" i="1"/>
  <c r="Q2683" i="1"/>
  <c r="Q2713" i="1"/>
  <c r="Q2742" i="1"/>
  <c r="Q2763" i="1"/>
  <c r="Q2782" i="1"/>
  <c r="Q2800" i="1"/>
  <c r="Q2818" i="1"/>
  <c r="Q2836" i="1"/>
  <c r="Q2853" i="1"/>
  <c r="Q2870" i="1"/>
  <c r="Q2887" i="1"/>
  <c r="Q2903" i="1"/>
  <c r="Q2919" i="1"/>
  <c r="Q2935" i="1"/>
  <c r="Q2951" i="1"/>
  <c r="Q2967" i="1"/>
  <c r="Q527" i="1"/>
  <c r="Q1232" i="1"/>
  <c r="Q1466" i="1"/>
  <c r="Q1627" i="1"/>
  <c r="Q1787" i="1"/>
  <c r="Q1911" i="1"/>
  <c r="Q2025" i="1"/>
  <c r="Q2137" i="1"/>
  <c r="Q2231" i="1"/>
  <c r="Q2297" i="1"/>
  <c r="Q2346" i="1"/>
  <c r="Q2386" i="1"/>
  <c r="Q2424" i="1"/>
  <c r="Q2458" i="1"/>
  <c r="Q2493" i="1"/>
  <c r="Q2531" i="1"/>
  <c r="Q2569" i="1"/>
  <c r="Q2601" i="1"/>
  <c r="Q2631" i="1"/>
  <c r="Q2659" i="1"/>
  <c r="Q2685" i="1"/>
  <c r="Q2714" i="1"/>
  <c r="Q2743" i="1"/>
  <c r="Q2765" i="1"/>
  <c r="Q2783" i="1"/>
  <c r="Q2801" i="1"/>
  <c r="Q2819" i="1"/>
  <c r="Q2837" i="1"/>
  <c r="Q2854" i="1"/>
  <c r="Q2871" i="1"/>
  <c r="Q2888" i="1"/>
  <c r="Q2904" i="1"/>
  <c r="Q2920" i="1"/>
  <c r="Q2936" i="1"/>
  <c r="Q2952" i="1"/>
  <c r="Q2968" i="1"/>
  <c r="Q2984" i="1"/>
  <c r="Q3000" i="1"/>
  <c r="Q3016" i="1"/>
  <c r="Q3032" i="1"/>
  <c r="Q3048" i="1"/>
  <c r="Q3064" i="1"/>
  <c r="Q3080" i="1"/>
  <c r="Q3096" i="1"/>
  <c r="Q3112" i="1"/>
  <c r="Q3128" i="1"/>
  <c r="Q3144" i="1"/>
  <c r="Q3160" i="1"/>
  <c r="Q3176" i="1"/>
  <c r="Q3192" i="1"/>
  <c r="Q3208" i="1"/>
  <c r="Q3224" i="1"/>
  <c r="Q3240" i="1"/>
  <c r="Q3256" i="1"/>
  <c r="Q703" i="1"/>
  <c r="Q1240" i="1"/>
  <c r="Q1470" i="1"/>
  <c r="Q1653" i="1"/>
  <c r="Q1788" i="1"/>
  <c r="Q1913" i="1"/>
  <c r="Q2039" i="1"/>
  <c r="Q2138" i="1"/>
  <c r="Q2233" i="1"/>
  <c r="Q2298" i="1"/>
  <c r="Q2347" i="1"/>
  <c r="Q2387" i="1"/>
  <c r="Q2425" i="1"/>
  <c r="Q2459" i="1"/>
  <c r="Q2498" i="1"/>
  <c r="Q2536" i="1"/>
  <c r="Q2570" i="1"/>
  <c r="Q2602" i="1"/>
  <c r="Q2632" i="1"/>
  <c r="Q2662" i="1"/>
  <c r="Q2690" i="1"/>
  <c r="Q2715" i="1"/>
  <c r="Q2744" i="1"/>
  <c r="Q2766" i="1"/>
  <c r="Q2784" i="1"/>
  <c r="Q2802" i="1"/>
  <c r="Q2820" i="1"/>
  <c r="Q2838" i="1"/>
  <c r="Q2855" i="1"/>
  <c r="Q2872" i="1"/>
  <c r="Q2889" i="1"/>
  <c r="Q2905" i="1"/>
  <c r="Q2921" i="1"/>
  <c r="Q2937" i="1"/>
  <c r="Q2953" i="1"/>
  <c r="Q2969" i="1"/>
  <c r="Q2985" i="1"/>
  <c r="Q3001" i="1"/>
  <c r="Q3017" i="1"/>
  <c r="Q3033" i="1"/>
  <c r="Q3049" i="1"/>
  <c r="Q3065" i="1"/>
  <c r="Q3081" i="1"/>
  <c r="Q3097" i="1"/>
  <c r="Q3113" i="1"/>
  <c r="Q3129" i="1"/>
  <c r="Q3145" i="1"/>
  <c r="Q3161" i="1"/>
  <c r="Q3177" i="1"/>
  <c r="Q3193" i="1"/>
  <c r="Q3209" i="1"/>
  <c r="Q3225" i="1"/>
  <c r="Q3241" i="1"/>
  <c r="Q3257" i="1"/>
  <c r="Q3273" i="1"/>
  <c r="Q3289" i="1"/>
  <c r="Q3305" i="1"/>
  <c r="Q3321" i="1"/>
  <c r="Q3337" i="1"/>
  <c r="Q3353" i="1"/>
  <c r="Q3369" i="1"/>
  <c r="Q3385" i="1"/>
  <c r="Q3401" i="1"/>
  <c r="Q3417" i="1"/>
  <c r="Q3433" i="1"/>
  <c r="Q3449" i="1"/>
  <c r="Q3465" i="1"/>
  <c r="Q3481" i="1"/>
  <c r="Q3497" i="1"/>
  <c r="Q3513" i="1"/>
  <c r="Q3529" i="1"/>
  <c r="Q3545" i="1"/>
  <c r="Q3561" i="1"/>
  <c r="Q3577" i="1"/>
  <c r="Q3593" i="1"/>
  <c r="Q3609" i="1"/>
  <c r="Q3625" i="1"/>
  <c r="Q3641" i="1"/>
  <c r="Q3657" i="1"/>
  <c r="Q3673" i="1"/>
  <c r="Q3689" i="1"/>
  <c r="Q3705" i="1"/>
  <c r="Q3721" i="1"/>
  <c r="Q3737" i="1"/>
  <c r="Q3753" i="1"/>
  <c r="Q3769" i="1"/>
  <c r="Q709" i="1"/>
  <c r="Q1250" i="1"/>
  <c r="Q1498" i="1"/>
  <c r="Q1654" i="1"/>
  <c r="Q1790" i="1"/>
  <c r="Q1932" i="1"/>
  <c r="Q2042" i="1"/>
  <c r="Q2140" i="1"/>
  <c r="Q2248" i="1"/>
  <c r="Q2299" i="1"/>
  <c r="Q2349" i="1"/>
  <c r="Q2392" i="1"/>
  <c r="Q2426" i="1"/>
  <c r="Q2461" i="1"/>
  <c r="Q2499" i="1"/>
  <c r="Q2537" i="1"/>
  <c r="Q2571" i="1"/>
  <c r="Q2603" i="1"/>
  <c r="Q2633" i="1"/>
  <c r="Q2663" i="1"/>
  <c r="Q2691" i="1"/>
  <c r="Q2717" i="1"/>
  <c r="Q2745" i="1"/>
  <c r="Q2767" i="1"/>
  <c r="Q2785" i="1"/>
  <c r="Q2803" i="1"/>
  <c r="Q2822" i="1"/>
  <c r="Q2839" i="1"/>
  <c r="Q2856" i="1"/>
  <c r="Q2873" i="1"/>
  <c r="Q2890" i="1"/>
  <c r="Q2906" i="1"/>
  <c r="Q2922" i="1"/>
  <c r="Q2938" i="1"/>
  <c r="Q2954" i="1"/>
  <c r="Q2970" i="1"/>
  <c r="Q2986" i="1"/>
  <c r="Q3002" i="1"/>
  <c r="Q3018" i="1"/>
  <c r="Q3034" i="1"/>
  <c r="Q3050" i="1"/>
  <c r="Q3066" i="1"/>
  <c r="Q3082" i="1"/>
  <c r="Q3098" i="1"/>
  <c r="Q3114" i="1"/>
  <c r="Q3130" i="1"/>
  <c r="Q3146" i="1"/>
  <c r="Q3162" i="1"/>
  <c r="Q3178" i="1"/>
  <c r="Q3194" i="1"/>
  <c r="Q3210" i="1"/>
  <c r="Q3226" i="1"/>
  <c r="Q3242" i="1"/>
  <c r="Q3258" i="1"/>
  <c r="Q3274" i="1"/>
  <c r="Q3290" i="1"/>
  <c r="Q3306" i="1"/>
  <c r="Q3322" i="1"/>
  <c r="Q3338" i="1"/>
  <c r="Q3354" i="1"/>
  <c r="Q3370" i="1"/>
  <c r="Q3386" i="1"/>
  <c r="Q3402" i="1"/>
  <c r="Q3418" i="1"/>
  <c r="Q3434" i="1"/>
  <c r="Q3450" i="1"/>
  <c r="Q3466" i="1"/>
  <c r="Q3482" i="1"/>
  <c r="Q3498" i="1"/>
  <c r="Q3514" i="1"/>
  <c r="Q3530" i="1"/>
  <c r="Q3546" i="1"/>
  <c r="Q3562" i="1"/>
  <c r="Q3578" i="1"/>
  <c r="Q3594" i="1"/>
  <c r="Q3610" i="1"/>
  <c r="Q3626" i="1"/>
  <c r="Q3642" i="1"/>
  <c r="Q3658" i="1"/>
  <c r="Q3674" i="1"/>
  <c r="Q3690" i="1"/>
  <c r="Q3706" i="1"/>
  <c r="Q3722" i="1"/>
  <c r="Q3738" i="1"/>
  <c r="Q3754" i="1"/>
  <c r="Q717" i="1"/>
  <c r="Q1302" i="1"/>
  <c r="Q1500" i="1"/>
  <c r="Q1657" i="1"/>
  <c r="Q1809" i="1"/>
  <c r="Q1933" i="1"/>
  <c r="Q2044" i="1"/>
  <c r="Q2156" i="1"/>
  <c r="Q2249" i="1"/>
  <c r="Q2307" i="1"/>
  <c r="Q2355" i="1"/>
  <c r="Q2393" i="1"/>
  <c r="Q2427" i="1"/>
  <c r="Q2466" i="1"/>
  <c r="Q2504" i="1"/>
  <c r="Q2538" i="1"/>
  <c r="Q2573" i="1"/>
  <c r="Q2605" i="1"/>
  <c r="Q2634" i="1"/>
  <c r="Q2664" i="1"/>
  <c r="Q2694" i="1"/>
  <c r="Q2722" i="1"/>
  <c r="Q2746" i="1"/>
  <c r="Q2768" i="1"/>
  <c r="Q2786" i="1"/>
  <c r="Q2804" i="1"/>
  <c r="Q2823" i="1"/>
  <c r="Q2840" i="1"/>
  <c r="Q2857" i="1"/>
  <c r="Q2874" i="1"/>
  <c r="Q2891" i="1"/>
  <c r="Q2907" i="1"/>
  <c r="Q2923" i="1"/>
  <c r="Q2939" i="1"/>
  <c r="Q2955" i="1"/>
  <c r="Q2971" i="1"/>
  <c r="Q2987" i="1"/>
  <c r="Q3003" i="1"/>
  <c r="Q3019" i="1"/>
  <c r="Q3035" i="1"/>
  <c r="Q3051" i="1"/>
  <c r="Q3067" i="1"/>
  <c r="Q3083" i="1"/>
  <c r="Q3099" i="1"/>
  <c r="Q3115" i="1"/>
  <c r="Q3131" i="1"/>
  <c r="Q3147" i="1"/>
  <c r="Q3163" i="1"/>
  <c r="Q3179" i="1"/>
  <c r="Q3195" i="1"/>
  <c r="Q3211" i="1"/>
  <c r="Q3227" i="1"/>
  <c r="Q3243" i="1"/>
  <c r="Q3259" i="1"/>
  <c r="Q3275" i="1"/>
  <c r="Q3291" i="1"/>
  <c r="Q3307" i="1"/>
  <c r="Q3323" i="1"/>
  <c r="Q3339" i="1"/>
  <c r="Q3355" i="1"/>
  <c r="Q3371" i="1"/>
  <c r="Q3387" i="1"/>
  <c r="Q3403" i="1"/>
  <c r="Q3419" i="1"/>
  <c r="Q3435" i="1"/>
  <c r="Q3451" i="1"/>
  <c r="Q3467" i="1"/>
  <c r="Q3483" i="1"/>
  <c r="Q3499" i="1"/>
  <c r="Q3515" i="1"/>
  <c r="Q3531" i="1"/>
  <c r="Q3547" i="1"/>
  <c r="Q3563" i="1"/>
  <c r="Q3579" i="1"/>
  <c r="Q3595" i="1"/>
  <c r="Q3611" i="1"/>
  <c r="Q3627" i="1"/>
  <c r="Q3643" i="1"/>
  <c r="Q3659" i="1"/>
  <c r="Q3675" i="1"/>
  <c r="Q3691" i="1"/>
  <c r="Q3707" i="1"/>
  <c r="Q3723" i="1"/>
  <c r="Q3739" i="1"/>
  <c r="Q3755" i="1"/>
  <c r="Q826" i="1"/>
  <c r="Q1304" i="1"/>
  <c r="Q1504" i="1"/>
  <c r="Q1677" i="1"/>
  <c r="Q1811" i="1"/>
  <c r="Q1941" i="1"/>
  <c r="Q2060" i="1"/>
  <c r="Q2157" i="1"/>
  <c r="Q2250" i="1"/>
  <c r="Q2312" i="1"/>
  <c r="Q2360" i="1"/>
  <c r="Q2394" i="1"/>
  <c r="Q2429" i="1"/>
  <c r="Q2467" i="1"/>
  <c r="Q2505" i="1"/>
  <c r="Q2539" i="1"/>
  <c r="Q2578" i="1"/>
  <c r="Q2610" i="1"/>
  <c r="R2610" i="1" s="1"/>
  <c r="Q2635" i="1"/>
  <c r="Q2665" i="1"/>
  <c r="Q2695" i="1"/>
  <c r="Q2723" i="1"/>
  <c r="Q2747" i="1"/>
  <c r="Q2769" i="1"/>
  <c r="Q2787" i="1"/>
  <c r="Q2806" i="1"/>
  <c r="Q2824" i="1"/>
  <c r="Q2841" i="1"/>
  <c r="Q2858" i="1"/>
  <c r="Q2875" i="1"/>
  <c r="Q2892" i="1"/>
  <c r="Q2908" i="1"/>
  <c r="Q2924" i="1"/>
  <c r="Q2940" i="1"/>
  <c r="Q2956" i="1"/>
  <c r="Q2972" i="1"/>
  <c r="Q2988" i="1"/>
  <c r="Q3004" i="1"/>
  <c r="Q3020" i="1"/>
  <c r="Q3036" i="1"/>
  <c r="Q3052" i="1"/>
  <c r="Q3068" i="1"/>
  <c r="Q3084" i="1"/>
  <c r="Q832" i="1"/>
  <c r="Q1316" i="1"/>
  <c r="Q1532" i="1"/>
  <c r="Q1678" i="1"/>
  <c r="Q1813" i="1"/>
  <c r="Q1959" i="1"/>
  <c r="Q2061" i="1"/>
  <c r="Q2161" i="1"/>
  <c r="Q2251" i="1"/>
  <c r="Q2313" i="1"/>
  <c r="Q2361" i="1"/>
  <c r="Q2395" i="1"/>
  <c r="Q2434" i="1"/>
  <c r="Q2472" i="1"/>
  <c r="Q2506" i="1"/>
  <c r="Q2541" i="1"/>
  <c r="Q2579" i="1"/>
  <c r="Q2611" i="1"/>
  <c r="Q2637" i="1"/>
  <c r="Q2666" i="1"/>
  <c r="Q2696" i="1"/>
  <c r="Q2726" i="1"/>
  <c r="Q2749" i="1"/>
  <c r="Q2770" i="1"/>
  <c r="Q2788" i="1"/>
  <c r="Q2807" i="1"/>
  <c r="Q2825" i="1"/>
  <c r="Q2842" i="1"/>
  <c r="Q2859" i="1"/>
  <c r="Q2877" i="1"/>
  <c r="Q2893" i="1"/>
  <c r="Q2909" i="1"/>
  <c r="Q2925" i="1"/>
  <c r="Q2941" i="1"/>
  <c r="Q2957" i="1"/>
  <c r="Q2973" i="1"/>
  <c r="Q2989" i="1"/>
  <c r="Q3005" i="1"/>
  <c r="Q3021" i="1"/>
  <c r="Q838" i="1"/>
  <c r="Q1360" i="1"/>
  <c r="Q1534" i="1"/>
  <c r="Q1686" i="1"/>
  <c r="Q1832" i="1"/>
  <c r="Q1960" i="1"/>
  <c r="Q2063" i="1"/>
  <c r="Q2174" i="1"/>
  <c r="Q2264" i="1"/>
  <c r="Q2314" i="1"/>
  <c r="Q2362" i="1"/>
  <c r="Q2397" i="1"/>
  <c r="Q2435" i="1"/>
  <c r="Q2473" i="1"/>
  <c r="Q2507" i="1"/>
  <c r="Q2546" i="1"/>
  <c r="R2546" i="1" s="1"/>
  <c r="Q2582" i="1"/>
  <c r="Q2614" i="1"/>
  <c r="Q2642" i="1"/>
  <c r="Q2667" i="1"/>
  <c r="Q2697" i="1"/>
  <c r="Q2727" i="1"/>
  <c r="Q2753" i="1"/>
  <c r="Q2771" i="1"/>
  <c r="Q2790" i="1"/>
  <c r="Q2808" i="1"/>
  <c r="Q2826" i="1"/>
  <c r="Q2843" i="1"/>
  <c r="Q2861" i="1"/>
  <c r="Q2878" i="1"/>
  <c r="Q2894" i="1"/>
  <c r="Q2910" i="1"/>
  <c r="Q2926" i="1"/>
  <c r="Q2942" i="1"/>
  <c r="Q2958" i="1"/>
  <c r="Q2974" i="1"/>
  <c r="Q2990" i="1"/>
  <c r="Q3006" i="1"/>
  <c r="Q3022" i="1"/>
  <c r="Q3038" i="1"/>
  <c r="Q3054" i="1"/>
  <c r="Q3070" i="1"/>
  <c r="Q3086" i="1"/>
  <c r="Q3102" i="1"/>
  <c r="Q3118" i="1"/>
  <c r="Q3134" i="1"/>
  <c r="Q3150" i="1"/>
  <c r="Q3166" i="1"/>
  <c r="Q3182" i="1"/>
  <c r="Q3198" i="1"/>
  <c r="Q3214" i="1"/>
  <c r="Q3230" i="1"/>
  <c r="Q3246" i="1"/>
  <c r="Q3262" i="1"/>
  <c r="Q3278" i="1"/>
  <c r="Q3294" i="1"/>
  <c r="Q3310" i="1"/>
  <c r="Q3326" i="1"/>
  <c r="Q3342" i="1"/>
  <c r="Q3358" i="1"/>
  <c r="Q3374" i="1"/>
  <c r="Q3390" i="1"/>
  <c r="Q3406" i="1"/>
  <c r="Q3422" i="1"/>
  <c r="Q3438" i="1"/>
  <c r="Q3454" i="1"/>
  <c r="Q3470" i="1"/>
  <c r="Q3486" i="1"/>
  <c r="Q3502" i="1"/>
  <c r="Q3518" i="1"/>
  <c r="Q3534" i="1"/>
  <c r="Q3550" i="1"/>
  <c r="Q3566" i="1"/>
  <c r="Q3582" i="1"/>
  <c r="Q3598" i="1"/>
  <c r="Q3614" i="1"/>
  <c r="Q3630" i="1"/>
  <c r="Q3646" i="1"/>
  <c r="Q3662" i="1"/>
  <c r="Q3678" i="1"/>
  <c r="Q3694" i="1"/>
  <c r="Q3710" i="1"/>
  <c r="Q3726" i="1"/>
  <c r="Q3742" i="1"/>
  <c r="Q3758" i="1"/>
  <c r="Q935" i="1"/>
  <c r="Q1364" i="1"/>
  <c r="Q1539" i="1"/>
  <c r="Q1706" i="1"/>
  <c r="Q1838" i="1"/>
  <c r="Q1962" i="1"/>
  <c r="Q2079" i="1"/>
  <c r="Q2177" i="1"/>
  <c r="Q2265" i="1"/>
  <c r="Q2315" i="1"/>
  <c r="Q2363" i="1"/>
  <c r="Q2402" i="1"/>
  <c r="Q2440" i="1"/>
  <c r="Q2474" i="1"/>
  <c r="Q2509" i="1"/>
  <c r="Q2547" i="1"/>
  <c r="Q2584" i="1"/>
  <c r="Q2615" i="1"/>
  <c r="Q2643" i="1"/>
  <c r="Q2669" i="1"/>
  <c r="Q2698" i="1"/>
  <c r="Q2728" i="1"/>
  <c r="Q2754" i="1"/>
  <c r="Q2772" i="1"/>
  <c r="Q2791" i="1"/>
  <c r="Q2809" i="1"/>
  <c r="Q2827" i="1"/>
  <c r="Q2845" i="1"/>
  <c r="Q2862" i="1"/>
  <c r="Q2879" i="1"/>
  <c r="Q2895" i="1"/>
  <c r="Q2911" i="1"/>
  <c r="Q2927" i="1"/>
  <c r="Q2943" i="1"/>
  <c r="Q2959" i="1"/>
  <c r="Q2975" i="1"/>
  <c r="Q2991" i="1"/>
  <c r="Q3007" i="1"/>
  <c r="Q3023" i="1"/>
  <c r="Q1046" i="1"/>
  <c r="Q1398" i="1"/>
  <c r="Q1572" i="1"/>
  <c r="Q1736" i="1"/>
  <c r="Q1861" i="1"/>
  <c r="Q1982" i="1"/>
  <c r="Q2099" i="1"/>
  <c r="Q2195" i="1"/>
  <c r="Q2280" i="1"/>
  <c r="Q2329" i="1"/>
  <c r="Q2371" i="1"/>
  <c r="Q2409" i="1"/>
  <c r="Q2443" i="1"/>
  <c r="Q2482" i="1"/>
  <c r="Q2520" i="1"/>
  <c r="Q2554" i="1"/>
  <c r="Q2587" i="1"/>
  <c r="Q2618" i="1"/>
  <c r="Q2648" i="1"/>
  <c r="Q2678" i="1"/>
  <c r="Q2706" i="1"/>
  <c r="Q2731" i="1"/>
  <c r="Q2758" i="1"/>
  <c r="Q2776" i="1"/>
  <c r="Q2794" i="1"/>
  <c r="Q2813" i="1"/>
  <c r="Q2831" i="1"/>
  <c r="Q2848" i="1"/>
  <c r="Q2865" i="1"/>
  <c r="Q2882" i="1"/>
  <c r="Q2898" i="1"/>
  <c r="Q2914" i="1"/>
  <c r="Q2930" i="1"/>
  <c r="Q2946" i="1"/>
  <c r="Q2962" i="1"/>
  <c r="Q2978" i="1"/>
  <c r="R2978" i="1" s="1"/>
  <c r="Q2994" i="1"/>
  <c r="Q3010" i="1"/>
  <c r="Q3026" i="1"/>
  <c r="Q3042" i="1"/>
  <c r="Q3058" i="1"/>
  <c r="Q3074" i="1"/>
  <c r="Q3090" i="1"/>
  <c r="Q3106" i="1"/>
  <c r="Q3122" i="1"/>
  <c r="Q3138" i="1"/>
  <c r="Q3154" i="1"/>
  <c r="Q3170" i="1"/>
  <c r="Q3186" i="1"/>
  <c r="Q3202" i="1"/>
  <c r="Q3218" i="1"/>
  <c r="Q3234" i="1"/>
  <c r="R3234" i="1" s="1"/>
  <c r="Q3250" i="1"/>
  <c r="Q3266" i="1"/>
  <c r="Q3282" i="1"/>
  <c r="Q3298" i="1"/>
  <c r="Q3314" i="1"/>
  <c r="Q3330" i="1"/>
  <c r="Q3346" i="1"/>
  <c r="Q3362" i="1"/>
  <c r="Q3378" i="1"/>
  <c r="Q3394" i="1"/>
  <c r="Q3410" i="1"/>
  <c r="Q3426" i="1"/>
  <c r="Q3442" i="1"/>
  <c r="Q3458" i="1"/>
  <c r="Q1056" i="1"/>
  <c r="Q1430" i="1"/>
  <c r="Q1599" i="1"/>
  <c r="Q1739" i="1"/>
  <c r="Q1882" i="1"/>
  <c r="Q2000" i="1"/>
  <c r="Q2102" i="1"/>
  <c r="Q2212" i="1"/>
  <c r="Q2282" i="1"/>
  <c r="Q2331" i="1"/>
  <c r="Q2377" i="1"/>
  <c r="Q2411" i="1"/>
  <c r="Q2450" i="1"/>
  <c r="Q2488" i="1"/>
  <c r="Q2522" i="1"/>
  <c r="Q2557" i="1"/>
  <c r="Q2594" i="1"/>
  <c r="Q2621" i="1"/>
  <c r="Q2650" i="1"/>
  <c r="Q2680" i="1"/>
  <c r="Q2710" i="1"/>
  <c r="Q2738" i="1"/>
  <c r="Q2760" i="1"/>
  <c r="Q2778" i="1"/>
  <c r="Q2797" i="1"/>
  <c r="Q2815" i="1"/>
  <c r="Q2833" i="1"/>
  <c r="Q2850" i="1"/>
  <c r="Q2867" i="1"/>
  <c r="Q2884" i="1"/>
  <c r="Q2900" i="1"/>
  <c r="Q2916" i="1"/>
  <c r="Q2932" i="1"/>
  <c r="Q2948" i="1"/>
  <c r="Q2964" i="1"/>
  <c r="Q2980" i="1"/>
  <c r="Q2996" i="1"/>
  <c r="Q3012" i="1"/>
  <c r="Q943" i="1"/>
  <c r="Q1840" i="1"/>
  <c r="Q2266" i="1"/>
  <c r="Q2441" i="1"/>
  <c r="Q2585" i="1"/>
  <c r="Q2699" i="1"/>
  <c r="Q2792" i="1"/>
  <c r="Q2863" i="1"/>
  <c r="Q2928" i="1"/>
  <c r="Q2983" i="1"/>
  <c r="Q3031" i="1"/>
  <c r="Q3063" i="1"/>
  <c r="Q3095" i="1"/>
  <c r="Q3124" i="1"/>
  <c r="Q3153" i="1"/>
  <c r="Q3183" i="1"/>
  <c r="Q3212" i="1"/>
  <c r="Q3237" i="1"/>
  <c r="Q3267" i="1"/>
  <c r="Q3293" i="1"/>
  <c r="Q3317" i="1"/>
  <c r="Q3344" i="1"/>
  <c r="Q3368" i="1"/>
  <c r="Q3393" i="1"/>
  <c r="Q3415" i="1"/>
  <c r="Q3440" i="1"/>
  <c r="Q3462" i="1"/>
  <c r="Q3485" i="1"/>
  <c r="Q3506" i="1"/>
  <c r="Q3526" i="1"/>
  <c r="Q3549" i="1"/>
  <c r="Q3570" i="1"/>
  <c r="Q3590" i="1"/>
  <c r="Q3613" i="1"/>
  <c r="Q3634" i="1"/>
  <c r="Q3654" i="1"/>
  <c r="Q3677" i="1"/>
  <c r="Q3698" i="1"/>
  <c r="Q3718" i="1"/>
  <c r="Q3741" i="1"/>
  <c r="Q3762" i="1"/>
  <c r="Q3779" i="1"/>
  <c r="Q3795" i="1"/>
  <c r="Q3811" i="1"/>
  <c r="Q3827" i="1"/>
  <c r="Q3843" i="1"/>
  <c r="Q3859" i="1"/>
  <c r="Q3875" i="1"/>
  <c r="Q3891" i="1"/>
  <c r="Q3907" i="1"/>
  <c r="Q3923" i="1"/>
  <c r="Q3939" i="1"/>
  <c r="Q3955" i="1"/>
  <c r="Q3971" i="1"/>
  <c r="Q3987" i="1"/>
  <c r="Q4003" i="1"/>
  <c r="Q4019" i="1"/>
  <c r="Q4035" i="1"/>
  <c r="Q4051" i="1"/>
  <c r="Q4067" i="1"/>
  <c r="Q4083" i="1"/>
  <c r="Q4099" i="1"/>
  <c r="Q4115" i="1"/>
  <c r="Q4131" i="1"/>
  <c r="Q4147" i="1"/>
  <c r="Q4163" i="1"/>
  <c r="Q4179" i="1"/>
  <c r="Q4195" i="1"/>
  <c r="Q4211" i="1"/>
  <c r="Q4227" i="1"/>
  <c r="Q948" i="1"/>
  <c r="Q1860" i="1"/>
  <c r="Q2267" i="1"/>
  <c r="Q2442" i="1"/>
  <c r="Q2586" i="1"/>
  <c r="Q2701" i="1"/>
  <c r="Q2793" i="1"/>
  <c r="Q2864" i="1"/>
  <c r="Q2929" i="1"/>
  <c r="Q2992" i="1"/>
  <c r="Q3037" i="1"/>
  <c r="Q3069" i="1"/>
  <c r="Q3100" i="1"/>
  <c r="Q3125" i="1"/>
  <c r="Q3155" i="1"/>
  <c r="Q3184" i="1"/>
  <c r="Q3213" i="1"/>
  <c r="Q3239" i="1"/>
  <c r="Q3268" i="1"/>
  <c r="Q3295" i="1"/>
  <c r="Q3319" i="1"/>
  <c r="Q3345" i="1"/>
  <c r="Q3372" i="1"/>
  <c r="Q3395" i="1"/>
  <c r="Q3416" i="1"/>
  <c r="Q3441" i="1"/>
  <c r="Q3463" i="1"/>
  <c r="Q3487" i="1"/>
  <c r="Q3507" i="1"/>
  <c r="Q3527" i="1"/>
  <c r="Q3551" i="1"/>
  <c r="Q3571" i="1"/>
  <c r="Q3591" i="1"/>
  <c r="Q3615" i="1"/>
  <c r="Q3635" i="1"/>
  <c r="Q3655" i="1"/>
  <c r="Q3679" i="1"/>
  <c r="Q3699" i="1"/>
  <c r="Q3719" i="1"/>
  <c r="Q3743" i="1"/>
  <c r="Q3763" i="1"/>
  <c r="Q3780" i="1"/>
  <c r="Q3796" i="1"/>
  <c r="Q3812" i="1"/>
  <c r="Q3828" i="1"/>
  <c r="Q3844" i="1"/>
  <c r="Q3860" i="1"/>
  <c r="Q3876" i="1"/>
  <c r="Q3892" i="1"/>
  <c r="Q3908" i="1"/>
  <c r="Q3924" i="1"/>
  <c r="Q3940" i="1"/>
  <c r="Q3956" i="1"/>
  <c r="Q3972" i="1"/>
  <c r="Q3988" i="1"/>
  <c r="Q4004" i="1"/>
  <c r="Q4020" i="1"/>
  <c r="Q4036" i="1"/>
  <c r="Q4052" i="1"/>
  <c r="Q4068" i="1"/>
  <c r="Q4084" i="1"/>
  <c r="Q4100" i="1"/>
  <c r="Q4116" i="1"/>
  <c r="Q4132" i="1"/>
  <c r="Q4148" i="1"/>
  <c r="Q4164" i="1"/>
  <c r="Q4180" i="1"/>
  <c r="Q4196" i="1"/>
  <c r="Q4212" i="1"/>
  <c r="Q4228" i="1"/>
  <c r="Q4244" i="1"/>
  <c r="Q4260" i="1"/>
  <c r="Q4276" i="1"/>
  <c r="Q4292" i="1"/>
  <c r="Q4308" i="1"/>
  <c r="Q4324" i="1"/>
  <c r="Q4340" i="1"/>
  <c r="Q4356" i="1"/>
  <c r="Q4372" i="1"/>
  <c r="Q4388" i="1"/>
  <c r="Q4404" i="1"/>
  <c r="Q4420" i="1"/>
  <c r="Q4436" i="1"/>
  <c r="Q4452" i="1"/>
  <c r="Q4468" i="1"/>
  <c r="Q1050" i="1"/>
  <c r="Q1863" i="1"/>
  <c r="Q2281" i="1"/>
  <c r="Q2445" i="1"/>
  <c r="Q2589" i="1"/>
  <c r="Q2707" i="1"/>
  <c r="Q2795" i="1"/>
  <c r="Q2866" i="1"/>
  <c r="Q2931" i="1"/>
  <c r="Q2993" i="1"/>
  <c r="Q3039" i="1"/>
  <c r="Q3071" i="1"/>
  <c r="Q3101" i="1"/>
  <c r="Q3127" i="1"/>
  <c r="Q3156" i="1"/>
  <c r="Q3185" i="1"/>
  <c r="Q3215" i="1"/>
  <c r="Q3244" i="1"/>
  <c r="Q3269" i="1"/>
  <c r="Q3296" i="1"/>
  <c r="Q3320" i="1"/>
  <c r="Q3347" i="1"/>
  <c r="Q3373" i="1"/>
  <c r="Q3396" i="1"/>
  <c r="Q3420" i="1"/>
  <c r="Q3443" i="1"/>
  <c r="Q3464" i="1"/>
  <c r="Q3488" i="1"/>
  <c r="Q3508" i="1"/>
  <c r="Q3528" i="1"/>
  <c r="Q3552" i="1"/>
  <c r="Q3572" i="1"/>
  <c r="Q3592" i="1"/>
  <c r="Q3616" i="1"/>
  <c r="Q3636" i="1"/>
  <c r="Q3656" i="1"/>
  <c r="Q3680" i="1"/>
  <c r="Q3700" i="1"/>
  <c r="Q3720" i="1"/>
  <c r="Q3744" i="1"/>
  <c r="Q3764" i="1"/>
  <c r="Q3781" i="1"/>
  <c r="Q3797" i="1"/>
  <c r="Q3813" i="1"/>
  <c r="Q3829" i="1"/>
  <c r="Q3845" i="1"/>
  <c r="Q3861" i="1"/>
  <c r="Q3877" i="1"/>
  <c r="Q3893" i="1"/>
  <c r="Q3909" i="1"/>
  <c r="Q3925" i="1"/>
  <c r="Q3941" i="1"/>
  <c r="Q3957" i="1"/>
  <c r="Q3973" i="1"/>
  <c r="Q3989" i="1"/>
  <c r="Q4005" i="1"/>
  <c r="Q4021" i="1"/>
  <c r="Q4037" i="1"/>
  <c r="Q4053" i="1"/>
  <c r="Q4069" i="1"/>
  <c r="Q4085" i="1"/>
  <c r="Q4101" i="1"/>
  <c r="Q4117" i="1"/>
  <c r="Q4133" i="1"/>
  <c r="Q4149" i="1"/>
  <c r="Q4165" i="1"/>
  <c r="Q4181" i="1"/>
  <c r="Q4197" i="1"/>
  <c r="Q4213" i="1"/>
  <c r="Q4229" i="1"/>
  <c r="Q4245" i="1"/>
  <c r="Q4261" i="1"/>
  <c r="Q4277" i="1"/>
  <c r="Q4293" i="1"/>
  <c r="Q4309" i="1"/>
  <c r="Q4325" i="1"/>
  <c r="Q4341" i="1"/>
  <c r="Q4357" i="1"/>
  <c r="Q4373" i="1"/>
  <c r="Q4389" i="1"/>
  <c r="Q4405" i="1"/>
  <c r="Q4421" i="1"/>
  <c r="Q4437" i="1"/>
  <c r="Q4453" i="1"/>
  <c r="Q4469" i="1"/>
  <c r="Q1146" i="1"/>
  <c r="Q1883" i="1"/>
  <c r="Q2283" i="1"/>
  <c r="Q2451" i="1"/>
  <c r="Q2595" i="1"/>
  <c r="Q2711" i="1"/>
  <c r="Q2798" i="1"/>
  <c r="Q2868" i="1"/>
  <c r="Q2933" i="1"/>
  <c r="Q2995" i="1"/>
  <c r="Q3040" i="1"/>
  <c r="Q3072" i="1"/>
  <c r="Q3103" i="1"/>
  <c r="Q3132" i="1"/>
  <c r="Q3157" i="1"/>
  <c r="Q3187" i="1"/>
  <c r="Q3216" i="1"/>
  <c r="Q3245" i="1"/>
  <c r="Q3271" i="1"/>
  <c r="Q3297" i="1"/>
  <c r="Q3324" i="1"/>
  <c r="Q3348" i="1"/>
  <c r="Q3375" i="1"/>
  <c r="Q3397" i="1"/>
  <c r="Q3421" i="1"/>
  <c r="Q3444" i="1"/>
  <c r="Q3468" i="1"/>
  <c r="Q3489" i="1"/>
  <c r="Q3509" i="1"/>
  <c r="Q3532" i="1"/>
  <c r="Q3553" i="1"/>
  <c r="Q3573" i="1"/>
  <c r="Q3596" i="1"/>
  <c r="Q3617" i="1"/>
  <c r="Q3637" i="1"/>
  <c r="Q3660" i="1"/>
  <c r="Q3681" i="1"/>
  <c r="Q3701" i="1"/>
  <c r="Q3724" i="1"/>
  <c r="Q3745" i="1"/>
  <c r="Q3765" i="1"/>
  <c r="Q3782" i="1"/>
  <c r="Q3798" i="1"/>
  <c r="Q3814" i="1"/>
  <c r="Q3830" i="1"/>
  <c r="Q3846" i="1"/>
  <c r="Q3862" i="1"/>
  <c r="Q3878" i="1"/>
  <c r="Q3894" i="1"/>
  <c r="Q3910" i="1"/>
  <c r="Q3926" i="1"/>
  <c r="Q3942" i="1"/>
  <c r="Q3958" i="1"/>
  <c r="Q3974" i="1"/>
  <c r="Q3990" i="1"/>
  <c r="Q4006" i="1"/>
  <c r="Q4022" i="1"/>
  <c r="Q4038" i="1"/>
  <c r="Q4054" i="1"/>
  <c r="Q4070" i="1"/>
  <c r="Q4086" i="1"/>
  <c r="Q4102" i="1"/>
  <c r="Q4118" i="1"/>
  <c r="Q4134" i="1"/>
  <c r="Q4150" i="1"/>
  <c r="Q4166" i="1"/>
  <c r="Q4182" i="1"/>
  <c r="Q4198" i="1"/>
  <c r="Q4214" i="1"/>
  <c r="Q4230" i="1"/>
  <c r="Q4246" i="1"/>
  <c r="Q4262" i="1"/>
  <c r="Q4278" i="1"/>
  <c r="Q4294" i="1"/>
  <c r="Q1368" i="1"/>
  <c r="Q1979" i="1"/>
  <c r="Q2323" i="1"/>
  <c r="Q2475" i="1"/>
  <c r="Q2616" i="1"/>
  <c r="Q2729" i="1"/>
  <c r="Q2810" i="1"/>
  <c r="Q2880" i="1"/>
  <c r="Q2944" i="1"/>
  <c r="Q2997" i="1"/>
  <c r="Q3041" i="1"/>
  <c r="Q3073" i="1"/>
  <c r="Q3104" i="1"/>
  <c r="Q3133" i="1"/>
  <c r="Q3159" i="1"/>
  <c r="Q3188" i="1"/>
  <c r="Q3217" i="1"/>
  <c r="Q3247" i="1"/>
  <c r="Q3272" i="1"/>
  <c r="Q3299" i="1"/>
  <c r="Q3325" i="1"/>
  <c r="Q3349" i="1"/>
  <c r="Q3376" i="1"/>
  <c r="Q3398" i="1"/>
  <c r="Q3423" i="1"/>
  <c r="Q3445" i="1"/>
  <c r="Q3469" i="1"/>
  <c r="Q3490" i="1"/>
  <c r="Q3510" i="1"/>
  <c r="Q3533" i="1"/>
  <c r="Q3554" i="1"/>
  <c r="Q3574" i="1"/>
  <c r="Q3597" i="1"/>
  <c r="Q3618" i="1"/>
  <c r="Q3638" i="1"/>
  <c r="Q3661" i="1"/>
  <c r="Q3682" i="1"/>
  <c r="Q3702" i="1"/>
  <c r="Q3725" i="1"/>
  <c r="Q3746" i="1"/>
  <c r="Q3766" i="1"/>
  <c r="Q3783" i="1"/>
  <c r="Q3799" i="1"/>
  <c r="Q3815" i="1"/>
  <c r="Q3831" i="1"/>
  <c r="Q3847" i="1"/>
  <c r="Q3863" i="1"/>
  <c r="Q3879" i="1"/>
  <c r="Q3895" i="1"/>
  <c r="Q3911" i="1"/>
  <c r="R3911" i="1" s="1"/>
  <c r="Q3927" i="1"/>
  <c r="Q3943" i="1"/>
  <c r="Q3959" i="1"/>
  <c r="Q3975" i="1"/>
  <c r="Q3991" i="1"/>
  <c r="Q4007" i="1"/>
  <c r="Q4023" i="1"/>
  <c r="Q4039" i="1"/>
  <c r="Q4055" i="1"/>
  <c r="Q4071" i="1"/>
  <c r="Q4087" i="1"/>
  <c r="Q4103" i="1"/>
  <c r="Q4119" i="1"/>
  <c r="Q4135" i="1"/>
  <c r="Q4151" i="1"/>
  <c r="Q4167" i="1"/>
  <c r="R4167" i="1" s="1"/>
  <c r="Q4183" i="1"/>
  <c r="Q4199" i="1"/>
  <c r="Q4215" i="1"/>
  <c r="Q4231" i="1"/>
  <c r="Q4247" i="1"/>
  <c r="Q4263" i="1"/>
  <c r="Q4279" i="1"/>
  <c r="Q1396" i="1"/>
  <c r="Q1980" i="1"/>
  <c r="Q2328" i="1"/>
  <c r="Q2477" i="1"/>
  <c r="Q2617" i="1"/>
  <c r="Q2730" i="1"/>
  <c r="Q2811" i="1"/>
  <c r="Q2881" i="1"/>
  <c r="Q2945" i="1"/>
  <c r="Q2999" i="1"/>
  <c r="Q3043" i="1"/>
  <c r="Q3075" i="1"/>
  <c r="Q3105" i="1"/>
  <c r="Q3135" i="1"/>
  <c r="Q3164" i="1"/>
  <c r="Q3189" i="1"/>
  <c r="Q3219" i="1"/>
  <c r="Q3248" i="1"/>
  <c r="Q3276" i="1"/>
  <c r="Q3300" i="1"/>
  <c r="Q3327" i="1"/>
  <c r="Q3351" i="1"/>
  <c r="Q3377" i="1"/>
  <c r="Q3399" i="1"/>
  <c r="Q3424" i="1"/>
  <c r="Q3446" i="1"/>
  <c r="Q3471" i="1"/>
  <c r="Q3491" i="1"/>
  <c r="Q3511" i="1"/>
  <c r="Q3535" i="1"/>
  <c r="Q3555" i="1"/>
  <c r="Q3575" i="1"/>
  <c r="Q3599" i="1"/>
  <c r="Q3619" i="1"/>
  <c r="Q3639" i="1"/>
  <c r="Q3663" i="1"/>
  <c r="Q3683" i="1"/>
  <c r="Q3703" i="1"/>
  <c r="Q3727" i="1"/>
  <c r="Q3747" i="1"/>
  <c r="Q3767" i="1"/>
  <c r="Q3784" i="1"/>
  <c r="Q3800" i="1"/>
  <c r="Q3816" i="1"/>
  <c r="Q3832" i="1"/>
  <c r="Q3848" i="1"/>
  <c r="Q3864" i="1"/>
  <c r="Q3880" i="1"/>
  <c r="Q3896" i="1"/>
  <c r="Q3912" i="1"/>
  <c r="Q3928" i="1"/>
  <c r="Q3944" i="1"/>
  <c r="Q3960" i="1"/>
  <c r="Q3976" i="1"/>
  <c r="Q3992" i="1"/>
  <c r="Q4008" i="1"/>
  <c r="Q4024" i="1"/>
  <c r="Q4040" i="1"/>
  <c r="Q4056" i="1"/>
  <c r="Q4072" i="1"/>
  <c r="Q4088" i="1"/>
  <c r="Q4104" i="1"/>
  <c r="Q4120" i="1"/>
  <c r="Q4136" i="1"/>
  <c r="Q4152" i="1"/>
  <c r="Q4168" i="1"/>
  <c r="Q4184" i="1"/>
  <c r="Q4200" i="1"/>
  <c r="Q4216" i="1"/>
  <c r="Q4232" i="1"/>
  <c r="Q4248" i="1"/>
  <c r="Q4264" i="1"/>
  <c r="Q4280" i="1"/>
  <c r="Q4296" i="1"/>
  <c r="Q4312" i="1"/>
  <c r="Q4328" i="1"/>
  <c r="Q4344" i="1"/>
  <c r="Q4360" i="1"/>
  <c r="Q4376" i="1"/>
  <c r="Q4392" i="1"/>
  <c r="Q4408" i="1"/>
  <c r="Q4424" i="1"/>
  <c r="Q4440" i="1"/>
  <c r="Q4456" i="1"/>
  <c r="Q4472" i="1"/>
  <c r="Q1402" i="1"/>
  <c r="Q1999" i="1"/>
  <c r="Q2330" i="1"/>
  <c r="Q2483" i="1"/>
  <c r="Q2619" i="1"/>
  <c r="Q2733" i="1"/>
  <c r="Q2814" i="1"/>
  <c r="Q2883" i="1"/>
  <c r="Q2947" i="1"/>
  <c r="Q3008" i="1"/>
  <c r="Q3044" i="1"/>
  <c r="Q3076" i="1"/>
  <c r="Q3107" i="1"/>
  <c r="Q3136" i="1"/>
  <c r="Q3165" i="1"/>
  <c r="Q3191" i="1"/>
  <c r="Q3220" i="1"/>
  <c r="Q3249" i="1"/>
  <c r="Q3277" i="1"/>
  <c r="Q3301" i="1"/>
  <c r="R3301" i="1" s="1"/>
  <c r="Q3328" i="1"/>
  <c r="Q3352" i="1"/>
  <c r="Q3379" i="1"/>
  <c r="Q3400" i="1"/>
  <c r="Q3425" i="1"/>
  <c r="Q3447" i="1"/>
  <c r="Q3472" i="1"/>
  <c r="Q3492" i="1"/>
  <c r="Q3512" i="1"/>
  <c r="Q3536" i="1"/>
  <c r="Q3556" i="1"/>
  <c r="Q3576" i="1"/>
  <c r="Q3600" i="1"/>
  <c r="Q3620" i="1"/>
  <c r="Q3640" i="1"/>
  <c r="Q3664" i="1"/>
  <c r="Q3684" i="1"/>
  <c r="Q3704" i="1"/>
  <c r="Q3728" i="1"/>
  <c r="Q3748" i="1"/>
  <c r="Q3768" i="1"/>
  <c r="Q3785" i="1"/>
  <c r="Q3801" i="1"/>
  <c r="Q3817" i="1"/>
  <c r="Q3833" i="1"/>
  <c r="Q3849" i="1"/>
  <c r="Q3865" i="1"/>
  <c r="Q3881" i="1"/>
  <c r="Q3897" i="1"/>
  <c r="Q3913" i="1"/>
  <c r="Q3929" i="1"/>
  <c r="Q3945" i="1"/>
  <c r="Q3961" i="1"/>
  <c r="Q3977" i="1"/>
  <c r="Q3993" i="1"/>
  <c r="Q4009" i="1"/>
  <c r="Q4025" i="1"/>
  <c r="Q4041" i="1"/>
  <c r="Q4057" i="1"/>
  <c r="Q4073" i="1"/>
  <c r="Q4089" i="1"/>
  <c r="Q4105" i="1"/>
  <c r="Q4121" i="1"/>
  <c r="Q4137" i="1"/>
  <c r="Q4153" i="1"/>
  <c r="Q4169" i="1"/>
  <c r="Q4185" i="1"/>
  <c r="Q4201" i="1"/>
  <c r="Q4217" i="1"/>
  <c r="Q4233" i="1"/>
  <c r="Q4249" i="1"/>
  <c r="Q4265" i="1"/>
  <c r="Q4281" i="1"/>
  <c r="Q4297" i="1"/>
  <c r="Q4313" i="1"/>
  <c r="Q4329" i="1"/>
  <c r="Q4345" i="1"/>
  <c r="Q4361" i="1"/>
  <c r="Q1432" i="1"/>
  <c r="Q2003" i="1"/>
  <c r="Q2339" i="1"/>
  <c r="Q2489" i="1"/>
  <c r="Q2626" i="1"/>
  <c r="Q2739" i="1"/>
  <c r="Q2816" i="1"/>
  <c r="Q2885" i="1"/>
  <c r="Q2949" i="1"/>
  <c r="Q3009" i="1"/>
  <c r="Q3045" i="1"/>
  <c r="Q3077" i="1"/>
  <c r="Q3108" i="1"/>
  <c r="Q3137" i="1"/>
  <c r="Q3167" i="1"/>
  <c r="Q3196" i="1"/>
  <c r="Q3221" i="1"/>
  <c r="Q3251" i="1"/>
  <c r="Q3279" i="1"/>
  <c r="Q3303" i="1"/>
  <c r="Q3329" i="1"/>
  <c r="Q3356" i="1"/>
  <c r="Q3380" i="1"/>
  <c r="Q3404" i="1"/>
  <c r="Q3427" i="1"/>
  <c r="Q3448" i="1"/>
  <c r="Q3473" i="1"/>
  <c r="Q3493" i="1"/>
  <c r="Q3516" i="1"/>
  <c r="Q3537" i="1"/>
  <c r="Q3557" i="1"/>
  <c r="Q3580" i="1"/>
  <c r="Q3601" i="1"/>
  <c r="Q3621" i="1"/>
  <c r="Q3644" i="1"/>
  <c r="Q3665" i="1"/>
  <c r="Q3685" i="1"/>
  <c r="Q3708" i="1"/>
  <c r="Q3729" i="1"/>
  <c r="Q3749" i="1"/>
  <c r="Q3770" i="1"/>
  <c r="Q3786" i="1"/>
  <c r="Q3802" i="1"/>
  <c r="Q3818" i="1"/>
  <c r="Q3834" i="1"/>
  <c r="Q1566" i="1"/>
  <c r="Q2080" i="1"/>
  <c r="Q2365" i="1"/>
  <c r="Q2514" i="1"/>
  <c r="Q2646" i="1"/>
  <c r="Q2755" i="1"/>
  <c r="Q2829" i="1"/>
  <c r="Q2896" i="1"/>
  <c r="Q2960" i="1"/>
  <c r="Q3011" i="1"/>
  <c r="Q3047" i="1"/>
  <c r="Q3079" i="1"/>
  <c r="Q3109" i="1"/>
  <c r="Q3139" i="1"/>
  <c r="Q3168" i="1"/>
  <c r="Q3197" i="1"/>
  <c r="Q3223" i="1"/>
  <c r="Q3252" i="1"/>
  <c r="Q3280" i="1"/>
  <c r="Q3304" i="1"/>
  <c r="Q3331" i="1"/>
  <c r="Q3357" i="1"/>
  <c r="Q3381" i="1"/>
  <c r="Q3405" i="1"/>
  <c r="Q3428" i="1"/>
  <c r="Q3452" i="1"/>
  <c r="Q3474" i="1"/>
  <c r="Q3494" i="1"/>
  <c r="Q3517" i="1"/>
  <c r="Q3538" i="1"/>
  <c r="Q3558" i="1"/>
  <c r="Q3581" i="1"/>
  <c r="Q3602" i="1"/>
  <c r="Q3622" i="1"/>
  <c r="Q3645" i="1"/>
  <c r="Q3666" i="1"/>
  <c r="Q3686" i="1"/>
  <c r="Q3709" i="1"/>
  <c r="Q3730" i="1"/>
  <c r="Q3750" i="1"/>
  <c r="Q3771" i="1"/>
  <c r="Q3787" i="1"/>
  <c r="Q3803" i="1"/>
  <c r="Q3819" i="1"/>
  <c r="Q3835" i="1"/>
  <c r="Q3851" i="1"/>
  <c r="Q3867" i="1"/>
  <c r="Q3883" i="1"/>
  <c r="Q3899" i="1"/>
  <c r="Q3915" i="1"/>
  <c r="Q3931" i="1"/>
  <c r="Q3947" i="1"/>
  <c r="Q3963" i="1"/>
  <c r="Q3979" i="1"/>
  <c r="Q3995" i="1"/>
  <c r="Q4011" i="1"/>
  <c r="Q4027" i="1"/>
  <c r="Q4043" i="1"/>
  <c r="Q4059" i="1"/>
  <c r="Q4075" i="1"/>
  <c r="Q4091" i="1"/>
  <c r="Q4107" i="1"/>
  <c r="Q4123" i="1"/>
  <c r="Q4139" i="1"/>
  <c r="Q4155" i="1"/>
  <c r="Q4171" i="1"/>
  <c r="Q4187" i="1"/>
  <c r="Q4203" i="1"/>
  <c r="Q4219" i="1"/>
  <c r="Q4235" i="1"/>
  <c r="Q4251" i="1"/>
  <c r="Q4267" i="1"/>
  <c r="Q4283" i="1"/>
  <c r="Q1567" i="1"/>
  <c r="Q2083" i="1"/>
  <c r="Q2370" i="1"/>
  <c r="Q2515" i="1"/>
  <c r="Q2647" i="1"/>
  <c r="Q2756" i="1"/>
  <c r="Q2830" i="1"/>
  <c r="Q2897" i="1"/>
  <c r="Q2961" i="1"/>
  <c r="Q3013" i="1"/>
  <c r="Q3053" i="1"/>
  <c r="Q3085" i="1"/>
  <c r="Q3111" i="1"/>
  <c r="Q3140" i="1"/>
  <c r="Q3169" i="1"/>
  <c r="Q3199" i="1"/>
  <c r="Q3228" i="1"/>
  <c r="Q3253" i="1"/>
  <c r="Q3281" i="1"/>
  <c r="Q3308" i="1"/>
  <c r="Q3332" i="1"/>
  <c r="Q3359" i="1"/>
  <c r="Q3382" i="1"/>
  <c r="Q3407" i="1"/>
  <c r="Q3429" i="1"/>
  <c r="Q3453" i="1"/>
  <c r="Q3475" i="1"/>
  <c r="Q3495" i="1"/>
  <c r="Q3519" i="1"/>
  <c r="Q3539" i="1"/>
  <c r="Q3559" i="1"/>
  <c r="Q3583" i="1"/>
  <c r="Q3603" i="1"/>
  <c r="Q3623" i="1"/>
  <c r="Q3647" i="1"/>
  <c r="Q3667" i="1"/>
  <c r="Q3687" i="1"/>
  <c r="Q3711" i="1"/>
  <c r="Q3731" i="1"/>
  <c r="Q3751" i="1"/>
  <c r="Q3772" i="1"/>
  <c r="Q3788" i="1"/>
  <c r="Q3804" i="1"/>
  <c r="Q3820" i="1"/>
  <c r="Q3836" i="1"/>
  <c r="Q3852" i="1"/>
  <c r="Q3868" i="1"/>
  <c r="Q3884" i="1"/>
  <c r="Q3900" i="1"/>
  <c r="Q3916" i="1"/>
  <c r="Q3932" i="1"/>
  <c r="Q3948" i="1"/>
  <c r="Q3964" i="1"/>
  <c r="Q3980" i="1"/>
  <c r="Q3996" i="1"/>
  <c r="Q4012" i="1"/>
  <c r="Q4028" i="1"/>
  <c r="Q4044" i="1"/>
  <c r="Q4060" i="1"/>
  <c r="Q4076" i="1"/>
  <c r="Q4092" i="1"/>
  <c r="Q4108" i="1"/>
  <c r="Q4124" i="1"/>
  <c r="Q4140" i="1"/>
  <c r="Q4156" i="1"/>
  <c r="Q4172" i="1"/>
  <c r="Q4188" i="1"/>
  <c r="Q4204" i="1"/>
  <c r="Q4220" i="1"/>
  <c r="Q4236" i="1"/>
  <c r="Q4252" i="1"/>
  <c r="Q4268" i="1"/>
  <c r="Q4284" i="1"/>
  <c r="Q4300" i="1"/>
  <c r="Q4316" i="1"/>
  <c r="Q4332" i="1"/>
  <c r="Q4348" i="1"/>
  <c r="Q4364" i="1"/>
  <c r="Q4380" i="1"/>
  <c r="Q4396" i="1"/>
  <c r="Q4412" i="1"/>
  <c r="Q4428" i="1"/>
  <c r="Q4444" i="1"/>
  <c r="Q4460" i="1"/>
  <c r="Q4476" i="1"/>
  <c r="Q1708" i="1"/>
  <c r="Q2179" i="1"/>
  <c r="Q2403" i="1"/>
  <c r="Q2552" i="1"/>
  <c r="Q2674" i="1"/>
  <c r="Q2774" i="1"/>
  <c r="Q2846" i="1"/>
  <c r="Q2912" i="1"/>
  <c r="Q2976" i="1"/>
  <c r="Q3025" i="1"/>
  <c r="Q3057" i="1"/>
  <c r="Q3089" i="1"/>
  <c r="Q3119" i="1"/>
  <c r="Q3148" i="1"/>
  <c r="Q3173" i="1"/>
  <c r="Q3203" i="1"/>
  <c r="Q3232" i="1"/>
  <c r="Q3261" i="1"/>
  <c r="Q3285" i="1"/>
  <c r="Q3312" i="1"/>
  <c r="Q3336" i="1"/>
  <c r="Q3363" i="1"/>
  <c r="Q3388" i="1"/>
  <c r="Q3411" i="1"/>
  <c r="Q3432" i="1"/>
  <c r="Q3457" i="1"/>
  <c r="Q3478" i="1"/>
  <c r="Q3501" i="1"/>
  <c r="Q3522" i="1"/>
  <c r="Q3542" i="1"/>
  <c r="Q3565" i="1"/>
  <c r="Q3586" i="1"/>
  <c r="Q3606" i="1"/>
  <c r="Q3629" i="1"/>
  <c r="Q3650" i="1"/>
  <c r="Q3670" i="1"/>
  <c r="Q3693" i="1"/>
  <c r="Q3714" i="1"/>
  <c r="Q3734" i="1"/>
  <c r="Q3757" i="1"/>
  <c r="Q3775" i="1"/>
  <c r="Q3791" i="1"/>
  <c r="Q3807" i="1"/>
  <c r="Q3823" i="1"/>
  <c r="Q3839" i="1"/>
  <c r="Q3855" i="1"/>
  <c r="Q3871" i="1"/>
  <c r="Q3887" i="1"/>
  <c r="Q3903" i="1"/>
  <c r="Q3919" i="1"/>
  <c r="Q3935" i="1"/>
  <c r="Q3951" i="1"/>
  <c r="Q3967" i="1"/>
  <c r="Q3983" i="1"/>
  <c r="Q3999" i="1"/>
  <c r="Q4015" i="1"/>
  <c r="Q4031" i="1"/>
  <c r="Q4047" i="1"/>
  <c r="Q4063" i="1"/>
  <c r="Q1593" i="1"/>
  <c r="Q2523" i="1"/>
  <c r="Q2847" i="1"/>
  <c r="Q3028" i="1"/>
  <c r="Q3123" i="1"/>
  <c r="Q3229" i="1"/>
  <c r="Q3311" i="1"/>
  <c r="Q3389" i="1"/>
  <c r="Q3460" i="1"/>
  <c r="Q3525" i="1"/>
  <c r="Q3604" i="1"/>
  <c r="Q3669" i="1"/>
  <c r="Q3735" i="1"/>
  <c r="Q3793" i="1"/>
  <c r="Q3842" i="1"/>
  <c r="Q3888" i="1"/>
  <c r="Q3933" i="1"/>
  <c r="Q3970" i="1"/>
  <c r="Q4016" i="1"/>
  <c r="Q4061" i="1"/>
  <c r="Q4096" i="1"/>
  <c r="Q4130" i="1"/>
  <c r="Q4173" i="1"/>
  <c r="Q4207" i="1"/>
  <c r="Q4241" i="1"/>
  <c r="Q4273" i="1"/>
  <c r="Q4303" i="1"/>
  <c r="Q4326" i="1"/>
  <c r="Q4350" i="1"/>
  <c r="Q4371" i="1"/>
  <c r="Q4394" i="1"/>
  <c r="Q4415" i="1"/>
  <c r="Q4435" i="1"/>
  <c r="Q4458" i="1"/>
  <c r="Q4479" i="1"/>
  <c r="Q4495" i="1"/>
  <c r="Q4511" i="1"/>
  <c r="Q4527" i="1"/>
  <c r="Q4543" i="1"/>
  <c r="Q4559" i="1"/>
  <c r="Q4575" i="1"/>
  <c r="Q4591" i="1"/>
  <c r="Q4607" i="1"/>
  <c r="Q4623" i="1"/>
  <c r="Q4639" i="1"/>
  <c r="Q4655" i="1"/>
  <c r="Q4671" i="1"/>
  <c r="Q4687" i="1"/>
  <c r="Q4703" i="1"/>
  <c r="Q4719" i="1"/>
  <c r="Q4735" i="1"/>
  <c r="Q4751" i="1"/>
  <c r="Q4767" i="1"/>
  <c r="Q4783" i="1"/>
  <c r="Q4799" i="1"/>
  <c r="Q4815" i="1"/>
  <c r="Q4831" i="1"/>
  <c r="Q4847" i="1"/>
  <c r="Q4863" i="1"/>
  <c r="Q4879" i="1"/>
  <c r="Q4895" i="1"/>
  <c r="Q4911" i="1"/>
  <c r="Q4927" i="1"/>
  <c r="Q4943" i="1"/>
  <c r="Q4959" i="1"/>
  <c r="Q4975" i="1"/>
  <c r="Q4991" i="1"/>
  <c r="Q1601" i="1"/>
  <c r="Q2553" i="1"/>
  <c r="Q2849" i="1"/>
  <c r="Q3029" i="1"/>
  <c r="Q3141" i="1"/>
  <c r="Q3231" i="1"/>
  <c r="Q3313" i="1"/>
  <c r="Q3391" i="1"/>
  <c r="Q3461" i="1"/>
  <c r="Q3540" i="1"/>
  <c r="Q3605" i="1"/>
  <c r="Q3671" i="1"/>
  <c r="Q3736" i="1"/>
  <c r="Q3794" i="1"/>
  <c r="Q3850" i="1"/>
  <c r="Q3889" i="1"/>
  <c r="Q3934" i="1"/>
  <c r="Q3978" i="1"/>
  <c r="Q4017" i="1"/>
  <c r="Q4062" i="1"/>
  <c r="Q4097" i="1"/>
  <c r="Q4138" i="1"/>
  <c r="Q4174" i="1"/>
  <c r="Q4208" i="1"/>
  <c r="Q4242" i="1"/>
  <c r="Q4274" i="1"/>
  <c r="Q4304" i="1"/>
  <c r="Q4327" i="1"/>
  <c r="Q4351" i="1"/>
  <c r="R4351" i="1" s="1"/>
  <c r="Q4374" i="1"/>
  <c r="Q4395" i="1"/>
  <c r="Q4416" i="1"/>
  <c r="Q4438" i="1"/>
  <c r="Q4459" i="1"/>
  <c r="Q4480" i="1"/>
  <c r="Q4496" i="1"/>
  <c r="Q4512" i="1"/>
  <c r="Q4528" i="1"/>
  <c r="Q4544" i="1"/>
  <c r="Q4560" i="1"/>
  <c r="Q4576" i="1"/>
  <c r="Q4592" i="1"/>
  <c r="Q4608" i="1"/>
  <c r="Q4624" i="1"/>
  <c r="Q4640" i="1"/>
  <c r="R4640" i="1" s="1"/>
  <c r="Q4656" i="1"/>
  <c r="Q4672" i="1"/>
  <c r="Q4688" i="1"/>
  <c r="Q4704" i="1"/>
  <c r="Q4720" i="1"/>
  <c r="Q4736" i="1"/>
  <c r="Q4752" i="1"/>
  <c r="Q4768" i="1"/>
  <c r="Q4784" i="1"/>
  <c r="Q4800" i="1"/>
  <c r="Q4816" i="1"/>
  <c r="Q4832" i="1"/>
  <c r="Q4848" i="1"/>
  <c r="Q4864" i="1"/>
  <c r="Q4880" i="1"/>
  <c r="Q4896" i="1"/>
  <c r="R4896" i="1" s="1"/>
  <c r="Q4912" i="1"/>
  <c r="Q4928" i="1"/>
  <c r="Q4944" i="1"/>
  <c r="Q4960" i="1"/>
  <c r="Q4976" i="1"/>
  <c r="Q4992" i="1"/>
  <c r="Q1710" i="1"/>
  <c r="Q2555" i="1"/>
  <c r="Q2851" i="1"/>
  <c r="Q3055" i="1"/>
  <c r="Q3143" i="1"/>
  <c r="Q3233" i="1"/>
  <c r="Q3315" i="1"/>
  <c r="Q3392" i="1"/>
  <c r="Q3476" i="1"/>
  <c r="Q3541" i="1"/>
  <c r="Q3607" i="1"/>
  <c r="Q3672" i="1"/>
  <c r="Q3740" i="1"/>
  <c r="Q3805" i="1"/>
  <c r="Q3853" i="1"/>
  <c r="Q3890" i="1"/>
  <c r="Q3936" i="1"/>
  <c r="Q3981" i="1"/>
  <c r="Q4018" i="1"/>
  <c r="Q4064" i="1"/>
  <c r="Q4098" i="1"/>
  <c r="Q4141" i="1"/>
  <c r="Q4175" i="1"/>
  <c r="Q4209" i="1"/>
  <c r="Q4243" i="1"/>
  <c r="Q4275" i="1"/>
  <c r="Q4305" i="1"/>
  <c r="Q4330" i="1"/>
  <c r="Q4352" i="1"/>
  <c r="Q4375" i="1"/>
  <c r="Q4397" i="1"/>
  <c r="Q4417" i="1"/>
  <c r="Q4439" i="1"/>
  <c r="Q4461" i="1"/>
  <c r="Q4481" i="1"/>
  <c r="Q4497" i="1"/>
  <c r="Q4513" i="1"/>
  <c r="Q4529" i="1"/>
  <c r="Q4545" i="1"/>
  <c r="Q4561" i="1"/>
  <c r="Q4577" i="1"/>
  <c r="Q4593" i="1"/>
  <c r="Q4609" i="1"/>
  <c r="Q4625" i="1"/>
  <c r="Q4641" i="1"/>
  <c r="Q4657" i="1"/>
  <c r="Q4673" i="1"/>
  <c r="Q4689" i="1"/>
  <c r="Q4705" i="1"/>
  <c r="Q4721" i="1"/>
  <c r="Q4737" i="1"/>
  <c r="Q4753" i="1"/>
  <c r="Q4769" i="1"/>
  <c r="Q4785" i="1"/>
  <c r="Q4801" i="1"/>
  <c r="Q4817" i="1"/>
  <c r="Q4833" i="1"/>
  <c r="Q4849" i="1"/>
  <c r="Q4865" i="1"/>
  <c r="Q4881" i="1"/>
  <c r="Q4897" i="1"/>
  <c r="Q4913" i="1"/>
  <c r="Q4929" i="1"/>
  <c r="Q4945" i="1"/>
  <c r="Q4961" i="1"/>
  <c r="Q4977" i="1"/>
  <c r="Q4993" i="1"/>
  <c r="Q1737" i="1"/>
  <c r="Q2562" i="1"/>
  <c r="Q2899" i="1"/>
  <c r="Q3056" i="1"/>
  <c r="Q3149" i="1"/>
  <c r="Q3235" i="1"/>
  <c r="Q3316" i="1"/>
  <c r="Q3408" i="1"/>
  <c r="Q3477" i="1"/>
  <c r="Q3543" i="1"/>
  <c r="Q3608" i="1"/>
  <c r="Q3676" i="1"/>
  <c r="Q3752" i="1"/>
  <c r="Q3806" i="1"/>
  <c r="Q3854" i="1"/>
  <c r="Q3898" i="1"/>
  <c r="Q3937" i="1"/>
  <c r="Q3982" i="1"/>
  <c r="Q4026" i="1"/>
  <c r="Q4065" i="1"/>
  <c r="Q4106" i="1"/>
  <c r="Q4142" i="1"/>
  <c r="Q4176" i="1"/>
  <c r="Q4210" i="1"/>
  <c r="Q4250" i="1"/>
  <c r="Q4282" i="1"/>
  <c r="Q4306" i="1"/>
  <c r="Q4331" i="1"/>
  <c r="Q4353" i="1"/>
  <c r="Q4377" i="1"/>
  <c r="Q4398" i="1"/>
  <c r="Q4418" i="1"/>
  <c r="Q4441" i="1"/>
  <c r="Q4462" i="1"/>
  <c r="Q4482" i="1"/>
  <c r="Q4498" i="1"/>
  <c r="Q4514" i="1"/>
  <c r="Q4530" i="1"/>
  <c r="Q4546" i="1"/>
  <c r="R4546" i="1" s="1"/>
  <c r="Q4562" i="1"/>
  <c r="Q4578" i="1"/>
  <c r="Q4594" i="1"/>
  <c r="Q4610" i="1"/>
  <c r="Q4626" i="1"/>
  <c r="Q4642" i="1"/>
  <c r="Q4658" i="1"/>
  <c r="Q4674" i="1"/>
  <c r="Q4690" i="1"/>
  <c r="Q4706" i="1"/>
  <c r="Q4722" i="1"/>
  <c r="Q4738" i="1"/>
  <c r="Q4754" i="1"/>
  <c r="Q4770" i="1"/>
  <c r="Q4786" i="1"/>
  <c r="Q4802" i="1"/>
  <c r="Q4818" i="1"/>
  <c r="Q4834" i="1"/>
  <c r="Q4850" i="1"/>
  <c r="Q4866" i="1"/>
  <c r="Q4882" i="1"/>
  <c r="Q4898" i="1"/>
  <c r="Q4914" i="1"/>
  <c r="Q4930" i="1"/>
  <c r="Q4946" i="1"/>
  <c r="Q4962" i="1"/>
  <c r="Q4978" i="1"/>
  <c r="Q4994" i="1"/>
  <c r="Q1759" i="1"/>
  <c r="Q2649" i="1"/>
  <c r="Q2901" i="1"/>
  <c r="Q3059" i="1"/>
  <c r="Q3151" i="1"/>
  <c r="Q3236" i="1"/>
  <c r="Q3333" i="1"/>
  <c r="Q3409" i="1"/>
  <c r="Q3479" i="1"/>
  <c r="Q3544" i="1"/>
  <c r="Q3612" i="1"/>
  <c r="Q3688" i="1"/>
  <c r="Q3756" i="1"/>
  <c r="Q3808" i="1"/>
  <c r="Q3856" i="1"/>
  <c r="Q3901" i="1"/>
  <c r="Q3938" i="1"/>
  <c r="Q3984" i="1"/>
  <c r="Q4029" i="1"/>
  <c r="Q4066" i="1"/>
  <c r="R4066" i="1" s="1"/>
  <c r="Q4109" i="1"/>
  <c r="Q4143" i="1"/>
  <c r="Q4177" i="1"/>
  <c r="Q4218" i="1"/>
  <c r="Q4253" i="1"/>
  <c r="Q4285" i="1"/>
  <c r="Q4307" i="1"/>
  <c r="Q4333" i="1"/>
  <c r="Q4354" i="1"/>
  <c r="Q4378" i="1"/>
  <c r="Q4399" i="1"/>
  <c r="Q4419" i="1"/>
  <c r="Q4442" i="1"/>
  <c r="Q4463" i="1"/>
  <c r="Q4483" i="1"/>
  <c r="Q4499" i="1"/>
  <c r="Q4515" i="1"/>
  <c r="Q4531" i="1"/>
  <c r="Q4547" i="1"/>
  <c r="Q4563" i="1"/>
  <c r="Q4579" i="1"/>
  <c r="Q4595" i="1"/>
  <c r="Q4611" i="1"/>
  <c r="Q4627" i="1"/>
  <c r="Q4643" i="1"/>
  <c r="Q4659" i="1"/>
  <c r="Q4675" i="1"/>
  <c r="Q4691" i="1"/>
  <c r="Q4707" i="1"/>
  <c r="Q4723" i="1"/>
  <c r="Q4739" i="1"/>
  <c r="Q4755" i="1"/>
  <c r="Q4771" i="1"/>
  <c r="Q4787" i="1"/>
  <c r="Q4803" i="1"/>
  <c r="Q4819" i="1"/>
  <c r="Q4835" i="1"/>
  <c r="Q4851" i="1"/>
  <c r="Q4867" i="1"/>
  <c r="Q4883" i="1"/>
  <c r="Q4899" i="1"/>
  <c r="Q4915" i="1"/>
  <c r="Q4931" i="1"/>
  <c r="Q4947" i="1"/>
  <c r="Q4963" i="1"/>
  <c r="Q4979" i="1"/>
  <c r="Q4995" i="1"/>
  <c r="Q2100" i="1"/>
  <c r="Q2651" i="1"/>
  <c r="Q2913" i="1"/>
  <c r="Q3060" i="1"/>
  <c r="Q3152" i="1"/>
  <c r="Q3255" i="1"/>
  <c r="Q3335" i="1"/>
  <c r="Q3412" i="1"/>
  <c r="Q3480" i="1"/>
  <c r="Q3548" i="1"/>
  <c r="Q3624" i="1"/>
  <c r="Q3692" i="1"/>
  <c r="Q3759" i="1"/>
  <c r="Q3809" i="1"/>
  <c r="Q3857" i="1"/>
  <c r="Q3902" i="1"/>
  <c r="Q3946" i="1"/>
  <c r="Q3985" i="1"/>
  <c r="Q4030" i="1"/>
  <c r="Q4074" i="1"/>
  <c r="Q4110" i="1"/>
  <c r="Q4144" i="1"/>
  <c r="Q4178" i="1"/>
  <c r="Q4221" i="1"/>
  <c r="Q4254" i="1"/>
  <c r="Q4286" i="1"/>
  <c r="Q4310" i="1"/>
  <c r="Q4334" i="1"/>
  <c r="Q4355" i="1"/>
  <c r="Q4379" i="1"/>
  <c r="Q4400" i="1"/>
  <c r="Q4422" i="1"/>
  <c r="Q4443" i="1"/>
  <c r="Q4464" i="1"/>
  <c r="Q4484" i="1"/>
  <c r="Q4500" i="1"/>
  <c r="Q4516" i="1"/>
  <c r="Q4532" i="1"/>
  <c r="Q4548" i="1"/>
  <c r="Q4564" i="1"/>
  <c r="Q4580" i="1"/>
  <c r="Q4596" i="1"/>
  <c r="Q4612" i="1"/>
  <c r="Q4628" i="1"/>
  <c r="Q4644" i="1"/>
  <c r="Q4660" i="1"/>
  <c r="Q4676" i="1"/>
  <c r="Q4692" i="1"/>
  <c r="Q4708" i="1"/>
  <c r="Q4724" i="1"/>
  <c r="Q4740" i="1"/>
  <c r="Q4756" i="1"/>
  <c r="Q4772" i="1"/>
  <c r="Q4788" i="1"/>
  <c r="Q4804" i="1"/>
  <c r="Q4820" i="1"/>
  <c r="Q4836" i="1"/>
  <c r="Q4852" i="1"/>
  <c r="Q4868" i="1"/>
  <c r="Q4884" i="1"/>
  <c r="Q4900" i="1"/>
  <c r="Q4916" i="1"/>
  <c r="Q4932" i="1"/>
  <c r="Q4948" i="1"/>
  <c r="Q4964" i="1"/>
  <c r="Q4980" i="1"/>
  <c r="Q2" i="1"/>
  <c r="Q2118" i="1"/>
  <c r="Q2675" i="1"/>
  <c r="Q2915" i="1"/>
  <c r="Q3061" i="1"/>
  <c r="Q3171" i="1"/>
  <c r="Q3260" i="1"/>
  <c r="Q3340" i="1"/>
  <c r="Q3413" i="1"/>
  <c r="Q3484" i="1"/>
  <c r="Q3560" i="1"/>
  <c r="Q3628" i="1"/>
  <c r="Q3695" i="1"/>
  <c r="Q3760" i="1"/>
  <c r="Q3810" i="1"/>
  <c r="Q3858" i="1"/>
  <c r="Q3904" i="1"/>
  <c r="Q3949" i="1"/>
  <c r="Q3986" i="1"/>
  <c r="Q4032" i="1"/>
  <c r="Q4077" i="1"/>
  <c r="Q4111" i="1"/>
  <c r="Q4145" i="1"/>
  <c r="Q4186" i="1"/>
  <c r="Q4222" i="1"/>
  <c r="Q4255" i="1"/>
  <c r="Q4287" i="1"/>
  <c r="Q4311" i="1"/>
  <c r="Q4335" i="1"/>
  <c r="Q4358" i="1"/>
  <c r="Q4381" i="1"/>
  <c r="Q4401" i="1"/>
  <c r="Q4423" i="1"/>
  <c r="Q4445" i="1"/>
  <c r="Q4465" i="1"/>
  <c r="Q4485" i="1"/>
  <c r="Q4501" i="1"/>
  <c r="Q4517" i="1"/>
  <c r="Q4533" i="1"/>
  <c r="Q4549" i="1"/>
  <c r="Q4565" i="1"/>
  <c r="Q4581" i="1"/>
  <c r="Q4597" i="1"/>
  <c r="Q4613" i="1"/>
  <c r="Q4629" i="1"/>
  <c r="Q4645" i="1"/>
  <c r="Q4661" i="1"/>
  <c r="Q4677" i="1"/>
  <c r="Q4693" i="1"/>
  <c r="Q4709" i="1"/>
  <c r="Q4725" i="1"/>
  <c r="Q4741" i="1"/>
  <c r="Q4757" i="1"/>
  <c r="Q4773" i="1"/>
  <c r="Q4789" i="1"/>
  <c r="Q4805" i="1"/>
  <c r="Q4821" i="1"/>
  <c r="Q4837" i="1"/>
  <c r="Q4853" i="1"/>
  <c r="Q4869" i="1"/>
  <c r="Q4885" i="1"/>
  <c r="Q4901" i="1"/>
  <c r="Q4917" i="1"/>
  <c r="Q4933" i="1"/>
  <c r="Q4949" i="1"/>
  <c r="Q4965" i="1"/>
  <c r="Q4981" i="1"/>
  <c r="Q2194" i="1"/>
  <c r="Q2679" i="1"/>
  <c r="Q2917" i="1"/>
  <c r="Q3087" i="1"/>
  <c r="Q3172" i="1"/>
  <c r="Q3263" i="1"/>
  <c r="Q3341" i="1"/>
  <c r="Q3414" i="1"/>
  <c r="Q3496" i="1"/>
  <c r="Q3564" i="1"/>
  <c r="Q3631" i="1"/>
  <c r="Q3696" i="1"/>
  <c r="Q3761" i="1"/>
  <c r="Q3821" i="1"/>
  <c r="Q3866" i="1"/>
  <c r="Q3905" i="1"/>
  <c r="Q3950" i="1"/>
  <c r="Q3994" i="1"/>
  <c r="Q4033" i="1"/>
  <c r="Q4078" i="1"/>
  <c r="Q4112" i="1"/>
  <c r="Q4146" i="1"/>
  <c r="Q4189" i="1"/>
  <c r="Q4223" i="1"/>
  <c r="Q4256" i="1"/>
  <c r="Q4288" i="1"/>
  <c r="Q4314" i="1"/>
  <c r="Q4336" i="1"/>
  <c r="Q4359" i="1"/>
  <c r="Q4382" i="1"/>
  <c r="Q4402" i="1"/>
  <c r="Q4425" i="1"/>
  <c r="Q4446" i="1"/>
  <c r="Q4466" i="1"/>
  <c r="Q4486" i="1"/>
  <c r="Q4502" i="1"/>
  <c r="Q4518" i="1"/>
  <c r="Q4534" i="1"/>
  <c r="Q4550" i="1"/>
  <c r="Q4566" i="1"/>
  <c r="Q4582" i="1"/>
  <c r="Q4598" i="1"/>
  <c r="Q4614" i="1"/>
  <c r="Q4630" i="1"/>
  <c r="Q4646" i="1"/>
  <c r="Q4662" i="1"/>
  <c r="Q4678" i="1"/>
  <c r="Q4694" i="1"/>
  <c r="Q4710" i="1"/>
  <c r="Q4726" i="1"/>
  <c r="Q4742" i="1"/>
  <c r="Q4758" i="1"/>
  <c r="Q4774" i="1"/>
  <c r="Q4790" i="1"/>
  <c r="Q4806" i="1"/>
  <c r="Q4822" i="1"/>
  <c r="Q4838" i="1"/>
  <c r="Q4854" i="1"/>
  <c r="Q4870" i="1"/>
  <c r="Q4886" i="1"/>
  <c r="Q4902" i="1"/>
  <c r="Q4918" i="1"/>
  <c r="Q4934" i="1"/>
  <c r="Q4950" i="1"/>
  <c r="Q4966" i="1"/>
  <c r="Q4982" i="1"/>
  <c r="Q2197" i="1"/>
  <c r="Q2681" i="1"/>
  <c r="Q2963" i="1"/>
  <c r="Q3088" i="1"/>
  <c r="Q3175" i="1"/>
  <c r="Q3264" i="1"/>
  <c r="Q3343" i="1"/>
  <c r="Q3430" i="1"/>
  <c r="Q3500" i="1"/>
  <c r="Q3567" i="1"/>
  <c r="Q3632" i="1"/>
  <c r="Q3697" i="1"/>
  <c r="Q3773" i="1"/>
  <c r="Q3822" i="1"/>
  <c r="Q3869" i="1"/>
  <c r="Q3906" i="1"/>
  <c r="Q3952" i="1"/>
  <c r="Q3997" i="1"/>
  <c r="Q4034" i="1"/>
  <c r="Q4079" i="1"/>
  <c r="Q4113" i="1"/>
  <c r="Q2408" i="1"/>
  <c r="Q2777" i="1"/>
  <c r="Q2981" i="1"/>
  <c r="Q3116" i="1"/>
  <c r="Q3201" i="1"/>
  <c r="Q3287" i="1"/>
  <c r="Q3365" i="1"/>
  <c r="Q3439" i="1"/>
  <c r="Q3520" i="1"/>
  <c r="Q3585" i="1"/>
  <c r="Q3651" i="1"/>
  <c r="Q3716" i="1"/>
  <c r="Q2213" i="1"/>
  <c r="Q3024" i="1"/>
  <c r="Q3284" i="1"/>
  <c r="Q3503" i="1"/>
  <c r="Q3653" i="1"/>
  <c r="Q3825" i="1"/>
  <c r="Q3920" i="1"/>
  <c r="Q4013" i="1"/>
  <c r="Q4114" i="1"/>
  <c r="R4114" i="1" s="1"/>
  <c r="Q4191" i="1"/>
  <c r="Q4258" i="1"/>
  <c r="Q4317" i="1"/>
  <c r="Q4363" i="1"/>
  <c r="Q4406" i="1"/>
  <c r="Q4448" i="1"/>
  <c r="Q4488" i="1"/>
  <c r="Q4520" i="1"/>
  <c r="Q4552" i="1"/>
  <c r="Q4584" i="1"/>
  <c r="Q4616" i="1"/>
  <c r="Q4648" i="1"/>
  <c r="Q4680" i="1"/>
  <c r="Q4712" i="1"/>
  <c r="Q4744" i="1"/>
  <c r="Q4776" i="1"/>
  <c r="Q4808" i="1"/>
  <c r="Q4840" i="1"/>
  <c r="Q4872" i="1"/>
  <c r="Q4904" i="1"/>
  <c r="Q4936" i="1"/>
  <c r="Q4968" i="1"/>
  <c r="Q2376" i="1"/>
  <c r="Q3027" i="1"/>
  <c r="Q3288" i="1"/>
  <c r="Q3504" i="1"/>
  <c r="Q3668" i="1"/>
  <c r="Q3826" i="1"/>
  <c r="Q3921" i="1"/>
  <c r="Q4014" i="1"/>
  <c r="Q4122" i="1"/>
  <c r="Q4192" i="1"/>
  <c r="R4192" i="1" s="1"/>
  <c r="Q4259" i="1"/>
  <c r="Q4318" i="1"/>
  <c r="Q4365" i="1"/>
  <c r="Q4407" i="1"/>
  <c r="Q4449" i="1"/>
  <c r="Q4489" i="1"/>
  <c r="Q4521" i="1"/>
  <c r="Q4553" i="1"/>
  <c r="Q4585" i="1"/>
  <c r="Q4617" i="1"/>
  <c r="Q4649" i="1"/>
  <c r="Q4681" i="1"/>
  <c r="Q4713" i="1"/>
  <c r="Q4745" i="1"/>
  <c r="Q4777" i="1"/>
  <c r="Q4809" i="1"/>
  <c r="Q4841" i="1"/>
  <c r="Q4873" i="1"/>
  <c r="Q4905" i="1"/>
  <c r="Q4937" i="1"/>
  <c r="Q4969" i="1"/>
  <c r="Q2378" i="1"/>
  <c r="Q3091" i="1"/>
  <c r="Q3292" i="1"/>
  <c r="Q3505" i="1"/>
  <c r="Q3712" i="1"/>
  <c r="Q3837" i="1"/>
  <c r="Q3922" i="1"/>
  <c r="Q4042" i="1"/>
  <c r="Q4125" i="1"/>
  <c r="Q4193" i="1"/>
  <c r="Q4266" i="1"/>
  <c r="Q4319" i="1"/>
  <c r="Q4366" i="1"/>
  <c r="Q4409" i="1"/>
  <c r="Q4450" i="1"/>
  <c r="Q4490" i="1"/>
  <c r="Q2410" i="1"/>
  <c r="Q3092" i="1"/>
  <c r="Q3309" i="1"/>
  <c r="Q3521" i="1"/>
  <c r="Q3713" i="1"/>
  <c r="Q3838" i="1"/>
  <c r="Q3930" i="1"/>
  <c r="Q4045" i="1"/>
  <c r="Q4126" i="1"/>
  <c r="Q4194" i="1"/>
  <c r="Q4269" i="1"/>
  <c r="Q4320" i="1"/>
  <c r="Q4367" i="1"/>
  <c r="Q4410" i="1"/>
  <c r="Q4451" i="1"/>
  <c r="Q4491" i="1"/>
  <c r="Q4523" i="1"/>
  <c r="Q4555" i="1"/>
  <c r="Q4587" i="1"/>
  <c r="Q4619" i="1"/>
  <c r="Q4651" i="1"/>
  <c r="Q4683" i="1"/>
  <c r="Q4715" i="1"/>
  <c r="Q4747" i="1"/>
  <c r="Q4779" i="1"/>
  <c r="Q4811" i="1"/>
  <c r="Q4843" i="1"/>
  <c r="Q4875" i="1"/>
  <c r="Q4907" i="1"/>
  <c r="Q4939" i="1"/>
  <c r="Q4971" i="1"/>
  <c r="Q2413" i="1"/>
  <c r="Q3093" i="1"/>
  <c r="Q3360" i="1"/>
  <c r="Q3523" i="1"/>
  <c r="Q3715" i="1"/>
  <c r="Q3840" i="1"/>
  <c r="Q3953" i="1"/>
  <c r="Q4046" i="1"/>
  <c r="Q4127" i="1"/>
  <c r="Q4202" i="1"/>
  <c r="Q4270" i="1"/>
  <c r="Q4321" i="1"/>
  <c r="Q4368" i="1"/>
  <c r="Q4411" i="1"/>
  <c r="Q4454" i="1"/>
  <c r="Q4492" i="1"/>
  <c r="Q4524" i="1"/>
  <c r="Q4556" i="1"/>
  <c r="Q4588" i="1"/>
  <c r="Q4620" i="1"/>
  <c r="Q4652" i="1"/>
  <c r="Q4684" i="1"/>
  <c r="Q4716" i="1"/>
  <c r="Q4748" i="1"/>
  <c r="Q4780" i="1"/>
  <c r="Q4812" i="1"/>
  <c r="Q4844" i="1"/>
  <c r="Q4876" i="1"/>
  <c r="Q4908" i="1"/>
  <c r="Q4940" i="1"/>
  <c r="Q4972" i="1"/>
  <c r="Q2521" i="1"/>
  <c r="Q3117" i="1"/>
  <c r="Q3361" i="1"/>
  <c r="Q3524" i="1"/>
  <c r="Q3717" i="1"/>
  <c r="Q3841" i="1"/>
  <c r="Q3954" i="1"/>
  <c r="Q4048" i="1"/>
  <c r="Q4128" i="1"/>
  <c r="Q4205" i="1"/>
  <c r="Q4271" i="1"/>
  <c r="Q4322" i="1"/>
  <c r="Q4369" i="1"/>
  <c r="Q4413" i="1"/>
  <c r="Q4455" i="1"/>
  <c r="Q4493" i="1"/>
  <c r="Q4525" i="1"/>
  <c r="Q4557" i="1"/>
  <c r="Q4589" i="1"/>
  <c r="Q4621" i="1"/>
  <c r="Q4653" i="1"/>
  <c r="Q4685" i="1"/>
  <c r="Q4717" i="1"/>
  <c r="Q4749" i="1"/>
  <c r="Q4781" i="1"/>
  <c r="Q4813" i="1"/>
  <c r="Q4845" i="1"/>
  <c r="Q4877" i="1"/>
  <c r="Q4909" i="1"/>
  <c r="Q4941" i="1"/>
  <c r="Q4973" i="1"/>
  <c r="Q2759" i="1"/>
  <c r="Q3120" i="1"/>
  <c r="Q3364" i="1"/>
  <c r="Q3568" i="1"/>
  <c r="Q3732" i="1"/>
  <c r="Q3870" i="1"/>
  <c r="Q3962" i="1"/>
  <c r="Q4049" i="1"/>
  <c r="Q4129" i="1"/>
  <c r="Q4206" i="1"/>
  <c r="Q4272" i="1"/>
  <c r="Q4323" i="1"/>
  <c r="Q4370" i="1"/>
  <c r="Q4414" i="1"/>
  <c r="Q4457" i="1"/>
  <c r="Q4494" i="1"/>
  <c r="Q4526" i="1"/>
  <c r="Q4558" i="1"/>
  <c r="Q4590" i="1"/>
  <c r="Q4622" i="1"/>
  <c r="Q4654" i="1"/>
  <c r="Q4686" i="1"/>
  <c r="Q4718" i="1"/>
  <c r="Q4750" i="1"/>
  <c r="Q4782" i="1"/>
  <c r="Q4814" i="1"/>
  <c r="Q4846" i="1"/>
  <c r="Q4878" i="1"/>
  <c r="Q4910" i="1"/>
  <c r="Q4942" i="1"/>
  <c r="Q4974" i="1"/>
  <c r="Q2761" i="1"/>
  <c r="Q3121" i="1"/>
  <c r="Q3367" i="1"/>
  <c r="Q3569" i="1"/>
  <c r="Q3733" i="1"/>
  <c r="Q3872" i="1"/>
  <c r="Q3965" i="1"/>
  <c r="Q4050" i="1"/>
  <c r="Q4154" i="1"/>
  <c r="Q4224" i="1"/>
  <c r="Q4289" i="1"/>
  <c r="Q4337" i="1"/>
  <c r="Q4383" i="1"/>
  <c r="Q4426" i="1"/>
  <c r="Q4467" i="1"/>
  <c r="Q4503" i="1"/>
  <c r="Q4535" i="1"/>
  <c r="Q4567" i="1"/>
  <c r="Q4599" i="1"/>
  <c r="Q4631" i="1"/>
  <c r="Q4663" i="1"/>
  <c r="Q4695" i="1"/>
  <c r="Q4727" i="1"/>
  <c r="Q4759" i="1"/>
  <c r="Q4791" i="1"/>
  <c r="Q4823" i="1"/>
  <c r="Q4855" i="1"/>
  <c r="Q4887" i="1"/>
  <c r="Q4919" i="1"/>
  <c r="Q4951" i="1"/>
  <c r="Q4983" i="1"/>
  <c r="Q2775" i="1"/>
  <c r="Q3180" i="1"/>
  <c r="Q3383" i="1"/>
  <c r="Q3584" i="1"/>
  <c r="Q3774" i="1"/>
  <c r="Q3873" i="1"/>
  <c r="Q3966" i="1"/>
  <c r="Q4058" i="1"/>
  <c r="Q4157" i="1"/>
  <c r="Q4225" i="1"/>
  <c r="Q4290" i="1"/>
  <c r="Q4338" i="1"/>
  <c r="Q4384" i="1"/>
  <c r="Q4427" i="1"/>
  <c r="Q4470" i="1"/>
  <c r="Q4504" i="1"/>
  <c r="Q4536" i="1"/>
  <c r="Q4568" i="1"/>
  <c r="Q4600" i="1"/>
  <c r="Q4632" i="1"/>
  <c r="Q4664" i="1"/>
  <c r="Q4696" i="1"/>
  <c r="Q4728" i="1"/>
  <c r="Q4760" i="1"/>
  <c r="Q4792" i="1"/>
  <c r="Q4824" i="1"/>
  <c r="Q4856" i="1"/>
  <c r="Q4888" i="1"/>
  <c r="Q4920" i="1"/>
  <c r="Q4952" i="1"/>
  <c r="Q4984" i="1"/>
  <c r="Q2965" i="1"/>
  <c r="R2965" i="1" s="1"/>
  <c r="Q3205" i="1"/>
  <c r="Q3437" i="1"/>
  <c r="Q3633" i="1"/>
  <c r="Q3789" i="1"/>
  <c r="Q3886" i="1"/>
  <c r="Q4000" i="1"/>
  <c r="Q4090" i="1"/>
  <c r="Q4161" i="1"/>
  <c r="Q4238" i="1"/>
  <c r="Q4299" i="1"/>
  <c r="Q4346" i="1"/>
  <c r="Q4390" i="1"/>
  <c r="Q4432" i="1"/>
  <c r="Q4475" i="1"/>
  <c r="Q4508" i="1"/>
  <c r="Q4540" i="1"/>
  <c r="Q4572" i="1"/>
  <c r="Q4604" i="1"/>
  <c r="Q4636" i="1"/>
  <c r="Q4668" i="1"/>
  <c r="Q4700" i="1"/>
  <c r="Q4732" i="1"/>
  <c r="Q4764" i="1"/>
  <c r="Q4796" i="1"/>
  <c r="Q4828" i="1"/>
  <c r="Q4860" i="1"/>
  <c r="Q4892" i="1"/>
  <c r="Q4924" i="1"/>
  <c r="Q4956" i="1"/>
  <c r="Q4988" i="1"/>
  <c r="Q2779" i="1"/>
  <c r="Q3456" i="1"/>
  <c r="Q3885" i="1"/>
  <c r="Q4158" i="1"/>
  <c r="Q4302" i="1"/>
  <c r="Q4431" i="1"/>
  <c r="Q4522" i="1"/>
  <c r="Q4602" i="1"/>
  <c r="Q4669" i="1"/>
  <c r="Q4743" i="1"/>
  <c r="Q4825" i="1"/>
  <c r="Q4891" i="1"/>
  <c r="Q4958" i="1"/>
  <c r="Q2832" i="1"/>
  <c r="Q3459" i="1"/>
  <c r="Q3914" i="1"/>
  <c r="Q4159" i="1"/>
  <c r="Q4315" i="1"/>
  <c r="Q4433" i="1"/>
  <c r="Q4537" i="1"/>
  <c r="Q4603" i="1"/>
  <c r="Q4670" i="1"/>
  <c r="Q4746" i="1"/>
  <c r="Q4826" i="1"/>
  <c r="Q4893" i="1"/>
  <c r="Q4967" i="1"/>
  <c r="Q2834" i="1"/>
  <c r="Q3587" i="1"/>
  <c r="Q3917" i="1"/>
  <c r="Q4160" i="1"/>
  <c r="Q4339" i="1"/>
  <c r="Q4434" i="1"/>
  <c r="Q4538" i="1"/>
  <c r="Q4605" i="1"/>
  <c r="Q4679" i="1"/>
  <c r="Q4761" i="1"/>
  <c r="Q4827" i="1"/>
  <c r="Q4894" i="1"/>
  <c r="Q4970" i="1"/>
  <c r="Q2977" i="1"/>
  <c r="Q3588" i="1"/>
  <c r="Q3918" i="1"/>
  <c r="Q4162" i="1"/>
  <c r="Q4342" i="1"/>
  <c r="Q4447" i="1"/>
  <c r="Q4539" i="1"/>
  <c r="Q4606" i="1"/>
  <c r="Q4682" i="1"/>
  <c r="Q4762" i="1"/>
  <c r="Q4829" i="1"/>
  <c r="Q4903" i="1"/>
  <c r="Q4985" i="1"/>
  <c r="Q2979" i="1"/>
  <c r="Q3589" i="1"/>
  <c r="Q3968" i="1"/>
  <c r="Q4170" i="1"/>
  <c r="Q4343" i="1"/>
  <c r="Q4471" i="1"/>
  <c r="Q4541" i="1"/>
  <c r="Q4615" i="1"/>
  <c r="Q4697" i="1"/>
  <c r="Q4763" i="1"/>
  <c r="Q4830" i="1"/>
  <c r="Q4906" i="1"/>
  <c r="Q4986" i="1"/>
  <c r="Q3015" i="1"/>
  <c r="Q3648" i="1"/>
  <c r="Q3969" i="1"/>
  <c r="Q4190" i="1"/>
  <c r="Q4347" i="1"/>
  <c r="Q4473" i="1"/>
  <c r="Q4542" i="1"/>
  <c r="Q4618" i="1"/>
  <c r="Q4698" i="1"/>
  <c r="Q4765" i="1"/>
  <c r="Q4839" i="1"/>
  <c r="Q4921" i="1"/>
  <c r="Q4987" i="1"/>
  <c r="Q3181" i="1"/>
  <c r="Q3649" i="1"/>
  <c r="Q3998" i="1"/>
  <c r="Q4226" i="1"/>
  <c r="R4226" i="1" s="1"/>
  <c r="Q4349" i="1"/>
  <c r="Q4474" i="1"/>
  <c r="Q4551" i="1"/>
  <c r="Q4633" i="1"/>
  <c r="Q4699" i="1"/>
  <c r="Q4766" i="1"/>
  <c r="Q4842" i="1"/>
  <c r="Q4922" i="1"/>
  <c r="Q4989" i="1"/>
  <c r="Q3200" i="1"/>
  <c r="Q3652" i="1"/>
  <c r="Q4001" i="1"/>
  <c r="Q4234" i="1"/>
  <c r="Q4362" i="1"/>
  <c r="Q4477" i="1"/>
  <c r="Q4554" i="1"/>
  <c r="Q4634" i="1"/>
  <c r="Q4701" i="1"/>
  <c r="Q4775" i="1"/>
  <c r="Q4857" i="1"/>
  <c r="Q4923" i="1"/>
  <c r="Q4990" i="1"/>
  <c r="Q3384" i="1"/>
  <c r="Q3792" i="1"/>
  <c r="Q4082" i="1"/>
  <c r="Q4291" i="1"/>
  <c r="Q4393" i="1"/>
  <c r="Q4507" i="1"/>
  <c r="Q4574" i="1"/>
  <c r="Q4650" i="1"/>
  <c r="Q4730" i="1"/>
  <c r="Q4797" i="1"/>
  <c r="Q4871" i="1"/>
  <c r="Q4953" i="1"/>
  <c r="Q3204" i="1"/>
  <c r="Q4080" i="1"/>
  <c r="Q4403" i="1"/>
  <c r="Q4601" i="1"/>
  <c r="Q4793" i="1"/>
  <c r="Q4938" i="1"/>
  <c r="Q3207" i="1"/>
  <c r="Q4081" i="1"/>
  <c r="Q4429" i="1"/>
  <c r="Q4635" i="1"/>
  <c r="Q4794" i="1"/>
  <c r="Q4954" i="1"/>
  <c r="Q3265" i="1"/>
  <c r="Q4093" i="1"/>
  <c r="Q4430" i="1"/>
  <c r="Q4637" i="1"/>
  <c r="Q4795" i="1"/>
  <c r="Q4955" i="1"/>
  <c r="Q3283" i="1"/>
  <c r="Q4094" i="1"/>
  <c r="Q4478" i="1"/>
  <c r="Q4638" i="1"/>
  <c r="Q4798" i="1"/>
  <c r="Q4957" i="1"/>
  <c r="Q3431" i="1"/>
  <c r="Q4095" i="1"/>
  <c r="Q4487" i="1"/>
  <c r="Q4647" i="1"/>
  <c r="Q4807" i="1"/>
  <c r="Q3436" i="1"/>
  <c r="Q4237" i="1"/>
  <c r="Q4505" i="1"/>
  <c r="Q4665" i="1"/>
  <c r="Q4810" i="1"/>
  <c r="Q3455" i="1"/>
  <c r="Q4239" i="1"/>
  <c r="Q4506" i="1"/>
  <c r="Q4666" i="1"/>
  <c r="Q4858" i="1"/>
  <c r="Q3776" i="1"/>
  <c r="Q4240" i="1"/>
  <c r="Q4509" i="1"/>
  <c r="Q4667" i="1"/>
  <c r="Q4859" i="1"/>
  <c r="Q3777" i="1"/>
  <c r="Q4257" i="1"/>
  <c r="Q4510" i="1"/>
  <c r="Q4702" i="1"/>
  <c r="Q4861" i="1"/>
  <c r="Q4002" i="1"/>
  <c r="Q4387" i="1"/>
  <c r="Q4583" i="1"/>
  <c r="Q4734" i="1"/>
  <c r="Q4926" i="1"/>
  <c r="Q4010" i="1"/>
  <c r="Q4391" i="1"/>
  <c r="Q4586" i="1"/>
  <c r="Q4778" i="1"/>
  <c r="Q4935" i="1"/>
  <c r="Q3778" i="1"/>
  <c r="Q4714" i="1"/>
  <c r="Q3790" i="1"/>
  <c r="Q4729" i="1"/>
  <c r="Q3824" i="1"/>
  <c r="Q4731" i="1"/>
  <c r="Q3874" i="1"/>
  <c r="Q4733" i="1"/>
  <c r="Q3882" i="1"/>
  <c r="Q4862" i="1"/>
  <c r="Q4295" i="1"/>
  <c r="Q4874" i="1"/>
  <c r="Q4298" i="1"/>
  <c r="Q4889" i="1"/>
  <c r="Q4301" i="1"/>
  <c r="Q4890" i="1"/>
  <c r="Q4385" i="1"/>
  <c r="Q4925" i="1"/>
  <c r="Q4386" i="1"/>
  <c r="R4386" i="1" s="1"/>
  <c r="Q4573" i="1"/>
  <c r="Q4519" i="1"/>
  <c r="Q4569" i="1"/>
  <c r="Q4570" i="1"/>
  <c r="Q4571" i="1"/>
  <c r="Q4711" i="1"/>
  <c r="P46" i="1"/>
  <c r="P52" i="1"/>
  <c r="R52" i="1" s="1"/>
  <c r="P58" i="1"/>
  <c r="R58" i="1" s="1"/>
  <c r="P70" i="1"/>
  <c r="R70" i="1" s="1"/>
  <c r="P107" i="1"/>
  <c r="R107" i="1" s="1"/>
  <c r="P113" i="1"/>
  <c r="P125" i="1"/>
  <c r="R125" i="1" s="1"/>
  <c r="P131" i="1"/>
  <c r="R131" i="1" s="1"/>
  <c r="P174" i="1"/>
  <c r="R174" i="1" s="1"/>
  <c r="P180" i="1"/>
  <c r="P205" i="1"/>
  <c r="P211" i="1"/>
  <c r="R211" i="1" s="1"/>
  <c r="P224" i="1"/>
  <c r="P230" i="1"/>
  <c r="R230" i="1" s="1"/>
  <c r="P249" i="1"/>
  <c r="P255" i="1"/>
  <c r="P261" i="1"/>
  <c r="R261" i="1" s="1"/>
  <c r="P318" i="1"/>
  <c r="R318" i="1" s="1"/>
  <c r="P324" i="1"/>
  <c r="R324" i="1" s="1"/>
  <c r="P331" i="1"/>
  <c r="P344" i="1"/>
  <c r="R344" i="1" s="1"/>
  <c r="P363" i="1"/>
  <c r="R363" i="1" s="1"/>
  <c r="P369" i="1"/>
  <c r="P375" i="1"/>
  <c r="P382" i="1"/>
  <c r="R382" i="1" s="1"/>
  <c r="P414" i="1"/>
  <c r="R414" i="1" s="1"/>
  <c r="P420" i="1"/>
  <c r="P439" i="1"/>
  <c r="R439" i="1" s="1"/>
  <c r="P458" i="1"/>
  <c r="R458" i="1" s="1"/>
  <c r="P471" i="1"/>
  <c r="R471" i="1" s="1"/>
  <c r="P478" i="1"/>
  <c r="P491" i="1"/>
  <c r="R491" i="1" s="1"/>
  <c r="P504" i="1"/>
  <c r="R504" i="1" s="1"/>
  <c r="P537" i="1"/>
  <c r="R537" i="1" s="1"/>
  <c r="P543" i="1"/>
  <c r="R543" i="1" s="1"/>
  <c r="P556" i="1"/>
  <c r="P569" i="1"/>
  <c r="R569" i="1" s="1"/>
  <c r="P575" i="1"/>
  <c r="R575" i="1" s="1"/>
  <c r="P588" i="1"/>
  <c r="P620" i="1"/>
  <c r="R620" i="1" s="1"/>
  <c r="P626" i="1"/>
  <c r="P639" i="1"/>
  <c r="R639" i="1" s="1"/>
  <c r="P3" i="1"/>
  <c r="R3" i="1" s="1"/>
  <c r="P16" i="1"/>
  <c r="R16" i="1" s="1"/>
  <c r="P28" i="1"/>
  <c r="R28" i="1" s="1"/>
  <c r="P34" i="1"/>
  <c r="P40" i="1"/>
  <c r="R40" i="1" s="1"/>
  <c r="P89" i="1"/>
  <c r="R89" i="1" s="1"/>
  <c r="P95" i="1"/>
  <c r="R95" i="1" s="1"/>
  <c r="P101" i="1"/>
  <c r="R101" i="1" s="1"/>
  <c r="P119" i="1"/>
  <c r="P144" i="1"/>
  <c r="R144" i="1" s="1"/>
  <c r="P156" i="1"/>
  <c r="R156" i="1" s="1"/>
  <c r="P162" i="1"/>
  <c r="P168" i="1"/>
  <c r="P187" i="1"/>
  <c r="R187" i="1" s="1"/>
  <c r="P193" i="1"/>
  <c r="R193" i="1" s="1"/>
  <c r="P199" i="1"/>
  <c r="R199" i="1" s="1"/>
  <c r="P218" i="1"/>
  <c r="R218" i="1" s="1"/>
  <c r="P268" i="1"/>
  <c r="P274" i="1"/>
  <c r="P281" i="1"/>
  <c r="R281" i="1" s="1"/>
  <c r="P287" i="1"/>
  <c r="R287" i="1" s="1"/>
  <c r="P293" i="1"/>
  <c r="R293" i="1" s="1"/>
  <c r="P312" i="1"/>
  <c r="R312" i="1" s="1"/>
  <c r="P389" i="1"/>
  <c r="P408" i="1"/>
  <c r="R408" i="1" s="1"/>
  <c r="P427" i="1"/>
  <c r="R427" i="1" s="1"/>
  <c r="P433" i="1"/>
  <c r="R433" i="1" s="1"/>
  <c r="P446" i="1"/>
  <c r="R446" i="1" s="1"/>
  <c r="P452" i="1"/>
  <c r="R452" i="1" s="1"/>
  <c r="P465" i="1"/>
  <c r="R465" i="1" s="1"/>
  <c r="P517" i="1"/>
  <c r="R517" i="1" s="1"/>
  <c r="P530" i="1"/>
  <c r="P550" i="1"/>
  <c r="R550" i="1" s="1"/>
  <c r="P582" i="1"/>
  <c r="R582" i="1" s="1"/>
  <c r="P595" i="1"/>
  <c r="R595" i="1" s="1"/>
  <c r="P608" i="1"/>
  <c r="R608" i="1" s="1"/>
  <c r="P614" i="1"/>
  <c r="R614" i="1" s="1"/>
  <c r="P633" i="1"/>
  <c r="R633" i="1" s="1"/>
  <c r="P10" i="1"/>
  <c r="R10" i="1" s="1"/>
  <c r="P22" i="1"/>
  <c r="R22" i="1" s="1"/>
  <c r="P59" i="1"/>
  <c r="R59" i="1" s="1"/>
  <c r="P65" i="1"/>
  <c r="P77" i="1"/>
  <c r="R77" i="1" s="1"/>
  <c r="P83" i="1"/>
  <c r="R83" i="1" s="1"/>
  <c r="P126" i="1"/>
  <c r="R126" i="1" s="1"/>
  <c r="P132" i="1"/>
  <c r="R132" i="1" s="1"/>
  <c r="P138" i="1"/>
  <c r="R138" i="1" s="1"/>
  <c r="P150" i="1"/>
  <c r="R150" i="1" s="1"/>
  <c r="P206" i="1"/>
  <c r="R206" i="1" s="1"/>
  <c r="P212" i="1"/>
  <c r="R212" i="1" s="1"/>
  <c r="P237" i="1"/>
  <c r="R237" i="1" s="1"/>
  <c r="P243" i="1"/>
  <c r="R243" i="1" s="1"/>
  <c r="P256" i="1"/>
  <c r="R256" i="1" s="1"/>
  <c r="P262" i="1"/>
  <c r="R262" i="1" s="1"/>
  <c r="P300" i="1"/>
  <c r="P306" i="1"/>
  <c r="P325" i="1"/>
  <c r="R325" i="1" s="1"/>
  <c r="P338" i="1"/>
  <c r="P345" i="1"/>
  <c r="R345" i="1" s="1"/>
  <c r="P351" i="1"/>
  <c r="R351" i="1" s="1"/>
  <c r="P357" i="1"/>
  <c r="R357" i="1" s="1"/>
  <c r="P376" i="1"/>
  <c r="P396" i="1"/>
  <c r="R396" i="1" s="1"/>
  <c r="P402" i="1"/>
  <c r="P440" i="1"/>
  <c r="P459" i="1"/>
  <c r="R459" i="1" s="1"/>
  <c r="P472" i="1"/>
  <c r="R472" i="1" s="1"/>
  <c r="P485" i="1"/>
  <c r="R485" i="1" s="1"/>
  <c r="P498" i="1"/>
  <c r="P505" i="1"/>
  <c r="P511" i="1"/>
  <c r="R511" i="1" s="1"/>
  <c r="P524" i="1"/>
  <c r="P544" i="1"/>
  <c r="P563" i="1"/>
  <c r="R563" i="1" s="1"/>
  <c r="P576" i="1"/>
  <c r="P589" i="1"/>
  <c r="R589" i="1" s="1"/>
  <c r="P602" i="1"/>
  <c r="R602" i="1" s="1"/>
  <c r="P640" i="1"/>
  <c r="P4" i="1"/>
  <c r="R4" i="1" s="1"/>
  <c r="P41" i="1"/>
  <c r="R41" i="1" s="1"/>
  <c r="P47" i="1"/>
  <c r="R47" i="1" s="1"/>
  <c r="P53" i="1"/>
  <c r="R53" i="1" s="1"/>
  <c r="P71" i="1"/>
  <c r="P96" i="1"/>
  <c r="R96" i="1" s="1"/>
  <c r="P108" i="1"/>
  <c r="R108" i="1" s="1"/>
  <c r="P114" i="1"/>
  <c r="P120" i="1"/>
  <c r="P169" i="1"/>
  <c r="P175" i="1"/>
  <c r="R175" i="1" s="1"/>
  <c r="P181" i="1"/>
  <c r="P200" i="1"/>
  <c r="P219" i="1"/>
  <c r="R219" i="1" s="1"/>
  <c r="P225" i="1"/>
  <c r="R225" i="1" s="1"/>
  <c r="P231" i="1"/>
  <c r="R231" i="1" s="1"/>
  <c r="P250" i="1"/>
  <c r="R250" i="1" s="1"/>
  <c r="P275" i="1"/>
  <c r="R275" i="1" s="1"/>
  <c r="P288" i="1"/>
  <c r="R288" i="1" s="1"/>
  <c r="P294" i="1"/>
  <c r="R294" i="1" s="1"/>
  <c r="P313" i="1"/>
  <c r="R313" i="1" s="1"/>
  <c r="P319" i="1"/>
  <c r="R319" i="1" s="1"/>
  <c r="P332" i="1"/>
  <c r="P364" i="1"/>
  <c r="R364" i="1" s="1"/>
  <c r="P370" i="1"/>
  <c r="P383" i="1"/>
  <c r="R383" i="1" s="1"/>
  <c r="P390" i="1"/>
  <c r="R390" i="1" s="1"/>
  <c r="P409" i="1"/>
  <c r="R409" i="1" s="1"/>
  <c r="P415" i="1"/>
  <c r="R415" i="1" s="1"/>
  <c r="P421" i="1"/>
  <c r="P479" i="1"/>
  <c r="P492" i="1"/>
  <c r="R492" i="1" s="1"/>
  <c r="P518" i="1"/>
  <c r="R518" i="1" s="1"/>
  <c r="P531" i="1"/>
  <c r="R531" i="1" s="1"/>
  <c r="P538" i="1"/>
  <c r="R538" i="1" s="1"/>
  <c r="P11" i="1"/>
  <c r="R11" i="1" s="1"/>
  <c r="P17" i="1"/>
  <c r="R17" i="1" s="1"/>
  <c r="P29" i="1"/>
  <c r="R29" i="1" s="1"/>
  <c r="P35" i="1"/>
  <c r="R35" i="1" s="1"/>
  <c r="P78" i="1"/>
  <c r="R78" i="1" s="1"/>
  <c r="P84" i="1"/>
  <c r="R84" i="1" s="1"/>
  <c r="P90" i="1"/>
  <c r="R90" i="1" s="1"/>
  <c r="P102" i="1"/>
  <c r="P139" i="1"/>
  <c r="P145" i="1"/>
  <c r="R145" i="1" s="1"/>
  <c r="P157" i="1"/>
  <c r="R157" i="1" s="1"/>
  <c r="P163" i="1"/>
  <c r="P188" i="1"/>
  <c r="R188" i="1" s="1"/>
  <c r="P194" i="1"/>
  <c r="P238" i="1"/>
  <c r="R238" i="1" s="1"/>
  <c r="P244" i="1"/>
  <c r="R244" i="1" s="1"/>
  <c r="P269" i="1"/>
  <c r="P282" i="1"/>
  <c r="R282" i="1" s="1"/>
  <c r="P326" i="1"/>
  <c r="R326" i="1" s="1"/>
  <c r="P339" i="1"/>
  <c r="R339" i="1" s="1"/>
  <c r="P352" i="1"/>
  <c r="R352" i="1" s="1"/>
  <c r="P358" i="1"/>
  <c r="P377" i="1"/>
  <c r="R377" i="1" s="1"/>
  <c r="P428" i="1"/>
  <c r="R428" i="1" s="1"/>
  <c r="P434" i="1"/>
  <c r="P441" i="1"/>
  <c r="P447" i="1"/>
  <c r="R447" i="1" s="1"/>
  <c r="P30" i="1"/>
  <c r="P36" i="1"/>
  <c r="R36" i="1" s="1"/>
  <c r="P42" i="1"/>
  <c r="R42" i="1" s="1"/>
  <c r="P54" i="1"/>
  <c r="R54" i="1" s="1"/>
  <c r="P91" i="1"/>
  <c r="P97" i="1"/>
  <c r="R97" i="1" s="1"/>
  <c r="P109" i="1"/>
  <c r="R109" i="1" s="1"/>
  <c r="P115" i="1"/>
  <c r="R115" i="1" s="1"/>
  <c r="P158" i="1"/>
  <c r="R158" i="1" s="1"/>
  <c r="P164" i="1"/>
  <c r="P170" i="1"/>
  <c r="P220" i="1"/>
  <c r="R220" i="1" s="1"/>
  <c r="P226" i="1"/>
  <c r="P270" i="1"/>
  <c r="P283" i="1"/>
  <c r="R283" i="1" s="1"/>
  <c r="P289" i="1"/>
  <c r="R289" i="1" s="1"/>
  <c r="P295" i="1"/>
  <c r="R295" i="1" s="1"/>
  <c r="P314" i="1"/>
  <c r="R314" i="1" s="1"/>
  <c r="P340" i="1"/>
  <c r="R340" i="1" s="1"/>
  <c r="P365" i="1"/>
  <c r="R365" i="1" s="1"/>
  <c r="P371" i="1"/>
  <c r="R371" i="1" s="1"/>
  <c r="P391" i="1"/>
  <c r="P410" i="1"/>
  <c r="P448" i="1"/>
  <c r="R448" i="1" s="1"/>
  <c r="P454" i="1"/>
  <c r="R454" i="1" s="1"/>
  <c r="P467" i="1"/>
  <c r="P500" i="1"/>
  <c r="R500" i="1" s="1"/>
  <c r="P519" i="1"/>
  <c r="R519" i="1" s="1"/>
  <c r="P526" i="1"/>
  <c r="P552" i="1"/>
  <c r="R552" i="1" s="1"/>
  <c r="P584" i="1"/>
  <c r="R584" i="1" s="1"/>
  <c r="P12" i="1"/>
  <c r="P18" i="1"/>
  <c r="P24" i="1"/>
  <c r="R24" i="1" s="1"/>
  <c r="P73" i="1"/>
  <c r="R73" i="1" s="1"/>
  <c r="P79" i="1"/>
  <c r="R79" i="1" s="1"/>
  <c r="P85" i="1"/>
  <c r="R85" i="1" s="1"/>
  <c r="P103" i="1"/>
  <c r="R103" i="1" s="1"/>
  <c r="P128" i="1"/>
  <c r="R128" i="1" s="1"/>
  <c r="P140" i="1"/>
  <c r="R140" i="1" s="1"/>
  <c r="P146" i="1"/>
  <c r="P152" i="1"/>
  <c r="R152" i="1" s="1"/>
  <c r="P189" i="1"/>
  <c r="R189" i="1" s="1"/>
  <c r="P195" i="1"/>
  <c r="R195" i="1" s="1"/>
  <c r="P208" i="1"/>
  <c r="R208" i="1" s="1"/>
  <c r="P214" i="1"/>
  <c r="R214" i="1" s="1"/>
  <c r="P233" i="1"/>
  <c r="P239" i="1"/>
  <c r="P245" i="1"/>
  <c r="R245" i="1" s="1"/>
  <c r="P264" i="1"/>
  <c r="R264" i="1" s="1"/>
  <c r="P302" i="1"/>
  <c r="P308" i="1"/>
  <c r="R308" i="1" s="1"/>
  <c r="P327" i="1"/>
  <c r="P334" i="1"/>
  <c r="R334" i="1" s="1"/>
  <c r="P347" i="1"/>
  <c r="P353" i="1"/>
  <c r="P359" i="1"/>
  <c r="P378" i="1"/>
  <c r="P398" i="1"/>
  <c r="R398" i="1" s="1"/>
  <c r="P404" i="1"/>
  <c r="P429" i="1"/>
  <c r="R429" i="1" s="1"/>
  <c r="P435" i="1"/>
  <c r="P442" i="1"/>
  <c r="P461" i="1"/>
  <c r="P474" i="1"/>
  <c r="R474" i="1" s="1"/>
  <c r="P487" i="1"/>
  <c r="R487" i="1" s="1"/>
  <c r="P494" i="1"/>
  <c r="P507" i="1"/>
  <c r="R507" i="1" s="1"/>
  <c r="P513" i="1"/>
  <c r="R513" i="1" s="1"/>
  <c r="P533" i="1"/>
  <c r="P565" i="1"/>
  <c r="R565" i="1" s="1"/>
  <c r="P591" i="1"/>
  <c r="R591" i="1" s="1"/>
  <c r="P604" i="1"/>
  <c r="R604" i="1" s="1"/>
  <c r="P610" i="1"/>
  <c r="P642" i="1"/>
  <c r="P6" i="1"/>
  <c r="R6" i="1" s="1"/>
  <c r="P43" i="1"/>
  <c r="R43" i="1" s="1"/>
  <c r="P49" i="1"/>
  <c r="P61" i="1"/>
  <c r="R61" i="1" s="1"/>
  <c r="P67" i="1"/>
  <c r="R67" i="1" s="1"/>
  <c r="P110" i="1"/>
  <c r="R110" i="1" s="1"/>
  <c r="P116" i="1"/>
  <c r="P122" i="1"/>
  <c r="P134" i="1"/>
  <c r="R134" i="1" s="1"/>
  <c r="P171" i="1"/>
  <c r="R171" i="1" s="1"/>
  <c r="P177" i="1"/>
  <c r="R177" i="1" s="1"/>
  <c r="P183" i="1"/>
  <c r="R183" i="1" s="1"/>
  <c r="P202" i="1"/>
  <c r="R202" i="1" s="1"/>
  <c r="P252" i="1"/>
  <c r="P258" i="1"/>
  <c r="P277" i="1"/>
  <c r="R277" i="1" s="1"/>
  <c r="P296" i="1"/>
  <c r="R296" i="1" s="1"/>
  <c r="P315" i="1"/>
  <c r="R315" i="1" s="1"/>
  <c r="P321" i="1"/>
  <c r="P366" i="1"/>
  <c r="R366" i="1" s="1"/>
  <c r="P372" i="1"/>
  <c r="P385" i="1"/>
  <c r="P392" i="1"/>
  <c r="P411" i="1"/>
  <c r="P417" i="1"/>
  <c r="R417" i="1" s="1"/>
  <c r="P423" i="1"/>
  <c r="R423" i="1" s="1"/>
  <c r="P468" i="1"/>
  <c r="R468" i="1" s="1"/>
  <c r="P481" i="1"/>
  <c r="R481" i="1" s="1"/>
  <c r="P520" i="1"/>
  <c r="R520" i="1" s="1"/>
  <c r="P540" i="1"/>
  <c r="R540" i="1" s="1"/>
  <c r="P546" i="1"/>
  <c r="P553" i="1"/>
  <c r="R553" i="1" s="1"/>
  <c r="P559" i="1"/>
  <c r="P572" i="1"/>
  <c r="P578" i="1"/>
  <c r="P585" i="1"/>
  <c r="R585" i="1" s="1"/>
  <c r="P598" i="1"/>
  <c r="P617" i="1"/>
  <c r="R617" i="1" s="1"/>
  <c r="P623" i="1"/>
  <c r="R623" i="1" s="1"/>
  <c r="P629" i="1"/>
  <c r="P25" i="1"/>
  <c r="R25" i="1" s="1"/>
  <c r="P31" i="1"/>
  <c r="R31" i="1" s="1"/>
  <c r="P37" i="1"/>
  <c r="R37" i="1" s="1"/>
  <c r="P55" i="1"/>
  <c r="P80" i="1"/>
  <c r="R80" i="1" s="1"/>
  <c r="P92" i="1"/>
  <c r="R92" i="1" s="1"/>
  <c r="P98" i="1"/>
  <c r="P104" i="1"/>
  <c r="R104" i="1" s="1"/>
  <c r="P153" i="1"/>
  <c r="R153" i="1" s="1"/>
  <c r="P159" i="1"/>
  <c r="R159" i="1" s="1"/>
  <c r="P165" i="1"/>
  <c r="P190" i="1"/>
  <c r="R190" i="1" s="1"/>
  <c r="P196" i="1"/>
  <c r="R196" i="1" s="1"/>
  <c r="P221" i="1"/>
  <c r="P227" i="1"/>
  <c r="P240" i="1"/>
  <c r="R240" i="1" s="1"/>
  <c r="P246" i="1"/>
  <c r="R246" i="1" s="1"/>
  <c r="P265" i="1"/>
  <c r="R265" i="1" s="1"/>
  <c r="P271" i="1"/>
  <c r="P284" i="1"/>
  <c r="R284" i="1" s="1"/>
  <c r="P290" i="1"/>
  <c r="P328" i="1"/>
  <c r="R328" i="1" s="1"/>
  <c r="P341" i="1"/>
  <c r="R341" i="1" s="1"/>
  <c r="P360" i="1"/>
  <c r="R360" i="1" s="1"/>
  <c r="P379" i="1"/>
  <c r="P430" i="1"/>
  <c r="R430" i="1" s="1"/>
  <c r="P436" i="1"/>
  <c r="P443" i="1"/>
  <c r="R443" i="1" s="1"/>
  <c r="P449" i="1"/>
  <c r="R449" i="1" s="1"/>
  <c r="P455" i="1"/>
  <c r="R455" i="1" s="1"/>
  <c r="P462" i="1"/>
  <c r="R462" i="1" s="1"/>
  <c r="P475" i="1"/>
  <c r="R475" i="1" s="1"/>
  <c r="P488" i="1"/>
  <c r="R488" i="1" s="1"/>
  <c r="P501" i="1"/>
  <c r="R501" i="1" s="1"/>
  <c r="P527" i="1"/>
  <c r="R527" i="1" s="1"/>
  <c r="P534" i="1"/>
  <c r="R534" i="1" s="1"/>
  <c r="P566" i="1"/>
  <c r="R566" i="1" s="1"/>
  <c r="P592" i="1"/>
  <c r="R592" i="1" s="1"/>
  <c r="P636" i="1"/>
  <c r="R636" i="1" s="1"/>
  <c r="P643" i="1"/>
  <c r="R643" i="1" s="1"/>
  <c r="P650" i="1"/>
  <c r="R650" i="1" s="1"/>
  <c r="P13" i="1"/>
  <c r="P19" i="1"/>
  <c r="R19" i="1" s="1"/>
  <c r="P62" i="1"/>
  <c r="R62" i="1" s="1"/>
  <c r="P68" i="1"/>
  <c r="R68" i="1" s="1"/>
  <c r="P74" i="1"/>
  <c r="R74" i="1" s="1"/>
  <c r="P86" i="1"/>
  <c r="R86" i="1" s="1"/>
  <c r="P123" i="1"/>
  <c r="P129" i="1"/>
  <c r="P141" i="1"/>
  <c r="R141" i="1" s="1"/>
  <c r="P147" i="1"/>
  <c r="R147" i="1" s="1"/>
  <c r="P184" i="1"/>
  <c r="R184" i="1" s="1"/>
  <c r="P203" i="1"/>
  <c r="R203" i="1" s="1"/>
  <c r="P209" i="1"/>
  <c r="R209" i="1" s="1"/>
  <c r="P215" i="1"/>
  <c r="R215" i="1" s="1"/>
  <c r="P234" i="1"/>
  <c r="R234" i="1" s="1"/>
  <c r="P278" i="1"/>
  <c r="R278" i="1" s="1"/>
  <c r="P297" i="1"/>
  <c r="R297" i="1" s="1"/>
  <c r="P303" i="1"/>
  <c r="R303" i="1" s="1"/>
  <c r="P309" i="1"/>
  <c r="R309" i="1" s="1"/>
  <c r="P335" i="1"/>
  <c r="R335" i="1" s="1"/>
  <c r="P348" i="1"/>
  <c r="R348" i="1" s="1"/>
  <c r="P354" i="1"/>
  <c r="P393" i="1"/>
  <c r="R393" i="1" s="1"/>
  <c r="P399" i="1"/>
  <c r="R399" i="1" s="1"/>
  <c r="P405" i="1"/>
  <c r="R405" i="1" s="1"/>
  <c r="P424" i="1"/>
  <c r="R424" i="1" s="1"/>
  <c r="P495" i="1"/>
  <c r="R495" i="1" s="1"/>
  <c r="P508" i="1"/>
  <c r="P514" i="1"/>
  <c r="P521" i="1"/>
  <c r="R521" i="1" s="1"/>
  <c r="P560" i="1"/>
  <c r="P605" i="1"/>
  <c r="R605" i="1" s="1"/>
  <c r="P611" i="1"/>
  <c r="R611" i="1" s="1"/>
  <c r="P624" i="1"/>
  <c r="P630" i="1"/>
  <c r="P7" i="1"/>
  <c r="R7" i="1" s="1"/>
  <c r="P32" i="1"/>
  <c r="R32" i="1" s="1"/>
  <c r="P44" i="1"/>
  <c r="P50" i="1"/>
  <c r="P56" i="1"/>
  <c r="R56" i="1" s="1"/>
  <c r="P105" i="1"/>
  <c r="R105" i="1" s="1"/>
  <c r="P111" i="1"/>
  <c r="R111" i="1" s="1"/>
  <c r="P117" i="1"/>
  <c r="P135" i="1"/>
  <c r="R135" i="1" s="1"/>
  <c r="P160" i="1"/>
  <c r="R160" i="1" s="1"/>
  <c r="P172" i="1"/>
  <c r="R172" i="1" s="1"/>
  <c r="P178" i="1"/>
  <c r="R178" i="1" s="1"/>
  <c r="P222" i="1"/>
  <c r="P228" i="1"/>
  <c r="R228" i="1" s="1"/>
  <c r="P253" i="1"/>
  <c r="P259" i="1"/>
  <c r="R259" i="1" s="1"/>
  <c r="P272" i="1"/>
  <c r="R272" i="1" s="1"/>
  <c r="P316" i="1"/>
  <c r="P322" i="1"/>
  <c r="P329" i="1"/>
  <c r="R329" i="1" s="1"/>
  <c r="P342" i="1"/>
  <c r="R342" i="1" s="1"/>
  <c r="P361" i="1"/>
  <c r="R361" i="1" s="1"/>
  <c r="P367" i="1"/>
  <c r="R367" i="1" s="1"/>
  <c r="P373" i="1"/>
  <c r="P386" i="1"/>
  <c r="P412" i="1"/>
  <c r="R412" i="1" s="1"/>
  <c r="P418" i="1"/>
  <c r="P437" i="1"/>
  <c r="P456" i="1"/>
  <c r="P469" i="1"/>
  <c r="R469" i="1" s="1"/>
  <c r="P482" i="1"/>
  <c r="P489" i="1"/>
  <c r="P502" i="1"/>
  <c r="R502" i="1" s="1"/>
  <c r="P528" i="1"/>
  <c r="P14" i="1"/>
  <c r="P20" i="1"/>
  <c r="R20" i="1" s="1"/>
  <c r="P26" i="1"/>
  <c r="R26" i="1" s="1"/>
  <c r="P38" i="1"/>
  <c r="R38" i="1" s="1"/>
  <c r="P75" i="1"/>
  <c r="R75" i="1" s="1"/>
  <c r="P81" i="1"/>
  <c r="R81" i="1" s="1"/>
  <c r="P93" i="1"/>
  <c r="R93" i="1" s="1"/>
  <c r="P99" i="1"/>
  <c r="R99" i="1" s="1"/>
  <c r="P142" i="1"/>
  <c r="R142" i="1" s="1"/>
  <c r="P148" i="1"/>
  <c r="P154" i="1"/>
  <c r="P166" i="1"/>
  <c r="P185" i="1"/>
  <c r="P191" i="1"/>
  <c r="P197" i="1"/>
  <c r="P216" i="1"/>
  <c r="R216" i="1" s="1"/>
  <c r="P235" i="1"/>
  <c r="R235" i="1" s="1"/>
  <c r="P241" i="1"/>
  <c r="R241" i="1" s="1"/>
  <c r="P27" i="1"/>
  <c r="R27" i="1" s="1"/>
  <c r="P33" i="1"/>
  <c r="R33" i="1" s="1"/>
  <c r="P45" i="1"/>
  <c r="R45" i="1" s="1"/>
  <c r="P51" i="1"/>
  <c r="R51" i="1" s="1"/>
  <c r="P94" i="1"/>
  <c r="R94" i="1" s="1"/>
  <c r="P100" i="1"/>
  <c r="P106" i="1"/>
  <c r="P118" i="1"/>
  <c r="P155" i="1"/>
  <c r="P161" i="1"/>
  <c r="R161" i="1" s="1"/>
  <c r="P173" i="1"/>
  <c r="R173" i="1" s="1"/>
  <c r="P179" i="1"/>
  <c r="P192" i="1"/>
  <c r="R192" i="1" s="1"/>
  <c r="P198" i="1"/>
  <c r="R198" i="1" s="1"/>
  <c r="P217" i="1"/>
  <c r="P223" i="1"/>
  <c r="R223" i="1" s="1"/>
  <c r="P229" i="1"/>
  <c r="R229" i="1" s="1"/>
  <c r="P248" i="1"/>
  <c r="R248" i="1" s="1"/>
  <c r="P267" i="1"/>
  <c r="R267" i="1" s="1"/>
  <c r="P273" i="1"/>
  <c r="R273" i="1" s="1"/>
  <c r="P286" i="1"/>
  <c r="R286" i="1" s="1"/>
  <c r="P292" i="1"/>
  <c r="R292" i="1" s="1"/>
  <c r="P317" i="1"/>
  <c r="R317" i="1" s="1"/>
  <c r="P323" i="1"/>
  <c r="R323" i="1" s="1"/>
  <c r="P330" i="1"/>
  <c r="R330" i="1" s="1"/>
  <c r="P343" i="1"/>
  <c r="R343" i="1" s="1"/>
  <c r="P362" i="1"/>
  <c r="P381" i="1"/>
  <c r="R381" i="1" s="1"/>
  <c r="P413" i="1"/>
  <c r="R413" i="1" s="1"/>
  <c r="P419" i="1"/>
  <c r="P432" i="1"/>
  <c r="P464" i="1"/>
  <c r="R464" i="1" s="1"/>
  <c r="P477" i="1"/>
  <c r="R477" i="1" s="1"/>
  <c r="P490" i="1"/>
  <c r="R490" i="1" s="1"/>
  <c r="P503" i="1"/>
  <c r="R503" i="1" s="1"/>
  <c r="P529" i="1"/>
  <c r="R529" i="1" s="1"/>
  <c r="P536" i="1"/>
  <c r="R536" i="1" s="1"/>
  <c r="P64" i="1"/>
  <c r="R64" i="1" s="1"/>
  <c r="P137" i="1"/>
  <c r="R137" i="1" s="1"/>
  <c r="P186" i="1"/>
  <c r="P210" i="1"/>
  <c r="P260" i="1"/>
  <c r="R260" i="1" s="1"/>
  <c r="P466" i="1"/>
  <c r="P499" i="1"/>
  <c r="P532" i="1"/>
  <c r="R532" i="1" s="1"/>
  <c r="P554" i="1"/>
  <c r="R554" i="1" s="1"/>
  <c r="P581" i="1"/>
  <c r="P634" i="1"/>
  <c r="P664" i="1"/>
  <c r="R664" i="1" s="1"/>
  <c r="P709" i="1"/>
  <c r="R709" i="1" s="1"/>
  <c r="P723" i="1"/>
  <c r="R723" i="1" s="1"/>
  <c r="P730" i="1"/>
  <c r="R730" i="1" s="1"/>
  <c r="P743" i="1"/>
  <c r="R743" i="1" s="1"/>
  <c r="P781" i="1"/>
  <c r="P788" i="1"/>
  <c r="R788" i="1" s="1"/>
  <c r="P807" i="1"/>
  <c r="R807" i="1" s="1"/>
  <c r="P820" i="1"/>
  <c r="P833" i="1"/>
  <c r="P854" i="1"/>
  <c r="R854" i="1" s="1"/>
  <c r="P887" i="1"/>
  <c r="P893" i="1"/>
  <c r="P899" i="1"/>
  <c r="R899" i="1" s="1"/>
  <c r="P919" i="1"/>
  <c r="R919" i="1" s="1"/>
  <c r="P925" i="1"/>
  <c r="R925" i="1" s="1"/>
  <c r="P938" i="1"/>
  <c r="R938" i="1" s="1"/>
  <c r="P992" i="1"/>
  <c r="P1030" i="1"/>
  <c r="R1030" i="1" s="1"/>
  <c r="P1043" i="1"/>
  <c r="R1043" i="1" s="1"/>
  <c r="P76" i="1"/>
  <c r="R76" i="1" s="1"/>
  <c r="P87" i="1"/>
  <c r="R87" i="1" s="1"/>
  <c r="P522" i="1"/>
  <c r="R522" i="1" s="1"/>
  <c r="P573" i="1"/>
  <c r="P600" i="1"/>
  <c r="R600" i="1" s="1"/>
  <c r="P609" i="1"/>
  <c r="P618" i="1"/>
  <c r="P644" i="1"/>
  <c r="R644" i="1" s="1"/>
  <c r="P658" i="1"/>
  <c r="P677" i="1"/>
  <c r="P690" i="1"/>
  <c r="P703" i="1"/>
  <c r="R703" i="1" s="1"/>
  <c r="P716" i="1"/>
  <c r="R716" i="1" s="1"/>
  <c r="P737" i="1"/>
  <c r="R737" i="1" s="1"/>
  <c r="P750" i="1"/>
  <c r="P763" i="1"/>
  <c r="R763" i="1" s="1"/>
  <c r="P769" i="1"/>
  <c r="R769" i="1" s="1"/>
  <c r="P775" i="1"/>
  <c r="R775" i="1" s="1"/>
  <c r="P795" i="1"/>
  <c r="R795" i="1" s="1"/>
  <c r="P801" i="1"/>
  <c r="R801" i="1" s="1"/>
  <c r="P814" i="1"/>
  <c r="P827" i="1"/>
  <c r="R827" i="1" s="1"/>
  <c r="P840" i="1"/>
  <c r="R840" i="1" s="1"/>
  <c r="P847" i="1"/>
  <c r="R847" i="1" s="1"/>
  <c r="P867" i="1"/>
  <c r="R867" i="1" s="1"/>
  <c r="P874" i="1"/>
  <c r="R874" i="1" s="1"/>
  <c r="P906" i="1"/>
  <c r="R906" i="1" s="1"/>
  <c r="P932" i="1"/>
  <c r="P945" i="1"/>
  <c r="R945" i="1" s="1"/>
  <c r="P952" i="1"/>
  <c r="P965" i="1"/>
  <c r="R965" i="1" s="1"/>
  <c r="P972" i="1"/>
  <c r="R972" i="1" s="1"/>
  <c r="P979" i="1"/>
  <c r="P986" i="1"/>
  <c r="R986" i="1" s="1"/>
  <c r="P999" i="1"/>
  <c r="P1005" i="1"/>
  <c r="R1005" i="1" s="1"/>
  <c r="P1011" i="1"/>
  <c r="P1024" i="1"/>
  <c r="R1024" i="1" s="1"/>
  <c r="P1037" i="1"/>
  <c r="R1037" i="1" s="1"/>
  <c r="P1056" i="1"/>
  <c r="P15" i="1"/>
  <c r="P39" i="1"/>
  <c r="R39" i="1" s="1"/>
  <c r="P127" i="1"/>
  <c r="R127" i="1" s="1"/>
  <c r="P149" i="1"/>
  <c r="R149" i="1" s="1"/>
  <c r="P285" i="1"/>
  <c r="P307" i="1"/>
  <c r="R307" i="1" s="1"/>
  <c r="P401" i="1"/>
  <c r="R401" i="1" s="1"/>
  <c r="P445" i="1"/>
  <c r="R445" i="1" s="1"/>
  <c r="P512" i="1"/>
  <c r="R512" i="1" s="1"/>
  <c r="P545" i="1"/>
  <c r="R545" i="1" s="1"/>
  <c r="P555" i="1"/>
  <c r="R555" i="1" s="1"/>
  <c r="P564" i="1"/>
  <c r="R564" i="1" s="1"/>
  <c r="P635" i="1"/>
  <c r="P652" i="1"/>
  <c r="R652" i="1" s="1"/>
  <c r="P665" i="1"/>
  <c r="R665" i="1" s="1"/>
  <c r="P671" i="1"/>
  <c r="P684" i="1"/>
  <c r="R684" i="1" s="1"/>
  <c r="P697" i="1"/>
  <c r="P710" i="1"/>
  <c r="R710" i="1" s="1"/>
  <c r="P724" i="1"/>
  <c r="R724" i="1" s="1"/>
  <c r="P731" i="1"/>
  <c r="R731" i="1" s="1"/>
  <c r="P744" i="1"/>
  <c r="R744" i="1" s="1"/>
  <c r="P757" i="1"/>
  <c r="R757" i="1" s="1"/>
  <c r="P782" i="1"/>
  <c r="P789" i="1"/>
  <c r="R789" i="1" s="1"/>
  <c r="P808" i="1"/>
  <c r="R808" i="1" s="1"/>
  <c r="P821" i="1"/>
  <c r="R821" i="1" s="1"/>
  <c r="P861" i="1"/>
  <c r="R861" i="1" s="1"/>
  <c r="P881" i="1"/>
  <c r="P888" i="1"/>
  <c r="R888" i="1" s="1"/>
  <c r="P894" i="1"/>
  <c r="R894" i="1" s="1"/>
  <c r="P900" i="1"/>
  <c r="P913" i="1"/>
  <c r="R913" i="1" s="1"/>
  <c r="P920" i="1"/>
  <c r="R920" i="1" s="1"/>
  <c r="P926" i="1"/>
  <c r="R926" i="1" s="1"/>
  <c r="P939" i="1"/>
  <c r="R939" i="1" s="1"/>
  <c r="P959" i="1"/>
  <c r="R959" i="1" s="1"/>
  <c r="P1018" i="1"/>
  <c r="P1031" i="1"/>
  <c r="R1031" i="1" s="1"/>
  <c r="P1044" i="1"/>
  <c r="P1050" i="1"/>
  <c r="P5" i="1"/>
  <c r="R5" i="1" s="1"/>
  <c r="P66" i="1"/>
  <c r="R66" i="1" s="1"/>
  <c r="P88" i="1"/>
  <c r="R88" i="1" s="1"/>
  <c r="P176" i="1"/>
  <c r="P298" i="1"/>
  <c r="R298" i="1" s="1"/>
  <c r="P425" i="1"/>
  <c r="P457" i="1"/>
  <c r="R457" i="1" s="1"/>
  <c r="P480" i="1"/>
  <c r="P523" i="1"/>
  <c r="R523" i="1" s="1"/>
  <c r="P574" i="1"/>
  <c r="R574" i="1" s="1"/>
  <c r="P583" i="1"/>
  <c r="P593" i="1"/>
  <c r="R593" i="1" s="1"/>
  <c r="P601" i="1"/>
  <c r="R601" i="1" s="1"/>
  <c r="P619" i="1"/>
  <c r="R619" i="1" s="1"/>
  <c r="P627" i="1"/>
  <c r="R627" i="1" s="1"/>
  <c r="P645" i="1"/>
  <c r="R645" i="1" s="1"/>
  <c r="P678" i="1"/>
  <c r="R678" i="1" s="1"/>
  <c r="P704" i="1"/>
  <c r="P717" i="1"/>
  <c r="R717" i="1" s="1"/>
  <c r="P776" i="1"/>
  <c r="R776" i="1" s="1"/>
  <c r="P802" i="1"/>
  <c r="P815" i="1"/>
  <c r="P834" i="1"/>
  <c r="P841" i="1"/>
  <c r="R841" i="1" s="1"/>
  <c r="P848" i="1"/>
  <c r="R848" i="1" s="1"/>
  <c r="P855" i="1"/>
  <c r="P868" i="1"/>
  <c r="R868" i="1" s="1"/>
  <c r="P875" i="1"/>
  <c r="R875" i="1" s="1"/>
  <c r="P907" i="1"/>
  <c r="P953" i="1"/>
  <c r="P966" i="1"/>
  <c r="R966" i="1" s="1"/>
  <c r="P973" i="1"/>
  <c r="R973" i="1" s="1"/>
  <c r="P980" i="1"/>
  <c r="R980" i="1" s="1"/>
  <c r="P987" i="1"/>
  <c r="R987" i="1" s="1"/>
  <c r="P993" i="1"/>
  <c r="R993" i="1" s="1"/>
  <c r="P1012" i="1"/>
  <c r="P201" i="1"/>
  <c r="R201" i="1" s="1"/>
  <c r="P213" i="1"/>
  <c r="R213" i="1" s="1"/>
  <c r="P251" i="1"/>
  <c r="R251" i="1" s="1"/>
  <c r="P263" i="1"/>
  <c r="R263" i="1" s="1"/>
  <c r="P320" i="1"/>
  <c r="P355" i="1"/>
  <c r="R355" i="1" s="1"/>
  <c r="P380" i="1"/>
  <c r="R380" i="1" s="1"/>
  <c r="P535" i="1"/>
  <c r="R535" i="1" s="1"/>
  <c r="P659" i="1"/>
  <c r="R659" i="1" s="1"/>
  <c r="P672" i="1"/>
  <c r="R672" i="1" s="1"/>
  <c r="P691" i="1"/>
  <c r="P725" i="1"/>
  <c r="R725" i="1" s="1"/>
  <c r="P738" i="1"/>
  <c r="P751" i="1"/>
  <c r="R751" i="1" s="1"/>
  <c r="P758" i="1"/>
  <c r="R758" i="1" s="1"/>
  <c r="P764" i="1"/>
  <c r="P770" i="1"/>
  <c r="P783" i="1"/>
  <c r="P790" i="1"/>
  <c r="P796" i="1"/>
  <c r="R796" i="1" s="1"/>
  <c r="P809" i="1"/>
  <c r="R809" i="1" s="1"/>
  <c r="P822" i="1"/>
  <c r="R822" i="1" s="1"/>
  <c r="P828" i="1"/>
  <c r="P862" i="1"/>
  <c r="R862" i="1" s="1"/>
  <c r="P882" i="1"/>
  <c r="P914" i="1"/>
  <c r="P933" i="1"/>
  <c r="R933" i="1" s="1"/>
  <c r="P946" i="1"/>
  <c r="R946" i="1" s="1"/>
  <c r="P960" i="1"/>
  <c r="R960" i="1" s="1"/>
  <c r="P1000" i="1"/>
  <c r="R1000" i="1" s="1"/>
  <c r="P1006" i="1"/>
  <c r="P1019" i="1"/>
  <c r="R1019" i="1" s="1"/>
  <c r="P151" i="1"/>
  <c r="R151" i="1" s="1"/>
  <c r="P299" i="1"/>
  <c r="R299" i="1" s="1"/>
  <c r="P333" i="1"/>
  <c r="R333" i="1" s="1"/>
  <c r="P368" i="1"/>
  <c r="P403" i="1"/>
  <c r="R403" i="1" s="1"/>
  <c r="P470" i="1"/>
  <c r="R470" i="1" s="1"/>
  <c r="P547" i="1"/>
  <c r="R547" i="1" s="1"/>
  <c r="P628" i="1"/>
  <c r="R628" i="1" s="1"/>
  <c r="P637" i="1"/>
  <c r="R637" i="1" s="1"/>
  <c r="P646" i="1"/>
  <c r="R646" i="1" s="1"/>
  <c r="P653" i="1"/>
  <c r="P666" i="1"/>
  <c r="P685" i="1"/>
  <c r="R685" i="1" s="1"/>
  <c r="P698" i="1"/>
  <c r="P711" i="1"/>
  <c r="R711" i="1" s="1"/>
  <c r="P718" i="1"/>
  <c r="R718" i="1" s="1"/>
  <c r="P732" i="1"/>
  <c r="R732" i="1" s="1"/>
  <c r="P745" i="1"/>
  <c r="P777" i="1"/>
  <c r="R777" i="1" s="1"/>
  <c r="P816" i="1"/>
  <c r="R816" i="1" s="1"/>
  <c r="P835" i="1"/>
  <c r="R835" i="1" s="1"/>
  <c r="P856" i="1"/>
  <c r="P869" i="1"/>
  <c r="R869" i="1" s="1"/>
  <c r="P889" i="1"/>
  <c r="R889" i="1" s="1"/>
  <c r="P895" i="1"/>
  <c r="R895" i="1" s="1"/>
  <c r="P901" i="1"/>
  <c r="R901" i="1" s="1"/>
  <c r="P921" i="1"/>
  <c r="R921" i="1" s="1"/>
  <c r="P927" i="1"/>
  <c r="R927" i="1" s="1"/>
  <c r="P940" i="1"/>
  <c r="R940" i="1" s="1"/>
  <c r="P967" i="1"/>
  <c r="R967" i="1" s="1"/>
  <c r="P57" i="1"/>
  <c r="R57" i="1" s="1"/>
  <c r="P130" i="1"/>
  <c r="P276" i="1"/>
  <c r="R276" i="1" s="1"/>
  <c r="P310" i="1"/>
  <c r="R310" i="1" s="1"/>
  <c r="P356" i="1"/>
  <c r="P394" i="1"/>
  <c r="R394" i="1" s="1"/>
  <c r="P426" i="1"/>
  <c r="P493" i="1"/>
  <c r="R493" i="1" s="1"/>
  <c r="P525" i="1"/>
  <c r="R525" i="1" s="1"/>
  <c r="P557" i="1"/>
  <c r="R557" i="1" s="1"/>
  <c r="P594" i="1"/>
  <c r="P603" i="1"/>
  <c r="P612" i="1"/>
  <c r="P660" i="1"/>
  <c r="P679" i="1"/>
  <c r="R679" i="1" s="1"/>
  <c r="P692" i="1"/>
  <c r="P705" i="1"/>
  <c r="R705" i="1" s="1"/>
  <c r="P726" i="1"/>
  <c r="R726" i="1" s="1"/>
  <c r="P752" i="1"/>
  <c r="R752" i="1" s="1"/>
  <c r="P784" i="1"/>
  <c r="R784" i="1" s="1"/>
  <c r="P803" i="1"/>
  <c r="R803" i="1" s="1"/>
  <c r="P829" i="1"/>
  <c r="P842" i="1"/>
  <c r="R842" i="1" s="1"/>
  <c r="P849" i="1"/>
  <c r="R849" i="1" s="1"/>
  <c r="P863" i="1"/>
  <c r="R863" i="1" s="1"/>
  <c r="P876" i="1"/>
  <c r="R876" i="1" s="1"/>
  <c r="P883" i="1"/>
  <c r="R883" i="1" s="1"/>
  <c r="P908" i="1"/>
  <c r="R908" i="1" s="1"/>
  <c r="P934" i="1"/>
  <c r="R934" i="1" s="1"/>
  <c r="P954" i="1"/>
  <c r="R954" i="1" s="1"/>
  <c r="P988" i="1"/>
  <c r="R988" i="1" s="1"/>
  <c r="P994" i="1"/>
  <c r="P1039" i="1"/>
  <c r="R1039" i="1" s="1"/>
  <c r="P8" i="1"/>
  <c r="R8" i="1" s="1"/>
  <c r="P69" i="1"/>
  <c r="R69" i="1" s="1"/>
  <c r="P346" i="1"/>
  <c r="R346" i="1" s="1"/>
  <c r="P416" i="1"/>
  <c r="R416" i="1" s="1"/>
  <c r="P438" i="1"/>
  <c r="P460" i="1"/>
  <c r="R460" i="1" s="1"/>
  <c r="P483" i="1"/>
  <c r="P515" i="1"/>
  <c r="R515" i="1" s="1"/>
  <c r="P548" i="1"/>
  <c r="R548" i="1" s="1"/>
  <c r="P567" i="1"/>
  <c r="P586" i="1"/>
  <c r="R586" i="1" s="1"/>
  <c r="P621" i="1"/>
  <c r="R621" i="1" s="1"/>
  <c r="P638" i="1"/>
  <c r="R638" i="1" s="1"/>
  <c r="P647" i="1"/>
  <c r="P654" i="1"/>
  <c r="R654" i="1" s="1"/>
  <c r="P667" i="1"/>
  <c r="P673" i="1"/>
  <c r="R673" i="1" s="1"/>
  <c r="P686" i="1"/>
  <c r="R686" i="1" s="1"/>
  <c r="P699" i="1"/>
  <c r="R699" i="1" s="1"/>
  <c r="P712" i="1"/>
  <c r="P719" i="1"/>
  <c r="R719" i="1" s="1"/>
  <c r="P739" i="1"/>
  <c r="P759" i="1"/>
  <c r="P765" i="1"/>
  <c r="R765" i="1" s="1"/>
  <c r="P771" i="1"/>
  <c r="R771" i="1" s="1"/>
  <c r="P791" i="1"/>
  <c r="R791" i="1" s="1"/>
  <c r="P797" i="1"/>
  <c r="R797" i="1" s="1"/>
  <c r="P810" i="1"/>
  <c r="R810" i="1" s="1"/>
  <c r="P823" i="1"/>
  <c r="R823" i="1" s="1"/>
  <c r="P836" i="1"/>
  <c r="R836" i="1" s="1"/>
  <c r="P857" i="1"/>
  <c r="R857" i="1" s="1"/>
  <c r="P870" i="1"/>
  <c r="R870" i="1" s="1"/>
  <c r="P896" i="1"/>
  <c r="R896" i="1" s="1"/>
  <c r="P902" i="1"/>
  <c r="R902" i="1" s="1"/>
  <c r="P915" i="1"/>
  <c r="R915" i="1" s="1"/>
  <c r="P928" i="1"/>
  <c r="R928" i="1" s="1"/>
  <c r="P947" i="1"/>
  <c r="P961" i="1"/>
  <c r="R961" i="1" s="1"/>
  <c r="P968" i="1"/>
  <c r="R968" i="1" s="1"/>
  <c r="P975" i="1"/>
  <c r="R975" i="1" s="1"/>
  <c r="P982" i="1"/>
  <c r="R982" i="1" s="1"/>
  <c r="P1001" i="1"/>
  <c r="P1007" i="1"/>
  <c r="R1007" i="1" s="1"/>
  <c r="P1014" i="1"/>
  <c r="R1014" i="1" s="1"/>
  <c r="P1020" i="1"/>
  <c r="P1026" i="1"/>
  <c r="P1033" i="1"/>
  <c r="R1033" i="1" s="1"/>
  <c r="P1046" i="1"/>
  <c r="R1046" i="1" s="1"/>
  <c r="P1052" i="1"/>
  <c r="R1052" i="1" s="1"/>
  <c r="P1058" i="1"/>
  <c r="P204" i="1"/>
  <c r="R204" i="1" s="1"/>
  <c r="P242" i="1"/>
  <c r="P254" i="1"/>
  <c r="R254" i="1" s="1"/>
  <c r="P266" i="1"/>
  <c r="R266" i="1" s="1"/>
  <c r="P301" i="1"/>
  <c r="R301" i="1" s="1"/>
  <c r="P395" i="1"/>
  <c r="P450" i="1"/>
  <c r="P558" i="1"/>
  <c r="P680" i="1"/>
  <c r="R680" i="1" s="1"/>
  <c r="P693" i="1"/>
  <c r="R693" i="1" s="1"/>
  <c r="P733" i="1"/>
  <c r="R733" i="1" s="1"/>
  <c r="P746" i="1"/>
  <c r="R746" i="1" s="1"/>
  <c r="P778" i="1"/>
  <c r="R778" i="1" s="1"/>
  <c r="P804" i="1"/>
  <c r="R804" i="1" s="1"/>
  <c r="P817" i="1"/>
  <c r="P830" i="1"/>
  <c r="R830" i="1" s="1"/>
  <c r="P843" i="1"/>
  <c r="P850" i="1"/>
  <c r="P864" i="1"/>
  <c r="R864" i="1" s="1"/>
  <c r="P877" i="1"/>
  <c r="R877" i="1" s="1"/>
  <c r="P884" i="1"/>
  <c r="R884" i="1" s="1"/>
  <c r="P890" i="1"/>
  <c r="R890" i="1" s="1"/>
  <c r="P922" i="1"/>
  <c r="R922" i="1" s="1"/>
  <c r="P941" i="1"/>
  <c r="R941" i="1" s="1"/>
  <c r="P955" i="1"/>
  <c r="R955" i="1" s="1"/>
  <c r="P1040" i="1"/>
  <c r="R1040" i="1" s="1"/>
  <c r="P9" i="1"/>
  <c r="R9" i="1" s="1"/>
  <c r="P143" i="1"/>
  <c r="R143" i="1" s="1"/>
  <c r="P167" i="1"/>
  <c r="R167" i="1" s="1"/>
  <c r="P232" i="1"/>
  <c r="R232" i="1" s="1"/>
  <c r="P311" i="1"/>
  <c r="P336" i="1"/>
  <c r="P384" i="1"/>
  <c r="R384" i="1" s="1"/>
  <c r="P406" i="1"/>
  <c r="P473" i="1"/>
  <c r="P484" i="1"/>
  <c r="R484" i="1" s="1"/>
  <c r="P506" i="1"/>
  <c r="R506" i="1" s="1"/>
  <c r="P516" i="1"/>
  <c r="R516" i="1" s="1"/>
  <c r="P539" i="1"/>
  <c r="R539" i="1" s="1"/>
  <c r="P549" i="1"/>
  <c r="R549" i="1" s="1"/>
  <c r="P568" i="1"/>
  <c r="R568" i="1" s="1"/>
  <c r="P577" i="1"/>
  <c r="P587" i="1"/>
  <c r="P596" i="1"/>
  <c r="R596" i="1" s="1"/>
  <c r="P613" i="1"/>
  <c r="R613" i="1" s="1"/>
  <c r="P622" i="1"/>
  <c r="R622" i="1" s="1"/>
  <c r="P648" i="1"/>
  <c r="P661" i="1"/>
  <c r="R661" i="1" s="1"/>
  <c r="P674" i="1"/>
  <c r="P687" i="1"/>
  <c r="R687" i="1" s="1"/>
  <c r="P706" i="1"/>
  <c r="P713" i="1"/>
  <c r="R713" i="1" s="1"/>
  <c r="P720" i="1"/>
  <c r="R720" i="1" s="1"/>
  <c r="P727" i="1"/>
  <c r="R727" i="1" s="1"/>
  <c r="P740" i="1"/>
  <c r="R740" i="1" s="1"/>
  <c r="P753" i="1"/>
  <c r="R753" i="1" s="1"/>
  <c r="P760" i="1"/>
  <c r="R760" i="1" s="1"/>
  <c r="P766" i="1"/>
  <c r="R766" i="1" s="1"/>
  <c r="P772" i="1"/>
  <c r="R772" i="1" s="1"/>
  <c r="P785" i="1"/>
  <c r="R785" i="1" s="1"/>
  <c r="P792" i="1"/>
  <c r="R792" i="1" s="1"/>
  <c r="P798" i="1"/>
  <c r="P811" i="1"/>
  <c r="R811" i="1" s="1"/>
  <c r="P824" i="1"/>
  <c r="R824" i="1" s="1"/>
  <c r="P871" i="1"/>
  <c r="R871" i="1" s="1"/>
  <c r="P909" i="1"/>
  <c r="P916" i="1"/>
  <c r="R916" i="1" s="1"/>
  <c r="P935" i="1"/>
  <c r="R935" i="1" s="1"/>
  <c r="P948" i="1"/>
  <c r="R948" i="1" s="1"/>
  <c r="P969" i="1"/>
  <c r="R969" i="1" s="1"/>
  <c r="P976" i="1"/>
  <c r="R976" i="1" s="1"/>
  <c r="P989" i="1"/>
  <c r="R989" i="1" s="1"/>
  <c r="P995" i="1"/>
  <c r="P1008" i="1"/>
  <c r="R1008" i="1" s="1"/>
  <c r="P1027" i="1"/>
  <c r="R1027" i="1" s="1"/>
  <c r="P60" i="1"/>
  <c r="P82" i="1"/>
  <c r="P121" i="1"/>
  <c r="R121" i="1" s="1"/>
  <c r="P133" i="1"/>
  <c r="P182" i="1"/>
  <c r="P279" i="1"/>
  <c r="R279" i="1" s="1"/>
  <c r="P291" i="1"/>
  <c r="R291" i="1" s="1"/>
  <c r="P496" i="1"/>
  <c r="R496" i="1" s="1"/>
  <c r="P655" i="1"/>
  <c r="P668" i="1"/>
  <c r="R668" i="1" s="1"/>
  <c r="P681" i="1"/>
  <c r="R681" i="1" s="1"/>
  <c r="P694" i="1"/>
  <c r="R694" i="1" s="1"/>
  <c r="P700" i="1"/>
  <c r="R700" i="1" s="1"/>
  <c r="P734" i="1"/>
  <c r="R734" i="1" s="1"/>
  <c r="P747" i="1"/>
  <c r="R747" i="1" s="1"/>
  <c r="P779" i="1"/>
  <c r="R779" i="1" s="1"/>
  <c r="P837" i="1"/>
  <c r="R837" i="1" s="1"/>
  <c r="P851" i="1"/>
  <c r="R851" i="1" s="1"/>
  <c r="P858" i="1"/>
  <c r="R858" i="1" s="1"/>
  <c r="P878" i="1"/>
  <c r="R878" i="1" s="1"/>
  <c r="P891" i="1"/>
  <c r="P897" i="1"/>
  <c r="P903" i="1"/>
  <c r="P923" i="1"/>
  <c r="P929" i="1"/>
  <c r="R929" i="1" s="1"/>
  <c r="P942" i="1"/>
  <c r="R942" i="1" s="1"/>
  <c r="P962" i="1"/>
  <c r="P983" i="1"/>
  <c r="R983" i="1" s="1"/>
  <c r="P1002" i="1"/>
  <c r="P1015" i="1"/>
  <c r="R1015" i="1" s="1"/>
  <c r="P1021" i="1"/>
  <c r="R1021" i="1" s="1"/>
  <c r="P1034" i="1"/>
  <c r="R1034" i="1" s="1"/>
  <c r="P1047" i="1"/>
  <c r="R1047" i="1" s="1"/>
  <c r="P1053" i="1"/>
  <c r="P21" i="1"/>
  <c r="R21" i="1" s="1"/>
  <c r="P72" i="1"/>
  <c r="R72" i="1" s="1"/>
  <c r="P349" i="1"/>
  <c r="R349" i="1" s="1"/>
  <c r="P397" i="1"/>
  <c r="R397" i="1" s="1"/>
  <c r="P451" i="1"/>
  <c r="R451" i="1" s="1"/>
  <c r="P463" i="1"/>
  <c r="R463" i="1" s="1"/>
  <c r="P606" i="1"/>
  <c r="R606" i="1" s="1"/>
  <c r="P631" i="1"/>
  <c r="P649" i="1"/>
  <c r="R649" i="1" s="1"/>
  <c r="P662" i="1"/>
  <c r="R662" i="1" s="1"/>
  <c r="P688" i="1"/>
  <c r="P707" i="1"/>
  <c r="R707" i="1" s="1"/>
  <c r="P728" i="1"/>
  <c r="R728" i="1" s="1"/>
  <c r="P741" i="1"/>
  <c r="P754" i="1"/>
  <c r="P786" i="1"/>
  <c r="P805" i="1"/>
  <c r="R805" i="1" s="1"/>
  <c r="P818" i="1"/>
  <c r="P831" i="1"/>
  <c r="P844" i="1"/>
  <c r="P865" i="1"/>
  <c r="P872" i="1"/>
  <c r="R872" i="1" s="1"/>
  <c r="P885" i="1"/>
  <c r="P910" i="1"/>
  <c r="R910" i="1" s="1"/>
  <c r="P917" i="1"/>
  <c r="R917" i="1" s="1"/>
  <c r="P936" i="1"/>
  <c r="R936" i="1" s="1"/>
  <c r="P949" i="1"/>
  <c r="R949" i="1" s="1"/>
  <c r="P956" i="1"/>
  <c r="R956" i="1" s="1"/>
  <c r="P990" i="1"/>
  <c r="P48" i="1"/>
  <c r="P207" i="1"/>
  <c r="P257" i="1"/>
  <c r="R257" i="1" s="1"/>
  <c r="P280" i="1"/>
  <c r="R280" i="1" s="1"/>
  <c r="P304" i="1"/>
  <c r="P337" i="1"/>
  <c r="R337" i="1" s="1"/>
  <c r="P374" i="1"/>
  <c r="P407" i="1"/>
  <c r="R407" i="1" s="1"/>
  <c r="P486" i="1"/>
  <c r="R486" i="1" s="1"/>
  <c r="P541" i="1"/>
  <c r="R541" i="1" s="1"/>
  <c r="P551" i="1"/>
  <c r="R551" i="1" s="1"/>
  <c r="P570" i="1"/>
  <c r="R570" i="1" s="1"/>
  <c r="P579" i="1"/>
  <c r="R579" i="1" s="1"/>
  <c r="P597" i="1"/>
  <c r="P615" i="1"/>
  <c r="R615" i="1" s="1"/>
  <c r="P656" i="1"/>
  <c r="R656" i="1" s="1"/>
  <c r="P675" i="1"/>
  <c r="P701" i="1"/>
  <c r="P714" i="1"/>
  <c r="R714" i="1" s="1"/>
  <c r="P721" i="1"/>
  <c r="R721" i="1" s="1"/>
  <c r="P735" i="1"/>
  <c r="P761" i="1"/>
  <c r="P767" i="1"/>
  <c r="R767" i="1" s="1"/>
  <c r="P773" i="1"/>
  <c r="P793" i="1"/>
  <c r="R793" i="1" s="1"/>
  <c r="P799" i="1"/>
  <c r="R799" i="1" s="1"/>
  <c r="P812" i="1"/>
  <c r="P825" i="1"/>
  <c r="R825" i="1" s="1"/>
  <c r="P838" i="1"/>
  <c r="R838" i="1" s="1"/>
  <c r="P852" i="1"/>
  <c r="R852" i="1" s="1"/>
  <c r="P859" i="1"/>
  <c r="P904" i="1"/>
  <c r="R904" i="1" s="1"/>
  <c r="P23" i="1"/>
  <c r="R23" i="1" s="1"/>
  <c r="P63" i="1"/>
  <c r="R63" i="1" s="1"/>
  <c r="P124" i="1"/>
  <c r="R124" i="1" s="1"/>
  <c r="P136" i="1"/>
  <c r="P453" i="1"/>
  <c r="P476" i="1"/>
  <c r="R476" i="1" s="1"/>
  <c r="P542" i="1"/>
  <c r="P571" i="1"/>
  <c r="R571" i="1" s="1"/>
  <c r="P580" i="1"/>
  <c r="R580" i="1" s="1"/>
  <c r="P590" i="1"/>
  <c r="R590" i="1" s="1"/>
  <c r="P607" i="1"/>
  <c r="R607" i="1" s="1"/>
  <c r="P616" i="1"/>
  <c r="R616" i="1" s="1"/>
  <c r="P663" i="1"/>
  <c r="R663" i="1" s="1"/>
  <c r="P676" i="1"/>
  <c r="P689" i="1"/>
  <c r="R689" i="1" s="1"/>
  <c r="P702" i="1"/>
  <c r="R702" i="1" s="1"/>
  <c r="P715" i="1"/>
  <c r="R715" i="1" s="1"/>
  <c r="P722" i="1"/>
  <c r="P736" i="1"/>
  <c r="P768" i="1"/>
  <c r="R768" i="1" s="1"/>
  <c r="P774" i="1"/>
  <c r="P787" i="1"/>
  <c r="R787" i="1" s="1"/>
  <c r="P800" i="1"/>
  <c r="R800" i="1" s="1"/>
  <c r="P819" i="1"/>
  <c r="R819" i="1" s="1"/>
  <c r="P853" i="1"/>
  <c r="R853" i="1" s="1"/>
  <c r="P866" i="1"/>
  <c r="P873" i="1"/>
  <c r="R873" i="1" s="1"/>
  <c r="P905" i="1"/>
  <c r="R905" i="1" s="1"/>
  <c r="P944" i="1"/>
  <c r="R944" i="1" s="1"/>
  <c r="P964" i="1"/>
  <c r="R964" i="1" s="1"/>
  <c r="P971" i="1"/>
  <c r="R971" i="1" s="1"/>
  <c r="P985" i="1"/>
  <c r="P1010" i="1"/>
  <c r="P1029" i="1"/>
  <c r="R1029" i="1" s="1"/>
  <c r="P1061" i="1"/>
  <c r="P112" i="1"/>
  <c r="R112" i="1" s="1"/>
  <c r="P509" i="1"/>
  <c r="R509" i="1" s="1"/>
  <c r="P657" i="1"/>
  <c r="R657" i="1" s="1"/>
  <c r="P806" i="1"/>
  <c r="R806" i="1" s="1"/>
  <c r="P886" i="1"/>
  <c r="R886" i="1" s="1"/>
  <c r="P951" i="1"/>
  <c r="P998" i="1"/>
  <c r="R998" i="1" s="1"/>
  <c r="P1028" i="1"/>
  <c r="P1038" i="1"/>
  <c r="P1065" i="1"/>
  <c r="R1065" i="1" s="1"/>
  <c r="P1071" i="1"/>
  <c r="P1077" i="1"/>
  <c r="R1077" i="1" s="1"/>
  <c r="P1090" i="1"/>
  <c r="P1097" i="1"/>
  <c r="R1097" i="1" s="1"/>
  <c r="P1109" i="1"/>
  <c r="P1122" i="1"/>
  <c r="P1149" i="1"/>
  <c r="P1155" i="1"/>
  <c r="R1155" i="1" s="1"/>
  <c r="P1167" i="1"/>
  <c r="R1167" i="1" s="1"/>
  <c r="P1219" i="1"/>
  <c r="R1219" i="1" s="1"/>
  <c r="P1226" i="1"/>
  <c r="R1226" i="1" s="1"/>
  <c r="P1244" i="1"/>
  <c r="R1244" i="1" s="1"/>
  <c r="P1251" i="1"/>
  <c r="P1265" i="1"/>
  <c r="R1265" i="1" s="1"/>
  <c r="P1278" i="1"/>
  <c r="P1297" i="1"/>
  <c r="R1297" i="1" s="1"/>
  <c r="P1328" i="1"/>
  <c r="R1328" i="1" s="1"/>
  <c r="P1334" i="1"/>
  <c r="R1334" i="1" s="1"/>
  <c r="P1347" i="1"/>
  <c r="R1347" i="1" s="1"/>
  <c r="P1353" i="1"/>
  <c r="R1353" i="1" s="1"/>
  <c r="P1385" i="1"/>
  <c r="R1385" i="1" s="1"/>
  <c r="P1404" i="1"/>
  <c r="R1404" i="1" s="1"/>
  <c r="P1437" i="1"/>
  <c r="R1437" i="1" s="1"/>
  <c r="P1469" i="1"/>
  <c r="R1469" i="1" s="1"/>
  <c r="P1475" i="1"/>
  <c r="P1506" i="1"/>
  <c r="P1525" i="1"/>
  <c r="R1525" i="1" s="1"/>
  <c r="P1550" i="1"/>
  <c r="R1550" i="1" s="1"/>
  <c r="P1556" i="1"/>
  <c r="R1556" i="1" s="1"/>
  <c r="P1562" i="1"/>
  <c r="P1569" i="1"/>
  <c r="P1581" i="1"/>
  <c r="R1581" i="1" s="1"/>
  <c r="P846" i="1"/>
  <c r="R846" i="1" s="1"/>
  <c r="P860" i="1"/>
  <c r="R860" i="1" s="1"/>
  <c r="P1009" i="1"/>
  <c r="R1009" i="1" s="1"/>
  <c r="P1049" i="1"/>
  <c r="R1049" i="1" s="1"/>
  <c r="P1084" i="1"/>
  <c r="P1103" i="1"/>
  <c r="R1103" i="1" s="1"/>
  <c r="P1116" i="1"/>
  <c r="R1116" i="1" s="1"/>
  <c r="P1129" i="1"/>
  <c r="R1129" i="1" s="1"/>
  <c r="P1136" i="1"/>
  <c r="R1136" i="1" s="1"/>
  <c r="P1143" i="1"/>
  <c r="P1174" i="1"/>
  <c r="P1180" i="1"/>
  <c r="R1180" i="1" s="1"/>
  <c r="P1186" i="1"/>
  <c r="P1199" i="1"/>
  <c r="P1206" i="1"/>
  <c r="P1213" i="1"/>
  <c r="R1213" i="1" s="1"/>
  <c r="P1259" i="1"/>
  <c r="R1259" i="1" s="1"/>
  <c r="P1272" i="1"/>
  <c r="P1291" i="1"/>
  <c r="R1291" i="1" s="1"/>
  <c r="P1303" i="1"/>
  <c r="R1303" i="1" s="1"/>
  <c r="P1310" i="1"/>
  <c r="R1310" i="1" s="1"/>
  <c r="P1316" i="1"/>
  <c r="R1316" i="1" s="1"/>
  <c r="P1322" i="1"/>
  <c r="R1322" i="1" s="1"/>
  <c r="P1341" i="1"/>
  <c r="R1341" i="1" s="1"/>
  <c r="P1360" i="1"/>
  <c r="P1366" i="1"/>
  <c r="R1366" i="1" s="1"/>
  <c r="P1372" i="1"/>
  <c r="R1372" i="1" s="1"/>
  <c r="P1398" i="1"/>
  <c r="R1398" i="1" s="1"/>
  <c r="P1424" i="1"/>
  <c r="P1431" i="1"/>
  <c r="P1444" i="1"/>
  <c r="R1444" i="1" s="1"/>
  <c r="P1450" i="1"/>
  <c r="R1450" i="1" s="1"/>
  <c r="P1463" i="1"/>
  <c r="P1488" i="1"/>
  <c r="R1488" i="1" s="1"/>
  <c r="P1500" i="1"/>
  <c r="R1500" i="1" s="1"/>
  <c r="P1513" i="1"/>
  <c r="R1513" i="1" s="1"/>
  <c r="P1519" i="1"/>
  <c r="P1544" i="1"/>
  <c r="R1544" i="1" s="1"/>
  <c r="P1587" i="1"/>
  <c r="R1587" i="1" s="1"/>
  <c r="P422" i="1"/>
  <c r="P510" i="1"/>
  <c r="R510" i="1" s="1"/>
  <c r="P780" i="1"/>
  <c r="P794" i="1"/>
  <c r="R794" i="1" s="1"/>
  <c r="P977" i="1"/>
  <c r="R977" i="1" s="1"/>
  <c r="P1078" i="1"/>
  <c r="R1078" i="1" s="1"/>
  <c r="P1110" i="1"/>
  <c r="R1110" i="1" s="1"/>
  <c r="P1150" i="1"/>
  <c r="R1150" i="1" s="1"/>
  <c r="P1156" i="1"/>
  <c r="R1156" i="1" s="1"/>
  <c r="P1162" i="1"/>
  <c r="R1162" i="1" s="1"/>
  <c r="P1168" i="1"/>
  <c r="P1193" i="1"/>
  <c r="P1220" i="1"/>
  <c r="R1220" i="1" s="1"/>
  <c r="P1227" i="1"/>
  <c r="R1227" i="1" s="1"/>
  <c r="P1233" i="1"/>
  <c r="R1233" i="1" s="1"/>
  <c r="P1239" i="1"/>
  <c r="R1239" i="1" s="1"/>
  <c r="P1245" i="1"/>
  <c r="R1245" i="1" s="1"/>
  <c r="P1252" i="1"/>
  <c r="R1252" i="1" s="1"/>
  <c r="P1266" i="1"/>
  <c r="P1285" i="1"/>
  <c r="R1285" i="1" s="1"/>
  <c r="P1335" i="1"/>
  <c r="P1354" i="1"/>
  <c r="P1379" i="1"/>
  <c r="R1379" i="1" s="1"/>
  <c r="P1392" i="1"/>
  <c r="R1392" i="1" s="1"/>
  <c r="P1405" i="1"/>
  <c r="R1405" i="1" s="1"/>
  <c r="P1411" i="1"/>
  <c r="R1411" i="1" s="1"/>
  <c r="P1418" i="1"/>
  <c r="P1438" i="1"/>
  <c r="R1438" i="1" s="1"/>
  <c r="P1457" i="1"/>
  <c r="P1476" i="1"/>
  <c r="R1476" i="1" s="1"/>
  <c r="P1482" i="1"/>
  <c r="P1494" i="1"/>
  <c r="R1494" i="1" s="1"/>
  <c r="P1532" i="1"/>
  <c r="R1532" i="1" s="1"/>
  <c r="P1538" i="1"/>
  <c r="P1563" i="1"/>
  <c r="R1563" i="1" s="1"/>
  <c r="P1576" i="1"/>
  <c r="P1594" i="1"/>
  <c r="R1594" i="1" s="1"/>
  <c r="P497" i="1"/>
  <c r="R497" i="1" s="1"/>
  <c r="P632" i="1"/>
  <c r="P742" i="1"/>
  <c r="R742" i="1" s="1"/>
  <c r="P755" i="1"/>
  <c r="P1059" i="1"/>
  <c r="R1059" i="1" s="1"/>
  <c r="P1066" i="1"/>
  <c r="R1066" i="1" s="1"/>
  <c r="P1072" i="1"/>
  <c r="R1072" i="1" s="1"/>
  <c r="P1091" i="1"/>
  <c r="R1091" i="1" s="1"/>
  <c r="P1098" i="1"/>
  <c r="R1098" i="1" s="1"/>
  <c r="P1104" i="1"/>
  <c r="P1117" i="1"/>
  <c r="P1123" i="1"/>
  <c r="R1123" i="1" s="1"/>
  <c r="P1144" i="1"/>
  <c r="P1175" i="1"/>
  <c r="R1175" i="1" s="1"/>
  <c r="P1200" i="1"/>
  <c r="P1207" i="1"/>
  <c r="R1207" i="1" s="1"/>
  <c r="P1279" i="1"/>
  <c r="R1279" i="1" s="1"/>
  <c r="P1292" i="1"/>
  <c r="P1298" i="1"/>
  <c r="P1304" i="1"/>
  <c r="R1304" i="1" s="1"/>
  <c r="P1323" i="1"/>
  <c r="R1323" i="1" s="1"/>
  <c r="P1329" i="1"/>
  <c r="R1329" i="1" s="1"/>
  <c r="P1348" i="1"/>
  <c r="R1348" i="1" s="1"/>
  <c r="P1367" i="1"/>
  <c r="R1367" i="1" s="1"/>
  <c r="P1373" i="1"/>
  <c r="R1373" i="1" s="1"/>
  <c r="P1386" i="1"/>
  <c r="R1386" i="1" s="1"/>
  <c r="P1399" i="1"/>
  <c r="R1399" i="1" s="1"/>
  <c r="P1425" i="1"/>
  <c r="R1425" i="1" s="1"/>
  <c r="P1445" i="1"/>
  <c r="P1464" i="1"/>
  <c r="R1464" i="1" s="1"/>
  <c r="P1470" i="1"/>
  <c r="R1470" i="1" s="1"/>
  <c r="P1501" i="1"/>
  <c r="P1507" i="1"/>
  <c r="P1526" i="1"/>
  <c r="P1545" i="1"/>
  <c r="R1545" i="1" s="1"/>
  <c r="P1551" i="1"/>
  <c r="R1551" i="1" s="1"/>
  <c r="P1557" i="1"/>
  <c r="R1557" i="1" s="1"/>
  <c r="P1570" i="1"/>
  <c r="P1582" i="1"/>
  <c r="P1588" i="1"/>
  <c r="R1588" i="1" s="1"/>
  <c r="P729" i="1"/>
  <c r="P930" i="1"/>
  <c r="P1041" i="1"/>
  <c r="R1041" i="1" s="1"/>
  <c r="P1051" i="1"/>
  <c r="R1051" i="1" s="1"/>
  <c r="P1079" i="1"/>
  <c r="P1085" i="1"/>
  <c r="R1085" i="1" s="1"/>
  <c r="P1111" i="1"/>
  <c r="R1111" i="1" s="1"/>
  <c r="P1130" i="1"/>
  <c r="R1130" i="1" s="1"/>
  <c r="P1137" i="1"/>
  <c r="P1151" i="1"/>
  <c r="R1151" i="1" s="1"/>
  <c r="P1163" i="1"/>
  <c r="P1181" i="1"/>
  <c r="R1181" i="1" s="1"/>
  <c r="P1187" i="1"/>
  <c r="P1214" i="1"/>
  <c r="P1221" i="1"/>
  <c r="P1246" i="1"/>
  <c r="P1253" i="1"/>
  <c r="R1253" i="1" s="1"/>
  <c r="P1260" i="1"/>
  <c r="R1260" i="1" s="1"/>
  <c r="P1267" i="1"/>
  <c r="P1273" i="1"/>
  <c r="P1286" i="1"/>
  <c r="R1286" i="1" s="1"/>
  <c r="P1311" i="1"/>
  <c r="P1317" i="1"/>
  <c r="R1317" i="1" s="1"/>
  <c r="P1342" i="1"/>
  <c r="R1342" i="1" s="1"/>
  <c r="P1355" i="1"/>
  <c r="P1361" i="1"/>
  <c r="R1361" i="1" s="1"/>
  <c r="P1380" i="1"/>
  <c r="R1380" i="1" s="1"/>
  <c r="P1406" i="1"/>
  <c r="R1406" i="1" s="1"/>
  <c r="P1412" i="1"/>
  <c r="R1412" i="1" s="1"/>
  <c r="P1432" i="1"/>
  <c r="R1432" i="1" s="1"/>
  <c r="P1451" i="1"/>
  <c r="R1451" i="1" s="1"/>
  <c r="P1477" i="1"/>
  <c r="R1477" i="1" s="1"/>
  <c r="P1483" i="1"/>
  <c r="R1483" i="1" s="1"/>
  <c r="P1489" i="1"/>
  <c r="P1495" i="1"/>
  <c r="R1495" i="1" s="1"/>
  <c r="P1514" i="1"/>
  <c r="P1520" i="1"/>
  <c r="R1520" i="1" s="1"/>
  <c r="P1533" i="1"/>
  <c r="R1533" i="1" s="1"/>
  <c r="P1564" i="1"/>
  <c r="R1564" i="1" s="1"/>
  <c r="P1595" i="1"/>
  <c r="R1595" i="1" s="1"/>
  <c r="P350" i="1"/>
  <c r="R350" i="1" s="1"/>
  <c r="P756" i="1"/>
  <c r="P943" i="1"/>
  <c r="R943" i="1" s="1"/>
  <c r="P978" i="1"/>
  <c r="P1022" i="1"/>
  <c r="R1022" i="1" s="1"/>
  <c r="P1060" i="1"/>
  <c r="R1060" i="1" s="1"/>
  <c r="P1067" i="1"/>
  <c r="R1067" i="1" s="1"/>
  <c r="P1092" i="1"/>
  <c r="R1092" i="1" s="1"/>
  <c r="P1099" i="1"/>
  <c r="P1118" i="1"/>
  <c r="R1118" i="1" s="1"/>
  <c r="P1124" i="1"/>
  <c r="R1124" i="1" s="1"/>
  <c r="P1145" i="1"/>
  <c r="R1145" i="1" s="1"/>
  <c r="P1157" i="1"/>
  <c r="R1157" i="1" s="1"/>
  <c r="P1169" i="1"/>
  <c r="R1169" i="1" s="1"/>
  <c r="P1194" i="1"/>
  <c r="R1194" i="1" s="1"/>
  <c r="P1208" i="1"/>
  <c r="P1228" i="1"/>
  <c r="R1228" i="1" s="1"/>
  <c r="P1234" i="1"/>
  <c r="P1240" i="1"/>
  <c r="P1280" i="1"/>
  <c r="P1293" i="1"/>
  <c r="R1293" i="1" s="1"/>
  <c r="P1324" i="1"/>
  <c r="R1324" i="1" s="1"/>
  <c r="P1330" i="1"/>
  <c r="P1336" i="1"/>
  <c r="R1336" i="1" s="1"/>
  <c r="P1393" i="1"/>
  <c r="P1400" i="1"/>
  <c r="R1400" i="1" s="1"/>
  <c r="P1419" i="1"/>
  <c r="R1419" i="1" s="1"/>
  <c r="P1426" i="1"/>
  <c r="P1439" i="1"/>
  <c r="R1439" i="1" s="1"/>
  <c r="P1458" i="1"/>
  <c r="P1508" i="1"/>
  <c r="P1527" i="1"/>
  <c r="R1527" i="1" s="1"/>
  <c r="P1539" i="1"/>
  <c r="R1539" i="1" s="1"/>
  <c r="P1558" i="1"/>
  <c r="R1558" i="1" s="1"/>
  <c r="P1577" i="1"/>
  <c r="R1577" i="1" s="1"/>
  <c r="P1589" i="1"/>
  <c r="R1589" i="1" s="1"/>
  <c r="P305" i="1"/>
  <c r="P561" i="1"/>
  <c r="R561" i="1" s="1"/>
  <c r="P918" i="1"/>
  <c r="R918" i="1" s="1"/>
  <c r="P991" i="1"/>
  <c r="R991" i="1" s="1"/>
  <c r="P1032" i="1"/>
  <c r="P1042" i="1"/>
  <c r="P1073" i="1"/>
  <c r="P1105" i="1"/>
  <c r="R1105" i="1" s="1"/>
  <c r="P1131" i="1"/>
  <c r="R1131" i="1" s="1"/>
  <c r="P1138" i="1"/>
  <c r="P1176" i="1"/>
  <c r="R1176" i="1" s="1"/>
  <c r="P1188" i="1"/>
  <c r="R1188" i="1" s="1"/>
  <c r="P1201" i="1"/>
  <c r="R1201" i="1" s="1"/>
  <c r="P1215" i="1"/>
  <c r="R1215" i="1" s="1"/>
  <c r="P1222" i="1"/>
  <c r="P1247" i="1"/>
  <c r="R1247" i="1" s="1"/>
  <c r="P1254" i="1"/>
  <c r="R1254" i="1" s="1"/>
  <c r="P1261" i="1"/>
  <c r="R1261" i="1" s="1"/>
  <c r="P1274" i="1"/>
  <c r="R1274" i="1" s="1"/>
  <c r="P1299" i="1"/>
  <c r="R1299" i="1" s="1"/>
  <c r="P1305" i="1"/>
  <c r="R1305" i="1" s="1"/>
  <c r="P1318" i="1"/>
  <c r="R1318" i="1" s="1"/>
  <c r="P1349" i="1"/>
  <c r="P1356" i="1"/>
  <c r="P1368" i="1"/>
  <c r="P1374" i="1"/>
  <c r="R1374" i="1" s="1"/>
  <c r="P1381" i="1"/>
  <c r="R1381" i="1" s="1"/>
  <c r="P1387" i="1"/>
  <c r="P1433" i="1"/>
  <c r="R1433" i="1" s="1"/>
  <c r="P1446" i="1"/>
  <c r="R1446" i="1" s="1"/>
  <c r="P1452" i="1"/>
  <c r="P1465" i="1"/>
  <c r="R1465" i="1" s="1"/>
  <c r="P1471" i="1"/>
  <c r="R1471" i="1" s="1"/>
  <c r="P1484" i="1"/>
  <c r="R1484" i="1" s="1"/>
  <c r="P1502" i="1"/>
  <c r="P1521" i="1"/>
  <c r="R1521" i="1" s="1"/>
  <c r="P1534" i="1"/>
  <c r="P1546" i="1"/>
  <c r="P1552" i="1"/>
  <c r="P1565" i="1"/>
  <c r="R1565" i="1" s="1"/>
  <c r="P1571" i="1"/>
  <c r="P1583" i="1"/>
  <c r="R1583" i="1" s="1"/>
  <c r="P879" i="1"/>
  <c r="R879" i="1" s="1"/>
  <c r="P892" i="1"/>
  <c r="R892" i="1" s="1"/>
  <c r="P931" i="1"/>
  <c r="P957" i="1"/>
  <c r="R957" i="1" s="1"/>
  <c r="P1003" i="1"/>
  <c r="R1003" i="1" s="1"/>
  <c r="P1013" i="1"/>
  <c r="R1013" i="1" s="1"/>
  <c r="P1080" i="1"/>
  <c r="R1080" i="1" s="1"/>
  <c r="P1086" i="1"/>
  <c r="R1086" i="1" s="1"/>
  <c r="P1093" i="1"/>
  <c r="R1093" i="1" s="1"/>
  <c r="P1112" i="1"/>
  <c r="R1112" i="1" s="1"/>
  <c r="P1152" i="1"/>
  <c r="R1152" i="1" s="1"/>
  <c r="P1158" i="1"/>
  <c r="P1164" i="1"/>
  <c r="R1164" i="1" s="1"/>
  <c r="P1182" i="1"/>
  <c r="P1195" i="1"/>
  <c r="R1195" i="1" s="1"/>
  <c r="P1209" i="1"/>
  <c r="P1229" i="1"/>
  <c r="R1229" i="1" s="1"/>
  <c r="P1268" i="1"/>
  <c r="R1268" i="1" s="1"/>
  <c r="P1287" i="1"/>
  <c r="R1287" i="1" s="1"/>
  <c r="P1312" i="1"/>
  <c r="R1312" i="1" s="1"/>
  <c r="P1337" i="1"/>
  <c r="R1337" i="1" s="1"/>
  <c r="P1343" i="1"/>
  <c r="R1343" i="1" s="1"/>
  <c r="P1362" i="1"/>
  <c r="P1394" i="1"/>
  <c r="P1407" i="1"/>
  <c r="R1407" i="1" s="1"/>
  <c r="P1413" i="1"/>
  <c r="R1413" i="1" s="1"/>
  <c r="P1478" i="1"/>
  <c r="P1490" i="1"/>
  <c r="P1496" i="1"/>
  <c r="R1496" i="1" s="1"/>
  <c r="P1515" i="1"/>
  <c r="R1515" i="1" s="1"/>
  <c r="P1528" i="1"/>
  <c r="R1528" i="1" s="1"/>
  <c r="P1540" i="1"/>
  <c r="R1540" i="1" s="1"/>
  <c r="P1596" i="1"/>
  <c r="P562" i="1"/>
  <c r="P651" i="1"/>
  <c r="P826" i="1"/>
  <c r="P839" i="1"/>
  <c r="R839" i="1" s="1"/>
  <c r="P970" i="1"/>
  <c r="R970" i="1" s="1"/>
  <c r="P1023" i="1"/>
  <c r="R1023" i="1" s="1"/>
  <c r="P1068" i="1"/>
  <c r="R1068" i="1" s="1"/>
  <c r="P1100" i="1"/>
  <c r="P1119" i="1"/>
  <c r="P1125" i="1"/>
  <c r="R1125" i="1" s="1"/>
  <c r="P1139" i="1"/>
  <c r="R1139" i="1" s="1"/>
  <c r="P1146" i="1"/>
  <c r="R1146" i="1" s="1"/>
  <c r="P1170" i="1"/>
  <c r="P1189" i="1"/>
  <c r="P1202" i="1"/>
  <c r="P1223" i="1"/>
  <c r="R1223" i="1" s="1"/>
  <c r="P1235" i="1"/>
  <c r="P1241" i="1"/>
  <c r="P1248" i="1"/>
  <c r="P1255" i="1"/>
  <c r="R1255" i="1" s="1"/>
  <c r="P1275" i="1"/>
  <c r="R1275" i="1" s="1"/>
  <c r="P1281" i="1"/>
  <c r="R1281" i="1" s="1"/>
  <c r="P1294" i="1"/>
  <c r="R1294" i="1" s="1"/>
  <c r="P1325" i="1"/>
  <c r="R1325" i="1" s="1"/>
  <c r="P1331" i="1"/>
  <c r="R1331" i="1" s="1"/>
  <c r="P1350" i="1"/>
  <c r="R1350" i="1" s="1"/>
  <c r="P1357" i="1"/>
  <c r="R1357" i="1" s="1"/>
  <c r="P1375" i="1"/>
  <c r="R1375" i="1" s="1"/>
  <c r="P1388" i="1"/>
  <c r="R1388" i="1" s="1"/>
  <c r="P1401" i="1"/>
  <c r="R1401" i="1" s="1"/>
  <c r="P1420" i="1"/>
  <c r="R1420" i="1" s="1"/>
  <c r="P1427" i="1"/>
  <c r="R1427" i="1" s="1"/>
  <c r="P1440" i="1"/>
  <c r="R1440" i="1" s="1"/>
  <c r="P1453" i="1"/>
  <c r="R1453" i="1" s="1"/>
  <c r="P1459" i="1"/>
  <c r="R1459" i="1" s="1"/>
  <c r="P1485" i="1"/>
  <c r="R1485" i="1" s="1"/>
  <c r="P1503" i="1"/>
  <c r="R1503" i="1" s="1"/>
  <c r="P1509" i="1"/>
  <c r="P1522" i="1"/>
  <c r="P1553" i="1"/>
  <c r="P1559" i="1"/>
  <c r="R1559" i="1" s="1"/>
  <c r="P1572" i="1"/>
  <c r="P1578" i="1"/>
  <c r="R1578" i="1" s="1"/>
  <c r="P1590" i="1"/>
  <c r="R1590" i="1" s="1"/>
  <c r="P813" i="1"/>
  <c r="R813" i="1" s="1"/>
  <c r="P880" i="1"/>
  <c r="R880" i="1" s="1"/>
  <c r="P958" i="1"/>
  <c r="R958" i="1" s="1"/>
  <c r="P981" i="1"/>
  <c r="R981" i="1" s="1"/>
  <c r="P1054" i="1"/>
  <c r="P1062" i="1"/>
  <c r="R1062" i="1" s="1"/>
  <c r="P1074" i="1"/>
  <c r="P1081" i="1"/>
  <c r="R1081" i="1" s="1"/>
  <c r="P1087" i="1"/>
  <c r="R1087" i="1" s="1"/>
  <c r="P1094" i="1"/>
  <c r="R1094" i="1" s="1"/>
  <c r="P1106" i="1"/>
  <c r="P1113" i="1"/>
  <c r="R1113" i="1" s="1"/>
  <c r="P1132" i="1"/>
  <c r="R1132" i="1" s="1"/>
  <c r="P1159" i="1"/>
  <c r="R1159" i="1" s="1"/>
  <c r="P1177" i="1"/>
  <c r="R1177" i="1" s="1"/>
  <c r="P1183" i="1"/>
  <c r="R1183" i="1" s="1"/>
  <c r="P1216" i="1"/>
  <c r="R1216" i="1" s="1"/>
  <c r="P1230" i="1"/>
  <c r="R1230" i="1" s="1"/>
  <c r="P1262" i="1"/>
  <c r="P1269" i="1"/>
  <c r="R1269" i="1" s="1"/>
  <c r="P1300" i="1"/>
  <c r="P1306" i="1"/>
  <c r="P1319" i="1"/>
  <c r="R1319" i="1" s="1"/>
  <c r="P1344" i="1"/>
  <c r="R1344" i="1" s="1"/>
  <c r="P1369" i="1"/>
  <c r="R1369" i="1" s="1"/>
  <c r="P1382" i="1"/>
  <c r="R1382" i="1" s="1"/>
  <c r="P1414" i="1"/>
  <c r="R1414" i="1" s="1"/>
  <c r="P1434" i="1"/>
  <c r="R1434" i="1" s="1"/>
  <c r="P1447" i="1"/>
  <c r="R1447" i="1" s="1"/>
  <c r="P1466" i="1"/>
  <c r="R1466" i="1" s="1"/>
  <c r="P1472" i="1"/>
  <c r="P1497" i="1"/>
  <c r="R1497" i="1" s="1"/>
  <c r="P1516" i="1"/>
  <c r="R1516" i="1" s="1"/>
  <c r="P1535" i="1"/>
  <c r="P1547" i="1"/>
  <c r="R1547" i="1" s="1"/>
  <c r="P1566" i="1"/>
  <c r="R1566" i="1" s="1"/>
  <c r="P1584" i="1"/>
  <c r="R1584" i="1" s="1"/>
  <c r="P1597" i="1"/>
  <c r="R1597" i="1" s="1"/>
  <c r="P247" i="1"/>
  <c r="R247" i="1" s="1"/>
  <c r="P748" i="1"/>
  <c r="R748" i="1" s="1"/>
  <c r="P1004" i="1"/>
  <c r="R1004" i="1" s="1"/>
  <c r="P1035" i="1"/>
  <c r="R1035" i="1" s="1"/>
  <c r="P1045" i="1"/>
  <c r="R1045" i="1" s="1"/>
  <c r="P1126" i="1"/>
  <c r="R1126" i="1" s="1"/>
  <c r="P1140" i="1"/>
  <c r="P1147" i="1"/>
  <c r="P1153" i="1"/>
  <c r="P1165" i="1"/>
  <c r="R1165" i="1" s="1"/>
  <c r="P1190" i="1"/>
  <c r="R1190" i="1" s="1"/>
  <c r="P1196" i="1"/>
  <c r="R1196" i="1" s="1"/>
  <c r="P1203" i="1"/>
  <c r="P1210" i="1"/>
  <c r="R1210" i="1" s="1"/>
  <c r="P1236" i="1"/>
  <c r="R1236" i="1" s="1"/>
  <c r="P1282" i="1"/>
  <c r="P1288" i="1"/>
  <c r="R1288" i="1" s="1"/>
  <c r="P1295" i="1"/>
  <c r="R1295" i="1" s="1"/>
  <c r="P1313" i="1"/>
  <c r="R1313" i="1" s="1"/>
  <c r="P1326" i="1"/>
  <c r="R1326" i="1" s="1"/>
  <c r="P1338" i="1"/>
  <c r="R1338" i="1" s="1"/>
  <c r="P1363" i="1"/>
  <c r="R1363" i="1" s="1"/>
  <c r="P1389" i="1"/>
  <c r="R1389" i="1" s="1"/>
  <c r="P1395" i="1"/>
  <c r="P1408" i="1"/>
  <c r="R1408" i="1" s="1"/>
  <c r="P1421" i="1"/>
  <c r="R1421" i="1" s="1"/>
  <c r="P1428" i="1"/>
  <c r="P1441" i="1"/>
  <c r="R1441" i="1" s="1"/>
  <c r="P1454" i="1"/>
  <c r="R1454" i="1" s="1"/>
  <c r="P1460" i="1"/>
  <c r="R1460" i="1" s="1"/>
  <c r="P1479" i="1"/>
  <c r="R1479" i="1" s="1"/>
  <c r="P1491" i="1"/>
  <c r="P1510" i="1"/>
  <c r="R1510" i="1" s="1"/>
  <c r="P1529" i="1"/>
  <c r="P1541" i="1"/>
  <c r="R1541" i="1" s="1"/>
  <c r="P1573" i="1"/>
  <c r="R1573" i="1" s="1"/>
  <c r="P400" i="1"/>
  <c r="R400" i="1" s="1"/>
  <c r="P444" i="1"/>
  <c r="R444" i="1" s="1"/>
  <c r="P625" i="1"/>
  <c r="R625" i="1" s="1"/>
  <c r="P1016" i="1"/>
  <c r="R1016" i="1" s="1"/>
  <c r="P1025" i="1"/>
  <c r="R1025" i="1" s="1"/>
  <c r="P1063" i="1"/>
  <c r="R1063" i="1" s="1"/>
  <c r="P1069" i="1"/>
  <c r="R1069" i="1" s="1"/>
  <c r="P1088" i="1"/>
  <c r="P1101" i="1"/>
  <c r="R1101" i="1" s="1"/>
  <c r="P1107" i="1"/>
  <c r="R1107" i="1" s="1"/>
  <c r="P1120" i="1"/>
  <c r="P1133" i="1"/>
  <c r="R1133" i="1" s="1"/>
  <c r="P1171" i="1"/>
  <c r="R1171" i="1" s="1"/>
  <c r="P1224" i="1"/>
  <c r="R1224" i="1" s="1"/>
  <c r="P1242" i="1"/>
  <c r="R1242" i="1" s="1"/>
  <c r="P1249" i="1"/>
  <c r="R1249" i="1" s="1"/>
  <c r="P1256" i="1"/>
  <c r="R1256" i="1" s="1"/>
  <c r="P1263" i="1"/>
  <c r="R1263" i="1" s="1"/>
  <c r="P1270" i="1"/>
  <c r="R1270" i="1" s="1"/>
  <c r="P1276" i="1"/>
  <c r="P1301" i="1"/>
  <c r="P1307" i="1"/>
  <c r="R1307" i="1" s="1"/>
  <c r="P1320" i="1"/>
  <c r="R1320" i="1" s="1"/>
  <c r="P1332" i="1"/>
  <c r="R1332" i="1" s="1"/>
  <c r="P1351" i="1"/>
  <c r="P1358" i="1"/>
  <c r="R1358" i="1" s="1"/>
  <c r="P1376" i="1"/>
  <c r="P1383" i="1"/>
  <c r="R1383" i="1" s="1"/>
  <c r="P1402" i="1"/>
  <c r="R1402" i="1" s="1"/>
  <c r="P1415" i="1"/>
  <c r="R1415" i="1" s="1"/>
  <c r="P1467" i="1"/>
  <c r="R1467" i="1" s="1"/>
  <c r="P1473" i="1"/>
  <c r="P1486" i="1"/>
  <c r="R1486" i="1" s="1"/>
  <c r="P1504" i="1"/>
  <c r="R1504" i="1" s="1"/>
  <c r="P1517" i="1"/>
  <c r="R1517" i="1" s="1"/>
  <c r="P1523" i="1"/>
  <c r="R1523" i="1" s="1"/>
  <c r="P1554" i="1"/>
  <c r="P1560" i="1"/>
  <c r="R1560" i="1" s="1"/>
  <c r="P1567" i="1"/>
  <c r="R1567" i="1" s="1"/>
  <c r="P1579" i="1"/>
  <c r="R1579" i="1" s="1"/>
  <c r="P1591" i="1"/>
  <c r="R1591" i="1" s="1"/>
  <c r="P387" i="1"/>
  <c r="R387" i="1" s="1"/>
  <c r="P431" i="1"/>
  <c r="R431" i="1" s="1"/>
  <c r="P749" i="1"/>
  <c r="R749" i="1" s="1"/>
  <c r="P996" i="1"/>
  <c r="R996" i="1" s="1"/>
  <c r="P1055" i="1"/>
  <c r="R1055" i="1" s="1"/>
  <c r="P1075" i="1"/>
  <c r="R1075" i="1" s="1"/>
  <c r="P1082" i="1"/>
  <c r="P1095" i="1"/>
  <c r="R1095" i="1" s="1"/>
  <c r="P1114" i="1"/>
  <c r="P1127" i="1"/>
  <c r="R1127" i="1" s="1"/>
  <c r="P1141" i="1"/>
  <c r="R1141" i="1" s="1"/>
  <c r="P1160" i="1"/>
  <c r="R1160" i="1" s="1"/>
  <c r="P1178" i="1"/>
  <c r="R1178" i="1" s="1"/>
  <c r="P1184" i="1"/>
  <c r="P1191" i="1"/>
  <c r="R1191" i="1" s="1"/>
  <c r="P1197" i="1"/>
  <c r="R1197" i="1" s="1"/>
  <c r="P1204" i="1"/>
  <c r="R1204" i="1" s="1"/>
  <c r="P1211" i="1"/>
  <c r="R1211" i="1" s="1"/>
  <c r="P1217" i="1"/>
  <c r="R1217" i="1" s="1"/>
  <c r="P1231" i="1"/>
  <c r="P1339" i="1"/>
  <c r="R1339" i="1" s="1"/>
  <c r="P1345" i="1"/>
  <c r="R1345" i="1" s="1"/>
  <c r="P1364" i="1"/>
  <c r="R1364" i="1" s="1"/>
  <c r="P1370" i="1"/>
  <c r="R1370" i="1" s="1"/>
  <c r="P236" i="1"/>
  <c r="R236" i="1" s="1"/>
  <c r="P388" i="1"/>
  <c r="R388" i="1" s="1"/>
  <c r="P898" i="1"/>
  <c r="P937" i="1"/>
  <c r="P950" i="1"/>
  <c r="R950" i="1" s="1"/>
  <c r="P974" i="1"/>
  <c r="R974" i="1" s="1"/>
  <c r="P997" i="1"/>
  <c r="R997" i="1" s="1"/>
  <c r="P1017" i="1"/>
  <c r="P1048" i="1"/>
  <c r="R1048" i="1" s="1"/>
  <c r="P1064" i="1"/>
  <c r="P1070" i="1"/>
  <c r="P1076" i="1"/>
  <c r="R1076" i="1" s="1"/>
  <c r="P1083" i="1"/>
  <c r="R1083" i="1" s="1"/>
  <c r="P1089" i="1"/>
  <c r="R1089" i="1" s="1"/>
  <c r="P1096" i="1"/>
  <c r="R1096" i="1" s="1"/>
  <c r="P1102" i="1"/>
  <c r="R1102" i="1" s="1"/>
  <c r="P1115" i="1"/>
  <c r="P1121" i="1"/>
  <c r="P1128" i="1"/>
  <c r="P1142" i="1"/>
  <c r="R1142" i="1" s="1"/>
  <c r="P1179" i="1"/>
  <c r="P1198" i="1"/>
  <c r="R1198" i="1" s="1"/>
  <c r="P1218" i="1"/>
  <c r="P1250" i="1"/>
  <c r="R1250" i="1" s="1"/>
  <c r="P1271" i="1"/>
  <c r="P1302" i="1"/>
  <c r="R1302" i="1" s="1"/>
  <c r="P1321" i="1"/>
  <c r="R1321" i="1" s="1"/>
  <c r="P1346" i="1"/>
  <c r="P1352" i="1"/>
  <c r="P1359" i="1"/>
  <c r="R1359" i="1" s="1"/>
  <c r="P1371" i="1"/>
  <c r="P1397" i="1"/>
  <c r="R1397" i="1" s="1"/>
  <c r="P1423" i="1"/>
  <c r="R1423" i="1" s="1"/>
  <c r="P1436" i="1"/>
  <c r="R1436" i="1" s="1"/>
  <c r="P1449" i="1"/>
  <c r="R1449" i="1" s="1"/>
  <c r="P1462" i="1"/>
  <c r="P1468" i="1"/>
  <c r="R1468" i="1" s="1"/>
  <c r="P1487" i="1"/>
  <c r="R1487" i="1" s="1"/>
  <c r="P1499" i="1"/>
  <c r="P1505" i="1"/>
  <c r="R1505" i="1" s="1"/>
  <c r="P1512" i="1"/>
  <c r="P1518" i="1"/>
  <c r="R1518" i="1" s="1"/>
  <c r="P1543" i="1"/>
  <c r="P1549" i="1"/>
  <c r="R1549" i="1" s="1"/>
  <c r="P1555" i="1"/>
  <c r="R1555" i="1" s="1"/>
  <c r="P1568" i="1"/>
  <c r="R1568" i="1" s="1"/>
  <c r="P1580" i="1"/>
  <c r="R1580" i="1" s="1"/>
  <c r="P1586" i="1"/>
  <c r="P641" i="1"/>
  <c r="P1154" i="1"/>
  <c r="P1192" i="1"/>
  <c r="R1192" i="1" s="1"/>
  <c r="P1205" i="1"/>
  <c r="R1205" i="1" s="1"/>
  <c r="P1232" i="1"/>
  <c r="R1232" i="1" s="1"/>
  <c r="P1417" i="1"/>
  <c r="R1417" i="1" s="1"/>
  <c r="P1606" i="1"/>
  <c r="P1612" i="1"/>
  <c r="P1638" i="1"/>
  <c r="R1638" i="1" s="1"/>
  <c r="P1644" i="1"/>
  <c r="R1644" i="1" s="1"/>
  <c r="P1650" i="1"/>
  <c r="P1656" i="1"/>
  <c r="R1656" i="1" s="1"/>
  <c r="P1682" i="1"/>
  <c r="P1688" i="1"/>
  <c r="R1688" i="1" s="1"/>
  <c r="P1701" i="1"/>
  <c r="P1713" i="1"/>
  <c r="R1713" i="1" s="1"/>
  <c r="P1720" i="1"/>
  <c r="R1720" i="1" s="1"/>
  <c r="P1777" i="1"/>
  <c r="P1789" i="1"/>
  <c r="P1795" i="1"/>
  <c r="R1795" i="1" s="1"/>
  <c r="P1820" i="1"/>
  <c r="R1820" i="1" s="1"/>
  <c r="P1845" i="1"/>
  <c r="R1845" i="1" s="1"/>
  <c r="P1864" i="1"/>
  <c r="R1864" i="1" s="1"/>
  <c r="P1876" i="1"/>
  <c r="P1889" i="1"/>
  <c r="R1889" i="1" s="1"/>
  <c r="P1902" i="1"/>
  <c r="P1908" i="1"/>
  <c r="P1927" i="1"/>
  <c r="R1927" i="1" s="1"/>
  <c r="P1934" i="1"/>
  <c r="R1934" i="1" s="1"/>
  <c r="P1984" i="1"/>
  <c r="R1984" i="1" s="1"/>
  <c r="P1996" i="1"/>
  <c r="R1996" i="1" s="1"/>
  <c r="P2015" i="1"/>
  <c r="R2015" i="1" s="1"/>
  <c r="P2028" i="1"/>
  <c r="R2028" i="1" s="1"/>
  <c r="P2053" i="1"/>
  <c r="P2066" i="1"/>
  <c r="P2079" i="1"/>
  <c r="R2079" i="1" s="1"/>
  <c r="P2086" i="1"/>
  <c r="R2086" i="1" s="1"/>
  <c r="P2092" i="1"/>
  <c r="P2105" i="1"/>
  <c r="R2105" i="1" s="1"/>
  <c r="P2111" i="1"/>
  <c r="R2111" i="1" s="1"/>
  <c r="P2136" i="1"/>
  <c r="P762" i="1"/>
  <c r="R762" i="1" s="1"/>
  <c r="P963" i="1"/>
  <c r="R963" i="1" s="1"/>
  <c r="P1430" i="1"/>
  <c r="P1455" i="1"/>
  <c r="P1480" i="1"/>
  <c r="R1480" i="1" s="1"/>
  <c r="P1592" i="1"/>
  <c r="R1592" i="1" s="1"/>
  <c r="P1625" i="1"/>
  <c r="R1625" i="1" s="1"/>
  <c r="P1663" i="1"/>
  <c r="P1669" i="1"/>
  <c r="P1695" i="1"/>
  <c r="P1707" i="1"/>
  <c r="R1707" i="1" s="1"/>
  <c r="P1734" i="1"/>
  <c r="P1740" i="1"/>
  <c r="P1752" i="1"/>
  <c r="R1752" i="1" s="1"/>
  <c r="P1758" i="1"/>
  <c r="R1758" i="1" s="1"/>
  <c r="P1765" i="1"/>
  <c r="R1765" i="1" s="1"/>
  <c r="P1771" i="1"/>
  <c r="R1771" i="1" s="1"/>
  <c r="P1814" i="1"/>
  <c r="R1814" i="1" s="1"/>
  <c r="P1833" i="1"/>
  <c r="R1833" i="1" s="1"/>
  <c r="P1839" i="1"/>
  <c r="P1858" i="1"/>
  <c r="P1883" i="1"/>
  <c r="R1883" i="1" s="1"/>
  <c r="P1914" i="1"/>
  <c r="R1914" i="1" s="1"/>
  <c r="P1959" i="1"/>
  <c r="P1965" i="1"/>
  <c r="R1965" i="1" s="1"/>
  <c r="P1971" i="1"/>
  <c r="R1971" i="1" s="1"/>
  <c r="P1978" i="1"/>
  <c r="R1978" i="1" s="1"/>
  <c r="P1990" i="1"/>
  <c r="R1990" i="1" s="1"/>
  <c r="P2022" i="1"/>
  <c r="R2022" i="1" s="1"/>
  <c r="P2047" i="1"/>
  <c r="R2047" i="1" s="1"/>
  <c r="P2060" i="1"/>
  <c r="R2060" i="1" s="1"/>
  <c r="P2073" i="1"/>
  <c r="P2124" i="1"/>
  <c r="R2124" i="1" s="1"/>
  <c r="P2130" i="1"/>
  <c r="P1443" i="1"/>
  <c r="R1443" i="1" s="1"/>
  <c r="P1492" i="1"/>
  <c r="R1492" i="1" s="1"/>
  <c r="P1601" i="1"/>
  <c r="P1613" i="1"/>
  <c r="P1619" i="1"/>
  <c r="R1619" i="1" s="1"/>
  <c r="P1632" i="1"/>
  <c r="R1632" i="1" s="1"/>
  <c r="P1639" i="1"/>
  <c r="R1639" i="1" s="1"/>
  <c r="P1645" i="1"/>
  <c r="R1645" i="1" s="1"/>
  <c r="P1676" i="1"/>
  <c r="R1676" i="1" s="1"/>
  <c r="P1689" i="1"/>
  <c r="R1689" i="1" s="1"/>
  <c r="P1702" i="1"/>
  <c r="P1721" i="1"/>
  <c r="P1728" i="1"/>
  <c r="R1728" i="1" s="1"/>
  <c r="P1746" i="1"/>
  <c r="P1778" i="1"/>
  <c r="P1784" i="1"/>
  <c r="R1784" i="1" s="1"/>
  <c r="P1790" i="1"/>
  <c r="R1790" i="1" s="1"/>
  <c r="P1796" i="1"/>
  <c r="R1796" i="1" s="1"/>
  <c r="P1802" i="1"/>
  <c r="R1802" i="1" s="1"/>
  <c r="P1808" i="1"/>
  <c r="P1821" i="1"/>
  <c r="R1821" i="1" s="1"/>
  <c r="P1827" i="1"/>
  <c r="R1827" i="1" s="1"/>
  <c r="P1852" i="1"/>
  <c r="R1852" i="1" s="1"/>
  <c r="P1871" i="1"/>
  <c r="R1871" i="1" s="1"/>
  <c r="P1877" i="1"/>
  <c r="R1877" i="1" s="1"/>
  <c r="P1890" i="1"/>
  <c r="P1897" i="1"/>
  <c r="R1897" i="1" s="1"/>
  <c r="P1921" i="1"/>
  <c r="R1921" i="1" s="1"/>
  <c r="P1928" i="1"/>
  <c r="R1928" i="1" s="1"/>
  <c r="P1935" i="1"/>
  <c r="R1935" i="1" s="1"/>
  <c r="P1941" i="1"/>
  <c r="P1947" i="1"/>
  <c r="R1947" i="1" s="1"/>
  <c r="P1953" i="1"/>
  <c r="P1997" i="1"/>
  <c r="R1997" i="1" s="1"/>
  <c r="P2003" i="1"/>
  <c r="R2003" i="1" s="1"/>
  <c r="P2009" i="1"/>
  <c r="R2009" i="1" s="1"/>
  <c r="P2029" i="1"/>
  <c r="P2035" i="1"/>
  <c r="R2035" i="1" s="1"/>
  <c r="P2041" i="1"/>
  <c r="R2041" i="1" s="1"/>
  <c r="P2054" i="1"/>
  <c r="R2054" i="1" s="1"/>
  <c r="P2087" i="1"/>
  <c r="R2087" i="1" s="1"/>
  <c r="P2093" i="1"/>
  <c r="R2093" i="1" s="1"/>
  <c r="P2099" i="1"/>
  <c r="P2112" i="1"/>
  <c r="P2118" i="1"/>
  <c r="P2143" i="1"/>
  <c r="R2143" i="1" s="1"/>
  <c r="P1314" i="1"/>
  <c r="P1327" i="1"/>
  <c r="R1327" i="1" s="1"/>
  <c r="P1340" i="1"/>
  <c r="R1340" i="1" s="1"/>
  <c r="P1530" i="1"/>
  <c r="R1530" i="1" s="1"/>
  <c r="P1593" i="1"/>
  <c r="R1593" i="1" s="1"/>
  <c r="P1607" i="1"/>
  <c r="R1607" i="1" s="1"/>
  <c r="P1651" i="1"/>
  <c r="R1651" i="1" s="1"/>
  <c r="P1657" i="1"/>
  <c r="R1657" i="1" s="1"/>
  <c r="P1670" i="1"/>
  <c r="R1670" i="1" s="1"/>
  <c r="P1683" i="1"/>
  <c r="R1683" i="1" s="1"/>
  <c r="P1708" i="1"/>
  <c r="R1708" i="1" s="1"/>
  <c r="P1714" i="1"/>
  <c r="P1741" i="1"/>
  <c r="R1741" i="1" s="1"/>
  <c r="P1759" i="1"/>
  <c r="R1759" i="1" s="1"/>
  <c r="P1772" i="1"/>
  <c r="R1772" i="1" s="1"/>
  <c r="P1846" i="1"/>
  <c r="R1846" i="1" s="1"/>
  <c r="P1865" i="1"/>
  <c r="R1865" i="1" s="1"/>
  <c r="P1884" i="1"/>
  <c r="R1884" i="1" s="1"/>
  <c r="P1903" i="1"/>
  <c r="P1909" i="1"/>
  <c r="P1966" i="1"/>
  <c r="R1966" i="1" s="1"/>
  <c r="P1972" i="1"/>
  <c r="R1972" i="1" s="1"/>
  <c r="P1979" i="1"/>
  <c r="P1985" i="1"/>
  <c r="R1985" i="1" s="1"/>
  <c r="P2016" i="1"/>
  <c r="R2016" i="1" s="1"/>
  <c r="P2023" i="1"/>
  <c r="R2023" i="1" s="1"/>
  <c r="P2061" i="1"/>
  <c r="P2067" i="1"/>
  <c r="R2067" i="1" s="1"/>
  <c r="P2080" i="1"/>
  <c r="R2080" i="1" s="1"/>
  <c r="P2106" i="1"/>
  <c r="R2106" i="1" s="1"/>
  <c r="P2125" i="1"/>
  <c r="R2125" i="1" s="1"/>
  <c r="P1289" i="1"/>
  <c r="R1289" i="1" s="1"/>
  <c r="P1456" i="1"/>
  <c r="P1481" i="1"/>
  <c r="R1481" i="1" s="1"/>
  <c r="P1542" i="1"/>
  <c r="P1614" i="1"/>
  <c r="R1614" i="1" s="1"/>
  <c r="P1620" i="1"/>
  <c r="R1620" i="1" s="1"/>
  <c r="P1626" i="1"/>
  <c r="R1626" i="1" s="1"/>
  <c r="P1633" i="1"/>
  <c r="R1633" i="1" s="1"/>
  <c r="P1664" i="1"/>
  <c r="R1664" i="1" s="1"/>
  <c r="P1677" i="1"/>
  <c r="P1696" i="1"/>
  <c r="R1696" i="1" s="1"/>
  <c r="P1735" i="1"/>
  <c r="P1753" i="1"/>
  <c r="R1753" i="1" s="1"/>
  <c r="P1766" i="1"/>
  <c r="R1766" i="1" s="1"/>
  <c r="P1791" i="1"/>
  <c r="R1791" i="1" s="1"/>
  <c r="P1809" i="1"/>
  <c r="R1809" i="1" s="1"/>
  <c r="P1815" i="1"/>
  <c r="R1815" i="1" s="1"/>
  <c r="P1828" i="1"/>
  <c r="P1834" i="1"/>
  <c r="R1834" i="1" s="1"/>
  <c r="P1840" i="1"/>
  <c r="R1840" i="1" s="1"/>
  <c r="P1853" i="1"/>
  <c r="R1853" i="1" s="1"/>
  <c r="P1859" i="1"/>
  <c r="R1859" i="1" s="1"/>
  <c r="P1878" i="1"/>
  <c r="R1878" i="1" s="1"/>
  <c r="P1915" i="1"/>
  <c r="R1915" i="1" s="1"/>
  <c r="P1922" i="1"/>
  <c r="P1929" i="1"/>
  <c r="R1929" i="1" s="1"/>
  <c r="P1948" i="1"/>
  <c r="R1948" i="1" s="1"/>
  <c r="P1954" i="1"/>
  <c r="P1960" i="1"/>
  <c r="R1960" i="1" s="1"/>
  <c r="P1991" i="1"/>
  <c r="P1998" i="1"/>
  <c r="R1998" i="1" s="1"/>
  <c r="P2004" i="1"/>
  <c r="P2036" i="1"/>
  <c r="R2036" i="1" s="1"/>
  <c r="P2048" i="1"/>
  <c r="R2048" i="1" s="1"/>
  <c r="P2074" i="1"/>
  <c r="R2074" i="1" s="1"/>
  <c r="P2100" i="1"/>
  <c r="P2113" i="1"/>
  <c r="R2113" i="1" s="1"/>
  <c r="P2131" i="1"/>
  <c r="R2131" i="1" s="1"/>
  <c r="P599" i="1"/>
  <c r="R599" i="1" s="1"/>
  <c r="P1057" i="1"/>
  <c r="R1057" i="1" s="1"/>
  <c r="P1277" i="1"/>
  <c r="P1315" i="1"/>
  <c r="R1315" i="1" s="1"/>
  <c r="P1396" i="1"/>
  <c r="R1396" i="1" s="1"/>
  <c r="P1409" i="1"/>
  <c r="R1409" i="1" s="1"/>
  <c r="P1493" i="1"/>
  <c r="R1493" i="1" s="1"/>
  <c r="P1531" i="1"/>
  <c r="R1531" i="1" s="1"/>
  <c r="P1602" i="1"/>
  <c r="P1608" i="1"/>
  <c r="P1640" i="1"/>
  <c r="R1640" i="1" s="1"/>
  <c r="P1646" i="1"/>
  <c r="R1646" i="1" s="1"/>
  <c r="P1652" i="1"/>
  <c r="R1652" i="1" s="1"/>
  <c r="P1671" i="1"/>
  <c r="P1684" i="1"/>
  <c r="R1684" i="1" s="1"/>
  <c r="P1690" i="1"/>
  <c r="R1690" i="1" s="1"/>
  <c r="P1703" i="1"/>
  <c r="R1703" i="1" s="1"/>
  <c r="P1709" i="1"/>
  <c r="R1709" i="1" s="1"/>
  <c r="P1722" i="1"/>
  <c r="R1722" i="1" s="1"/>
  <c r="P1729" i="1"/>
  <c r="R1729" i="1" s="1"/>
  <c r="P1747" i="1"/>
  <c r="P1773" i="1"/>
  <c r="R1773" i="1" s="1"/>
  <c r="P1779" i="1"/>
  <c r="R1779" i="1" s="1"/>
  <c r="P1785" i="1"/>
  <c r="P1797" i="1"/>
  <c r="P1803" i="1"/>
  <c r="R1803" i="1" s="1"/>
  <c r="P1822" i="1"/>
  <c r="R1822" i="1" s="1"/>
  <c r="P1872" i="1"/>
  <c r="R1872" i="1" s="1"/>
  <c r="P1885" i="1"/>
  <c r="P1891" i="1"/>
  <c r="R1891" i="1" s="1"/>
  <c r="P1898" i="1"/>
  <c r="P1936" i="1"/>
  <c r="R1936" i="1" s="1"/>
  <c r="P1942" i="1"/>
  <c r="R1942" i="1" s="1"/>
  <c r="P1973" i="1"/>
  <c r="R1973" i="1" s="1"/>
  <c r="P2010" i="1"/>
  <c r="R2010" i="1" s="1"/>
  <c r="P2017" i="1"/>
  <c r="R2017" i="1" s="1"/>
  <c r="P2030" i="1"/>
  <c r="R2030" i="1" s="1"/>
  <c r="P2042" i="1"/>
  <c r="R2042" i="1" s="1"/>
  <c r="P2055" i="1"/>
  <c r="R2055" i="1" s="1"/>
  <c r="P2062" i="1"/>
  <c r="R2062" i="1" s="1"/>
  <c r="P2068" i="1"/>
  <c r="R2068" i="1" s="1"/>
  <c r="P2081" i="1"/>
  <c r="P2088" i="1"/>
  <c r="P2094" i="1"/>
  <c r="P2107" i="1"/>
  <c r="R2107" i="1" s="1"/>
  <c r="P845" i="1"/>
  <c r="P1172" i="1"/>
  <c r="P1237" i="1"/>
  <c r="R1237" i="1" s="1"/>
  <c r="P1264" i="1"/>
  <c r="R1264" i="1" s="1"/>
  <c r="P1290" i="1"/>
  <c r="R1290" i="1" s="1"/>
  <c r="P1384" i="1"/>
  <c r="P1422" i="1"/>
  <c r="P1621" i="1"/>
  <c r="R1621" i="1" s="1"/>
  <c r="P1627" i="1"/>
  <c r="R1627" i="1" s="1"/>
  <c r="P1634" i="1"/>
  <c r="P1658" i="1"/>
  <c r="P1678" i="1"/>
  <c r="R1678" i="1" s="1"/>
  <c r="P1715" i="1"/>
  <c r="R1715" i="1" s="1"/>
  <c r="P1742" i="1"/>
  <c r="R1742" i="1" s="1"/>
  <c r="P1760" i="1"/>
  <c r="R1760" i="1" s="1"/>
  <c r="P1767" i="1"/>
  <c r="R1767" i="1" s="1"/>
  <c r="P1829" i="1"/>
  <c r="P1847" i="1"/>
  <c r="R1847" i="1" s="1"/>
  <c r="P1860" i="1"/>
  <c r="R1860" i="1" s="1"/>
  <c r="P1866" i="1"/>
  <c r="P1879" i="1"/>
  <c r="R1879" i="1" s="1"/>
  <c r="P1904" i="1"/>
  <c r="R1904" i="1" s="1"/>
  <c r="P1910" i="1"/>
  <c r="R1910" i="1" s="1"/>
  <c r="P1916" i="1"/>
  <c r="P1949" i="1"/>
  <c r="R1949" i="1" s="1"/>
  <c r="P1967" i="1"/>
  <c r="R1967" i="1" s="1"/>
  <c r="P1980" i="1"/>
  <c r="R1980" i="1" s="1"/>
  <c r="P1986" i="1"/>
  <c r="P1992" i="1"/>
  <c r="R1992" i="1" s="1"/>
  <c r="P2024" i="1"/>
  <c r="P984" i="1"/>
  <c r="P1185" i="1"/>
  <c r="R1185" i="1" s="1"/>
  <c r="P1225" i="1"/>
  <c r="R1225" i="1" s="1"/>
  <c r="P1410" i="1"/>
  <c r="P1435" i="1"/>
  <c r="R1435" i="1" s="1"/>
  <c r="P1615" i="1"/>
  <c r="R1615" i="1" s="1"/>
  <c r="P1665" i="1"/>
  <c r="R1665" i="1" s="1"/>
  <c r="P1672" i="1"/>
  <c r="R1672" i="1" s="1"/>
  <c r="P1697" i="1"/>
  <c r="R1697" i="1" s="1"/>
  <c r="P1723" i="1"/>
  <c r="R1723" i="1" s="1"/>
  <c r="P1730" i="1"/>
  <c r="P1736" i="1"/>
  <c r="P1748" i="1"/>
  <c r="P1754" i="1"/>
  <c r="P1780" i="1"/>
  <c r="R1780" i="1" s="1"/>
  <c r="P1792" i="1"/>
  <c r="R1792" i="1" s="1"/>
  <c r="P1798" i="1"/>
  <c r="P1810" i="1"/>
  <c r="P1816" i="1"/>
  <c r="P1835" i="1"/>
  <c r="P1841" i="1"/>
  <c r="R1841" i="1" s="1"/>
  <c r="P1854" i="1"/>
  <c r="R1854" i="1" s="1"/>
  <c r="P1892" i="1"/>
  <c r="R1892" i="1" s="1"/>
  <c r="P1923" i="1"/>
  <c r="P1930" i="1"/>
  <c r="R1930" i="1" s="1"/>
  <c r="P1937" i="1"/>
  <c r="R1937" i="1" s="1"/>
  <c r="P1943" i="1"/>
  <c r="P1955" i="1"/>
  <c r="R1955" i="1" s="1"/>
  <c r="P1961" i="1"/>
  <c r="R1961" i="1" s="1"/>
  <c r="P1999" i="1"/>
  <c r="R1999" i="1" s="1"/>
  <c r="P2005" i="1"/>
  <c r="R2005" i="1" s="1"/>
  <c r="P2011" i="1"/>
  <c r="P2018" i="1"/>
  <c r="P2037" i="1"/>
  <c r="R2037" i="1" s="1"/>
  <c r="P2049" i="1"/>
  <c r="P2056" i="1"/>
  <c r="R2056" i="1" s="1"/>
  <c r="P2082" i="1"/>
  <c r="P2089" i="1"/>
  <c r="R2089" i="1" s="1"/>
  <c r="P2114" i="1"/>
  <c r="P832" i="1"/>
  <c r="R832" i="1" s="1"/>
  <c r="P1134" i="1"/>
  <c r="P1173" i="1"/>
  <c r="P1238" i="1"/>
  <c r="P1448" i="1"/>
  <c r="R1448" i="1" s="1"/>
  <c r="P1585" i="1"/>
  <c r="R1585" i="1" s="1"/>
  <c r="P1603" i="1"/>
  <c r="R1603" i="1" s="1"/>
  <c r="P1609" i="1"/>
  <c r="P1641" i="1"/>
  <c r="R1641" i="1" s="1"/>
  <c r="P1647" i="1"/>
  <c r="R1647" i="1" s="1"/>
  <c r="P1653" i="1"/>
  <c r="P1659" i="1"/>
  <c r="R1659" i="1" s="1"/>
  <c r="P1679" i="1"/>
  <c r="R1679" i="1" s="1"/>
  <c r="P1685" i="1"/>
  <c r="R1685" i="1" s="1"/>
  <c r="P1691" i="1"/>
  <c r="R1691" i="1" s="1"/>
  <c r="P1704" i="1"/>
  <c r="R1704" i="1" s="1"/>
  <c r="P1710" i="1"/>
  <c r="R1710" i="1" s="1"/>
  <c r="P1716" i="1"/>
  <c r="R1716" i="1" s="1"/>
  <c r="P1761" i="1"/>
  <c r="R1761" i="1" s="1"/>
  <c r="P1768" i="1"/>
  <c r="R1768" i="1" s="1"/>
  <c r="P1774" i="1"/>
  <c r="P1786" i="1"/>
  <c r="R1786" i="1" s="1"/>
  <c r="P1804" i="1"/>
  <c r="P1823" i="1"/>
  <c r="R1823" i="1" s="1"/>
  <c r="P1848" i="1"/>
  <c r="P1861" i="1"/>
  <c r="R1861" i="1" s="1"/>
  <c r="P1867" i="1"/>
  <c r="R1867" i="1" s="1"/>
  <c r="P1873" i="1"/>
  <c r="R1873" i="1" s="1"/>
  <c r="P1886" i="1"/>
  <c r="P1899" i="1"/>
  <c r="R1899" i="1" s="1"/>
  <c r="P1917" i="1"/>
  <c r="P1974" i="1"/>
  <c r="R1974" i="1" s="1"/>
  <c r="P1981" i="1"/>
  <c r="R1981" i="1" s="1"/>
  <c r="P1993" i="1"/>
  <c r="R1993" i="1" s="1"/>
  <c r="P2031" i="1"/>
  <c r="R2031" i="1" s="1"/>
  <c r="P2043" i="1"/>
  <c r="R2043" i="1" s="1"/>
  <c r="P2063" i="1"/>
  <c r="R2063" i="1" s="1"/>
  <c r="P2069" i="1"/>
  <c r="P924" i="1"/>
  <c r="R924" i="1" s="1"/>
  <c r="P1148" i="1"/>
  <c r="R1148" i="1" s="1"/>
  <c r="P1161" i="1"/>
  <c r="R1161" i="1" s="1"/>
  <c r="P1212" i="1"/>
  <c r="R1212" i="1" s="1"/>
  <c r="P1622" i="1"/>
  <c r="R1622" i="1" s="1"/>
  <c r="P1628" i="1"/>
  <c r="R1628" i="1" s="1"/>
  <c r="P1635" i="1"/>
  <c r="P1666" i="1"/>
  <c r="P1673" i="1"/>
  <c r="R1673" i="1" s="1"/>
  <c r="P1698" i="1"/>
  <c r="P1724" i="1"/>
  <c r="R1724" i="1" s="1"/>
  <c r="P1737" i="1"/>
  <c r="R1737" i="1" s="1"/>
  <c r="P1743" i="1"/>
  <c r="R1743" i="1" s="1"/>
  <c r="P1755" i="1"/>
  <c r="R1755" i="1" s="1"/>
  <c r="P1817" i="1"/>
  <c r="R1817" i="1" s="1"/>
  <c r="P1830" i="1"/>
  <c r="P1842" i="1"/>
  <c r="P1855" i="1"/>
  <c r="R1855" i="1" s="1"/>
  <c r="P1880" i="1"/>
  <c r="P1893" i="1"/>
  <c r="R1893" i="1" s="1"/>
  <c r="P1905" i="1"/>
  <c r="R1905" i="1" s="1"/>
  <c r="P1911" i="1"/>
  <c r="R1911" i="1" s="1"/>
  <c r="P1924" i="1"/>
  <c r="R1924" i="1" s="1"/>
  <c r="P1931" i="1"/>
  <c r="R1931" i="1" s="1"/>
  <c r="P1950" i="1"/>
  <c r="R1950" i="1" s="1"/>
  <c r="P1956" i="1"/>
  <c r="R1956" i="1" s="1"/>
  <c r="P1968" i="1"/>
  <c r="R1968" i="1" s="1"/>
  <c r="P1987" i="1"/>
  <c r="R1987" i="1" s="1"/>
  <c r="P2012" i="1"/>
  <c r="R2012" i="1" s="1"/>
  <c r="P2025" i="1"/>
  <c r="P2050" i="1"/>
  <c r="P2057" i="1"/>
  <c r="R2057" i="1" s="1"/>
  <c r="P2102" i="1"/>
  <c r="R2102" i="1" s="1"/>
  <c r="P2127" i="1"/>
  <c r="R2127" i="1" s="1"/>
  <c r="P2133" i="1"/>
  <c r="P2139" i="1"/>
  <c r="P2146" i="1"/>
  <c r="P708" i="1"/>
  <c r="R708" i="1" s="1"/>
  <c r="P911" i="1"/>
  <c r="R911" i="1" s="1"/>
  <c r="P1135" i="1"/>
  <c r="R1135" i="1" s="1"/>
  <c r="P1333" i="1"/>
  <c r="R1333" i="1" s="1"/>
  <c r="P1461" i="1"/>
  <c r="R1461" i="1" s="1"/>
  <c r="P1474" i="1"/>
  <c r="P1574" i="1"/>
  <c r="P1598" i="1"/>
  <c r="R1598" i="1" s="1"/>
  <c r="P1604" i="1"/>
  <c r="R1604" i="1" s="1"/>
  <c r="P1616" i="1"/>
  <c r="R1616" i="1" s="1"/>
  <c r="P1660" i="1"/>
  <c r="R1660" i="1" s="1"/>
  <c r="P1686" i="1"/>
  <c r="P1692" i="1"/>
  <c r="P1717" i="1"/>
  <c r="R1717" i="1" s="1"/>
  <c r="P1731" i="1"/>
  <c r="P1749" i="1"/>
  <c r="R1749" i="1" s="1"/>
  <c r="P1762" i="1"/>
  <c r="P1781" i="1"/>
  <c r="R1781" i="1" s="1"/>
  <c r="P1793" i="1"/>
  <c r="R1793" i="1" s="1"/>
  <c r="P1799" i="1"/>
  <c r="P1805" i="1"/>
  <c r="P1811" i="1"/>
  <c r="R1811" i="1" s="1"/>
  <c r="P1836" i="1"/>
  <c r="R1836" i="1" s="1"/>
  <c r="P1849" i="1"/>
  <c r="R1849" i="1" s="1"/>
  <c r="P1887" i="1"/>
  <c r="R1887" i="1" s="1"/>
  <c r="P1918" i="1"/>
  <c r="R1918" i="1" s="1"/>
  <c r="P1938" i="1"/>
  <c r="P1944" i="1"/>
  <c r="P1962" i="1"/>
  <c r="R1962" i="1" s="1"/>
  <c r="P1975" i="1"/>
  <c r="R1975" i="1" s="1"/>
  <c r="P1982" i="1"/>
  <c r="P2000" i="1"/>
  <c r="P2006" i="1"/>
  <c r="R2006" i="1" s="1"/>
  <c r="P2019" i="1"/>
  <c r="R2019" i="1" s="1"/>
  <c r="P2038" i="1"/>
  <c r="R2038" i="1" s="1"/>
  <c r="P2044" i="1"/>
  <c r="P2070" i="1"/>
  <c r="P2077" i="1"/>
  <c r="R2077" i="1" s="1"/>
  <c r="P2083" i="1"/>
  <c r="P2090" i="1"/>
  <c r="R2090" i="1" s="1"/>
  <c r="P2096" i="1"/>
  <c r="P2109" i="1"/>
  <c r="R2109" i="1" s="1"/>
  <c r="P2115" i="1"/>
  <c r="R2115" i="1" s="1"/>
  <c r="P2121" i="1"/>
  <c r="R2121" i="1" s="1"/>
  <c r="P695" i="1"/>
  <c r="R695" i="1" s="1"/>
  <c r="P1108" i="1"/>
  <c r="P1308" i="1"/>
  <c r="R1308" i="1" s="1"/>
  <c r="P1498" i="1"/>
  <c r="R1498" i="1" s="1"/>
  <c r="P1511" i="1"/>
  <c r="R1511" i="1" s="1"/>
  <c r="P1536" i="1"/>
  <c r="R1536" i="1" s="1"/>
  <c r="P1561" i="1"/>
  <c r="R1561" i="1" s="1"/>
  <c r="P1610" i="1"/>
  <c r="R1610" i="1" s="1"/>
  <c r="P1623" i="1"/>
  <c r="R1623" i="1" s="1"/>
  <c r="P1629" i="1"/>
  <c r="P1636" i="1"/>
  <c r="R1636" i="1" s="1"/>
  <c r="P1642" i="1"/>
  <c r="R1642" i="1" s="1"/>
  <c r="P1648" i="1"/>
  <c r="R1648" i="1" s="1"/>
  <c r="P1654" i="1"/>
  <c r="R1654" i="1" s="1"/>
  <c r="P1680" i="1"/>
  <c r="P1705" i="1"/>
  <c r="R1705" i="1" s="1"/>
  <c r="P1711" i="1"/>
  <c r="P1725" i="1"/>
  <c r="R1725" i="1" s="1"/>
  <c r="P1769" i="1"/>
  <c r="R1769" i="1" s="1"/>
  <c r="P1775" i="1"/>
  <c r="P1787" i="1"/>
  <c r="R1787" i="1" s="1"/>
  <c r="P1824" i="1"/>
  <c r="R1824" i="1" s="1"/>
  <c r="P1831" i="1"/>
  <c r="R1831" i="1" s="1"/>
  <c r="P1862" i="1"/>
  <c r="R1862" i="1" s="1"/>
  <c r="P1868" i="1"/>
  <c r="R1868" i="1" s="1"/>
  <c r="P1874" i="1"/>
  <c r="P1881" i="1"/>
  <c r="R1881" i="1" s="1"/>
  <c r="P1894" i="1"/>
  <c r="R1894" i="1" s="1"/>
  <c r="P1900" i="1"/>
  <c r="R1900" i="1" s="1"/>
  <c r="P1906" i="1"/>
  <c r="P1912" i="1"/>
  <c r="R1912" i="1" s="1"/>
  <c r="P1925" i="1"/>
  <c r="R1925" i="1" s="1"/>
  <c r="P1957" i="1"/>
  <c r="R1957" i="1" s="1"/>
  <c r="P1969" i="1"/>
  <c r="R1969" i="1" s="1"/>
  <c r="P1988" i="1"/>
  <c r="P1994" i="1"/>
  <c r="R1994" i="1" s="1"/>
  <c r="P2013" i="1"/>
  <c r="R2013" i="1" s="1"/>
  <c r="P2032" i="1"/>
  <c r="R2032" i="1" s="1"/>
  <c r="P2064" i="1"/>
  <c r="R2064" i="1" s="1"/>
  <c r="P682" i="1"/>
  <c r="P912" i="1"/>
  <c r="R912" i="1" s="1"/>
  <c r="P1283" i="1"/>
  <c r="R1283" i="1" s="1"/>
  <c r="P1524" i="1"/>
  <c r="R1524" i="1" s="1"/>
  <c r="P1548" i="1"/>
  <c r="R1548" i="1" s="1"/>
  <c r="P1575" i="1"/>
  <c r="R1575" i="1" s="1"/>
  <c r="P1599" i="1"/>
  <c r="R1599" i="1" s="1"/>
  <c r="P1617" i="1"/>
  <c r="R1617" i="1" s="1"/>
  <c r="P1661" i="1"/>
  <c r="R1661" i="1" s="1"/>
  <c r="P1667" i="1"/>
  <c r="P1674" i="1"/>
  <c r="R1674" i="1" s="1"/>
  <c r="P1693" i="1"/>
  <c r="P1699" i="1"/>
  <c r="R1699" i="1" s="1"/>
  <c r="P1718" i="1"/>
  <c r="P1732" i="1"/>
  <c r="R1732" i="1" s="1"/>
  <c r="P1738" i="1"/>
  <c r="R1738" i="1" s="1"/>
  <c r="P1744" i="1"/>
  <c r="R1744" i="1" s="1"/>
  <c r="P1750" i="1"/>
  <c r="R1750" i="1" s="1"/>
  <c r="P1756" i="1"/>
  <c r="R1756" i="1" s="1"/>
  <c r="P1806" i="1"/>
  <c r="R1806" i="1" s="1"/>
  <c r="P1812" i="1"/>
  <c r="P1818" i="1"/>
  <c r="P1837" i="1"/>
  <c r="R1837" i="1" s="1"/>
  <c r="P1843" i="1"/>
  <c r="R1843" i="1" s="1"/>
  <c r="P1856" i="1"/>
  <c r="P1919" i="1"/>
  <c r="R1919" i="1" s="1"/>
  <c r="P1932" i="1"/>
  <c r="R1932" i="1" s="1"/>
  <c r="P1945" i="1"/>
  <c r="P1951" i="1"/>
  <c r="P1976" i="1"/>
  <c r="R1976" i="1" s="1"/>
  <c r="P2001" i="1"/>
  <c r="R2001" i="1" s="1"/>
  <c r="P2007" i="1"/>
  <c r="R2007" i="1" s="1"/>
  <c r="P2020" i="1"/>
  <c r="R2020" i="1" s="1"/>
  <c r="P2026" i="1"/>
  <c r="R2026" i="1" s="1"/>
  <c r="P2039" i="1"/>
  <c r="R2039" i="1" s="1"/>
  <c r="P2045" i="1"/>
  <c r="P2051" i="1"/>
  <c r="P2058" i="1"/>
  <c r="P2071" i="1"/>
  <c r="R2071" i="1" s="1"/>
  <c r="P2084" i="1"/>
  <c r="P2097" i="1"/>
  <c r="R2097" i="1" s="1"/>
  <c r="P2116" i="1"/>
  <c r="R2116" i="1" s="1"/>
  <c r="P2134" i="1"/>
  <c r="R2134" i="1" s="1"/>
  <c r="P683" i="1"/>
  <c r="R683" i="1" s="1"/>
  <c r="P1036" i="1"/>
  <c r="P1243" i="1"/>
  <c r="R1243" i="1" s="1"/>
  <c r="P1284" i="1"/>
  <c r="R1284" i="1" s="1"/>
  <c r="P1403" i="1"/>
  <c r="R1403" i="1" s="1"/>
  <c r="P1416" i="1"/>
  <c r="R1416" i="1" s="1"/>
  <c r="P1537" i="1"/>
  <c r="R1537" i="1" s="1"/>
  <c r="P1624" i="1"/>
  <c r="R1624" i="1" s="1"/>
  <c r="P1637" i="1"/>
  <c r="R1637" i="1" s="1"/>
  <c r="P1649" i="1"/>
  <c r="P1655" i="1"/>
  <c r="R1655" i="1" s="1"/>
  <c r="P1662" i="1"/>
  <c r="R1662" i="1" s="1"/>
  <c r="P1668" i="1"/>
  <c r="P1700" i="1"/>
  <c r="R1700" i="1" s="1"/>
  <c r="P1706" i="1"/>
  <c r="R1706" i="1" s="1"/>
  <c r="P1712" i="1"/>
  <c r="R1712" i="1" s="1"/>
  <c r="P1719" i="1"/>
  <c r="R1719" i="1" s="1"/>
  <c r="P1733" i="1"/>
  <c r="R1733" i="1" s="1"/>
  <c r="P1739" i="1"/>
  <c r="P1751" i="1"/>
  <c r="P1757" i="1"/>
  <c r="R1757" i="1" s="1"/>
  <c r="P1770" i="1"/>
  <c r="R1770" i="1" s="1"/>
  <c r="P1776" i="1"/>
  <c r="P1788" i="1"/>
  <c r="R1788" i="1" s="1"/>
  <c r="P1819" i="1"/>
  <c r="R1819" i="1" s="1"/>
  <c r="P1832" i="1"/>
  <c r="R1832" i="1" s="1"/>
  <c r="P1838" i="1"/>
  <c r="R1838" i="1" s="1"/>
  <c r="P1844" i="1"/>
  <c r="P1863" i="1"/>
  <c r="R1863" i="1" s="1"/>
  <c r="P1875" i="1"/>
  <c r="R1875" i="1" s="1"/>
  <c r="P1882" i="1"/>
  <c r="P1907" i="1"/>
  <c r="P1913" i="1"/>
  <c r="P1933" i="1"/>
  <c r="P1958" i="1"/>
  <c r="R1958" i="1" s="1"/>
  <c r="P1970" i="1"/>
  <c r="P1977" i="1"/>
  <c r="R1977" i="1" s="1"/>
  <c r="P1989" i="1"/>
  <c r="R1989" i="1" s="1"/>
  <c r="P2014" i="1"/>
  <c r="R2014" i="1" s="1"/>
  <c r="P2021" i="1"/>
  <c r="P2027" i="1"/>
  <c r="R2027" i="1" s="1"/>
  <c r="P2046" i="1"/>
  <c r="R2046" i="1" s="1"/>
  <c r="P2052" i="1"/>
  <c r="R2052" i="1" s="1"/>
  <c r="P2059" i="1"/>
  <c r="R2059" i="1" s="1"/>
  <c r="P1166" i="1"/>
  <c r="R1166" i="1" s="1"/>
  <c r="P1611" i="1"/>
  <c r="R1611" i="1" s="1"/>
  <c r="P1763" i="1"/>
  <c r="R1763" i="1" s="1"/>
  <c r="P1870" i="1"/>
  <c r="R1870" i="1" s="1"/>
  <c r="P1964" i="1"/>
  <c r="R1964" i="1" s="1"/>
  <c r="P2033" i="1"/>
  <c r="R2033" i="1" s="1"/>
  <c r="P2162" i="1"/>
  <c r="P2168" i="1"/>
  <c r="R2168" i="1" s="1"/>
  <c r="P2174" i="1"/>
  <c r="R2174" i="1" s="1"/>
  <c r="P2186" i="1"/>
  <c r="P2218" i="1"/>
  <c r="R2218" i="1" s="1"/>
  <c r="P2237" i="1"/>
  <c r="P2243" i="1"/>
  <c r="R2243" i="1" s="1"/>
  <c r="P2274" i="1"/>
  <c r="P2305" i="1"/>
  <c r="R2305" i="1" s="1"/>
  <c r="P2343" i="1"/>
  <c r="R2343" i="1" s="1"/>
  <c r="P2349" i="1"/>
  <c r="P2355" i="1"/>
  <c r="P2362" i="1"/>
  <c r="R2362" i="1" s="1"/>
  <c r="P2368" i="1"/>
  <c r="P2393" i="1"/>
  <c r="R2393" i="1" s="1"/>
  <c r="P2424" i="1"/>
  <c r="R2424" i="1" s="1"/>
  <c r="P2430" i="1"/>
  <c r="R2430" i="1" s="1"/>
  <c r="P2437" i="1"/>
  <c r="P2456" i="1"/>
  <c r="R2456" i="1" s="1"/>
  <c r="P2462" i="1"/>
  <c r="P2487" i="1"/>
  <c r="P2493" i="1"/>
  <c r="R2493" i="1" s="1"/>
  <c r="P2499" i="1"/>
  <c r="R2499" i="1" s="1"/>
  <c r="P2512" i="1"/>
  <c r="P2536" i="1"/>
  <c r="R2536" i="1" s="1"/>
  <c r="P2562" i="1"/>
  <c r="P2569" i="1"/>
  <c r="R2569" i="1" s="1"/>
  <c r="P2582" i="1"/>
  <c r="R2582" i="1" s="1"/>
  <c r="P2589" i="1"/>
  <c r="P2601" i="1"/>
  <c r="R2601" i="1" s="1"/>
  <c r="P2628" i="1"/>
  <c r="P2641" i="1"/>
  <c r="P2647" i="1"/>
  <c r="R2647" i="1" s="1"/>
  <c r="P1442" i="1"/>
  <c r="P1681" i="1"/>
  <c r="R1681" i="1" s="1"/>
  <c r="P1694" i="1"/>
  <c r="R1694" i="1" s="1"/>
  <c r="P1857" i="1"/>
  <c r="R1857" i="1" s="1"/>
  <c r="P1926" i="1"/>
  <c r="R1926" i="1" s="1"/>
  <c r="P1940" i="1"/>
  <c r="P1952" i="1"/>
  <c r="R1952" i="1" s="1"/>
  <c r="P2095" i="1"/>
  <c r="R2095" i="1" s="1"/>
  <c r="P2123" i="1"/>
  <c r="R2123" i="1" s="1"/>
  <c r="P2142" i="1"/>
  <c r="P2150" i="1"/>
  <c r="P2156" i="1"/>
  <c r="R2156" i="1" s="1"/>
  <c r="P2180" i="1"/>
  <c r="R2180" i="1" s="1"/>
  <c r="P2193" i="1"/>
  <c r="P2199" i="1"/>
  <c r="P2206" i="1"/>
  <c r="R2206" i="1" s="1"/>
  <c r="P2212" i="1"/>
  <c r="R2212" i="1" s="1"/>
  <c r="P2224" i="1"/>
  <c r="R2224" i="1" s="1"/>
  <c r="P2231" i="1"/>
  <c r="R2231" i="1" s="1"/>
  <c r="P2251" i="1"/>
  <c r="R2251" i="1" s="1"/>
  <c r="P2257" i="1"/>
  <c r="R2257" i="1" s="1"/>
  <c r="P2263" i="1"/>
  <c r="R2263" i="1" s="1"/>
  <c r="P2293" i="1"/>
  <c r="R2293" i="1" s="1"/>
  <c r="P2312" i="1"/>
  <c r="R2312" i="1" s="1"/>
  <c r="P2318" i="1"/>
  <c r="R2318" i="1" s="1"/>
  <c r="P2324" i="1"/>
  <c r="R2324" i="1" s="1"/>
  <c r="P2331" i="1"/>
  <c r="R2331" i="1" s="1"/>
  <c r="P2337" i="1"/>
  <c r="P2375" i="1"/>
  <c r="R2375" i="1" s="1"/>
  <c r="P2381" i="1"/>
  <c r="P2387" i="1"/>
  <c r="R2387" i="1" s="1"/>
  <c r="P2418" i="1"/>
  <c r="P2444" i="1"/>
  <c r="R2444" i="1" s="1"/>
  <c r="P2450" i="1"/>
  <c r="P2475" i="1"/>
  <c r="P2481" i="1"/>
  <c r="R2481" i="1" s="1"/>
  <c r="P2506" i="1"/>
  <c r="R2506" i="1" s="1"/>
  <c r="P2518" i="1"/>
  <c r="R2518" i="1" s="1"/>
  <c r="P2524" i="1"/>
  <c r="R2524" i="1" s="1"/>
  <c r="P2530" i="1"/>
  <c r="P2549" i="1"/>
  <c r="R2549" i="1" s="1"/>
  <c r="P2556" i="1"/>
  <c r="R2556" i="1" s="1"/>
  <c r="P2608" i="1"/>
  <c r="P2615" i="1"/>
  <c r="R2615" i="1" s="1"/>
  <c r="P2622" i="1"/>
  <c r="R2622" i="1" s="1"/>
  <c r="P2635" i="1"/>
  <c r="R2635" i="1" s="1"/>
  <c r="P2653" i="1"/>
  <c r="R2653" i="1" s="1"/>
  <c r="P1764" i="1"/>
  <c r="P2034" i="1"/>
  <c r="P2085" i="1"/>
  <c r="P2187" i="1"/>
  <c r="R2187" i="1" s="1"/>
  <c r="P2238" i="1"/>
  <c r="R2238" i="1" s="1"/>
  <c r="P2244" i="1"/>
  <c r="R2244" i="1" s="1"/>
  <c r="P2269" i="1"/>
  <c r="R2269" i="1" s="1"/>
  <c r="P2281" i="1"/>
  <c r="P2287" i="1"/>
  <c r="P2300" i="1"/>
  <c r="R2300" i="1" s="1"/>
  <c r="P2350" i="1"/>
  <c r="R2350" i="1" s="1"/>
  <c r="P2356" i="1"/>
  <c r="P2363" i="1"/>
  <c r="P2394" i="1"/>
  <c r="R2394" i="1" s="1"/>
  <c r="P2400" i="1"/>
  <c r="R2400" i="1" s="1"/>
  <c r="P2406" i="1"/>
  <c r="R2406" i="1" s="1"/>
  <c r="P2412" i="1"/>
  <c r="R2412" i="1" s="1"/>
  <c r="P2431" i="1"/>
  <c r="R2431" i="1" s="1"/>
  <c r="P2457" i="1"/>
  <c r="R2457" i="1" s="1"/>
  <c r="P2463" i="1"/>
  <c r="R2463" i="1" s="1"/>
  <c r="P2469" i="1"/>
  <c r="R2469" i="1" s="1"/>
  <c r="P2488" i="1"/>
  <c r="R2488" i="1" s="1"/>
  <c r="P2494" i="1"/>
  <c r="P2500" i="1"/>
  <c r="R2500" i="1" s="1"/>
  <c r="P2543" i="1"/>
  <c r="P2563" i="1"/>
  <c r="R2563" i="1" s="1"/>
  <c r="P2570" i="1"/>
  <c r="P2576" i="1"/>
  <c r="R2576" i="1" s="1"/>
  <c r="P2583" i="1"/>
  <c r="R2583" i="1" s="1"/>
  <c r="P2595" i="1"/>
  <c r="R2595" i="1" s="1"/>
  <c r="P2602" i="1"/>
  <c r="P2659" i="1"/>
  <c r="R2659" i="1" s="1"/>
  <c r="P2672" i="1"/>
  <c r="R2672" i="1" s="1"/>
  <c r="P2691" i="1"/>
  <c r="R2691" i="1" s="1"/>
  <c r="P1429" i="1"/>
  <c r="R1429" i="1" s="1"/>
  <c r="P1600" i="1"/>
  <c r="R1600" i="1" s="1"/>
  <c r="P1726" i="1"/>
  <c r="P2075" i="1"/>
  <c r="R2075" i="1" s="1"/>
  <c r="P2135" i="1"/>
  <c r="R2135" i="1" s="1"/>
  <c r="P2151" i="1"/>
  <c r="P2157" i="1"/>
  <c r="R2157" i="1" s="1"/>
  <c r="P2163" i="1"/>
  <c r="R2163" i="1" s="1"/>
  <c r="P2169" i="1"/>
  <c r="R2169" i="1" s="1"/>
  <c r="P2175" i="1"/>
  <c r="P2181" i="1"/>
  <c r="R2181" i="1" s="1"/>
  <c r="P2200" i="1"/>
  <c r="P2219" i="1"/>
  <c r="R2219" i="1" s="1"/>
  <c r="P2232" i="1"/>
  <c r="R2232" i="1" s="1"/>
  <c r="P2252" i="1"/>
  <c r="R2252" i="1" s="1"/>
  <c r="P2275" i="1"/>
  <c r="R2275" i="1" s="1"/>
  <c r="P2306" i="1"/>
  <c r="P2332" i="1"/>
  <c r="P2344" i="1"/>
  <c r="R2344" i="1" s="1"/>
  <c r="P2369" i="1"/>
  <c r="R2369" i="1" s="1"/>
  <c r="P2388" i="1"/>
  <c r="R2388" i="1" s="1"/>
  <c r="P2425" i="1"/>
  <c r="R2425" i="1" s="1"/>
  <c r="P2438" i="1"/>
  <c r="P2451" i="1"/>
  <c r="R2451" i="1" s="1"/>
  <c r="P2476" i="1"/>
  <c r="R2476" i="1" s="1"/>
  <c r="P2482" i="1"/>
  <c r="P2513" i="1"/>
  <c r="R2513" i="1" s="1"/>
  <c r="P2519" i="1"/>
  <c r="R2519" i="1" s="1"/>
  <c r="P2537" i="1"/>
  <c r="P2550" i="1"/>
  <c r="R2550" i="1" s="1"/>
  <c r="P2590" i="1"/>
  <c r="R2590" i="1" s="1"/>
  <c r="P2616" i="1"/>
  <c r="P2629" i="1"/>
  <c r="P2636" i="1"/>
  <c r="P2642" i="1"/>
  <c r="P2648" i="1"/>
  <c r="P1309" i="1"/>
  <c r="R1309" i="1" s="1"/>
  <c r="P1794" i="1"/>
  <c r="P1888" i="1"/>
  <c r="R1888" i="1" s="1"/>
  <c r="P1901" i="1"/>
  <c r="R1901" i="1" s="1"/>
  <c r="P1995" i="1"/>
  <c r="R1995" i="1" s="1"/>
  <c r="P2144" i="1"/>
  <c r="R2144" i="1" s="1"/>
  <c r="P2194" i="1"/>
  <c r="P2207" i="1"/>
  <c r="R2207" i="1" s="1"/>
  <c r="P2213" i="1"/>
  <c r="R2213" i="1" s="1"/>
  <c r="P2225" i="1"/>
  <c r="R2225" i="1" s="1"/>
  <c r="P2245" i="1"/>
  <c r="P2258" i="1"/>
  <c r="P2264" i="1"/>
  <c r="R2264" i="1" s="1"/>
  <c r="P2282" i="1"/>
  <c r="R2282" i="1" s="1"/>
  <c r="P2294" i="1"/>
  <c r="R2294" i="1" s="1"/>
  <c r="P2313" i="1"/>
  <c r="R2313" i="1" s="1"/>
  <c r="P2319" i="1"/>
  <c r="R2319" i="1" s="1"/>
  <c r="P2325" i="1"/>
  <c r="R2325" i="1" s="1"/>
  <c r="P2338" i="1"/>
  <c r="P2351" i="1"/>
  <c r="R2351" i="1" s="1"/>
  <c r="P2357" i="1"/>
  <c r="P2376" i="1"/>
  <c r="R2376" i="1" s="1"/>
  <c r="P2382" i="1"/>
  <c r="R2382" i="1" s="1"/>
  <c r="P2401" i="1"/>
  <c r="P2407" i="1"/>
  <c r="P2419" i="1"/>
  <c r="R2419" i="1" s="1"/>
  <c r="P2445" i="1"/>
  <c r="P2458" i="1"/>
  <c r="R2458" i="1" s="1"/>
  <c r="P2470" i="1"/>
  <c r="R2470" i="1" s="1"/>
  <c r="P2507" i="1"/>
  <c r="P2525" i="1"/>
  <c r="R2525" i="1" s="1"/>
  <c r="P2531" i="1"/>
  <c r="R2531" i="1" s="1"/>
  <c r="P2557" i="1"/>
  <c r="R2557" i="1" s="1"/>
  <c r="P2564" i="1"/>
  <c r="R2564" i="1" s="1"/>
  <c r="P2571" i="1"/>
  <c r="R2571" i="1" s="1"/>
  <c r="P2596" i="1"/>
  <c r="R2596" i="1" s="1"/>
  <c r="P2603" i="1"/>
  <c r="R2603" i="1" s="1"/>
  <c r="P2609" i="1"/>
  <c r="P2623" i="1"/>
  <c r="R2623" i="1" s="1"/>
  <c r="P2654" i="1"/>
  <c r="R2654" i="1" s="1"/>
  <c r="P1727" i="1"/>
  <c r="R1727" i="1" s="1"/>
  <c r="P1807" i="1"/>
  <c r="P2008" i="1"/>
  <c r="P2076" i="1"/>
  <c r="R2076" i="1" s="1"/>
  <c r="P2117" i="1"/>
  <c r="R2117" i="1" s="1"/>
  <c r="P2126" i="1"/>
  <c r="R2126" i="1" s="1"/>
  <c r="P2164" i="1"/>
  <c r="R2164" i="1" s="1"/>
  <c r="P2182" i="1"/>
  <c r="P2188" i="1"/>
  <c r="R2188" i="1" s="1"/>
  <c r="P2201" i="1"/>
  <c r="R2201" i="1" s="1"/>
  <c r="P2220" i="1"/>
  <c r="R2220" i="1" s="1"/>
  <c r="P2239" i="1"/>
  <c r="R2239" i="1" s="1"/>
  <c r="P2270" i="1"/>
  <c r="P2276" i="1"/>
  <c r="R2276" i="1" s="1"/>
  <c r="P2288" i="1"/>
  <c r="P2301" i="1"/>
  <c r="P2364" i="1"/>
  <c r="P2370" i="1"/>
  <c r="P2395" i="1"/>
  <c r="R2395" i="1" s="1"/>
  <c r="P2413" i="1"/>
  <c r="R2413" i="1" s="1"/>
  <c r="P2426" i="1"/>
  <c r="R2426" i="1" s="1"/>
  <c r="P2432" i="1"/>
  <c r="R2432" i="1" s="1"/>
  <c r="P2439" i="1"/>
  <c r="R2439" i="1" s="1"/>
  <c r="P2452" i="1"/>
  <c r="R2452" i="1" s="1"/>
  <c r="P2464" i="1"/>
  <c r="P2489" i="1"/>
  <c r="R2489" i="1" s="1"/>
  <c r="P2495" i="1"/>
  <c r="P2501" i="1"/>
  <c r="P2538" i="1"/>
  <c r="R2538" i="1" s="1"/>
  <c r="P2544" i="1"/>
  <c r="P2551" i="1"/>
  <c r="R2551" i="1" s="1"/>
  <c r="P2577" i="1"/>
  <c r="R2577" i="1" s="1"/>
  <c r="P2584" i="1"/>
  <c r="R2584" i="1" s="1"/>
  <c r="P2630" i="1"/>
  <c r="R2630" i="1" s="1"/>
  <c r="P1296" i="1"/>
  <c r="R1296" i="1" s="1"/>
  <c r="P1643" i="1"/>
  <c r="R1643" i="1" s="1"/>
  <c r="P1782" i="1"/>
  <c r="R1782" i="1" s="1"/>
  <c r="P1983" i="1"/>
  <c r="R1983" i="1" s="1"/>
  <c r="P2065" i="1"/>
  <c r="R2065" i="1" s="1"/>
  <c r="P2098" i="1"/>
  <c r="P2108" i="1"/>
  <c r="P2137" i="1"/>
  <c r="P2152" i="1"/>
  <c r="P2158" i="1"/>
  <c r="P2170" i="1"/>
  <c r="P2176" i="1"/>
  <c r="R2176" i="1" s="1"/>
  <c r="P2214" i="1"/>
  <c r="R2214" i="1" s="1"/>
  <c r="P2226" i="1"/>
  <c r="P2233" i="1"/>
  <c r="R2233" i="1" s="1"/>
  <c r="P2246" i="1"/>
  <c r="P2253" i="1"/>
  <c r="P2295" i="1"/>
  <c r="R2295" i="1" s="1"/>
  <c r="P2307" i="1"/>
  <c r="R2307" i="1" s="1"/>
  <c r="P2314" i="1"/>
  <c r="R2314" i="1" s="1"/>
  <c r="P2326" i="1"/>
  <c r="R2326" i="1" s="1"/>
  <c r="P2333" i="1"/>
  <c r="R2333" i="1" s="1"/>
  <c r="P2345" i="1"/>
  <c r="P2358" i="1"/>
  <c r="R2358" i="1" s="1"/>
  <c r="P2383" i="1"/>
  <c r="R2383" i="1" s="1"/>
  <c r="P2389" i="1"/>
  <c r="R2389" i="1" s="1"/>
  <c r="P2420" i="1"/>
  <c r="P2446" i="1"/>
  <c r="P2471" i="1"/>
  <c r="P2477" i="1"/>
  <c r="R2477" i="1" s="1"/>
  <c r="P2483" i="1"/>
  <c r="P2508" i="1"/>
  <c r="R2508" i="1" s="1"/>
  <c r="P2514" i="1"/>
  <c r="P2520" i="1"/>
  <c r="R2520" i="1" s="1"/>
  <c r="P2532" i="1"/>
  <c r="R2532" i="1" s="1"/>
  <c r="P2565" i="1"/>
  <c r="P1630" i="1"/>
  <c r="P1850" i="1"/>
  <c r="R1850" i="1" s="1"/>
  <c r="P2145" i="1"/>
  <c r="R2145" i="1" s="1"/>
  <c r="P2165" i="1"/>
  <c r="R2165" i="1" s="1"/>
  <c r="P2189" i="1"/>
  <c r="P2195" i="1"/>
  <c r="P2208" i="1"/>
  <c r="P2259" i="1"/>
  <c r="R2259" i="1" s="1"/>
  <c r="P2265" i="1"/>
  <c r="R2265" i="1" s="1"/>
  <c r="P2283" i="1"/>
  <c r="R2283" i="1" s="1"/>
  <c r="P2320" i="1"/>
  <c r="R2320" i="1" s="1"/>
  <c r="P2339" i="1"/>
  <c r="R2339" i="1" s="1"/>
  <c r="P2352" i="1"/>
  <c r="P2377" i="1"/>
  <c r="R2377" i="1" s="1"/>
  <c r="P2402" i="1"/>
  <c r="P2408" i="1"/>
  <c r="R2408" i="1" s="1"/>
  <c r="P2414" i="1"/>
  <c r="R2414" i="1" s="1"/>
  <c r="P2433" i="1"/>
  <c r="R2433" i="1" s="1"/>
  <c r="P2440" i="1"/>
  <c r="P2459" i="1"/>
  <c r="R2459" i="1" s="1"/>
  <c r="P2465" i="1"/>
  <c r="R2465" i="1" s="1"/>
  <c r="P2490" i="1"/>
  <c r="R2490" i="1" s="1"/>
  <c r="P2526" i="1"/>
  <c r="P2539" i="1"/>
  <c r="R2539" i="1" s="1"/>
  <c r="P2545" i="1"/>
  <c r="R2545" i="1" s="1"/>
  <c r="P2552" i="1"/>
  <c r="R2552" i="1" s="1"/>
  <c r="P2558" i="1"/>
  <c r="R2558" i="1" s="1"/>
  <c r="P2572" i="1"/>
  <c r="P2585" i="1"/>
  <c r="R2585" i="1" s="1"/>
  <c r="P2624" i="1"/>
  <c r="P2631" i="1"/>
  <c r="P2655" i="1"/>
  <c r="R2655" i="1" s="1"/>
  <c r="P2674" i="1"/>
  <c r="P2693" i="1"/>
  <c r="P2700" i="1"/>
  <c r="R2700" i="1" s="1"/>
  <c r="P696" i="1"/>
  <c r="P1687" i="1"/>
  <c r="R1687" i="1" s="1"/>
  <c r="P1783" i="1"/>
  <c r="R1783" i="1" s="1"/>
  <c r="P2078" i="1"/>
  <c r="R2078" i="1" s="1"/>
  <c r="P2119" i="1"/>
  <c r="P2128" i="1"/>
  <c r="R2128" i="1" s="1"/>
  <c r="P2138" i="1"/>
  <c r="R2138" i="1" s="1"/>
  <c r="P2159" i="1"/>
  <c r="P2183" i="1"/>
  <c r="R2183" i="1" s="1"/>
  <c r="P2202" i="1"/>
  <c r="R2202" i="1" s="1"/>
  <c r="P2215" i="1"/>
  <c r="P2221" i="1"/>
  <c r="R2221" i="1" s="1"/>
  <c r="P2227" i="1"/>
  <c r="P2234" i="1"/>
  <c r="R2234" i="1" s="1"/>
  <c r="P2240" i="1"/>
  <c r="R2240" i="1" s="1"/>
  <c r="P2247" i="1"/>
  <c r="R2247" i="1" s="1"/>
  <c r="P2254" i="1"/>
  <c r="P2271" i="1"/>
  <c r="R2271" i="1" s="1"/>
  <c r="P2277" i="1"/>
  <c r="P2289" i="1"/>
  <c r="R2289" i="1" s="1"/>
  <c r="P2302" i="1"/>
  <c r="R2302" i="1" s="1"/>
  <c r="P2308" i="1"/>
  <c r="R2308" i="1" s="1"/>
  <c r="P2315" i="1"/>
  <c r="P2327" i="1"/>
  <c r="R2327" i="1" s="1"/>
  <c r="P2334" i="1"/>
  <c r="R2334" i="1" s="1"/>
  <c r="P2346" i="1"/>
  <c r="P2359" i="1"/>
  <c r="R2359" i="1" s="1"/>
  <c r="P2365" i="1"/>
  <c r="R2365" i="1" s="1"/>
  <c r="P2371" i="1"/>
  <c r="R2371" i="1" s="1"/>
  <c r="P2396" i="1"/>
  <c r="P2427" i="1"/>
  <c r="R2427" i="1" s="1"/>
  <c r="P2453" i="1"/>
  <c r="P2478" i="1"/>
  <c r="R2478" i="1" s="1"/>
  <c r="P2484" i="1"/>
  <c r="R2484" i="1" s="1"/>
  <c r="P2496" i="1"/>
  <c r="R2496" i="1" s="1"/>
  <c r="P2502" i="1"/>
  <c r="P2533" i="1"/>
  <c r="R2533" i="1" s="1"/>
  <c r="P2578" i="1"/>
  <c r="P2598" i="1"/>
  <c r="R2598" i="1" s="1"/>
  <c r="P2618" i="1"/>
  <c r="R2618" i="1" s="1"/>
  <c r="P2638" i="1"/>
  <c r="R2638" i="1" s="1"/>
  <c r="P2644" i="1"/>
  <c r="R2644" i="1" s="1"/>
  <c r="P2650" i="1"/>
  <c r="R2650" i="1" s="1"/>
  <c r="P2668" i="1"/>
  <c r="R2668" i="1" s="1"/>
  <c r="P2687" i="1"/>
  <c r="R2687" i="1" s="1"/>
  <c r="P1605" i="1"/>
  <c r="R1605" i="1" s="1"/>
  <c r="P1618" i="1"/>
  <c r="P1631" i="1"/>
  <c r="R1631" i="1" s="1"/>
  <c r="P1851" i="1"/>
  <c r="R1851" i="1" s="1"/>
  <c r="P1946" i="1"/>
  <c r="R1946" i="1" s="1"/>
  <c r="P2153" i="1"/>
  <c r="R2153" i="1" s="1"/>
  <c r="P2171" i="1"/>
  <c r="P2177" i="1"/>
  <c r="R2177" i="1" s="1"/>
  <c r="P2190" i="1"/>
  <c r="R2190" i="1" s="1"/>
  <c r="P2196" i="1"/>
  <c r="R2196" i="1" s="1"/>
  <c r="P2209" i="1"/>
  <c r="R2209" i="1" s="1"/>
  <c r="P2260" i="1"/>
  <c r="R2260" i="1" s="1"/>
  <c r="P2266" i="1"/>
  <c r="R2266" i="1" s="1"/>
  <c r="P2296" i="1"/>
  <c r="R2296" i="1" s="1"/>
  <c r="P2340" i="1"/>
  <c r="R2340" i="1" s="1"/>
  <c r="P2378" i="1"/>
  <c r="R2378" i="1" s="1"/>
  <c r="P2384" i="1"/>
  <c r="R2384" i="1" s="1"/>
  <c r="P2390" i="1"/>
  <c r="R2390" i="1" s="1"/>
  <c r="P2415" i="1"/>
  <c r="R2415" i="1" s="1"/>
  <c r="P2421" i="1"/>
  <c r="R2421" i="1" s="1"/>
  <c r="P2434" i="1"/>
  <c r="P2447" i="1"/>
  <c r="R2447" i="1" s="1"/>
  <c r="P2472" i="1"/>
  <c r="R2472" i="1" s="1"/>
  <c r="P2509" i="1"/>
  <c r="P2515" i="1"/>
  <c r="P2521" i="1"/>
  <c r="P2527" i="1"/>
  <c r="R2527" i="1" s="1"/>
  <c r="P2546" i="1"/>
  <c r="P2559" i="1"/>
  <c r="P2566" i="1"/>
  <c r="R2566" i="1" s="1"/>
  <c r="P1390" i="1"/>
  <c r="R1390" i="1" s="1"/>
  <c r="P1675" i="1"/>
  <c r="R1675" i="1" s="1"/>
  <c r="P1825" i="1"/>
  <c r="R1825" i="1" s="1"/>
  <c r="P1920" i="1"/>
  <c r="R1920" i="1" s="1"/>
  <c r="P2040" i="1"/>
  <c r="R2040" i="1" s="1"/>
  <c r="P2091" i="1"/>
  <c r="P2101" i="1"/>
  <c r="P2110" i="1"/>
  <c r="P2129" i="1"/>
  <c r="P2147" i="1"/>
  <c r="R2147" i="1" s="1"/>
  <c r="P2166" i="1"/>
  <c r="R2166" i="1" s="1"/>
  <c r="P2203" i="1"/>
  <c r="R2203" i="1" s="1"/>
  <c r="P2228" i="1"/>
  <c r="P2235" i="1"/>
  <c r="P2284" i="1"/>
  <c r="R2284" i="1" s="1"/>
  <c r="P2303" i="1"/>
  <c r="P2309" i="1"/>
  <c r="P2321" i="1"/>
  <c r="R2321" i="1" s="1"/>
  <c r="P2328" i="1"/>
  <c r="R2328" i="1" s="1"/>
  <c r="P2353" i="1"/>
  <c r="P2366" i="1"/>
  <c r="P2372" i="1"/>
  <c r="P2403" i="1"/>
  <c r="R2403" i="1" s="1"/>
  <c r="P2409" i="1"/>
  <c r="R2409" i="1" s="1"/>
  <c r="P2428" i="1"/>
  <c r="R2428" i="1" s="1"/>
  <c r="P2441" i="1"/>
  <c r="R2441" i="1" s="1"/>
  <c r="P2460" i="1"/>
  <c r="R2460" i="1" s="1"/>
  <c r="P2466" i="1"/>
  <c r="P2491" i="1"/>
  <c r="P2503" i="1"/>
  <c r="R2503" i="1" s="1"/>
  <c r="P2540" i="1"/>
  <c r="R2540" i="1" s="1"/>
  <c r="P2553" i="1"/>
  <c r="R2553" i="1" s="1"/>
  <c r="P2573" i="1"/>
  <c r="R2573" i="1" s="1"/>
  <c r="P2579" i="1"/>
  <c r="R2579" i="1" s="1"/>
  <c r="P2599" i="1"/>
  <c r="R2599" i="1" s="1"/>
  <c r="P2619" i="1"/>
  <c r="R2619" i="1" s="1"/>
  <c r="P2625" i="1"/>
  <c r="R2625" i="1" s="1"/>
  <c r="P2639" i="1"/>
  <c r="R2639" i="1" s="1"/>
  <c r="P2656" i="1"/>
  <c r="R2656" i="1" s="1"/>
  <c r="P2675" i="1"/>
  <c r="P669" i="1"/>
  <c r="R669" i="1" s="1"/>
  <c r="P1377" i="1"/>
  <c r="R1377" i="1" s="1"/>
  <c r="P1745" i="1"/>
  <c r="R1745" i="1" s="1"/>
  <c r="P1800" i="1"/>
  <c r="R1800" i="1" s="1"/>
  <c r="P2120" i="1"/>
  <c r="R2120" i="1" s="1"/>
  <c r="P2160" i="1"/>
  <c r="R2160" i="1" s="1"/>
  <c r="P2184" i="1"/>
  <c r="R2184" i="1" s="1"/>
  <c r="P2216" i="1"/>
  <c r="R2216" i="1" s="1"/>
  <c r="P2222" i="1"/>
  <c r="P2241" i="1"/>
  <c r="R2241" i="1" s="1"/>
  <c r="P2248" i="1"/>
  <c r="R2248" i="1" s="1"/>
  <c r="P2255" i="1"/>
  <c r="P2272" i="1"/>
  <c r="R2272" i="1" s="1"/>
  <c r="P2278" i="1"/>
  <c r="R2278" i="1" s="1"/>
  <c r="P2290" i="1"/>
  <c r="P2297" i="1"/>
  <c r="P2316" i="1"/>
  <c r="P2335" i="1"/>
  <c r="R2335" i="1" s="1"/>
  <c r="P2347" i="1"/>
  <c r="R2347" i="1" s="1"/>
  <c r="P2360" i="1"/>
  <c r="R2360" i="1" s="1"/>
  <c r="P2391" i="1"/>
  <c r="R2391" i="1" s="1"/>
  <c r="P2397" i="1"/>
  <c r="R2397" i="1" s="1"/>
  <c r="P2422" i="1"/>
  <c r="P2435" i="1"/>
  <c r="R2435" i="1" s="1"/>
  <c r="P2454" i="1"/>
  <c r="R2454" i="1" s="1"/>
  <c r="P2479" i="1"/>
  <c r="R2479" i="1" s="1"/>
  <c r="P2485" i="1"/>
  <c r="P2497" i="1"/>
  <c r="R2497" i="1" s="1"/>
  <c r="P2510" i="1"/>
  <c r="R2510" i="1" s="1"/>
  <c r="P2516" i="1"/>
  <c r="R2516" i="1" s="1"/>
  <c r="P2522" i="1"/>
  <c r="R2522" i="1" s="1"/>
  <c r="P2534" i="1"/>
  <c r="R2534" i="1" s="1"/>
  <c r="P2567" i="1"/>
  <c r="R2567" i="1" s="1"/>
  <c r="P2587" i="1"/>
  <c r="R2587" i="1" s="1"/>
  <c r="P2606" i="1"/>
  <c r="R2606" i="1" s="1"/>
  <c r="P2612" i="1"/>
  <c r="P2645" i="1"/>
  <c r="R2645" i="1" s="1"/>
  <c r="P2651" i="1"/>
  <c r="R2651" i="1" s="1"/>
  <c r="P2663" i="1"/>
  <c r="R2663" i="1" s="1"/>
  <c r="P2669" i="1"/>
  <c r="R2669" i="1" s="1"/>
  <c r="P1391" i="1"/>
  <c r="R1391" i="1" s="1"/>
  <c r="P1826" i="1"/>
  <c r="P1895" i="1"/>
  <c r="R1895" i="1" s="1"/>
  <c r="P2140" i="1"/>
  <c r="R2140" i="1" s="1"/>
  <c r="P2148" i="1"/>
  <c r="R2148" i="1" s="1"/>
  <c r="P2154" i="1"/>
  <c r="P2172" i="1"/>
  <c r="P2178" i="1"/>
  <c r="P2191" i="1"/>
  <c r="R2191" i="1" s="1"/>
  <c r="P2197" i="1"/>
  <c r="R2197" i="1" s="1"/>
  <c r="P2204" i="1"/>
  <c r="P2210" i="1"/>
  <c r="P2229" i="1"/>
  <c r="P2261" i="1"/>
  <c r="P2267" i="1"/>
  <c r="R2267" i="1" s="1"/>
  <c r="P2310" i="1"/>
  <c r="R2310" i="1" s="1"/>
  <c r="P2322" i="1"/>
  <c r="P2329" i="1"/>
  <c r="R2329" i="1" s="1"/>
  <c r="P2341" i="1"/>
  <c r="R2341" i="1" s="1"/>
  <c r="P2379" i="1"/>
  <c r="R2379" i="1" s="1"/>
  <c r="P2385" i="1"/>
  <c r="P2404" i="1"/>
  <c r="P2410" i="1"/>
  <c r="R2410" i="1" s="1"/>
  <c r="P2416" i="1"/>
  <c r="P2442" i="1"/>
  <c r="R2442" i="1" s="1"/>
  <c r="P2448" i="1"/>
  <c r="R2448" i="1" s="1"/>
  <c r="P2473" i="1"/>
  <c r="R2473" i="1" s="1"/>
  <c r="P2528" i="1"/>
  <c r="R2528" i="1" s="1"/>
  <c r="P2547" i="1"/>
  <c r="R2547" i="1" s="1"/>
  <c r="P2554" i="1"/>
  <c r="R2554" i="1" s="1"/>
  <c r="P2560" i="1"/>
  <c r="P2580" i="1"/>
  <c r="R2580" i="1" s="1"/>
  <c r="P2593" i="1"/>
  <c r="R2593" i="1" s="1"/>
  <c r="P2620" i="1"/>
  <c r="P2626" i="1"/>
  <c r="P2633" i="1"/>
  <c r="R2633" i="1" s="1"/>
  <c r="P2657" i="1"/>
  <c r="R2657" i="1" s="1"/>
  <c r="P1365" i="1"/>
  <c r="R1365" i="1" s="1"/>
  <c r="P1869" i="1"/>
  <c r="P1896" i="1"/>
  <c r="R1896" i="1" s="1"/>
  <c r="P1963" i="1"/>
  <c r="R1963" i="1" s="1"/>
  <c r="P2141" i="1"/>
  <c r="R2141" i="1" s="1"/>
  <c r="P2161" i="1"/>
  <c r="R2161" i="1" s="1"/>
  <c r="P2173" i="1"/>
  <c r="R2173" i="1" s="1"/>
  <c r="P2205" i="1"/>
  <c r="R2205" i="1" s="1"/>
  <c r="P2217" i="1"/>
  <c r="R2217" i="1" s="1"/>
  <c r="P2223" i="1"/>
  <c r="R2223" i="1" s="1"/>
  <c r="P2242" i="1"/>
  <c r="P2256" i="1"/>
  <c r="R2256" i="1" s="1"/>
  <c r="P2273" i="1"/>
  <c r="R2273" i="1" s="1"/>
  <c r="P2311" i="1"/>
  <c r="P2317" i="1"/>
  <c r="P2330" i="1"/>
  <c r="P2336" i="1"/>
  <c r="P2342" i="1"/>
  <c r="R2342" i="1" s="1"/>
  <c r="P2361" i="1"/>
  <c r="P2380" i="1"/>
  <c r="P2392" i="1"/>
  <c r="P2417" i="1"/>
  <c r="P2443" i="1"/>
  <c r="R2443" i="1" s="1"/>
  <c r="P2474" i="1"/>
  <c r="P2480" i="1"/>
  <c r="R2480" i="1" s="1"/>
  <c r="P2486" i="1"/>
  <c r="P2498" i="1"/>
  <c r="P2517" i="1"/>
  <c r="P2523" i="1"/>
  <c r="P2529" i="1"/>
  <c r="R2529" i="1" s="1"/>
  <c r="P2548" i="1"/>
  <c r="R2548" i="1" s="1"/>
  <c r="P2561" i="1"/>
  <c r="R2561" i="1" s="1"/>
  <c r="P2568" i="1"/>
  <c r="R2568" i="1" s="1"/>
  <c r="P2581" i="1"/>
  <c r="R2581" i="1" s="1"/>
  <c r="P2607" i="1"/>
  <c r="R2607" i="1" s="1"/>
  <c r="P2627" i="1"/>
  <c r="R2627" i="1" s="1"/>
  <c r="P2634" i="1"/>
  <c r="R2634" i="1" s="1"/>
  <c r="P2646" i="1"/>
  <c r="R2646" i="1" s="1"/>
  <c r="P2652" i="1"/>
  <c r="P2664" i="1"/>
  <c r="R2664" i="1" s="1"/>
  <c r="P2677" i="1"/>
  <c r="R2677" i="1" s="1"/>
  <c r="P2689" i="1"/>
  <c r="R2689" i="1" s="1"/>
  <c r="P2179" i="1"/>
  <c r="R2179" i="1" s="1"/>
  <c r="P2192" i="1"/>
  <c r="R2192" i="1" s="1"/>
  <c r="P2285" i="1"/>
  <c r="P2323" i="1"/>
  <c r="R2323" i="1" s="1"/>
  <c r="P2405" i="1"/>
  <c r="R2405" i="1" s="1"/>
  <c r="P2541" i="1"/>
  <c r="R2541" i="1" s="1"/>
  <c r="P2640" i="1"/>
  <c r="P2662" i="1"/>
  <c r="P2686" i="1"/>
  <c r="R2686" i="1" s="1"/>
  <c r="P2741" i="1"/>
  <c r="P2753" i="1"/>
  <c r="R2753" i="1" s="1"/>
  <c r="P2786" i="1"/>
  <c r="P2805" i="1"/>
  <c r="P2823" i="1"/>
  <c r="P2829" i="1"/>
  <c r="R2829" i="1" s="1"/>
  <c r="P2835" i="1"/>
  <c r="P2854" i="1"/>
  <c r="R2854" i="1" s="1"/>
  <c r="P2860" i="1"/>
  <c r="R2860" i="1" s="1"/>
  <c r="P2886" i="1"/>
  <c r="R2886" i="1" s="1"/>
  <c r="P2899" i="1"/>
  <c r="R2899" i="1" s="1"/>
  <c r="P2906" i="1"/>
  <c r="P2912" i="1"/>
  <c r="R2912" i="1" s="1"/>
  <c r="P2931" i="1"/>
  <c r="R2931" i="1" s="1"/>
  <c r="P2949" i="1"/>
  <c r="P2955" i="1"/>
  <c r="R2955" i="1" s="1"/>
  <c r="P2967" i="1"/>
  <c r="R2967" i="1" s="1"/>
  <c r="P2973" i="1"/>
  <c r="R2973" i="1" s="1"/>
  <c r="P2998" i="1"/>
  <c r="R2998" i="1" s="1"/>
  <c r="P3016" i="1"/>
  <c r="P3042" i="1"/>
  <c r="P3061" i="1"/>
  <c r="R3061" i="1" s="1"/>
  <c r="P3073" i="1"/>
  <c r="R3073" i="1" s="1"/>
  <c r="P3091" i="1"/>
  <c r="R3091" i="1" s="1"/>
  <c r="P3098" i="1"/>
  <c r="R3098" i="1" s="1"/>
  <c r="P2298" i="1"/>
  <c r="R2298" i="1" s="1"/>
  <c r="P2367" i="1"/>
  <c r="R2367" i="1" s="1"/>
  <c r="P2605" i="1"/>
  <c r="R2605" i="1" s="1"/>
  <c r="P2671" i="1"/>
  <c r="R2671" i="1" s="1"/>
  <c r="P2695" i="1"/>
  <c r="P2702" i="1"/>
  <c r="P2709" i="1"/>
  <c r="P2716" i="1"/>
  <c r="R2716" i="1" s="1"/>
  <c r="P2722" i="1"/>
  <c r="P2729" i="1"/>
  <c r="P2735" i="1"/>
  <c r="R2735" i="1" s="1"/>
  <c r="P2760" i="1"/>
  <c r="R2760" i="1" s="1"/>
  <c r="P2767" i="1"/>
  <c r="R2767" i="1" s="1"/>
  <c r="P2774" i="1"/>
  <c r="R2774" i="1" s="1"/>
  <c r="P2780" i="1"/>
  <c r="R2780" i="1" s="1"/>
  <c r="P2799" i="1"/>
  <c r="R2799" i="1" s="1"/>
  <c r="P2817" i="1"/>
  <c r="P2842" i="1"/>
  <c r="R2842" i="1" s="1"/>
  <c r="P2848" i="1"/>
  <c r="R2848" i="1" s="1"/>
  <c r="P2867" i="1"/>
  <c r="R2867" i="1" s="1"/>
  <c r="P2919" i="1"/>
  <c r="R2919" i="1" s="1"/>
  <c r="P2925" i="1"/>
  <c r="R2925" i="1" s="1"/>
  <c r="P2937" i="1"/>
  <c r="P2943" i="1"/>
  <c r="R2943" i="1" s="1"/>
  <c r="P2992" i="1"/>
  <c r="P3004" i="1"/>
  <c r="P3010" i="1"/>
  <c r="P3023" i="1"/>
  <c r="R3023" i="1" s="1"/>
  <c r="P3030" i="1"/>
  <c r="P3036" i="1"/>
  <c r="R3036" i="1" s="1"/>
  <c r="P3055" i="1"/>
  <c r="R3055" i="1" s="1"/>
  <c r="P3067" i="1"/>
  <c r="R3067" i="1" s="1"/>
  <c r="P2167" i="1"/>
  <c r="R2167" i="1" s="1"/>
  <c r="P2286" i="1"/>
  <c r="R2286" i="1" s="1"/>
  <c r="P2542" i="1"/>
  <c r="R2542" i="1" s="1"/>
  <c r="P2555" i="1"/>
  <c r="R2555" i="1" s="1"/>
  <c r="P2594" i="1"/>
  <c r="P2680" i="1"/>
  <c r="P2742" i="1"/>
  <c r="R2742" i="1" s="1"/>
  <c r="P2748" i="1"/>
  <c r="R2748" i="1" s="1"/>
  <c r="P2754" i="1"/>
  <c r="P2793" i="1"/>
  <c r="R2793" i="1" s="1"/>
  <c r="P2811" i="1"/>
  <c r="R2811" i="1" s="1"/>
  <c r="P2836" i="1"/>
  <c r="P2855" i="1"/>
  <c r="R2855" i="1" s="1"/>
  <c r="P2861" i="1"/>
  <c r="R2861" i="1" s="1"/>
  <c r="P2874" i="1"/>
  <c r="R2874" i="1" s="1"/>
  <c r="P2880" i="1"/>
  <c r="P2893" i="1"/>
  <c r="R2893" i="1" s="1"/>
  <c r="P2900" i="1"/>
  <c r="R2900" i="1" s="1"/>
  <c r="P2950" i="1"/>
  <c r="R2950" i="1" s="1"/>
  <c r="P2961" i="1"/>
  <c r="R2961" i="1" s="1"/>
  <c r="P2980" i="1"/>
  <c r="P2986" i="1"/>
  <c r="R2986" i="1" s="1"/>
  <c r="P3017" i="1"/>
  <c r="R3017" i="1" s="1"/>
  <c r="P3049" i="1"/>
  <c r="R3049" i="1" s="1"/>
  <c r="P3074" i="1"/>
  <c r="P3080" i="1"/>
  <c r="P3086" i="1"/>
  <c r="R3086" i="1" s="1"/>
  <c r="P3092" i="1"/>
  <c r="R3092" i="1" s="1"/>
  <c r="P3105" i="1"/>
  <c r="P3125" i="1"/>
  <c r="R3125" i="1" s="1"/>
  <c r="P3131" i="1"/>
  <c r="R3131" i="1" s="1"/>
  <c r="P3137" i="1"/>
  <c r="R3137" i="1" s="1"/>
  <c r="P3170" i="1"/>
  <c r="P3221" i="1"/>
  <c r="P3227" i="1"/>
  <c r="R3227" i="1" s="1"/>
  <c r="P2249" i="1"/>
  <c r="P2299" i="1"/>
  <c r="R2299" i="1" s="1"/>
  <c r="P2354" i="1"/>
  <c r="P2461" i="1"/>
  <c r="P2617" i="1"/>
  <c r="R2617" i="1" s="1"/>
  <c r="P2696" i="1"/>
  <c r="R2696" i="1" s="1"/>
  <c r="P2710" i="1"/>
  <c r="P2723" i="1"/>
  <c r="P2730" i="1"/>
  <c r="R2730" i="1" s="1"/>
  <c r="P2736" i="1"/>
  <c r="R2736" i="1" s="1"/>
  <c r="P2761" i="1"/>
  <c r="P2768" i="1"/>
  <c r="R2768" i="1" s="1"/>
  <c r="P2775" i="1"/>
  <c r="R2775" i="1" s="1"/>
  <c r="P2787" i="1"/>
  <c r="R2787" i="1" s="1"/>
  <c r="P2806" i="1"/>
  <c r="R2806" i="1" s="1"/>
  <c r="P2818" i="1"/>
  <c r="P2824" i="1"/>
  <c r="R2824" i="1" s="1"/>
  <c r="P2830" i="1"/>
  <c r="R2830" i="1" s="1"/>
  <c r="P2868" i="1"/>
  <c r="R2868" i="1" s="1"/>
  <c r="P2887" i="1"/>
  <c r="P2907" i="1"/>
  <c r="R2907" i="1" s="1"/>
  <c r="P2913" i="1"/>
  <c r="P2932" i="1"/>
  <c r="P2944" i="1"/>
  <c r="R2944" i="1" s="1"/>
  <c r="P2956" i="1"/>
  <c r="R2956" i="1" s="1"/>
  <c r="P2968" i="1"/>
  <c r="R2968" i="1" s="1"/>
  <c r="P2974" i="1"/>
  <c r="P2999" i="1"/>
  <c r="R2999" i="1" s="1"/>
  <c r="P3005" i="1"/>
  <c r="R3005" i="1" s="1"/>
  <c r="P3011" i="1"/>
  <c r="R3011" i="1" s="1"/>
  <c r="P3024" i="1"/>
  <c r="R3024" i="1" s="1"/>
  <c r="P3031" i="1"/>
  <c r="P3043" i="1"/>
  <c r="P3062" i="1"/>
  <c r="R3062" i="1" s="1"/>
  <c r="P3068" i="1"/>
  <c r="R3068" i="1" s="1"/>
  <c r="P3099" i="1"/>
  <c r="R3099" i="1" s="1"/>
  <c r="P3112" i="1"/>
  <c r="R3112" i="1" s="1"/>
  <c r="P1378" i="1"/>
  <c r="P2262" i="1"/>
  <c r="R2262" i="1" s="1"/>
  <c r="P2504" i="1"/>
  <c r="R2504" i="1" s="1"/>
  <c r="P2643" i="1"/>
  <c r="R2643" i="1" s="1"/>
  <c r="P2673" i="1"/>
  <c r="P2681" i="1"/>
  <c r="R2681" i="1" s="1"/>
  <c r="P2688" i="1"/>
  <c r="R2688" i="1" s="1"/>
  <c r="P2703" i="1"/>
  <c r="P2717" i="1"/>
  <c r="R2717" i="1" s="1"/>
  <c r="P2749" i="1"/>
  <c r="P2755" i="1"/>
  <c r="R2755" i="1" s="1"/>
  <c r="P2781" i="1"/>
  <c r="P2794" i="1"/>
  <c r="R2794" i="1" s="1"/>
  <c r="P2800" i="1"/>
  <c r="R2800" i="1" s="1"/>
  <c r="P2812" i="1"/>
  <c r="R2812" i="1" s="1"/>
  <c r="P2837" i="1"/>
  <c r="P2843" i="1"/>
  <c r="R2843" i="1" s="1"/>
  <c r="P2849" i="1"/>
  <c r="R2849" i="1" s="1"/>
  <c r="P2862" i="1"/>
  <c r="P2894" i="1"/>
  <c r="P2901" i="1"/>
  <c r="P2920" i="1"/>
  <c r="R2920" i="1" s="1"/>
  <c r="P2926" i="1"/>
  <c r="R2926" i="1" s="1"/>
  <c r="P2938" i="1"/>
  <c r="R2938" i="1" s="1"/>
  <c r="P2962" i="1"/>
  <c r="P2981" i="1"/>
  <c r="R2981" i="1" s="1"/>
  <c r="P2993" i="1"/>
  <c r="R2993" i="1" s="1"/>
  <c r="P3018" i="1"/>
  <c r="R3018" i="1" s="1"/>
  <c r="P3037" i="1"/>
  <c r="R3037" i="1" s="1"/>
  <c r="P3050" i="1"/>
  <c r="R3050" i="1" s="1"/>
  <c r="P3056" i="1"/>
  <c r="P3081" i="1"/>
  <c r="R3081" i="1" s="1"/>
  <c r="P3093" i="1"/>
  <c r="P2155" i="1"/>
  <c r="P2236" i="1"/>
  <c r="P2250" i="1"/>
  <c r="R2250" i="1" s="1"/>
  <c r="P2436" i="1"/>
  <c r="P2449" i="1"/>
  <c r="R2449" i="1" s="1"/>
  <c r="P2586" i="1"/>
  <c r="R2586" i="1" s="1"/>
  <c r="P2632" i="1"/>
  <c r="R2632" i="1" s="1"/>
  <c r="P2665" i="1"/>
  <c r="P2697" i="1"/>
  <c r="R2697" i="1" s="1"/>
  <c r="P2711" i="1"/>
  <c r="R2711" i="1" s="1"/>
  <c r="P2724" i="1"/>
  <c r="R2724" i="1" s="1"/>
  <c r="P2743" i="1"/>
  <c r="P2762" i="1"/>
  <c r="P2788" i="1"/>
  <c r="P2825" i="1"/>
  <c r="P2856" i="1"/>
  <c r="R2856" i="1" s="1"/>
  <c r="P2869" i="1"/>
  <c r="P2875" i="1"/>
  <c r="R2875" i="1" s="1"/>
  <c r="P2881" i="1"/>
  <c r="P2914" i="1"/>
  <c r="P2933" i="1"/>
  <c r="P2951" i="1"/>
  <c r="R2951" i="1" s="1"/>
  <c r="P2975" i="1"/>
  <c r="R2975" i="1" s="1"/>
  <c r="P2987" i="1"/>
  <c r="R2987" i="1" s="1"/>
  <c r="P3012" i="1"/>
  <c r="P3044" i="1"/>
  <c r="R3044" i="1" s="1"/>
  <c r="P3063" i="1"/>
  <c r="P3075" i="1"/>
  <c r="P3087" i="1"/>
  <c r="R3087" i="1" s="1"/>
  <c r="P2398" i="1"/>
  <c r="R2398" i="1" s="1"/>
  <c r="P2423" i="1"/>
  <c r="P2505" i="1"/>
  <c r="R2505" i="1" s="1"/>
  <c r="P2574" i="1"/>
  <c r="R2574" i="1" s="1"/>
  <c r="P2597" i="1"/>
  <c r="P2682" i="1"/>
  <c r="R2682" i="1" s="1"/>
  <c r="P2731" i="1"/>
  <c r="P2737" i="1"/>
  <c r="R2737" i="1" s="1"/>
  <c r="P2756" i="1"/>
  <c r="R2756" i="1" s="1"/>
  <c r="P2769" i="1"/>
  <c r="R2769" i="1" s="1"/>
  <c r="P2776" i="1"/>
  <c r="P2807" i="1"/>
  <c r="P2819" i="1"/>
  <c r="R2819" i="1" s="1"/>
  <c r="P2831" i="1"/>
  <c r="R2831" i="1" s="1"/>
  <c r="P2844" i="1"/>
  <c r="P2850" i="1"/>
  <c r="P2888" i="1"/>
  <c r="R2888" i="1" s="1"/>
  <c r="P2895" i="1"/>
  <c r="P2902" i="1"/>
  <c r="R2902" i="1" s="1"/>
  <c r="P2908" i="1"/>
  <c r="R2908" i="1" s="1"/>
  <c r="P2927" i="1"/>
  <c r="R2927" i="1" s="1"/>
  <c r="P2945" i="1"/>
  <c r="P2957" i="1"/>
  <c r="R2957" i="1" s="1"/>
  <c r="P2969" i="1"/>
  <c r="P2994" i="1"/>
  <c r="P3000" i="1"/>
  <c r="R3000" i="1" s="1"/>
  <c r="P3006" i="1"/>
  <c r="R3006" i="1" s="1"/>
  <c r="P3025" i="1"/>
  <c r="R3025" i="1" s="1"/>
  <c r="P2072" i="1"/>
  <c r="P2185" i="1"/>
  <c r="R2185" i="1" s="1"/>
  <c r="P2492" i="1"/>
  <c r="R2492" i="1" s="1"/>
  <c r="P2666" i="1"/>
  <c r="R2666" i="1" s="1"/>
  <c r="P2698" i="1"/>
  <c r="R2698" i="1" s="1"/>
  <c r="P2704" i="1"/>
  <c r="R2704" i="1" s="1"/>
  <c r="P2718" i="1"/>
  <c r="P2750" i="1"/>
  <c r="P2782" i="1"/>
  <c r="R2782" i="1" s="1"/>
  <c r="P2789" i="1"/>
  <c r="R2789" i="1" s="1"/>
  <c r="P2795" i="1"/>
  <c r="R2795" i="1" s="1"/>
  <c r="P2801" i="1"/>
  <c r="P2813" i="1"/>
  <c r="R2813" i="1" s="1"/>
  <c r="P2838" i="1"/>
  <c r="R2838" i="1" s="1"/>
  <c r="P2857" i="1"/>
  <c r="R2857" i="1" s="1"/>
  <c r="P2863" i="1"/>
  <c r="R2863" i="1" s="1"/>
  <c r="P2870" i="1"/>
  <c r="P2882" i="1"/>
  <c r="P2921" i="1"/>
  <c r="P2939" i="1"/>
  <c r="R2939" i="1" s="1"/>
  <c r="P2963" i="1"/>
  <c r="R2963" i="1" s="1"/>
  <c r="P2982" i="1"/>
  <c r="R2982" i="1" s="1"/>
  <c r="P3013" i="1"/>
  <c r="P3019" i="1"/>
  <c r="P3038" i="1"/>
  <c r="R3038" i="1" s="1"/>
  <c r="P3045" i="1"/>
  <c r="P3051" i="1"/>
  <c r="P3057" i="1"/>
  <c r="P3082" i="1"/>
  <c r="R3082" i="1" s="1"/>
  <c r="P3101" i="1"/>
  <c r="R3101" i="1" s="1"/>
  <c r="P3127" i="1"/>
  <c r="R3127" i="1" s="1"/>
  <c r="P3133" i="1"/>
  <c r="R3133" i="1" s="1"/>
  <c r="P3146" i="1"/>
  <c r="R3146" i="1" s="1"/>
  <c r="P3172" i="1"/>
  <c r="R3172" i="1" s="1"/>
  <c r="P3185" i="1"/>
  <c r="P3204" i="1"/>
  <c r="P2103" i="1"/>
  <c r="P2198" i="1"/>
  <c r="R2198" i="1" s="1"/>
  <c r="P2211" i="1"/>
  <c r="P2279" i="1"/>
  <c r="R2279" i="1" s="1"/>
  <c r="P2291" i="1"/>
  <c r="R2291" i="1" s="1"/>
  <c r="P2373" i="1"/>
  <c r="P2399" i="1"/>
  <c r="R2399" i="1" s="1"/>
  <c r="P2411" i="1"/>
  <c r="R2411" i="1" s="1"/>
  <c r="P2575" i="1"/>
  <c r="P2588" i="1"/>
  <c r="R2588" i="1" s="1"/>
  <c r="P2610" i="1"/>
  <c r="P2683" i="1"/>
  <c r="R2683" i="1" s="1"/>
  <c r="P2690" i="1"/>
  <c r="P2712" i="1"/>
  <c r="R2712" i="1" s="1"/>
  <c r="P2725" i="1"/>
  <c r="R2725" i="1" s="1"/>
  <c r="P2738" i="1"/>
  <c r="P2744" i="1"/>
  <c r="R2744" i="1" s="1"/>
  <c r="P2757" i="1"/>
  <c r="P2763" i="1"/>
  <c r="R2763" i="1" s="1"/>
  <c r="P2770" i="1"/>
  <c r="P2777" i="1"/>
  <c r="R2777" i="1" s="1"/>
  <c r="P2826" i="1"/>
  <c r="R2826" i="1" s="1"/>
  <c r="P2851" i="1"/>
  <c r="R2851" i="1" s="1"/>
  <c r="P2876" i="1"/>
  <c r="P2889" i="1"/>
  <c r="R2889" i="1" s="1"/>
  <c r="P2896" i="1"/>
  <c r="P2903" i="1"/>
  <c r="P2915" i="1"/>
  <c r="R2915" i="1" s="1"/>
  <c r="P2934" i="1"/>
  <c r="R2934" i="1" s="1"/>
  <c r="P2946" i="1"/>
  <c r="P2952" i="1"/>
  <c r="R2952" i="1" s="1"/>
  <c r="P2970" i="1"/>
  <c r="R2970" i="1" s="1"/>
  <c r="P2976" i="1"/>
  <c r="R2976" i="1" s="1"/>
  <c r="P2988" i="1"/>
  <c r="P3001" i="1"/>
  <c r="P3026" i="1"/>
  <c r="P3033" i="1"/>
  <c r="R3033" i="1" s="1"/>
  <c r="P3064" i="1"/>
  <c r="P3070" i="1"/>
  <c r="R3070" i="1" s="1"/>
  <c r="P3076" i="1"/>
  <c r="R3076" i="1" s="1"/>
  <c r="P3088" i="1"/>
  <c r="R3088" i="1" s="1"/>
  <c r="P3095" i="1"/>
  <c r="R3095" i="1" s="1"/>
  <c r="P3114" i="1"/>
  <c r="R3114" i="1" s="1"/>
  <c r="P3140" i="1"/>
  <c r="R3140" i="1" s="1"/>
  <c r="P3160" i="1"/>
  <c r="R3160" i="1" s="1"/>
  <c r="P3179" i="1"/>
  <c r="R3179" i="1" s="1"/>
  <c r="P3198" i="1"/>
  <c r="P1257" i="1"/>
  <c r="P2132" i="1"/>
  <c r="P2304" i="1"/>
  <c r="P2386" i="1"/>
  <c r="P2535" i="1"/>
  <c r="R2535" i="1" s="1"/>
  <c r="P2621" i="1"/>
  <c r="P2658" i="1"/>
  <c r="P2667" i="1"/>
  <c r="P2676" i="1"/>
  <c r="P2699" i="1"/>
  <c r="R2699" i="1" s="1"/>
  <c r="P2705" i="1"/>
  <c r="R2705" i="1" s="1"/>
  <c r="P2732" i="1"/>
  <c r="R2732" i="1" s="1"/>
  <c r="P2783" i="1"/>
  <c r="R2783" i="1" s="1"/>
  <c r="P2790" i="1"/>
  <c r="R2790" i="1" s="1"/>
  <c r="P2802" i="1"/>
  <c r="P2808" i="1"/>
  <c r="R2808" i="1" s="1"/>
  <c r="P2814" i="1"/>
  <c r="P2820" i="1"/>
  <c r="R2820" i="1" s="1"/>
  <c r="P2832" i="1"/>
  <c r="R2832" i="1" s="1"/>
  <c r="P2839" i="1"/>
  <c r="P2845" i="1"/>
  <c r="R2845" i="1" s="1"/>
  <c r="P2864" i="1"/>
  <c r="P2883" i="1"/>
  <c r="P2909" i="1"/>
  <c r="R2909" i="1" s="1"/>
  <c r="P2922" i="1"/>
  <c r="R2922" i="1" s="1"/>
  <c r="P2928" i="1"/>
  <c r="R2928" i="1" s="1"/>
  <c r="P2940" i="1"/>
  <c r="R2940" i="1" s="1"/>
  <c r="P2958" i="1"/>
  <c r="P2964" i="1"/>
  <c r="R2964" i="1" s="1"/>
  <c r="P2983" i="1"/>
  <c r="P2995" i="1"/>
  <c r="R2995" i="1" s="1"/>
  <c r="P3007" i="1"/>
  <c r="R3007" i="1" s="1"/>
  <c r="P3020" i="1"/>
  <c r="R3020" i="1" s="1"/>
  <c r="P3039" i="1"/>
  <c r="R3039" i="1" s="1"/>
  <c r="P3046" i="1"/>
  <c r="P3058" i="1"/>
  <c r="P3108" i="1"/>
  <c r="R3108" i="1" s="1"/>
  <c r="P1813" i="1"/>
  <c r="R1813" i="1" s="1"/>
  <c r="P2104" i="1"/>
  <c r="R2104" i="1" s="1"/>
  <c r="P2280" i="1"/>
  <c r="R2280" i="1" s="1"/>
  <c r="P2292" i="1"/>
  <c r="R2292" i="1" s="1"/>
  <c r="P2374" i="1"/>
  <c r="R2374" i="1" s="1"/>
  <c r="P2467" i="1"/>
  <c r="R2467" i="1" s="1"/>
  <c r="P2600" i="1"/>
  <c r="R2600" i="1" s="1"/>
  <c r="P2611" i="1"/>
  <c r="R2611" i="1" s="1"/>
  <c r="P2684" i="1"/>
  <c r="R2684" i="1" s="1"/>
  <c r="P2713" i="1"/>
  <c r="R2713" i="1" s="1"/>
  <c r="P2719" i="1"/>
  <c r="R2719" i="1" s="1"/>
  <c r="P2745" i="1"/>
  <c r="R2745" i="1" s="1"/>
  <c r="P2751" i="1"/>
  <c r="P2764" i="1"/>
  <c r="R2764" i="1" s="1"/>
  <c r="P2796" i="1"/>
  <c r="R2796" i="1" s="1"/>
  <c r="P2858" i="1"/>
  <c r="R2858" i="1" s="1"/>
  <c r="P2871" i="1"/>
  <c r="R2871" i="1" s="1"/>
  <c r="P2877" i="1"/>
  <c r="R2877" i="1" s="1"/>
  <c r="P2890" i="1"/>
  <c r="P2916" i="1"/>
  <c r="R2916" i="1" s="1"/>
  <c r="P2953" i="1"/>
  <c r="R2953" i="1" s="1"/>
  <c r="P2989" i="1"/>
  <c r="R2989" i="1" s="1"/>
  <c r="P3014" i="1"/>
  <c r="R3014" i="1" s="1"/>
  <c r="P3052" i="1"/>
  <c r="R3052" i="1" s="1"/>
  <c r="P3077" i="1"/>
  <c r="P3083" i="1"/>
  <c r="R3083" i="1" s="1"/>
  <c r="P3102" i="1"/>
  <c r="R3102" i="1" s="1"/>
  <c r="P1258" i="1"/>
  <c r="R1258" i="1" s="1"/>
  <c r="P1939" i="1"/>
  <c r="R1939" i="1" s="1"/>
  <c r="P2692" i="1"/>
  <c r="P2706" i="1"/>
  <c r="P2726" i="1"/>
  <c r="P2739" i="1"/>
  <c r="P2758" i="1"/>
  <c r="P2771" i="1"/>
  <c r="R2771" i="1" s="1"/>
  <c r="P2778" i="1"/>
  <c r="R2778" i="1" s="1"/>
  <c r="P2784" i="1"/>
  <c r="R2784" i="1" s="1"/>
  <c r="P2803" i="1"/>
  <c r="R2803" i="1" s="1"/>
  <c r="P2821" i="1"/>
  <c r="P2827" i="1"/>
  <c r="P2852" i="1"/>
  <c r="P2884" i="1"/>
  <c r="R2884" i="1" s="1"/>
  <c r="P2897" i="1"/>
  <c r="R2897" i="1" s="1"/>
  <c r="P2904" i="1"/>
  <c r="R2904" i="1" s="1"/>
  <c r="P2935" i="1"/>
  <c r="P2947" i="1"/>
  <c r="R2947" i="1" s="1"/>
  <c r="P2965" i="1"/>
  <c r="P2971" i="1"/>
  <c r="R2971" i="1" s="1"/>
  <c r="P2977" i="1"/>
  <c r="R2977" i="1" s="1"/>
  <c r="P3002" i="1"/>
  <c r="R3002" i="1" s="1"/>
  <c r="P3027" i="1"/>
  <c r="R3027" i="1" s="1"/>
  <c r="P3034" i="1"/>
  <c r="R3034" i="1" s="1"/>
  <c r="P3040" i="1"/>
  <c r="R3040" i="1" s="1"/>
  <c r="P3059" i="1"/>
  <c r="R3059" i="1" s="1"/>
  <c r="P3065" i="1"/>
  <c r="R3065" i="1" s="1"/>
  <c r="P3071" i="1"/>
  <c r="R3071" i="1" s="1"/>
  <c r="P3089" i="1"/>
  <c r="R3089" i="1" s="1"/>
  <c r="P3096" i="1"/>
  <c r="R3096" i="1" s="1"/>
  <c r="P3109" i="1"/>
  <c r="P3115" i="1"/>
  <c r="R3115" i="1" s="1"/>
  <c r="P3122" i="1"/>
  <c r="P3154" i="1"/>
  <c r="P3167" i="1"/>
  <c r="R3167" i="1" s="1"/>
  <c r="P3174" i="1"/>
  <c r="R3174" i="1" s="1"/>
  <c r="P3187" i="1"/>
  <c r="P3206" i="1"/>
  <c r="R3206" i="1" s="1"/>
  <c r="P3218" i="1"/>
  <c r="P3231" i="1"/>
  <c r="R3231" i="1" s="1"/>
  <c r="P670" i="1"/>
  <c r="R670" i="1" s="1"/>
  <c r="P2268" i="1"/>
  <c r="R2268" i="1" s="1"/>
  <c r="P2348" i="1"/>
  <c r="R2348" i="1" s="1"/>
  <c r="P2455" i="1"/>
  <c r="R2455" i="1" s="1"/>
  <c r="P2468" i="1"/>
  <c r="R2468" i="1" s="1"/>
  <c r="P2591" i="1"/>
  <c r="R2591" i="1" s="1"/>
  <c r="P2637" i="1"/>
  <c r="R2637" i="1" s="1"/>
  <c r="P2649" i="1"/>
  <c r="R2649" i="1" s="1"/>
  <c r="P2660" i="1"/>
  <c r="P2714" i="1"/>
  <c r="R2714" i="1" s="1"/>
  <c r="P2733" i="1"/>
  <c r="P2746" i="1"/>
  <c r="P2791" i="1"/>
  <c r="R2791" i="1" s="1"/>
  <c r="P2797" i="1"/>
  <c r="R2797" i="1" s="1"/>
  <c r="P2809" i="1"/>
  <c r="P2815" i="1"/>
  <c r="R2815" i="1" s="1"/>
  <c r="P2833" i="1"/>
  <c r="R2833" i="1" s="1"/>
  <c r="P2840" i="1"/>
  <c r="R2840" i="1" s="1"/>
  <c r="P2846" i="1"/>
  <c r="R2846" i="1" s="1"/>
  <c r="P2865" i="1"/>
  <c r="R2865" i="1" s="1"/>
  <c r="P2910" i="1"/>
  <c r="P2917" i="1"/>
  <c r="R2917" i="1" s="1"/>
  <c r="P2923" i="1"/>
  <c r="R2923" i="1" s="1"/>
  <c r="P2929" i="1"/>
  <c r="P2941" i="1"/>
  <c r="R2941" i="1" s="1"/>
  <c r="P2959" i="1"/>
  <c r="R2959" i="1" s="1"/>
  <c r="P2984" i="1"/>
  <c r="R2984" i="1" s="1"/>
  <c r="P2990" i="1"/>
  <c r="R2990" i="1" s="1"/>
  <c r="P2996" i="1"/>
  <c r="P3008" i="1"/>
  <c r="R3008" i="1" s="1"/>
  <c r="P3021" i="1"/>
  <c r="P3047" i="1"/>
  <c r="P3053" i="1"/>
  <c r="R3053" i="1" s="1"/>
  <c r="P3078" i="1"/>
  <c r="R3078" i="1" s="1"/>
  <c r="P2002" i="1"/>
  <c r="P2122" i="1"/>
  <c r="P2230" i="1"/>
  <c r="R2230" i="1" s="1"/>
  <c r="P2592" i="1"/>
  <c r="P2661" i="1"/>
  <c r="R2661" i="1" s="1"/>
  <c r="P2701" i="1"/>
  <c r="P2715" i="1"/>
  <c r="P2734" i="1"/>
  <c r="R2734" i="1" s="1"/>
  <c r="P2740" i="1"/>
  <c r="R2740" i="1" s="1"/>
  <c r="P2759" i="1"/>
  <c r="P2779" i="1"/>
  <c r="P2785" i="1"/>
  <c r="R2785" i="1" s="1"/>
  <c r="P2804" i="1"/>
  <c r="P2816" i="1"/>
  <c r="R2816" i="1" s="1"/>
  <c r="P2828" i="1"/>
  <c r="R2828" i="1" s="1"/>
  <c r="P2834" i="1"/>
  <c r="P2847" i="1"/>
  <c r="P2866" i="1"/>
  <c r="P2911" i="1"/>
  <c r="R2911" i="1" s="1"/>
  <c r="P2918" i="1"/>
  <c r="R2918" i="1" s="1"/>
  <c r="P2930" i="1"/>
  <c r="P2936" i="1"/>
  <c r="R2936" i="1" s="1"/>
  <c r="P2942" i="1"/>
  <c r="P2948" i="1"/>
  <c r="P2966" i="1"/>
  <c r="R2966" i="1" s="1"/>
  <c r="P2997" i="1"/>
  <c r="P3003" i="1"/>
  <c r="P3022" i="1"/>
  <c r="R3022" i="1" s="1"/>
  <c r="P3035" i="1"/>
  <c r="R3035" i="1" s="1"/>
  <c r="P3041" i="1"/>
  <c r="R3041" i="1" s="1"/>
  <c r="P3060" i="1"/>
  <c r="P3066" i="1"/>
  <c r="R3066" i="1" s="1"/>
  <c r="P3097" i="1"/>
  <c r="R3097" i="1" s="1"/>
  <c r="P3110" i="1"/>
  <c r="P3123" i="1"/>
  <c r="R3123" i="1" s="1"/>
  <c r="P3175" i="1"/>
  <c r="R3175" i="1" s="1"/>
  <c r="P3188" i="1"/>
  <c r="R3188" i="1" s="1"/>
  <c r="P3194" i="1"/>
  <c r="R3194" i="1" s="1"/>
  <c r="P3213" i="1"/>
  <c r="R3213" i="1" s="1"/>
  <c r="P2429" i="1"/>
  <c r="R2429" i="1" s="1"/>
  <c r="P2678" i="1"/>
  <c r="P2853" i="1"/>
  <c r="P2879" i="1"/>
  <c r="P2892" i="1"/>
  <c r="R2892" i="1" s="1"/>
  <c r="P3015" i="1"/>
  <c r="P3054" i="1"/>
  <c r="R3054" i="1" s="1"/>
  <c r="P3079" i="1"/>
  <c r="P3120" i="1"/>
  <c r="P3129" i="1"/>
  <c r="R3129" i="1" s="1"/>
  <c r="P3136" i="1"/>
  <c r="P3144" i="1"/>
  <c r="R3144" i="1" s="1"/>
  <c r="P3152" i="1"/>
  <c r="R3152" i="1" s="1"/>
  <c r="P3168" i="1"/>
  <c r="P3184" i="1"/>
  <c r="R3184" i="1" s="1"/>
  <c r="P3199" i="1"/>
  <c r="P3207" i="1"/>
  <c r="R3207" i="1" s="1"/>
  <c r="P3222" i="1"/>
  <c r="R3222" i="1" s="1"/>
  <c r="P3236" i="1"/>
  <c r="P3249" i="1"/>
  <c r="R3249" i="1" s="1"/>
  <c r="P3268" i="1"/>
  <c r="R3268" i="1" s="1"/>
  <c r="P3293" i="1"/>
  <c r="R3293" i="1" s="1"/>
  <c r="P3312" i="1"/>
  <c r="P3350" i="1"/>
  <c r="P3356" i="1"/>
  <c r="P3380" i="1"/>
  <c r="R3380" i="1" s="1"/>
  <c r="P3392" i="1"/>
  <c r="R3392" i="1" s="1"/>
  <c r="P3424" i="1"/>
  <c r="P3430" i="1"/>
  <c r="R3430" i="1" s="1"/>
  <c r="P3455" i="1"/>
  <c r="R3455" i="1" s="1"/>
  <c r="P3480" i="1"/>
  <c r="R3480" i="1" s="1"/>
  <c r="P3512" i="1"/>
  <c r="R3512" i="1" s="1"/>
  <c r="P3518" i="1"/>
  <c r="R3518" i="1" s="1"/>
  <c r="P3524" i="1"/>
  <c r="R3524" i="1" s="1"/>
  <c r="P3551" i="1"/>
  <c r="R3551" i="1" s="1"/>
  <c r="P3570" i="1"/>
  <c r="P3590" i="1"/>
  <c r="R3590" i="1" s="1"/>
  <c r="P3596" i="1"/>
  <c r="R3596" i="1" s="1"/>
  <c r="P3602" i="1"/>
  <c r="P3622" i="1"/>
  <c r="R3622" i="1" s="1"/>
  <c r="P3628" i="1"/>
  <c r="R3628" i="1" s="1"/>
  <c r="P3634" i="1"/>
  <c r="P3641" i="1"/>
  <c r="R3641" i="1" s="1"/>
  <c r="P2772" i="1"/>
  <c r="R2772" i="1" s="1"/>
  <c r="P2798" i="1"/>
  <c r="R2798" i="1" s="1"/>
  <c r="P3029" i="1"/>
  <c r="R3029" i="1" s="1"/>
  <c r="P3103" i="1"/>
  <c r="R3103" i="1" s="1"/>
  <c r="P3161" i="1"/>
  <c r="R3161" i="1" s="1"/>
  <c r="P3177" i="1"/>
  <c r="P3192" i="1"/>
  <c r="R3192" i="1" s="1"/>
  <c r="P3214" i="1"/>
  <c r="P3230" i="1"/>
  <c r="P3256" i="1"/>
  <c r="R3256" i="1" s="1"/>
  <c r="P3262" i="1"/>
  <c r="R3262" i="1" s="1"/>
  <c r="P3281" i="1"/>
  <c r="P3300" i="1"/>
  <c r="R3300" i="1" s="1"/>
  <c r="P3319" i="1"/>
  <c r="R3319" i="1" s="1"/>
  <c r="P3331" i="1"/>
  <c r="R3331" i="1" s="1"/>
  <c r="P3337" i="1"/>
  <c r="R3337" i="1" s="1"/>
  <c r="P3344" i="1"/>
  <c r="R3344" i="1" s="1"/>
  <c r="P3362" i="1"/>
  <c r="P3368" i="1"/>
  <c r="R3368" i="1" s="1"/>
  <c r="P3374" i="1"/>
  <c r="R3374" i="1" s="1"/>
  <c r="P3386" i="1"/>
  <c r="P3399" i="1"/>
  <c r="P3405" i="1"/>
  <c r="P3411" i="1"/>
  <c r="R3411" i="1" s="1"/>
  <c r="P3418" i="1"/>
  <c r="P3493" i="1"/>
  <c r="P3545" i="1"/>
  <c r="R3545" i="1" s="1"/>
  <c r="P3578" i="1"/>
  <c r="R3578" i="1" s="1"/>
  <c r="P3584" i="1"/>
  <c r="P3616" i="1"/>
  <c r="P3647" i="1"/>
  <c r="P3692" i="1"/>
  <c r="R3692" i="1" s="1"/>
  <c r="P3698" i="1"/>
  <c r="P3743" i="1"/>
  <c r="P3756" i="1"/>
  <c r="R3756" i="1" s="1"/>
  <c r="P3762" i="1"/>
  <c r="P3769" i="1"/>
  <c r="P2604" i="1"/>
  <c r="R2604" i="1" s="1"/>
  <c r="P2679" i="1"/>
  <c r="R2679" i="1" s="1"/>
  <c r="P2707" i="1"/>
  <c r="R2707" i="1" s="1"/>
  <c r="P2720" i="1"/>
  <c r="R2720" i="1" s="1"/>
  <c r="P2841" i="1"/>
  <c r="R2841" i="1" s="1"/>
  <c r="P2978" i="1"/>
  <c r="P3069" i="1"/>
  <c r="R3069" i="1" s="1"/>
  <c r="P3121" i="1"/>
  <c r="P3145" i="1"/>
  <c r="R3145" i="1" s="1"/>
  <c r="P3153" i="1"/>
  <c r="P3169" i="1"/>
  <c r="R3169" i="1" s="1"/>
  <c r="P3200" i="1"/>
  <c r="R3200" i="1" s="1"/>
  <c r="P3208" i="1"/>
  <c r="R3208" i="1" s="1"/>
  <c r="P3223" i="1"/>
  <c r="P3237" i="1"/>
  <c r="P3243" i="1"/>
  <c r="R3243" i="1" s="1"/>
  <c r="P3250" i="1"/>
  <c r="P3269" i="1"/>
  <c r="P3275" i="1"/>
  <c r="P3288" i="1"/>
  <c r="R3288" i="1" s="1"/>
  <c r="P3307" i="1"/>
  <c r="P3325" i="1"/>
  <c r="P3351" i="1"/>
  <c r="P3381" i="1"/>
  <c r="R3381" i="1" s="1"/>
  <c r="P3431" i="1"/>
  <c r="R3431" i="1" s="1"/>
  <c r="P3437" i="1"/>
  <c r="P3443" i="1"/>
  <c r="R3443" i="1" s="1"/>
  <c r="P3450" i="1"/>
  <c r="R3450" i="1" s="1"/>
  <c r="P3456" i="1"/>
  <c r="P3462" i="1"/>
  <c r="P3468" i="1"/>
  <c r="P3474" i="1"/>
  <c r="P3481" i="1"/>
  <c r="P3487" i="1"/>
  <c r="R3487" i="1" s="1"/>
  <c r="P3500" i="1"/>
  <c r="P3506" i="1"/>
  <c r="P3513" i="1"/>
  <c r="P3525" i="1"/>
  <c r="R3525" i="1" s="1"/>
  <c r="P3532" i="1"/>
  <c r="P3538" i="1"/>
  <c r="P3552" i="1"/>
  <c r="P3558" i="1"/>
  <c r="R3558" i="1" s="1"/>
  <c r="P3565" i="1"/>
  <c r="P3571" i="1"/>
  <c r="R3571" i="1" s="1"/>
  <c r="P3591" i="1"/>
  <c r="R3591" i="1" s="1"/>
  <c r="P3603" i="1"/>
  <c r="R3603" i="1" s="1"/>
  <c r="P3610" i="1"/>
  <c r="P3623" i="1"/>
  <c r="P3654" i="1"/>
  <c r="R3654" i="1" s="1"/>
  <c r="P3661" i="1"/>
  <c r="P3667" i="1"/>
  <c r="P3680" i="1"/>
  <c r="P3686" i="1"/>
  <c r="R3686" i="1" s="1"/>
  <c r="P3705" i="1"/>
  <c r="P3717" i="1"/>
  <c r="R3717" i="1" s="1"/>
  <c r="P3724" i="1"/>
  <c r="R3724" i="1" s="1"/>
  <c r="P3730" i="1"/>
  <c r="P3737" i="1"/>
  <c r="P2694" i="1"/>
  <c r="R2694" i="1" s="1"/>
  <c r="P2747" i="1"/>
  <c r="R2747" i="1" s="1"/>
  <c r="P2773" i="1"/>
  <c r="P3113" i="1"/>
  <c r="R3113" i="1" s="1"/>
  <c r="P3130" i="1"/>
  <c r="P3162" i="1"/>
  <c r="P3178" i="1"/>
  <c r="R3178" i="1" s="1"/>
  <c r="P3215" i="1"/>
  <c r="P3257" i="1"/>
  <c r="P3282" i="1"/>
  <c r="P3294" i="1"/>
  <c r="R3294" i="1" s="1"/>
  <c r="P3301" i="1"/>
  <c r="P3313" i="1"/>
  <c r="R3313" i="1" s="1"/>
  <c r="P3357" i="1"/>
  <c r="R3357" i="1" s="1"/>
  <c r="P3369" i="1"/>
  <c r="R3369" i="1" s="1"/>
  <c r="P3393" i="1"/>
  <c r="R3393" i="1" s="1"/>
  <c r="P3406" i="1"/>
  <c r="R3406" i="1" s="1"/>
  <c r="P3412" i="1"/>
  <c r="R3412" i="1" s="1"/>
  <c r="P3419" i="1"/>
  <c r="R3419" i="1" s="1"/>
  <c r="P3425" i="1"/>
  <c r="R3425" i="1" s="1"/>
  <c r="P3519" i="1"/>
  <c r="R3519" i="1" s="1"/>
  <c r="P3546" i="1"/>
  <c r="R3546" i="1" s="1"/>
  <c r="P3597" i="1"/>
  <c r="P3629" i="1"/>
  <c r="R3629" i="1" s="1"/>
  <c r="P3635" i="1"/>
  <c r="R3635" i="1" s="1"/>
  <c r="P3642" i="1"/>
  <c r="P3648" i="1"/>
  <c r="R3648" i="1" s="1"/>
  <c r="P3674" i="1"/>
  <c r="P3711" i="1"/>
  <c r="R3711" i="1" s="1"/>
  <c r="P3744" i="1"/>
  <c r="P3750" i="1"/>
  <c r="R3750" i="1" s="1"/>
  <c r="P2511" i="1"/>
  <c r="P2708" i="1"/>
  <c r="R2708" i="1" s="1"/>
  <c r="P2721" i="1"/>
  <c r="R2721" i="1" s="1"/>
  <c r="P2979" i="1"/>
  <c r="R2979" i="1" s="1"/>
  <c r="P2991" i="1"/>
  <c r="R2991" i="1" s="1"/>
  <c r="P3094" i="1"/>
  <c r="P3104" i="1"/>
  <c r="R3104" i="1" s="1"/>
  <c r="P3138" i="1"/>
  <c r="P3186" i="1"/>
  <c r="P3193" i="1"/>
  <c r="P3244" i="1"/>
  <c r="R3244" i="1" s="1"/>
  <c r="P3263" i="1"/>
  <c r="R3263" i="1" s="1"/>
  <c r="P3276" i="1"/>
  <c r="R3276" i="1" s="1"/>
  <c r="P3289" i="1"/>
  <c r="R3289" i="1" s="1"/>
  <c r="P3320" i="1"/>
  <c r="P3326" i="1"/>
  <c r="R3326" i="1" s="1"/>
  <c r="P3332" i="1"/>
  <c r="R3332" i="1" s="1"/>
  <c r="P3338" i="1"/>
  <c r="R3338" i="1" s="1"/>
  <c r="P3345" i="1"/>
  <c r="P3363" i="1"/>
  <c r="R3363" i="1" s="1"/>
  <c r="P3375" i="1"/>
  <c r="R3375" i="1" s="1"/>
  <c r="P3387" i="1"/>
  <c r="R3387" i="1" s="1"/>
  <c r="P3400" i="1"/>
  <c r="P3432" i="1"/>
  <c r="R3432" i="1" s="1"/>
  <c r="P3438" i="1"/>
  <c r="R3438" i="1" s="1"/>
  <c r="P3444" i="1"/>
  <c r="R3444" i="1" s="1"/>
  <c r="P3463" i="1"/>
  <c r="R3463" i="1" s="1"/>
  <c r="P3475" i="1"/>
  <c r="R3475" i="1" s="1"/>
  <c r="P3488" i="1"/>
  <c r="P3494" i="1"/>
  <c r="P3539" i="1"/>
  <c r="R3539" i="1" s="1"/>
  <c r="P3559" i="1"/>
  <c r="P3566" i="1"/>
  <c r="R3566" i="1" s="1"/>
  <c r="P3572" i="1"/>
  <c r="R3572" i="1" s="1"/>
  <c r="P3579" i="1"/>
  <c r="R3579" i="1" s="1"/>
  <c r="P3585" i="1"/>
  <c r="R3585" i="1" s="1"/>
  <c r="P3604" i="1"/>
  <c r="R3604" i="1" s="1"/>
  <c r="P3611" i="1"/>
  <c r="R3611" i="1" s="1"/>
  <c r="P3617" i="1"/>
  <c r="R3617" i="1" s="1"/>
  <c r="P2149" i="1"/>
  <c r="P2924" i="1"/>
  <c r="P3032" i="1"/>
  <c r="P3147" i="1"/>
  <c r="R3147" i="1" s="1"/>
  <c r="P3155" i="1"/>
  <c r="R3155" i="1" s="1"/>
  <c r="P3163" i="1"/>
  <c r="R3163" i="1" s="1"/>
  <c r="P3201" i="1"/>
  <c r="P3209" i="1"/>
  <c r="R3209" i="1" s="1"/>
  <c r="P3216" i="1"/>
  <c r="R3216" i="1" s="1"/>
  <c r="P3224" i="1"/>
  <c r="R3224" i="1" s="1"/>
  <c r="P3238" i="1"/>
  <c r="R3238" i="1" s="1"/>
  <c r="P3251" i="1"/>
  <c r="R3251" i="1" s="1"/>
  <c r="P3270" i="1"/>
  <c r="R3270" i="1" s="1"/>
  <c r="P3283" i="1"/>
  <c r="R3283" i="1" s="1"/>
  <c r="P3295" i="1"/>
  <c r="R3295" i="1" s="1"/>
  <c r="P3302" i="1"/>
  <c r="P3308" i="1"/>
  <c r="P3314" i="1"/>
  <c r="P3352" i="1"/>
  <c r="P3382" i="1"/>
  <c r="R3382" i="1" s="1"/>
  <c r="P3394" i="1"/>
  <c r="P3413" i="1"/>
  <c r="R3413" i="1" s="1"/>
  <c r="P3451" i="1"/>
  <c r="R3451" i="1" s="1"/>
  <c r="P3457" i="1"/>
  <c r="R3457" i="1" s="1"/>
  <c r="P3469" i="1"/>
  <c r="R3469" i="1" s="1"/>
  <c r="P3482" i="1"/>
  <c r="R3482" i="1" s="1"/>
  <c r="P3501" i="1"/>
  <c r="R3501" i="1" s="1"/>
  <c r="P3507" i="1"/>
  <c r="R3507" i="1" s="1"/>
  <c r="P3514" i="1"/>
  <c r="R3514" i="1" s="1"/>
  <c r="P3520" i="1"/>
  <c r="P3526" i="1"/>
  <c r="P3533" i="1"/>
  <c r="R3533" i="1" s="1"/>
  <c r="P3547" i="1"/>
  <c r="R3547" i="1" s="1"/>
  <c r="P3553" i="1"/>
  <c r="P3592" i="1"/>
  <c r="P3598" i="1"/>
  <c r="R3598" i="1" s="1"/>
  <c r="P2872" i="1"/>
  <c r="R2872" i="1" s="1"/>
  <c r="P2954" i="1"/>
  <c r="R2954" i="1" s="1"/>
  <c r="P3072" i="1"/>
  <c r="P3084" i="1"/>
  <c r="R3084" i="1" s="1"/>
  <c r="P3139" i="1"/>
  <c r="R3139" i="1" s="1"/>
  <c r="P3171" i="1"/>
  <c r="R3171" i="1" s="1"/>
  <c r="P3232" i="1"/>
  <c r="P3245" i="1"/>
  <c r="R3245" i="1" s="1"/>
  <c r="P3258" i="1"/>
  <c r="R3258" i="1" s="1"/>
  <c r="P3277" i="1"/>
  <c r="P3333" i="1"/>
  <c r="P3339" i="1"/>
  <c r="P3346" i="1"/>
  <c r="P3358" i="1"/>
  <c r="R3358" i="1" s="1"/>
  <c r="P3370" i="1"/>
  <c r="R3370" i="1" s="1"/>
  <c r="P3401" i="1"/>
  <c r="R3401" i="1" s="1"/>
  <c r="P3407" i="1"/>
  <c r="R3407" i="1" s="1"/>
  <c r="P3420" i="1"/>
  <c r="R3420" i="1" s="1"/>
  <c r="P3426" i="1"/>
  <c r="P3433" i="1"/>
  <c r="R3433" i="1" s="1"/>
  <c r="P3445" i="1"/>
  <c r="R3445" i="1" s="1"/>
  <c r="P3476" i="1"/>
  <c r="P3495" i="1"/>
  <c r="R3495" i="1" s="1"/>
  <c r="P3540" i="1"/>
  <c r="R3540" i="1" s="1"/>
  <c r="P3560" i="1"/>
  <c r="R3560" i="1" s="1"/>
  <c r="P3573" i="1"/>
  <c r="P3605" i="1"/>
  <c r="R3605" i="1" s="1"/>
  <c r="P2670" i="1"/>
  <c r="R2670" i="1" s="1"/>
  <c r="P2859" i="1"/>
  <c r="R2859" i="1" s="1"/>
  <c r="P2885" i="1"/>
  <c r="P2898" i="1"/>
  <c r="P3106" i="1"/>
  <c r="P3124" i="1"/>
  <c r="P3148" i="1"/>
  <c r="P3156" i="1"/>
  <c r="R3156" i="1" s="1"/>
  <c r="P3180" i="1"/>
  <c r="P3202" i="1"/>
  <c r="P3217" i="1"/>
  <c r="P3225" i="1"/>
  <c r="R3225" i="1" s="1"/>
  <c r="P3239" i="1"/>
  <c r="R3239" i="1" s="1"/>
  <c r="P3252" i="1"/>
  <c r="R3252" i="1" s="1"/>
  <c r="P3264" i="1"/>
  <c r="R3264" i="1" s="1"/>
  <c r="P3284" i="1"/>
  <c r="R3284" i="1" s="1"/>
  <c r="P3290" i="1"/>
  <c r="R3290" i="1" s="1"/>
  <c r="P3296" i="1"/>
  <c r="P3315" i="1"/>
  <c r="R3315" i="1" s="1"/>
  <c r="P3321" i="1"/>
  <c r="R3321" i="1" s="1"/>
  <c r="P3327" i="1"/>
  <c r="R3327" i="1" s="1"/>
  <c r="P3364" i="1"/>
  <c r="R3364" i="1" s="1"/>
  <c r="P3376" i="1"/>
  <c r="R3376" i="1" s="1"/>
  <c r="P3388" i="1"/>
  <c r="R3388" i="1" s="1"/>
  <c r="P3395" i="1"/>
  <c r="P3439" i="1"/>
  <c r="R3439" i="1" s="1"/>
  <c r="P3464" i="1"/>
  <c r="R3464" i="1" s="1"/>
  <c r="P3470" i="1"/>
  <c r="P3483" i="1"/>
  <c r="R3483" i="1" s="1"/>
  <c r="P3489" i="1"/>
  <c r="P3502" i="1"/>
  <c r="R3502" i="1" s="1"/>
  <c r="P3508" i="1"/>
  <c r="R3508" i="1" s="1"/>
  <c r="P3527" i="1"/>
  <c r="R3527" i="1" s="1"/>
  <c r="P3534" i="1"/>
  <c r="R3534" i="1" s="1"/>
  <c r="P3567" i="1"/>
  <c r="P3580" i="1"/>
  <c r="R3580" i="1" s="1"/>
  <c r="P3586" i="1"/>
  <c r="P1801" i="1"/>
  <c r="R1801" i="1" s="1"/>
  <c r="P2765" i="1"/>
  <c r="P2873" i="1"/>
  <c r="P3048" i="1"/>
  <c r="R3048" i="1" s="1"/>
  <c r="P3085" i="1"/>
  <c r="R3085" i="1" s="1"/>
  <c r="P3116" i="1"/>
  <c r="P3132" i="1"/>
  <c r="R3132" i="1" s="1"/>
  <c r="P3164" i="1"/>
  <c r="R3164" i="1" s="1"/>
  <c r="P3195" i="1"/>
  <c r="R3195" i="1" s="1"/>
  <c r="P3210" i="1"/>
  <c r="R3210" i="1" s="1"/>
  <c r="P3246" i="1"/>
  <c r="R3246" i="1" s="1"/>
  <c r="P3271" i="1"/>
  <c r="R3271" i="1" s="1"/>
  <c r="P3278" i="1"/>
  <c r="R3278" i="1" s="1"/>
  <c r="P3303" i="1"/>
  <c r="R3303" i="1" s="1"/>
  <c r="P3309" i="1"/>
  <c r="R3309" i="1" s="1"/>
  <c r="P3334" i="1"/>
  <c r="P3340" i="1"/>
  <c r="R3340" i="1" s="1"/>
  <c r="P3347" i="1"/>
  <c r="R3347" i="1" s="1"/>
  <c r="P3353" i="1"/>
  <c r="R3353" i="1" s="1"/>
  <c r="P3383" i="1"/>
  <c r="P3408" i="1"/>
  <c r="R3408" i="1" s="1"/>
  <c r="P3414" i="1"/>
  <c r="R3414" i="1" s="1"/>
  <c r="P3452" i="1"/>
  <c r="R3452" i="1" s="1"/>
  <c r="P3458" i="1"/>
  <c r="P3477" i="1"/>
  <c r="P3496" i="1"/>
  <c r="R3496" i="1" s="1"/>
  <c r="P2685" i="1"/>
  <c r="R2685" i="1" s="1"/>
  <c r="P2752" i="1"/>
  <c r="P2792" i="1"/>
  <c r="R2792" i="1" s="1"/>
  <c r="P3009" i="1"/>
  <c r="P3107" i="1"/>
  <c r="R3107" i="1" s="1"/>
  <c r="P3141" i="1"/>
  <c r="R3141" i="1" s="1"/>
  <c r="P3157" i="1"/>
  <c r="P3173" i="1"/>
  <c r="P3181" i="1"/>
  <c r="R3181" i="1" s="1"/>
  <c r="P3189" i="1"/>
  <c r="R3189" i="1" s="1"/>
  <c r="P3203" i="1"/>
  <c r="R3203" i="1" s="1"/>
  <c r="P3226" i="1"/>
  <c r="R3226" i="1" s="1"/>
  <c r="P3233" i="1"/>
  <c r="R3233" i="1" s="1"/>
  <c r="P3253" i="1"/>
  <c r="P3259" i="1"/>
  <c r="P3285" i="1"/>
  <c r="P3316" i="1"/>
  <c r="P3328" i="1"/>
  <c r="R3328" i="1" s="1"/>
  <c r="P3359" i="1"/>
  <c r="R3359" i="1" s="1"/>
  <c r="P3365" i="1"/>
  <c r="P3371" i="1"/>
  <c r="R3371" i="1" s="1"/>
  <c r="P3389" i="1"/>
  <c r="R3389" i="1" s="1"/>
  <c r="P3402" i="1"/>
  <c r="P3421" i="1"/>
  <c r="R3421" i="1" s="1"/>
  <c r="P3427" i="1"/>
  <c r="P3434" i="1"/>
  <c r="R3434" i="1" s="1"/>
  <c r="P3440" i="1"/>
  <c r="R3440" i="1" s="1"/>
  <c r="P3446" i="1"/>
  <c r="R3446" i="1" s="1"/>
  <c r="P3465" i="1"/>
  <c r="R3465" i="1" s="1"/>
  <c r="P2766" i="1"/>
  <c r="R2766" i="1" s="1"/>
  <c r="P3117" i="1"/>
  <c r="R3117" i="1" s="1"/>
  <c r="P3126" i="1"/>
  <c r="R3126" i="1" s="1"/>
  <c r="P3149" i="1"/>
  <c r="R3149" i="1" s="1"/>
  <c r="P3196" i="1"/>
  <c r="R3196" i="1" s="1"/>
  <c r="P3211" i="1"/>
  <c r="R3211" i="1" s="1"/>
  <c r="P3219" i="1"/>
  <c r="R3219" i="1" s="1"/>
  <c r="P3240" i="1"/>
  <c r="R3240" i="1" s="1"/>
  <c r="P3265" i="1"/>
  <c r="P3291" i="1"/>
  <c r="R3291" i="1" s="1"/>
  <c r="P3297" i="1"/>
  <c r="R3297" i="1" s="1"/>
  <c r="P3322" i="1"/>
  <c r="R3322" i="1" s="1"/>
  <c r="P3341" i="1"/>
  <c r="R3341" i="1" s="1"/>
  <c r="P3377" i="1"/>
  <c r="R3377" i="1" s="1"/>
  <c r="P3396" i="1"/>
  <c r="R3396" i="1" s="1"/>
  <c r="P3415" i="1"/>
  <c r="P2727" i="1"/>
  <c r="R2727" i="1" s="1"/>
  <c r="P2972" i="1"/>
  <c r="P3134" i="1"/>
  <c r="R3134" i="1" s="1"/>
  <c r="P3142" i="1"/>
  <c r="R3142" i="1" s="1"/>
  <c r="P3158" i="1"/>
  <c r="R3158" i="1" s="1"/>
  <c r="P3165" i="1"/>
  <c r="R3165" i="1" s="1"/>
  <c r="P3234" i="1"/>
  <c r="P3247" i="1"/>
  <c r="P3254" i="1"/>
  <c r="R3254" i="1" s="1"/>
  <c r="P3272" i="1"/>
  <c r="R3272" i="1" s="1"/>
  <c r="P3279" i="1"/>
  <c r="R3279" i="1" s="1"/>
  <c r="P3304" i="1"/>
  <c r="R3304" i="1" s="1"/>
  <c r="P3310" i="1"/>
  <c r="R3310" i="1" s="1"/>
  <c r="P3317" i="1"/>
  <c r="P3335" i="1"/>
  <c r="R3335" i="1" s="1"/>
  <c r="P3348" i="1"/>
  <c r="R3348" i="1" s="1"/>
  <c r="P3354" i="1"/>
  <c r="P3384" i="1"/>
  <c r="R3384" i="1" s="1"/>
  <c r="P2614" i="1"/>
  <c r="P2878" i="1"/>
  <c r="R2878" i="1" s="1"/>
  <c r="P2891" i="1"/>
  <c r="R2891" i="1" s="1"/>
  <c r="P2960" i="1"/>
  <c r="P3119" i="1"/>
  <c r="P3128" i="1"/>
  <c r="R3128" i="1" s="1"/>
  <c r="P3151" i="1"/>
  <c r="R3151" i="1" s="1"/>
  <c r="P3183" i="1"/>
  <c r="P3255" i="1"/>
  <c r="R3255" i="1" s="1"/>
  <c r="P3261" i="1"/>
  <c r="R3261" i="1" s="1"/>
  <c r="P3267" i="1"/>
  <c r="R3267" i="1" s="1"/>
  <c r="P3280" i="1"/>
  <c r="R3280" i="1" s="1"/>
  <c r="P3318" i="1"/>
  <c r="R3318" i="1" s="1"/>
  <c r="P3330" i="1"/>
  <c r="P3336" i="1"/>
  <c r="R3336" i="1" s="1"/>
  <c r="P3355" i="1"/>
  <c r="R3355" i="1" s="1"/>
  <c r="P3367" i="1"/>
  <c r="P3373" i="1"/>
  <c r="R3373" i="1" s="1"/>
  <c r="P3379" i="1"/>
  <c r="P3385" i="1"/>
  <c r="R3385" i="1" s="1"/>
  <c r="P3028" i="1"/>
  <c r="P3176" i="1"/>
  <c r="R3176" i="1" s="1"/>
  <c r="P3190" i="1"/>
  <c r="R3190" i="1" s="1"/>
  <c r="P3229" i="1"/>
  <c r="R3229" i="1" s="1"/>
  <c r="P3390" i="1"/>
  <c r="R3390" i="1" s="1"/>
  <c r="P3422" i="1"/>
  <c r="P3453" i="1"/>
  <c r="R3453" i="1" s="1"/>
  <c r="P3484" i="1"/>
  <c r="R3484" i="1" s="1"/>
  <c r="P3531" i="1"/>
  <c r="P3541" i="1"/>
  <c r="P3568" i="1"/>
  <c r="P3577" i="1"/>
  <c r="R3577" i="1" s="1"/>
  <c r="P3587" i="1"/>
  <c r="R3587" i="1" s="1"/>
  <c r="P3595" i="1"/>
  <c r="P3613" i="1"/>
  <c r="R3613" i="1" s="1"/>
  <c r="P3621" i="1"/>
  <c r="R3621" i="1" s="1"/>
  <c r="P3637" i="1"/>
  <c r="R3637" i="1" s="1"/>
  <c r="P3687" i="1"/>
  <c r="R3687" i="1" s="1"/>
  <c r="P3694" i="1"/>
  <c r="R3694" i="1" s="1"/>
  <c r="P3701" i="1"/>
  <c r="R3701" i="1" s="1"/>
  <c r="P3786" i="1"/>
  <c r="P3799" i="1"/>
  <c r="R3799" i="1" s="1"/>
  <c r="P3806" i="1"/>
  <c r="R3806" i="1" s="1"/>
  <c r="P3825" i="1"/>
  <c r="R3825" i="1" s="1"/>
  <c r="P3838" i="1"/>
  <c r="R3838" i="1" s="1"/>
  <c r="P3844" i="1"/>
  <c r="R3844" i="1" s="1"/>
  <c r="P3871" i="1"/>
  <c r="P3884" i="1"/>
  <c r="P3890" i="1"/>
  <c r="P3897" i="1"/>
  <c r="R3897" i="1" s="1"/>
  <c r="P3903" i="1"/>
  <c r="R3903" i="1" s="1"/>
  <c r="P3922" i="1"/>
  <c r="P3936" i="1"/>
  <c r="P3942" i="1"/>
  <c r="R3942" i="1" s="1"/>
  <c r="P3949" i="1"/>
  <c r="P3981" i="1"/>
  <c r="R3981" i="1" s="1"/>
  <c r="P4018" i="1"/>
  <c r="P4031" i="1"/>
  <c r="R4031" i="1" s="1"/>
  <c r="P4075" i="1"/>
  <c r="P4099" i="1"/>
  <c r="R4099" i="1" s="1"/>
  <c r="P4106" i="1"/>
  <c r="R4106" i="1" s="1"/>
  <c r="P4112" i="1"/>
  <c r="P4118" i="1"/>
  <c r="R4118" i="1" s="1"/>
  <c r="P4137" i="1"/>
  <c r="R4137" i="1" s="1"/>
  <c r="P4149" i="1"/>
  <c r="P4156" i="1"/>
  <c r="R4156" i="1" s="1"/>
  <c r="P4168" i="1"/>
  <c r="R4168" i="1" s="1"/>
  <c r="P3150" i="1"/>
  <c r="P3305" i="1"/>
  <c r="R3305" i="1" s="1"/>
  <c r="P3342" i="1"/>
  <c r="R3342" i="1" s="1"/>
  <c r="P3391" i="1"/>
  <c r="R3391" i="1" s="1"/>
  <c r="P3403" i="1"/>
  <c r="R3403" i="1" s="1"/>
  <c r="P3454" i="1"/>
  <c r="P3588" i="1"/>
  <c r="R3588" i="1" s="1"/>
  <c r="P3614" i="1"/>
  <c r="R3614" i="1" s="1"/>
  <c r="P3630" i="1"/>
  <c r="R3630" i="1" s="1"/>
  <c r="P3645" i="1"/>
  <c r="R3645" i="1" s="1"/>
  <c r="P3660" i="1"/>
  <c r="R3660" i="1" s="1"/>
  <c r="P3681" i="1"/>
  <c r="R3681" i="1" s="1"/>
  <c r="P3715" i="1"/>
  <c r="R3715" i="1" s="1"/>
  <c r="P3738" i="1"/>
  <c r="R3738" i="1" s="1"/>
  <c r="P3745" i="1"/>
  <c r="R3745" i="1" s="1"/>
  <c r="P3787" i="1"/>
  <c r="R3787" i="1" s="1"/>
  <c r="P3800" i="1"/>
  <c r="P3832" i="1"/>
  <c r="P3845" i="1"/>
  <c r="R3845" i="1" s="1"/>
  <c r="P3872" i="1"/>
  <c r="P3878" i="1"/>
  <c r="P3898" i="1"/>
  <c r="R3898" i="1" s="1"/>
  <c r="P3904" i="1"/>
  <c r="P3910" i="1"/>
  <c r="R3910" i="1" s="1"/>
  <c r="P3917" i="1"/>
  <c r="R3917" i="1" s="1"/>
  <c r="P3923" i="1"/>
  <c r="R3923" i="1" s="1"/>
  <c r="P3930" i="1"/>
  <c r="R3930" i="1" s="1"/>
  <c r="P3943" i="1"/>
  <c r="P3950" i="1"/>
  <c r="R3950" i="1" s="1"/>
  <c r="P3969" i="1"/>
  <c r="P3975" i="1"/>
  <c r="P3982" i="1"/>
  <c r="R3982" i="1" s="1"/>
  <c r="P4013" i="1"/>
  <c r="P4050" i="1"/>
  <c r="P4063" i="1"/>
  <c r="P3191" i="1"/>
  <c r="P3205" i="1"/>
  <c r="R3205" i="1" s="1"/>
  <c r="P3423" i="1"/>
  <c r="R3423" i="1" s="1"/>
  <c r="P3485" i="1"/>
  <c r="P3515" i="1"/>
  <c r="R3515" i="1" s="1"/>
  <c r="P3542" i="1"/>
  <c r="R3542" i="1" s="1"/>
  <c r="P3561" i="1"/>
  <c r="R3561" i="1" s="1"/>
  <c r="P3569" i="1"/>
  <c r="R3569" i="1" s="1"/>
  <c r="P3606" i="1"/>
  <c r="R3606" i="1" s="1"/>
  <c r="P3638" i="1"/>
  <c r="R3638" i="1" s="1"/>
  <c r="P3653" i="1"/>
  <c r="R3653" i="1" s="1"/>
  <c r="P3688" i="1"/>
  <c r="R3688" i="1" s="1"/>
  <c r="P3695" i="1"/>
  <c r="R3695" i="1" s="1"/>
  <c r="P3702" i="1"/>
  <c r="P3731" i="1"/>
  <c r="R3731" i="1" s="1"/>
  <c r="P3753" i="1"/>
  <c r="P3760" i="1"/>
  <c r="P3767" i="1"/>
  <c r="P3774" i="1"/>
  <c r="R3774" i="1" s="1"/>
  <c r="P3780" i="1"/>
  <c r="P3807" i="1"/>
  <c r="P3813" i="1"/>
  <c r="R3813" i="1" s="1"/>
  <c r="P3820" i="1"/>
  <c r="R3820" i="1" s="1"/>
  <c r="P3826" i="1"/>
  <c r="P3839" i="1"/>
  <c r="P3866" i="1"/>
  <c r="R3866" i="1" s="1"/>
  <c r="P3885" i="1"/>
  <c r="R3885" i="1" s="1"/>
  <c r="P3891" i="1"/>
  <c r="R3891" i="1" s="1"/>
  <c r="P3937" i="1"/>
  <c r="R3937" i="1" s="1"/>
  <c r="P3957" i="1"/>
  <c r="P3995" i="1"/>
  <c r="R3995" i="1" s="1"/>
  <c r="P4019" i="1"/>
  <c r="R4019" i="1" s="1"/>
  <c r="P4026" i="1"/>
  <c r="R4026" i="1" s="1"/>
  <c r="P4032" i="1"/>
  <c r="R4032" i="1" s="1"/>
  <c r="P4038" i="1"/>
  <c r="R4038" i="1" s="1"/>
  <c r="P4057" i="1"/>
  <c r="R4057" i="1" s="1"/>
  <c r="P4069" i="1"/>
  <c r="R4069" i="1" s="1"/>
  <c r="P4076" i="1"/>
  <c r="R4076" i="1" s="1"/>
  <c r="P4088" i="1"/>
  <c r="P4100" i="1"/>
  <c r="R4100" i="1" s="1"/>
  <c r="P2985" i="1"/>
  <c r="R2985" i="1" s="1"/>
  <c r="P3166" i="1"/>
  <c r="P3306" i="1"/>
  <c r="R3306" i="1" s="1"/>
  <c r="P3343" i="1"/>
  <c r="R3343" i="1" s="1"/>
  <c r="P3435" i="1"/>
  <c r="R3435" i="1" s="1"/>
  <c r="P3466" i="1"/>
  <c r="R3466" i="1" s="1"/>
  <c r="P3505" i="1"/>
  <c r="R3505" i="1" s="1"/>
  <c r="P3523" i="1"/>
  <c r="R3523" i="1" s="1"/>
  <c r="P3589" i="1"/>
  <c r="P3631" i="1"/>
  <c r="P3646" i="1"/>
  <c r="R3646" i="1" s="1"/>
  <c r="P3675" i="1"/>
  <c r="R3675" i="1" s="1"/>
  <c r="P3709" i="1"/>
  <c r="R3709" i="1" s="1"/>
  <c r="P3716" i="1"/>
  <c r="R3716" i="1" s="1"/>
  <c r="P3739" i="1"/>
  <c r="R3739" i="1" s="1"/>
  <c r="P3788" i="1"/>
  <c r="R3788" i="1" s="1"/>
  <c r="P3794" i="1"/>
  <c r="P3801" i="1"/>
  <c r="R3801" i="1" s="1"/>
  <c r="P3833" i="1"/>
  <c r="R3833" i="1" s="1"/>
  <c r="P3853" i="1"/>
  <c r="R3853" i="1" s="1"/>
  <c r="P3859" i="1"/>
  <c r="P3879" i="1"/>
  <c r="R3879" i="1" s="1"/>
  <c r="P3911" i="1"/>
  <c r="P3918" i="1"/>
  <c r="R3918" i="1" s="1"/>
  <c r="P3924" i="1"/>
  <c r="R3924" i="1" s="1"/>
  <c r="P3931" i="1"/>
  <c r="R3931" i="1" s="1"/>
  <c r="P3944" i="1"/>
  <c r="R3944" i="1" s="1"/>
  <c r="P3964" i="1"/>
  <c r="R3964" i="1" s="1"/>
  <c r="P3976" i="1"/>
  <c r="R3976" i="1" s="1"/>
  <c r="P3988" i="1"/>
  <c r="R3988" i="1" s="1"/>
  <c r="P4001" i="1"/>
  <c r="R4001" i="1" s="1"/>
  <c r="P4007" i="1"/>
  <c r="R4007" i="1" s="1"/>
  <c r="P4014" i="1"/>
  <c r="R4014" i="1" s="1"/>
  <c r="P4045" i="1"/>
  <c r="R4045" i="1" s="1"/>
  <c r="P4082" i="1"/>
  <c r="P4095" i="1"/>
  <c r="R4095" i="1" s="1"/>
  <c r="P2613" i="1"/>
  <c r="R2613" i="1" s="1"/>
  <c r="P3220" i="1"/>
  <c r="R3220" i="1" s="1"/>
  <c r="P3404" i="1"/>
  <c r="P3486" i="1"/>
  <c r="P3497" i="1"/>
  <c r="P3543" i="1"/>
  <c r="P3562" i="1"/>
  <c r="R3562" i="1" s="1"/>
  <c r="P3607" i="1"/>
  <c r="R3607" i="1" s="1"/>
  <c r="P3615" i="1"/>
  <c r="R3615" i="1" s="1"/>
  <c r="P3624" i="1"/>
  <c r="R3624" i="1" s="1"/>
  <c r="P3639" i="1"/>
  <c r="P3668" i="1"/>
  <c r="R3668" i="1" s="1"/>
  <c r="P3682" i="1"/>
  <c r="P3689" i="1"/>
  <c r="P3696" i="1"/>
  <c r="P3703" i="1"/>
  <c r="R3703" i="1" s="1"/>
  <c r="P3725" i="1"/>
  <c r="R3725" i="1" s="1"/>
  <c r="P3732" i="1"/>
  <c r="R3732" i="1" s="1"/>
  <c r="P3746" i="1"/>
  <c r="P3768" i="1"/>
  <c r="R3768" i="1" s="1"/>
  <c r="P3781" i="1"/>
  <c r="R3781" i="1" s="1"/>
  <c r="P3840" i="1"/>
  <c r="R3840" i="1" s="1"/>
  <c r="P3846" i="1"/>
  <c r="P3867" i="1"/>
  <c r="R3867" i="1" s="1"/>
  <c r="P3873" i="1"/>
  <c r="R3873" i="1" s="1"/>
  <c r="P3886" i="1"/>
  <c r="R3886" i="1" s="1"/>
  <c r="P3892" i="1"/>
  <c r="R3892" i="1" s="1"/>
  <c r="P3899" i="1"/>
  <c r="R3899" i="1" s="1"/>
  <c r="P3905" i="1"/>
  <c r="P3951" i="1"/>
  <c r="R3951" i="1" s="1"/>
  <c r="P3970" i="1"/>
  <c r="P3983" i="1"/>
  <c r="R3983" i="1" s="1"/>
  <c r="P4027" i="1"/>
  <c r="P4051" i="1"/>
  <c r="P4058" i="1"/>
  <c r="R4058" i="1" s="1"/>
  <c r="P4064" i="1"/>
  <c r="P4070" i="1"/>
  <c r="P4089" i="1"/>
  <c r="R4089" i="1" s="1"/>
  <c r="P4101" i="1"/>
  <c r="R4101" i="1" s="1"/>
  <c r="P3516" i="1"/>
  <c r="R3516" i="1" s="1"/>
  <c r="P3535" i="1"/>
  <c r="R3535" i="1" s="1"/>
  <c r="P3581" i="1"/>
  <c r="R3581" i="1" s="1"/>
  <c r="P3599" i="1"/>
  <c r="R3599" i="1" s="1"/>
  <c r="P3632" i="1"/>
  <c r="P3662" i="1"/>
  <c r="P3710" i="1"/>
  <c r="P3754" i="1"/>
  <c r="R3754" i="1" s="1"/>
  <c r="P3761" i="1"/>
  <c r="R3761" i="1" s="1"/>
  <c r="P3775" i="1"/>
  <c r="R3775" i="1" s="1"/>
  <c r="P3802" i="1"/>
  <c r="R3802" i="1" s="1"/>
  <c r="P3808" i="1"/>
  <c r="P3814" i="1"/>
  <c r="P3821" i="1"/>
  <c r="P3827" i="1"/>
  <c r="R3827" i="1" s="1"/>
  <c r="P3834" i="1"/>
  <c r="R3834" i="1" s="1"/>
  <c r="P3854" i="1"/>
  <c r="R3854" i="1" s="1"/>
  <c r="P3860" i="1"/>
  <c r="R3860" i="1" s="1"/>
  <c r="P3912" i="1"/>
  <c r="R3912" i="1" s="1"/>
  <c r="P3925" i="1"/>
  <c r="P3932" i="1"/>
  <c r="P3938" i="1"/>
  <c r="P3945" i="1"/>
  <c r="P3958" i="1"/>
  <c r="R3958" i="1" s="1"/>
  <c r="P3977" i="1"/>
  <c r="P3989" i="1"/>
  <c r="R3989" i="1" s="1"/>
  <c r="P3996" i="1"/>
  <c r="R3996" i="1" s="1"/>
  <c r="P4008" i="1"/>
  <c r="P4020" i="1"/>
  <c r="P4033" i="1"/>
  <c r="R4033" i="1" s="1"/>
  <c r="P4039" i="1"/>
  <c r="R4039" i="1" s="1"/>
  <c r="P4046" i="1"/>
  <c r="R4046" i="1" s="1"/>
  <c r="P4077" i="1"/>
  <c r="R4077" i="1" s="1"/>
  <c r="P3111" i="1"/>
  <c r="P3182" i="1"/>
  <c r="R3182" i="1" s="1"/>
  <c r="P3235" i="1"/>
  <c r="P3260" i="1"/>
  <c r="R3260" i="1" s="1"/>
  <c r="P3273" i="1"/>
  <c r="R3273" i="1" s="1"/>
  <c r="P3416" i="1"/>
  <c r="R3416" i="1" s="1"/>
  <c r="P3436" i="1"/>
  <c r="P3447" i="1"/>
  <c r="P3467" i="1"/>
  <c r="R3467" i="1" s="1"/>
  <c r="P3478" i="1"/>
  <c r="P3544" i="1"/>
  <c r="R3544" i="1" s="1"/>
  <c r="P3554" i="1"/>
  <c r="P3563" i="1"/>
  <c r="P3608" i="1"/>
  <c r="P3625" i="1"/>
  <c r="R3625" i="1" s="1"/>
  <c r="P3640" i="1"/>
  <c r="P3655" i="1"/>
  <c r="R3655" i="1" s="1"/>
  <c r="P3669" i="1"/>
  <c r="R3669" i="1" s="1"/>
  <c r="P3676" i="1"/>
  <c r="R3676" i="1" s="1"/>
  <c r="P3718" i="1"/>
  <c r="R3718" i="1" s="1"/>
  <c r="P3726" i="1"/>
  <c r="R3726" i="1" s="1"/>
  <c r="P3733" i="1"/>
  <c r="R3733" i="1" s="1"/>
  <c r="P3740" i="1"/>
  <c r="P3789" i="1"/>
  <c r="P3795" i="1"/>
  <c r="P3847" i="1"/>
  <c r="R3847" i="1" s="1"/>
  <c r="P3880" i="1"/>
  <c r="R3880" i="1" s="1"/>
  <c r="P3893" i="1"/>
  <c r="P3919" i="1"/>
  <c r="R3919" i="1" s="1"/>
  <c r="P3952" i="1"/>
  <c r="P3965" i="1"/>
  <c r="R3965" i="1" s="1"/>
  <c r="P4002" i="1"/>
  <c r="P4015" i="1"/>
  <c r="P4059" i="1"/>
  <c r="R4059" i="1" s="1"/>
  <c r="P4083" i="1"/>
  <c r="R4083" i="1" s="1"/>
  <c r="P3248" i="1"/>
  <c r="R3248" i="1" s="1"/>
  <c r="P3286" i="1"/>
  <c r="P3298" i="1"/>
  <c r="P3360" i="1"/>
  <c r="R3360" i="1" s="1"/>
  <c r="P3498" i="1"/>
  <c r="R3498" i="1" s="1"/>
  <c r="P3536" i="1"/>
  <c r="P3582" i="1"/>
  <c r="R3582" i="1" s="1"/>
  <c r="P3600" i="1"/>
  <c r="R3600" i="1" s="1"/>
  <c r="P3683" i="1"/>
  <c r="R3683" i="1" s="1"/>
  <c r="P3690" i="1"/>
  <c r="R3690" i="1" s="1"/>
  <c r="P3697" i="1"/>
  <c r="P3704" i="1"/>
  <c r="P3747" i="1"/>
  <c r="P3755" i="1"/>
  <c r="R3755" i="1" s="1"/>
  <c r="P3776" i="1"/>
  <c r="P3782" i="1"/>
  <c r="R3782" i="1" s="1"/>
  <c r="P3815" i="1"/>
  <c r="P3822" i="1"/>
  <c r="P3828" i="1"/>
  <c r="R3828" i="1" s="1"/>
  <c r="P3841" i="1"/>
  <c r="R3841" i="1" s="1"/>
  <c r="P3861" i="1"/>
  <c r="R3861" i="1" s="1"/>
  <c r="P3868" i="1"/>
  <c r="P3874" i="1"/>
  <c r="P3887" i="1"/>
  <c r="R3887" i="1" s="1"/>
  <c r="P3900" i="1"/>
  <c r="R3900" i="1" s="1"/>
  <c r="P3906" i="1"/>
  <c r="R3906" i="1" s="1"/>
  <c r="P3913" i="1"/>
  <c r="R3913" i="1" s="1"/>
  <c r="P3959" i="1"/>
  <c r="P3971" i="1"/>
  <c r="R3971" i="1" s="1"/>
  <c r="P3978" i="1"/>
  <c r="R3978" i="1" s="1"/>
  <c r="P3984" i="1"/>
  <c r="P3990" i="1"/>
  <c r="R3990" i="1" s="1"/>
  <c r="P4009" i="1"/>
  <c r="P3274" i="1"/>
  <c r="R3274" i="1" s="1"/>
  <c r="P3323" i="1"/>
  <c r="R3323" i="1" s="1"/>
  <c r="P3372" i="1"/>
  <c r="R3372" i="1" s="1"/>
  <c r="P3397" i="1"/>
  <c r="R3397" i="1" s="1"/>
  <c r="P3417" i="1"/>
  <c r="R3417" i="1" s="1"/>
  <c r="P3428" i="1"/>
  <c r="P3448" i="1"/>
  <c r="P3459" i="1"/>
  <c r="R3459" i="1" s="1"/>
  <c r="P3479" i="1"/>
  <c r="R3479" i="1" s="1"/>
  <c r="P3509" i="1"/>
  <c r="R3509" i="1" s="1"/>
  <c r="P3517" i="1"/>
  <c r="P3609" i="1"/>
  <c r="R3609" i="1" s="1"/>
  <c r="P3633" i="1"/>
  <c r="P3656" i="1"/>
  <c r="R3656" i="1" s="1"/>
  <c r="P3663" i="1"/>
  <c r="R3663" i="1" s="1"/>
  <c r="P3712" i="1"/>
  <c r="P3719" i="1"/>
  <c r="R3719" i="1" s="1"/>
  <c r="P3770" i="1"/>
  <c r="R3770" i="1" s="1"/>
  <c r="P3790" i="1"/>
  <c r="P3796" i="1"/>
  <c r="R3796" i="1" s="1"/>
  <c r="P3803" i="1"/>
  <c r="P3809" i="1"/>
  <c r="R3809" i="1" s="1"/>
  <c r="P3835" i="1"/>
  <c r="P3848" i="1"/>
  <c r="P3855" i="1"/>
  <c r="P3881" i="1"/>
  <c r="R3881" i="1" s="1"/>
  <c r="P3926" i="1"/>
  <c r="R3926" i="1" s="1"/>
  <c r="P3933" i="1"/>
  <c r="R3933" i="1" s="1"/>
  <c r="P3939" i="1"/>
  <c r="R3939" i="1" s="1"/>
  <c r="P3946" i="1"/>
  <c r="R3946" i="1" s="1"/>
  <c r="P3966" i="1"/>
  <c r="R3966" i="1" s="1"/>
  <c r="P3997" i="1"/>
  <c r="R3997" i="1" s="1"/>
  <c r="P4034" i="1"/>
  <c r="P4047" i="1"/>
  <c r="P2728" i="1"/>
  <c r="R2728" i="1" s="1"/>
  <c r="P3100" i="1"/>
  <c r="R3100" i="1" s="1"/>
  <c r="P3143" i="1"/>
  <c r="R3143" i="1" s="1"/>
  <c r="P3197" i="1"/>
  <c r="R3197" i="1" s="1"/>
  <c r="P3311" i="1"/>
  <c r="R3311" i="1" s="1"/>
  <c r="P3490" i="1"/>
  <c r="P3499" i="1"/>
  <c r="R3499" i="1" s="1"/>
  <c r="P3528" i="1"/>
  <c r="R3528" i="1" s="1"/>
  <c r="P3555" i="1"/>
  <c r="R3555" i="1" s="1"/>
  <c r="P3564" i="1"/>
  <c r="R3564" i="1" s="1"/>
  <c r="P3574" i="1"/>
  <c r="R3574" i="1" s="1"/>
  <c r="P3593" i="1"/>
  <c r="R3593" i="1" s="1"/>
  <c r="P3618" i="1"/>
  <c r="P3626" i="1"/>
  <c r="R3626" i="1" s="1"/>
  <c r="P3649" i="1"/>
  <c r="R3649" i="1" s="1"/>
  <c r="P3670" i="1"/>
  <c r="R3670" i="1" s="1"/>
  <c r="P3677" i="1"/>
  <c r="R3677" i="1" s="1"/>
  <c r="P3684" i="1"/>
  <c r="R3684" i="1" s="1"/>
  <c r="P3691" i="1"/>
  <c r="R3691" i="1" s="1"/>
  <c r="P3727" i="1"/>
  <c r="R3727" i="1" s="1"/>
  <c r="P3734" i="1"/>
  <c r="R3734" i="1" s="1"/>
  <c r="P3741" i="1"/>
  <c r="R3741" i="1" s="1"/>
  <c r="P3748" i="1"/>
  <c r="P3763" i="1"/>
  <c r="P3783" i="1"/>
  <c r="P3816" i="1"/>
  <c r="P3829" i="1"/>
  <c r="R3829" i="1" s="1"/>
  <c r="P3888" i="1"/>
  <c r="P3894" i="1"/>
  <c r="R3894" i="1" s="1"/>
  <c r="P3914" i="1"/>
  <c r="R3914" i="1" s="1"/>
  <c r="P3920" i="1"/>
  <c r="R3920" i="1" s="1"/>
  <c r="P3953" i="1"/>
  <c r="R3953" i="1" s="1"/>
  <c r="P3960" i="1"/>
  <c r="P3212" i="1"/>
  <c r="R3212" i="1" s="1"/>
  <c r="P3287" i="1"/>
  <c r="P3299" i="1"/>
  <c r="P3324" i="1"/>
  <c r="R3324" i="1" s="1"/>
  <c r="P3349" i="1"/>
  <c r="P3361" i="1"/>
  <c r="R3361" i="1" s="1"/>
  <c r="P3429" i="1"/>
  <c r="R3429" i="1" s="1"/>
  <c r="P3449" i="1"/>
  <c r="P3460" i="1"/>
  <c r="R3460" i="1" s="1"/>
  <c r="P3537" i="1"/>
  <c r="R3537" i="1" s="1"/>
  <c r="P3583" i="1"/>
  <c r="R3583" i="1" s="1"/>
  <c r="P3601" i="1"/>
  <c r="R3601" i="1" s="1"/>
  <c r="P3657" i="1"/>
  <c r="R3657" i="1" s="1"/>
  <c r="P3664" i="1"/>
  <c r="P3706" i="1"/>
  <c r="R3706" i="1" s="1"/>
  <c r="P3720" i="1"/>
  <c r="R3720" i="1" s="1"/>
  <c r="P3771" i="1"/>
  <c r="P3777" i="1"/>
  <c r="P3797" i="1"/>
  <c r="R3797" i="1" s="1"/>
  <c r="P3804" i="1"/>
  <c r="R3804" i="1" s="1"/>
  <c r="P3823" i="1"/>
  <c r="R3823" i="1" s="1"/>
  <c r="P3836" i="1"/>
  <c r="R3836" i="1" s="1"/>
  <c r="P3842" i="1"/>
  <c r="P3849" i="1"/>
  <c r="R3849" i="1" s="1"/>
  <c r="P3856" i="1"/>
  <c r="P3862" i="1"/>
  <c r="P3869" i="1"/>
  <c r="R3869" i="1" s="1"/>
  <c r="P3875" i="1"/>
  <c r="P3882" i="1"/>
  <c r="R3882" i="1" s="1"/>
  <c r="P3228" i="1"/>
  <c r="R3228" i="1" s="1"/>
  <c r="P3241" i="1"/>
  <c r="R3241" i="1" s="1"/>
  <c r="P3441" i="1"/>
  <c r="P3472" i="1"/>
  <c r="P3511" i="1"/>
  <c r="P3521" i="1"/>
  <c r="R3521" i="1" s="1"/>
  <c r="P3530" i="1"/>
  <c r="R3530" i="1" s="1"/>
  <c r="P3557" i="1"/>
  <c r="R3557" i="1" s="1"/>
  <c r="P3576" i="1"/>
  <c r="R3576" i="1" s="1"/>
  <c r="P3620" i="1"/>
  <c r="R3620" i="1" s="1"/>
  <c r="P3636" i="1"/>
  <c r="P3665" i="1"/>
  <c r="R3665" i="1" s="1"/>
  <c r="P3693" i="1"/>
  <c r="R3693" i="1" s="1"/>
  <c r="P3700" i="1"/>
  <c r="R3700" i="1" s="1"/>
  <c r="P3707" i="1"/>
  <c r="R3707" i="1" s="1"/>
  <c r="P3758" i="1"/>
  <c r="R3758" i="1" s="1"/>
  <c r="P3765" i="1"/>
  <c r="R3765" i="1" s="1"/>
  <c r="P3772" i="1"/>
  <c r="R3772" i="1" s="1"/>
  <c r="P3778" i="1"/>
  <c r="P3785" i="1"/>
  <c r="R3785" i="1" s="1"/>
  <c r="P3792" i="1"/>
  <c r="P3798" i="1"/>
  <c r="P3805" i="1"/>
  <c r="P3818" i="1"/>
  <c r="R3818" i="1" s="1"/>
  <c r="P3837" i="1"/>
  <c r="R3837" i="1" s="1"/>
  <c r="P3843" i="1"/>
  <c r="P3857" i="1"/>
  <c r="R3857" i="1" s="1"/>
  <c r="P3510" i="1"/>
  <c r="R3510" i="1" s="1"/>
  <c r="P3550" i="1"/>
  <c r="R3550" i="1" s="1"/>
  <c r="P3594" i="1"/>
  <c r="R3594" i="1" s="1"/>
  <c r="P3728" i="1"/>
  <c r="P3751" i="1"/>
  <c r="R3751" i="1" s="1"/>
  <c r="P3773" i="1"/>
  <c r="R3773" i="1" s="1"/>
  <c r="P3810" i="1"/>
  <c r="P3915" i="1"/>
  <c r="R3915" i="1" s="1"/>
  <c r="P3979" i="1"/>
  <c r="R3979" i="1" s="1"/>
  <c r="P3987" i="1"/>
  <c r="R3987" i="1" s="1"/>
  <c r="P3998" i="1"/>
  <c r="P4023" i="1"/>
  <c r="R4023" i="1" s="1"/>
  <c r="P4041" i="1"/>
  <c r="R4041" i="1" s="1"/>
  <c r="P4049" i="1"/>
  <c r="R4049" i="1" s="1"/>
  <c r="P4091" i="1"/>
  <c r="P4139" i="1"/>
  <c r="R4139" i="1" s="1"/>
  <c r="P4145" i="1"/>
  <c r="R4145" i="1" s="1"/>
  <c r="P4164" i="1"/>
  <c r="R4164" i="1" s="1"/>
  <c r="P4203" i="1"/>
  <c r="R4203" i="1" s="1"/>
  <c r="P4227" i="1"/>
  <c r="R4227" i="1" s="1"/>
  <c r="P4234" i="1"/>
  <c r="R4234" i="1" s="1"/>
  <c r="P4240" i="1"/>
  <c r="P4246" i="1"/>
  <c r="R4246" i="1" s="1"/>
  <c r="P4265" i="1"/>
  <c r="P4277" i="1"/>
  <c r="R4277" i="1" s="1"/>
  <c r="P4284" i="1"/>
  <c r="R4284" i="1" s="1"/>
  <c r="P4296" i="1"/>
  <c r="R4296" i="1" s="1"/>
  <c r="P4308" i="1"/>
  <c r="R4308" i="1" s="1"/>
  <c r="P4321" i="1"/>
  <c r="P4327" i="1"/>
  <c r="P4334" i="1"/>
  <c r="R4334" i="1" s="1"/>
  <c r="P4365" i="1"/>
  <c r="P4402" i="1"/>
  <c r="P4415" i="1"/>
  <c r="P4446" i="1"/>
  <c r="R4446" i="1" s="1"/>
  <c r="P4464" i="1"/>
  <c r="P4470" i="1"/>
  <c r="R4470" i="1" s="1"/>
  <c r="P4482" i="1"/>
  <c r="P4500" i="1"/>
  <c r="R4500" i="1" s="1"/>
  <c r="P3266" i="1"/>
  <c r="P3471" i="1"/>
  <c r="P3659" i="1"/>
  <c r="R3659" i="1" s="1"/>
  <c r="P3671" i="1"/>
  <c r="P3927" i="1"/>
  <c r="R3927" i="1" s="1"/>
  <c r="P3948" i="1"/>
  <c r="P3968" i="1"/>
  <c r="P4006" i="1"/>
  <c r="R4006" i="1" s="1"/>
  <c r="P4016" i="1"/>
  <c r="P4098" i="1"/>
  <c r="P4119" i="1"/>
  <c r="R4119" i="1" s="1"/>
  <c r="P4126" i="1"/>
  <c r="R4126" i="1" s="1"/>
  <c r="P4152" i="1"/>
  <c r="P4159" i="1"/>
  <c r="R4159" i="1" s="1"/>
  <c r="P4172" i="1"/>
  <c r="P4184" i="1"/>
  <c r="P4196" i="1"/>
  <c r="R4196" i="1" s="1"/>
  <c r="P4209" i="1"/>
  <c r="R4209" i="1" s="1"/>
  <c r="P4215" i="1"/>
  <c r="P4222" i="1"/>
  <c r="R4222" i="1" s="1"/>
  <c r="P4253" i="1"/>
  <c r="R4253" i="1" s="1"/>
  <c r="P4290" i="1"/>
  <c r="P4303" i="1"/>
  <c r="R4303" i="1" s="1"/>
  <c r="P4347" i="1"/>
  <c r="P4371" i="1"/>
  <c r="R4371" i="1" s="1"/>
  <c r="P4378" i="1"/>
  <c r="R4378" i="1" s="1"/>
  <c r="P4384" i="1"/>
  <c r="R4384" i="1" s="1"/>
  <c r="P4390" i="1"/>
  <c r="P4409" i="1"/>
  <c r="P4421" i="1"/>
  <c r="R4421" i="1" s="1"/>
  <c r="P4428" i="1"/>
  <c r="P4440" i="1"/>
  <c r="R4440" i="1" s="1"/>
  <c r="P4459" i="1"/>
  <c r="R4459" i="1" s="1"/>
  <c r="P4477" i="1"/>
  <c r="P4489" i="1"/>
  <c r="R4489" i="1" s="1"/>
  <c r="P4495" i="1"/>
  <c r="P4513" i="1"/>
  <c r="R4513" i="1" s="1"/>
  <c r="P4519" i="1"/>
  <c r="P4531" i="1"/>
  <c r="P4538" i="1"/>
  <c r="P3442" i="1"/>
  <c r="P3752" i="1"/>
  <c r="R3752" i="1" s="1"/>
  <c r="P3764" i="1"/>
  <c r="R3764" i="1" s="1"/>
  <c r="P3916" i="1"/>
  <c r="R3916" i="1" s="1"/>
  <c r="P4024" i="1"/>
  <c r="P4042" i="1"/>
  <c r="R4042" i="1" s="1"/>
  <c r="P4067" i="1"/>
  <c r="P4107" i="1"/>
  <c r="R4107" i="1" s="1"/>
  <c r="P4113" i="1"/>
  <c r="R4113" i="1" s="1"/>
  <c r="P4132" i="1"/>
  <c r="R4132" i="1" s="1"/>
  <c r="P4165" i="1"/>
  <c r="R4165" i="1" s="1"/>
  <c r="P4178" i="1"/>
  <c r="P4191" i="1"/>
  <c r="R4191" i="1" s="1"/>
  <c r="P4235" i="1"/>
  <c r="R4235" i="1" s="1"/>
  <c r="P4259" i="1"/>
  <c r="R4259" i="1" s="1"/>
  <c r="P4266" i="1"/>
  <c r="P4272" i="1"/>
  <c r="P4278" i="1"/>
  <c r="R4278" i="1" s="1"/>
  <c r="P4297" i="1"/>
  <c r="R4297" i="1" s="1"/>
  <c r="P4309" i="1"/>
  <c r="R4309" i="1" s="1"/>
  <c r="P4316" i="1"/>
  <c r="R4316" i="1" s="1"/>
  <c r="P4328" i="1"/>
  <c r="P4340" i="1"/>
  <c r="R4340" i="1" s="1"/>
  <c r="P4353" i="1"/>
  <c r="R4353" i="1" s="1"/>
  <c r="P4359" i="1"/>
  <c r="R4359" i="1" s="1"/>
  <c r="P4366" i="1"/>
  <c r="P4397" i="1"/>
  <c r="R4397" i="1" s="1"/>
  <c r="P4434" i="1"/>
  <c r="P4452" i="1"/>
  <c r="R4452" i="1" s="1"/>
  <c r="P3729" i="1"/>
  <c r="R3729" i="1" s="1"/>
  <c r="P3811" i="1"/>
  <c r="P3858" i="1"/>
  <c r="P3870" i="1"/>
  <c r="R3870" i="1" s="1"/>
  <c r="P3883" i="1"/>
  <c r="R3883" i="1" s="1"/>
  <c r="P3895" i="1"/>
  <c r="P3928" i="1"/>
  <c r="P3980" i="1"/>
  <c r="R3980" i="1" s="1"/>
  <c r="P3999" i="1"/>
  <c r="R3999" i="1" s="1"/>
  <c r="P4060" i="1"/>
  <c r="R4060" i="1" s="1"/>
  <c r="P4084" i="1"/>
  <c r="R4084" i="1" s="1"/>
  <c r="P4092" i="1"/>
  <c r="R4092" i="1" s="1"/>
  <c r="P4120" i="1"/>
  <c r="P4140" i="1"/>
  <c r="P4146" i="1"/>
  <c r="P4153" i="1"/>
  <c r="R4153" i="1" s="1"/>
  <c r="P4185" i="1"/>
  <c r="P4197" i="1"/>
  <c r="P4204" i="1"/>
  <c r="P4216" i="1"/>
  <c r="R4216" i="1" s="1"/>
  <c r="P4228" i="1"/>
  <c r="P4241" i="1"/>
  <c r="R4241" i="1" s="1"/>
  <c r="P4247" i="1"/>
  <c r="R4247" i="1" s="1"/>
  <c r="P4254" i="1"/>
  <c r="R4254" i="1" s="1"/>
  <c r="P4285" i="1"/>
  <c r="R4285" i="1" s="1"/>
  <c r="P4322" i="1"/>
  <c r="P4335" i="1"/>
  <c r="R4335" i="1" s="1"/>
  <c r="P4379" i="1"/>
  <c r="R4379" i="1" s="1"/>
  <c r="P4403" i="1"/>
  <c r="R4403" i="1" s="1"/>
  <c r="P4410" i="1"/>
  <c r="P4416" i="1"/>
  <c r="P4422" i="1"/>
  <c r="P4441" i="1"/>
  <c r="R4441" i="1" s="1"/>
  <c r="P4447" i="1"/>
  <c r="R4447" i="1" s="1"/>
  <c r="P4465" i="1"/>
  <c r="P4471" i="1"/>
  <c r="P4483" i="1"/>
  <c r="P4490" i="1"/>
  <c r="R4490" i="1" s="1"/>
  <c r="P4520" i="1"/>
  <c r="R4520" i="1" s="1"/>
  <c r="P4539" i="1"/>
  <c r="R4539" i="1" s="1"/>
  <c r="P3118" i="1"/>
  <c r="R3118" i="1" s="1"/>
  <c r="P3650" i="1"/>
  <c r="P3672" i="1"/>
  <c r="P3742" i="1"/>
  <c r="P3907" i="1"/>
  <c r="R3907" i="1" s="1"/>
  <c r="P3961" i="1"/>
  <c r="R3961" i="1" s="1"/>
  <c r="P4017" i="1"/>
  <c r="R4017" i="1" s="1"/>
  <c r="P4025" i="1"/>
  <c r="R4025" i="1" s="1"/>
  <c r="P4043" i="1"/>
  <c r="R4043" i="1" s="1"/>
  <c r="P4052" i="1"/>
  <c r="R4052" i="1" s="1"/>
  <c r="P4127" i="1"/>
  <c r="P4133" i="1"/>
  <c r="P4160" i="1"/>
  <c r="P4166" i="1"/>
  <c r="R4166" i="1" s="1"/>
  <c r="P4173" i="1"/>
  <c r="R4173" i="1" s="1"/>
  <c r="P4210" i="1"/>
  <c r="P4223" i="1"/>
  <c r="R4223" i="1" s="1"/>
  <c r="P4267" i="1"/>
  <c r="P4291" i="1"/>
  <c r="R4291" i="1" s="1"/>
  <c r="P4298" i="1"/>
  <c r="R4298" i="1" s="1"/>
  <c r="P4304" i="1"/>
  <c r="P4310" i="1"/>
  <c r="R4310" i="1" s="1"/>
  <c r="P4329" i="1"/>
  <c r="R4329" i="1" s="1"/>
  <c r="P4341" i="1"/>
  <c r="R4341" i="1" s="1"/>
  <c r="P4348" i="1"/>
  <c r="R4348" i="1" s="1"/>
  <c r="P4360" i="1"/>
  <c r="R4360" i="1" s="1"/>
  <c r="P4372" i="1"/>
  <c r="R4372" i="1" s="1"/>
  <c r="P4385" i="1"/>
  <c r="R4385" i="1" s="1"/>
  <c r="P4391" i="1"/>
  <c r="P4398" i="1"/>
  <c r="R4398" i="1" s="1"/>
  <c r="P4429" i="1"/>
  <c r="R4429" i="1" s="1"/>
  <c r="P4453" i="1"/>
  <c r="P4460" i="1"/>
  <c r="P4478" i="1"/>
  <c r="R4478" i="1" s="1"/>
  <c r="P4496" i="1"/>
  <c r="P4502" i="1"/>
  <c r="R4502" i="1" s="1"/>
  <c r="P4514" i="1"/>
  <c r="P4532" i="1"/>
  <c r="R4532" i="1" s="1"/>
  <c r="P3329" i="1"/>
  <c r="P3473" i="1"/>
  <c r="R3473" i="1" s="1"/>
  <c r="P3708" i="1"/>
  <c r="P3812" i="1"/>
  <c r="R3812" i="1" s="1"/>
  <c r="P3824" i="1"/>
  <c r="P3896" i="1"/>
  <c r="R3896" i="1" s="1"/>
  <c r="P3929" i="1"/>
  <c r="P3940" i="1"/>
  <c r="R3940" i="1" s="1"/>
  <c r="P3991" i="1"/>
  <c r="R3991" i="1" s="1"/>
  <c r="P4035" i="1"/>
  <c r="R4035" i="1" s="1"/>
  <c r="P4068" i="1"/>
  <c r="R4068" i="1" s="1"/>
  <c r="P4078" i="1"/>
  <c r="R4078" i="1" s="1"/>
  <c r="P4085" i="1"/>
  <c r="R4085" i="1" s="1"/>
  <c r="P4108" i="1"/>
  <c r="R4108" i="1" s="1"/>
  <c r="P4114" i="1"/>
  <c r="P4121" i="1"/>
  <c r="R4121" i="1" s="1"/>
  <c r="P4154" i="1"/>
  <c r="R4154" i="1" s="1"/>
  <c r="P4179" i="1"/>
  <c r="R4179" i="1" s="1"/>
  <c r="P4186" i="1"/>
  <c r="R4186" i="1" s="1"/>
  <c r="P4192" i="1"/>
  <c r="P4198" i="1"/>
  <c r="R4198" i="1" s="1"/>
  <c r="P4217" i="1"/>
  <c r="R4217" i="1" s="1"/>
  <c r="P4229" i="1"/>
  <c r="R4229" i="1" s="1"/>
  <c r="P4236" i="1"/>
  <c r="R4236" i="1" s="1"/>
  <c r="P4248" i="1"/>
  <c r="R4248" i="1" s="1"/>
  <c r="P4260" i="1"/>
  <c r="P4273" i="1"/>
  <c r="R4273" i="1" s="1"/>
  <c r="P4279" i="1"/>
  <c r="R4279" i="1" s="1"/>
  <c r="P4286" i="1"/>
  <c r="R4286" i="1" s="1"/>
  <c r="P4317" i="1"/>
  <c r="P4354" i="1"/>
  <c r="P4367" i="1"/>
  <c r="P4411" i="1"/>
  <c r="P3135" i="1"/>
  <c r="R3135" i="1" s="1"/>
  <c r="P3242" i="1"/>
  <c r="R3242" i="1" s="1"/>
  <c r="P3461" i="1"/>
  <c r="R3461" i="1" s="1"/>
  <c r="P3529" i="1"/>
  <c r="R3529" i="1" s="1"/>
  <c r="P3612" i="1"/>
  <c r="R3612" i="1" s="1"/>
  <c r="P3651" i="1"/>
  <c r="R3651" i="1" s="1"/>
  <c r="P3673" i="1"/>
  <c r="R3673" i="1" s="1"/>
  <c r="P3685" i="1"/>
  <c r="R3685" i="1" s="1"/>
  <c r="P3721" i="1"/>
  <c r="R3721" i="1" s="1"/>
  <c r="P3766" i="1"/>
  <c r="R3766" i="1" s="1"/>
  <c r="P3850" i="1"/>
  <c r="P3908" i="1"/>
  <c r="R3908" i="1" s="1"/>
  <c r="P3972" i="1"/>
  <c r="P4000" i="1"/>
  <c r="R4000" i="1" s="1"/>
  <c r="P4010" i="1"/>
  <c r="R4010" i="1" s="1"/>
  <c r="P4053" i="1"/>
  <c r="R4053" i="1" s="1"/>
  <c r="P4061" i="1"/>
  <c r="P4093" i="1"/>
  <c r="P4134" i="1"/>
  <c r="P4141" i="1"/>
  <c r="R4141" i="1" s="1"/>
  <c r="P4147" i="1"/>
  <c r="R4147" i="1" s="1"/>
  <c r="P4174" i="1"/>
  <c r="R4174" i="1" s="1"/>
  <c r="P4205" i="1"/>
  <c r="R4205" i="1" s="1"/>
  <c r="P4242" i="1"/>
  <c r="P4255" i="1"/>
  <c r="R4255" i="1" s="1"/>
  <c r="P4299" i="1"/>
  <c r="R4299" i="1" s="1"/>
  <c r="P4323" i="1"/>
  <c r="R4323" i="1" s="1"/>
  <c r="P4330" i="1"/>
  <c r="P4336" i="1"/>
  <c r="P4342" i="1"/>
  <c r="R4342" i="1" s="1"/>
  <c r="P4361" i="1"/>
  <c r="R4361" i="1" s="1"/>
  <c r="P4373" i="1"/>
  <c r="P4380" i="1"/>
  <c r="P4392" i="1"/>
  <c r="R4392" i="1" s="1"/>
  <c r="P4404" i="1"/>
  <c r="R4404" i="1" s="1"/>
  <c r="P4417" i="1"/>
  <c r="R4417" i="1" s="1"/>
  <c r="P4423" i="1"/>
  <c r="P4430" i="1"/>
  <c r="R4430" i="1" s="1"/>
  <c r="P4448" i="1"/>
  <c r="P4454" i="1"/>
  <c r="R4454" i="1" s="1"/>
  <c r="P3090" i="1"/>
  <c r="P3503" i="1"/>
  <c r="R3503" i="1" s="1"/>
  <c r="P3556" i="1"/>
  <c r="R3556" i="1" s="1"/>
  <c r="P3791" i="1"/>
  <c r="P3941" i="1"/>
  <c r="P3962" i="1"/>
  <c r="R3962" i="1" s="1"/>
  <c r="P3992" i="1"/>
  <c r="R3992" i="1" s="1"/>
  <c r="P4044" i="1"/>
  <c r="R4044" i="1" s="1"/>
  <c r="P4086" i="1"/>
  <c r="R4086" i="1" s="1"/>
  <c r="P4122" i="1"/>
  <c r="P4128" i="1"/>
  <c r="R4128" i="1" s="1"/>
  <c r="P4155" i="1"/>
  <c r="R4155" i="1" s="1"/>
  <c r="P4161" i="1"/>
  <c r="R4161" i="1" s="1"/>
  <c r="P4167" i="1"/>
  <c r="P4187" i="1"/>
  <c r="R4187" i="1" s="1"/>
  <c r="P4211" i="1"/>
  <c r="R4211" i="1" s="1"/>
  <c r="P4218" i="1"/>
  <c r="P4224" i="1"/>
  <c r="R4224" i="1" s="1"/>
  <c r="P4230" i="1"/>
  <c r="R4230" i="1" s="1"/>
  <c r="P4249" i="1"/>
  <c r="R4249" i="1" s="1"/>
  <c r="P4261" i="1"/>
  <c r="R4261" i="1" s="1"/>
  <c r="P4268" i="1"/>
  <c r="R4268" i="1" s="1"/>
  <c r="P4280" i="1"/>
  <c r="P4292" i="1"/>
  <c r="P4305" i="1"/>
  <c r="R4305" i="1" s="1"/>
  <c r="P4311" i="1"/>
  <c r="R4311" i="1" s="1"/>
  <c r="P4318" i="1"/>
  <c r="P4349" i="1"/>
  <c r="R4349" i="1" s="1"/>
  <c r="P4386" i="1"/>
  <c r="P4399" i="1"/>
  <c r="R4399" i="1" s="1"/>
  <c r="P4443" i="1"/>
  <c r="P2822" i="1"/>
  <c r="R2822" i="1" s="1"/>
  <c r="P3627" i="1"/>
  <c r="R3627" i="1" s="1"/>
  <c r="P3652" i="1"/>
  <c r="R3652" i="1" s="1"/>
  <c r="P3699" i="1"/>
  <c r="P3722" i="1"/>
  <c r="R3722" i="1" s="1"/>
  <c r="P3757" i="1"/>
  <c r="R3757" i="1" s="1"/>
  <c r="P3851" i="1"/>
  <c r="R3851" i="1" s="1"/>
  <c r="P3909" i="1"/>
  <c r="R3909" i="1" s="1"/>
  <c r="P3973" i="1"/>
  <c r="R3973" i="1" s="1"/>
  <c r="P4011" i="1"/>
  <c r="P4028" i="1"/>
  <c r="R4028" i="1" s="1"/>
  <c r="P4036" i="1"/>
  <c r="P4054" i="1"/>
  <c r="P4062" i="1"/>
  <c r="R4062" i="1" s="1"/>
  <c r="P4079" i="1"/>
  <c r="R4079" i="1" s="1"/>
  <c r="P4094" i="1"/>
  <c r="R4094" i="1" s="1"/>
  <c r="P4102" i="1"/>
  <c r="R4102" i="1" s="1"/>
  <c r="P4109" i="1"/>
  <c r="R4109" i="1" s="1"/>
  <c r="P4115" i="1"/>
  <c r="P4142" i="1"/>
  <c r="P4180" i="1"/>
  <c r="R4180" i="1" s="1"/>
  <c r="P4193" i="1"/>
  <c r="P4199" i="1"/>
  <c r="P4206" i="1"/>
  <c r="R4206" i="1" s="1"/>
  <c r="P4237" i="1"/>
  <c r="R4237" i="1" s="1"/>
  <c r="P4274" i="1"/>
  <c r="P4287" i="1"/>
  <c r="R4287" i="1" s="1"/>
  <c r="P4331" i="1"/>
  <c r="R4331" i="1" s="1"/>
  <c r="P4355" i="1"/>
  <c r="R4355" i="1" s="1"/>
  <c r="P4362" i="1"/>
  <c r="R4362" i="1" s="1"/>
  <c r="P4368" i="1"/>
  <c r="P4374" i="1"/>
  <c r="R4374" i="1" s="1"/>
  <c r="P4393" i="1"/>
  <c r="R4393" i="1" s="1"/>
  <c r="P4405" i="1"/>
  <c r="P3378" i="1"/>
  <c r="P3491" i="1"/>
  <c r="R3491" i="1" s="1"/>
  <c r="P3504" i="1"/>
  <c r="R3504" i="1" s="1"/>
  <c r="P3779" i="1"/>
  <c r="R3779" i="1" s="1"/>
  <c r="P3863" i="1"/>
  <c r="R3863" i="1" s="1"/>
  <c r="P3921" i="1"/>
  <c r="R3921" i="1" s="1"/>
  <c r="P3963" i="1"/>
  <c r="R3963" i="1" s="1"/>
  <c r="P3993" i="1"/>
  <c r="P4071" i="1"/>
  <c r="P4123" i="1"/>
  <c r="R4123" i="1" s="1"/>
  <c r="P4135" i="1"/>
  <c r="R4135" i="1" s="1"/>
  <c r="P4148" i="1"/>
  <c r="R4148" i="1" s="1"/>
  <c r="P4175" i="1"/>
  <c r="P4219" i="1"/>
  <c r="R4219" i="1" s="1"/>
  <c r="P4243" i="1"/>
  <c r="R4243" i="1" s="1"/>
  <c r="P4250" i="1"/>
  <c r="P4256" i="1"/>
  <c r="P4262" i="1"/>
  <c r="R4262" i="1" s="1"/>
  <c r="P4281" i="1"/>
  <c r="R4281" i="1" s="1"/>
  <c r="P4293" i="1"/>
  <c r="R4293" i="1" s="1"/>
  <c r="P4300" i="1"/>
  <c r="R4300" i="1" s="1"/>
  <c r="P4312" i="1"/>
  <c r="P4324" i="1"/>
  <c r="R4324" i="1" s="1"/>
  <c r="P4337" i="1"/>
  <c r="R4337" i="1" s="1"/>
  <c r="P4343" i="1"/>
  <c r="R4343" i="1" s="1"/>
  <c r="P4350" i="1"/>
  <c r="R4350" i="1" s="1"/>
  <c r="P4381" i="1"/>
  <c r="P4418" i="1"/>
  <c r="P4431" i="1"/>
  <c r="P3409" i="1"/>
  <c r="P3643" i="1"/>
  <c r="R3643" i="1" s="1"/>
  <c r="P3723" i="1"/>
  <c r="R3723" i="1" s="1"/>
  <c r="P3735" i="1"/>
  <c r="R3735" i="1" s="1"/>
  <c r="P3852" i="1"/>
  <c r="R3852" i="1" s="1"/>
  <c r="P3876" i="1"/>
  <c r="R3876" i="1" s="1"/>
  <c r="P3954" i="1"/>
  <c r="P3974" i="1"/>
  <c r="R3974" i="1" s="1"/>
  <c r="P3985" i="1"/>
  <c r="R3985" i="1" s="1"/>
  <c r="P4003" i="1"/>
  <c r="R4003" i="1" s="1"/>
  <c r="P4029" i="1"/>
  <c r="P4037" i="1"/>
  <c r="R4037" i="1" s="1"/>
  <c r="P4087" i="1"/>
  <c r="R4087" i="1" s="1"/>
  <c r="P4110" i="1"/>
  <c r="P4129" i="1"/>
  <c r="R4129" i="1" s="1"/>
  <c r="P4162" i="1"/>
  <c r="P4169" i="1"/>
  <c r="R4169" i="1" s="1"/>
  <c r="P4181" i="1"/>
  <c r="R4181" i="1" s="1"/>
  <c r="P4188" i="1"/>
  <c r="P4200" i="1"/>
  <c r="R4200" i="1" s="1"/>
  <c r="P4212" i="1"/>
  <c r="P4225" i="1"/>
  <c r="R4225" i="1" s="1"/>
  <c r="P4231" i="1"/>
  <c r="P4238" i="1"/>
  <c r="R4238" i="1" s="1"/>
  <c r="P4269" i="1"/>
  <c r="P4306" i="1"/>
  <c r="P4319" i="1"/>
  <c r="P4363" i="1"/>
  <c r="P4387" i="1"/>
  <c r="R4387" i="1" s="1"/>
  <c r="P2810" i="1"/>
  <c r="R2810" i="1" s="1"/>
  <c r="P3492" i="1"/>
  <c r="R3492" i="1" s="1"/>
  <c r="P3548" i="1"/>
  <c r="R3548" i="1" s="1"/>
  <c r="P3666" i="1"/>
  <c r="P3713" i="1"/>
  <c r="R3713" i="1" s="1"/>
  <c r="P3793" i="1"/>
  <c r="R3793" i="1" s="1"/>
  <c r="P3817" i="1"/>
  <c r="R3817" i="1" s="1"/>
  <c r="P3864" i="1"/>
  <c r="R3864" i="1" s="1"/>
  <c r="P3889" i="1"/>
  <c r="R3889" i="1" s="1"/>
  <c r="P3901" i="1"/>
  <c r="R3901" i="1" s="1"/>
  <c r="P3934" i="1"/>
  <c r="P3994" i="1"/>
  <c r="R3994" i="1" s="1"/>
  <c r="P4012" i="1"/>
  <c r="R4012" i="1" s="1"/>
  <c r="P4021" i="1"/>
  <c r="R4021" i="1" s="1"/>
  <c r="P4055" i="1"/>
  <c r="R4055" i="1" s="1"/>
  <c r="P4072" i="1"/>
  <c r="P4080" i="1"/>
  <c r="P4096" i="1"/>
  <c r="P4103" i="1"/>
  <c r="R4103" i="1" s="1"/>
  <c r="P4116" i="1"/>
  <c r="R4116" i="1" s="1"/>
  <c r="P4136" i="1"/>
  <c r="R4136" i="1" s="1"/>
  <c r="P4143" i="1"/>
  <c r="P4194" i="1"/>
  <c r="P4207" i="1"/>
  <c r="R4207" i="1" s="1"/>
  <c r="P4251" i="1"/>
  <c r="R4251" i="1" s="1"/>
  <c r="P4275" i="1"/>
  <c r="P4282" i="1"/>
  <c r="P4288" i="1"/>
  <c r="P4294" i="1"/>
  <c r="R4294" i="1" s="1"/>
  <c r="P4313" i="1"/>
  <c r="R4313" i="1" s="1"/>
  <c r="P4325" i="1"/>
  <c r="P3292" i="1"/>
  <c r="R3292" i="1" s="1"/>
  <c r="P3398" i="1"/>
  <c r="R3398" i="1" s="1"/>
  <c r="P3522" i="1"/>
  <c r="P3549" i="1"/>
  <c r="P3619" i="1"/>
  <c r="R3619" i="1" s="1"/>
  <c r="P3714" i="1"/>
  <c r="R3714" i="1" s="1"/>
  <c r="P3935" i="1"/>
  <c r="P3956" i="1"/>
  <c r="R3956" i="1" s="1"/>
  <c r="P3967" i="1"/>
  <c r="P4040" i="1"/>
  <c r="P4081" i="1"/>
  <c r="R4081" i="1" s="1"/>
  <c r="P4090" i="1"/>
  <c r="R4090" i="1" s="1"/>
  <c r="P4097" i="1"/>
  <c r="R4097" i="1" s="1"/>
  <c r="P4138" i="1"/>
  <c r="R4138" i="1" s="1"/>
  <c r="P4158" i="1"/>
  <c r="P4171" i="1"/>
  <c r="R4171" i="1" s="1"/>
  <c r="P4195" i="1"/>
  <c r="R4195" i="1" s="1"/>
  <c r="P4202" i="1"/>
  <c r="R4202" i="1" s="1"/>
  <c r="P4208" i="1"/>
  <c r="P4214" i="1"/>
  <c r="R4214" i="1" s="1"/>
  <c r="P4233" i="1"/>
  <c r="P4245" i="1"/>
  <c r="P4252" i="1"/>
  <c r="R4252" i="1" s="1"/>
  <c r="P4264" i="1"/>
  <c r="P4276" i="1"/>
  <c r="R4276" i="1" s="1"/>
  <c r="P4289" i="1"/>
  <c r="R4289" i="1" s="1"/>
  <c r="P4295" i="1"/>
  <c r="P4302" i="1"/>
  <c r="P4333" i="1"/>
  <c r="R4333" i="1" s="1"/>
  <c r="P4370" i="1"/>
  <c r="P4383" i="1"/>
  <c r="R4383" i="1" s="1"/>
  <c r="P3759" i="1"/>
  <c r="R3759" i="1" s="1"/>
  <c r="P3819" i="1"/>
  <c r="P3877" i="1"/>
  <c r="P4066" i="1"/>
  <c r="P4131" i="1"/>
  <c r="P4182" i="1"/>
  <c r="R4182" i="1" s="1"/>
  <c r="P4244" i="1"/>
  <c r="R4244" i="1" s="1"/>
  <c r="P4257" i="1"/>
  <c r="P4307" i="1"/>
  <c r="R4307" i="1" s="1"/>
  <c r="P4320" i="1"/>
  <c r="P4377" i="1"/>
  <c r="R4377" i="1" s="1"/>
  <c r="P4388" i="1"/>
  <c r="R4388" i="1" s="1"/>
  <c r="P4427" i="1"/>
  <c r="R4427" i="1" s="1"/>
  <c r="P4436" i="1"/>
  <c r="R4436" i="1" s="1"/>
  <c r="P4484" i="1"/>
  <c r="P4492" i="1"/>
  <c r="P4498" i="1"/>
  <c r="R4498" i="1" s="1"/>
  <c r="P4512" i="1"/>
  <c r="R4512" i="1" s="1"/>
  <c r="P4533" i="1"/>
  <c r="P4541" i="1"/>
  <c r="R4541" i="1" s="1"/>
  <c r="P4560" i="1"/>
  <c r="P4566" i="1"/>
  <c r="R4566" i="1" s="1"/>
  <c r="P4578" i="1"/>
  <c r="P4596" i="1"/>
  <c r="R4596" i="1" s="1"/>
  <c r="P4645" i="1"/>
  <c r="R4645" i="1" s="1"/>
  <c r="P4652" i="1"/>
  <c r="R4652" i="1" s="1"/>
  <c r="P4683" i="1"/>
  <c r="R4683" i="1" s="1"/>
  <c r="P4707" i="1"/>
  <c r="R4707" i="1" s="1"/>
  <c r="P4714" i="1"/>
  <c r="P4720" i="1"/>
  <c r="P4726" i="1"/>
  <c r="R4726" i="1" s="1"/>
  <c r="P4745" i="1"/>
  <c r="R4745" i="1" s="1"/>
  <c r="P4757" i="1"/>
  <c r="P4764" i="1"/>
  <c r="R4764" i="1" s="1"/>
  <c r="P4776" i="1"/>
  <c r="P4788" i="1"/>
  <c r="R4788" i="1" s="1"/>
  <c r="P4801" i="1"/>
  <c r="R4801" i="1" s="1"/>
  <c r="P4807" i="1"/>
  <c r="R4807" i="1" s="1"/>
  <c r="P4814" i="1"/>
  <c r="R4814" i="1" s="1"/>
  <c r="P4845" i="1"/>
  <c r="R4845" i="1" s="1"/>
  <c r="P4882" i="1"/>
  <c r="P4895" i="1"/>
  <c r="P4913" i="1"/>
  <c r="R4913" i="1" s="1"/>
  <c r="P4919" i="1"/>
  <c r="P4931" i="1"/>
  <c r="R4931" i="1" s="1"/>
  <c r="P4938" i="1"/>
  <c r="R4938" i="1" s="1"/>
  <c r="P4968" i="1"/>
  <c r="R4968" i="1" s="1"/>
  <c r="P4987" i="1"/>
  <c r="R4987" i="1" s="1"/>
  <c r="P4270" i="1"/>
  <c r="P4345" i="1"/>
  <c r="R4345" i="1" s="1"/>
  <c r="P4356" i="1"/>
  <c r="R4356" i="1" s="1"/>
  <c r="P4408" i="1"/>
  <c r="P4462" i="1"/>
  <c r="R4462" i="1" s="1"/>
  <c r="P4469" i="1"/>
  <c r="P4506" i="1"/>
  <c r="R4506" i="1" s="1"/>
  <c r="P4527" i="1"/>
  <c r="R4527" i="1" s="1"/>
  <c r="P4547" i="1"/>
  <c r="P4554" i="1"/>
  <c r="P4573" i="1"/>
  <c r="R4573" i="1" s="1"/>
  <c r="P4585" i="1"/>
  <c r="R4585" i="1" s="1"/>
  <c r="P4591" i="1"/>
  <c r="R4591" i="1" s="1"/>
  <c r="P4609" i="1"/>
  <c r="R4609" i="1" s="1"/>
  <c r="P4615" i="1"/>
  <c r="P4627" i="1"/>
  <c r="R4627" i="1" s="1"/>
  <c r="P4634" i="1"/>
  <c r="R4634" i="1" s="1"/>
  <c r="P4664" i="1"/>
  <c r="R4664" i="1" s="1"/>
  <c r="P4676" i="1"/>
  <c r="R4676" i="1" s="1"/>
  <c r="P4689" i="1"/>
  <c r="R4689" i="1" s="1"/>
  <c r="P4695" i="1"/>
  <c r="P4702" i="1"/>
  <c r="P4733" i="1"/>
  <c r="R4733" i="1" s="1"/>
  <c r="P4770" i="1"/>
  <c r="P4783" i="1"/>
  <c r="R4783" i="1" s="1"/>
  <c r="P4827" i="1"/>
  <c r="R4827" i="1" s="1"/>
  <c r="P4851" i="1"/>
  <c r="R4851" i="1" s="1"/>
  <c r="P4858" i="1"/>
  <c r="R4858" i="1" s="1"/>
  <c r="P4864" i="1"/>
  <c r="P4870" i="1"/>
  <c r="P4889" i="1"/>
  <c r="R4889" i="1" s="1"/>
  <c r="P4901" i="1"/>
  <c r="P4908" i="1"/>
  <c r="R4908" i="1" s="1"/>
  <c r="P4926" i="1"/>
  <c r="R4926" i="1" s="1"/>
  <c r="P4944" i="1"/>
  <c r="P4950" i="1"/>
  <c r="P4962" i="1"/>
  <c r="P4980" i="1"/>
  <c r="R4980" i="1" s="1"/>
  <c r="P4220" i="1"/>
  <c r="R4220" i="1" s="1"/>
  <c r="P4232" i="1"/>
  <c r="P4283" i="1"/>
  <c r="P4389" i="1"/>
  <c r="P4400" i="1"/>
  <c r="R4400" i="1" s="1"/>
  <c r="P4419" i="1"/>
  <c r="R4419" i="1" s="1"/>
  <c r="P4437" i="1"/>
  <c r="P4445" i="1"/>
  <c r="P4485" i="1"/>
  <c r="R4485" i="1" s="1"/>
  <c r="P4534" i="1"/>
  <c r="R4534" i="1" s="1"/>
  <c r="P4597" i="1"/>
  <c r="R4597" i="1" s="1"/>
  <c r="P4604" i="1"/>
  <c r="P4622" i="1"/>
  <c r="R4622" i="1" s="1"/>
  <c r="P4640" i="1"/>
  <c r="P4646" i="1"/>
  <c r="R4646" i="1" s="1"/>
  <c r="P4658" i="1"/>
  <c r="P4671" i="1"/>
  <c r="R4671" i="1" s="1"/>
  <c r="P4715" i="1"/>
  <c r="R4715" i="1" s="1"/>
  <c r="P4739" i="1"/>
  <c r="R4739" i="1" s="1"/>
  <c r="P4746" i="1"/>
  <c r="R4746" i="1" s="1"/>
  <c r="P4752" i="1"/>
  <c r="P4758" i="1"/>
  <c r="R4758" i="1" s="1"/>
  <c r="P4777" i="1"/>
  <c r="P4789" i="1"/>
  <c r="P4796" i="1"/>
  <c r="R4796" i="1" s="1"/>
  <c r="P4808" i="1"/>
  <c r="R4808" i="1" s="1"/>
  <c r="P4820" i="1"/>
  <c r="R4820" i="1" s="1"/>
  <c r="P4833" i="1"/>
  <c r="P4839" i="1"/>
  <c r="P4846" i="1"/>
  <c r="R4846" i="1" s="1"/>
  <c r="P4877" i="1"/>
  <c r="P4920" i="1"/>
  <c r="R4920" i="1" s="1"/>
  <c r="P4939" i="1"/>
  <c r="R4939" i="1" s="1"/>
  <c r="P4957" i="1"/>
  <c r="R4957" i="1" s="1"/>
  <c r="P4969" i="1"/>
  <c r="R4969" i="1" s="1"/>
  <c r="P4975" i="1"/>
  <c r="P4993" i="1"/>
  <c r="R4993" i="1" s="1"/>
  <c r="P3865" i="1"/>
  <c r="R3865" i="1" s="1"/>
  <c r="P3955" i="1"/>
  <c r="R3955" i="1" s="1"/>
  <c r="P4056" i="1"/>
  <c r="P4183" i="1"/>
  <c r="P4258" i="1"/>
  <c r="P4346" i="1"/>
  <c r="R4346" i="1" s="1"/>
  <c r="P4357" i="1"/>
  <c r="R4357" i="1" s="1"/>
  <c r="P4369" i="1"/>
  <c r="P4455" i="1"/>
  <c r="P4493" i="1"/>
  <c r="P4499" i="1"/>
  <c r="P4507" i="1"/>
  <c r="R4507" i="1" s="1"/>
  <c r="P4521" i="1"/>
  <c r="R4521" i="1" s="1"/>
  <c r="P4542" i="1"/>
  <c r="R4542" i="1" s="1"/>
  <c r="P4555" i="1"/>
  <c r="R4555" i="1" s="1"/>
  <c r="P4561" i="1"/>
  <c r="R4561" i="1" s="1"/>
  <c r="P4567" i="1"/>
  <c r="P4579" i="1"/>
  <c r="R4579" i="1" s="1"/>
  <c r="P4586" i="1"/>
  <c r="R4586" i="1" s="1"/>
  <c r="P4616" i="1"/>
  <c r="R4616" i="1" s="1"/>
  <c r="P4635" i="1"/>
  <c r="R4635" i="1" s="1"/>
  <c r="P4653" i="1"/>
  <c r="R4653" i="1" s="1"/>
  <c r="P4665" i="1"/>
  <c r="P4677" i="1"/>
  <c r="R4677" i="1" s="1"/>
  <c r="P4684" i="1"/>
  <c r="R4684" i="1" s="1"/>
  <c r="P4696" i="1"/>
  <c r="P4708" i="1"/>
  <c r="P4721" i="1"/>
  <c r="R4721" i="1" s="1"/>
  <c r="P4727" i="1"/>
  <c r="R4727" i="1" s="1"/>
  <c r="P4734" i="1"/>
  <c r="R4734" i="1" s="1"/>
  <c r="P4765" i="1"/>
  <c r="R4765" i="1" s="1"/>
  <c r="P4802" i="1"/>
  <c r="P4815" i="1"/>
  <c r="R4815" i="1" s="1"/>
  <c r="P4859" i="1"/>
  <c r="R4859" i="1" s="1"/>
  <c r="P4883" i="1"/>
  <c r="R4883" i="1" s="1"/>
  <c r="P4890" i="1"/>
  <c r="R4890" i="1" s="1"/>
  <c r="P4896" i="1"/>
  <c r="P4902" i="1"/>
  <c r="R4902" i="1" s="1"/>
  <c r="P4914" i="1"/>
  <c r="P4932" i="1"/>
  <c r="R4932" i="1" s="1"/>
  <c r="P4981" i="1"/>
  <c r="P4988" i="1"/>
  <c r="R4988" i="1" s="1"/>
  <c r="P3658" i="1"/>
  <c r="P3986" i="1"/>
  <c r="P4271" i="1"/>
  <c r="R4271" i="1" s="1"/>
  <c r="P4438" i="1"/>
  <c r="P4463" i="1"/>
  <c r="P4486" i="1"/>
  <c r="R4486" i="1" s="1"/>
  <c r="P4528" i="1"/>
  <c r="P4548" i="1"/>
  <c r="R4548" i="1" s="1"/>
  <c r="P4574" i="1"/>
  <c r="R4574" i="1" s="1"/>
  <c r="P4592" i="1"/>
  <c r="R4592" i="1" s="1"/>
  <c r="P4598" i="1"/>
  <c r="R4598" i="1" s="1"/>
  <c r="P4610" i="1"/>
  <c r="P4628" i="1"/>
  <c r="R4628" i="1" s="1"/>
  <c r="P4690" i="1"/>
  <c r="P4703" i="1"/>
  <c r="R4703" i="1" s="1"/>
  <c r="P4747" i="1"/>
  <c r="R4747" i="1" s="1"/>
  <c r="P4771" i="1"/>
  <c r="R4771" i="1" s="1"/>
  <c r="P4778" i="1"/>
  <c r="R4778" i="1" s="1"/>
  <c r="P4784" i="1"/>
  <c r="R4784" i="1" s="1"/>
  <c r="P4790" i="1"/>
  <c r="R4790" i="1" s="1"/>
  <c r="P4809" i="1"/>
  <c r="P4821" i="1"/>
  <c r="R4821" i="1" s="1"/>
  <c r="P4828" i="1"/>
  <c r="R4828" i="1" s="1"/>
  <c r="P4840" i="1"/>
  <c r="P4852" i="1"/>
  <c r="R4852" i="1" s="1"/>
  <c r="P4865" i="1"/>
  <c r="R4865" i="1" s="1"/>
  <c r="P4871" i="1"/>
  <c r="P4878" i="1"/>
  <c r="R4878" i="1" s="1"/>
  <c r="P4909" i="1"/>
  <c r="P4921" i="1"/>
  <c r="R4921" i="1" s="1"/>
  <c r="P4927" i="1"/>
  <c r="P4945" i="1"/>
  <c r="R4945" i="1" s="1"/>
  <c r="P4951" i="1"/>
  <c r="P4963" i="1"/>
  <c r="R4963" i="1" s="1"/>
  <c r="P4970" i="1"/>
  <c r="R4970" i="1" s="1"/>
  <c r="P3644" i="1"/>
  <c r="R3644" i="1" s="1"/>
  <c r="P3749" i="1"/>
  <c r="P4030" i="1"/>
  <c r="P4111" i="1"/>
  <c r="R4111" i="1" s="1"/>
  <c r="P4124" i="1"/>
  <c r="P4150" i="1"/>
  <c r="R4150" i="1" s="1"/>
  <c r="P4221" i="1"/>
  <c r="R4221" i="1" s="1"/>
  <c r="P4358" i="1"/>
  <c r="P4401" i="1"/>
  <c r="R4401" i="1" s="1"/>
  <c r="P4420" i="1"/>
  <c r="R4420" i="1" s="1"/>
  <c r="P4456" i="1"/>
  <c r="P4472" i="1"/>
  <c r="P4479" i="1"/>
  <c r="P4508" i="1"/>
  <c r="R4508" i="1" s="1"/>
  <c r="P4522" i="1"/>
  <c r="R4522" i="1" s="1"/>
  <c r="P4535" i="1"/>
  <c r="P4568" i="1"/>
  <c r="R4568" i="1" s="1"/>
  <c r="P4587" i="1"/>
  <c r="R4587" i="1" s="1"/>
  <c r="P4605" i="1"/>
  <c r="P4617" i="1"/>
  <c r="R4617" i="1" s="1"/>
  <c r="P4623" i="1"/>
  <c r="R4623" i="1" s="1"/>
  <c r="P4641" i="1"/>
  <c r="P4647" i="1"/>
  <c r="P4659" i="1"/>
  <c r="R4659" i="1" s="1"/>
  <c r="P4666" i="1"/>
  <c r="R4666" i="1" s="1"/>
  <c r="P4672" i="1"/>
  <c r="P4678" i="1"/>
  <c r="P4697" i="1"/>
  <c r="R4697" i="1" s="1"/>
  <c r="P4709" i="1"/>
  <c r="P4716" i="1"/>
  <c r="R4716" i="1" s="1"/>
  <c r="P4728" i="1"/>
  <c r="R4728" i="1" s="1"/>
  <c r="P4740" i="1"/>
  <c r="P4753" i="1"/>
  <c r="R4753" i="1" s="1"/>
  <c r="P4759" i="1"/>
  <c r="P4766" i="1"/>
  <c r="R4766" i="1" s="1"/>
  <c r="P4797" i="1"/>
  <c r="P4834" i="1"/>
  <c r="P4847" i="1"/>
  <c r="R4847" i="1" s="1"/>
  <c r="P4891" i="1"/>
  <c r="R4891" i="1" s="1"/>
  <c r="P4933" i="1"/>
  <c r="P4940" i="1"/>
  <c r="P4958" i="1"/>
  <c r="R4958" i="1" s="1"/>
  <c r="P4976" i="1"/>
  <c r="P4982" i="1"/>
  <c r="R4982" i="1" s="1"/>
  <c r="P4994" i="1"/>
  <c r="P4338" i="1"/>
  <c r="P4382" i="1"/>
  <c r="P4412" i="1"/>
  <c r="R4412" i="1" s="1"/>
  <c r="P4494" i="1"/>
  <c r="R4494" i="1" s="1"/>
  <c r="P4543" i="1"/>
  <c r="R4543" i="1" s="1"/>
  <c r="P4549" i="1"/>
  <c r="R4549" i="1" s="1"/>
  <c r="P4556" i="1"/>
  <c r="R4556" i="1" s="1"/>
  <c r="P4562" i="1"/>
  <c r="P4580" i="1"/>
  <c r="R4580" i="1" s="1"/>
  <c r="P4629" i="1"/>
  <c r="R4629" i="1" s="1"/>
  <c r="P4636" i="1"/>
  <c r="P4654" i="1"/>
  <c r="R4654" i="1" s="1"/>
  <c r="P4685" i="1"/>
  <c r="R4685" i="1" s="1"/>
  <c r="P4722" i="1"/>
  <c r="P4735" i="1"/>
  <c r="P4779" i="1"/>
  <c r="R4779" i="1" s="1"/>
  <c r="P4803" i="1"/>
  <c r="P4810" i="1"/>
  <c r="P4816" i="1"/>
  <c r="R4816" i="1" s="1"/>
  <c r="P4822" i="1"/>
  <c r="R4822" i="1" s="1"/>
  <c r="P4841" i="1"/>
  <c r="R4841" i="1" s="1"/>
  <c r="P4853" i="1"/>
  <c r="R4853" i="1" s="1"/>
  <c r="P4860" i="1"/>
  <c r="R4860" i="1" s="1"/>
  <c r="P4872" i="1"/>
  <c r="P4884" i="1"/>
  <c r="R4884" i="1" s="1"/>
  <c r="P4897" i="1"/>
  <c r="P4903" i="1"/>
  <c r="P4915" i="1"/>
  <c r="R4915" i="1" s="1"/>
  <c r="P4922" i="1"/>
  <c r="R4922" i="1" s="1"/>
  <c r="P4952" i="1"/>
  <c r="P4971" i="1"/>
  <c r="P4989" i="1"/>
  <c r="R4989" i="1" s="1"/>
  <c r="P3159" i="1"/>
  <c r="R3159" i="1" s="1"/>
  <c r="P3410" i="1"/>
  <c r="P3736" i="1"/>
  <c r="P4004" i="1"/>
  <c r="R4004" i="1" s="1"/>
  <c r="P4163" i="1"/>
  <c r="R4163" i="1" s="1"/>
  <c r="P4176" i="1"/>
  <c r="P4326" i="1"/>
  <c r="R4326" i="1" s="1"/>
  <c r="P4439" i="1"/>
  <c r="R4439" i="1" s="1"/>
  <c r="P4457" i="1"/>
  <c r="R4457" i="1" s="1"/>
  <c r="P4473" i="1"/>
  <c r="R4473" i="1" s="1"/>
  <c r="P4487" i="1"/>
  <c r="R4487" i="1" s="1"/>
  <c r="P4501" i="1"/>
  <c r="R4501" i="1" s="1"/>
  <c r="P4509" i="1"/>
  <c r="R4509" i="1" s="1"/>
  <c r="P4515" i="1"/>
  <c r="R4515" i="1" s="1"/>
  <c r="P4523" i="1"/>
  <c r="R4523" i="1" s="1"/>
  <c r="P4529" i="1"/>
  <c r="R4529" i="1" s="1"/>
  <c r="P4536" i="1"/>
  <c r="R4536" i="1" s="1"/>
  <c r="P4569" i="1"/>
  <c r="R4569" i="1" s="1"/>
  <c r="P4575" i="1"/>
  <c r="R4575" i="1" s="1"/>
  <c r="P4593" i="1"/>
  <c r="P4599" i="1"/>
  <c r="P4611" i="1"/>
  <c r="R4611" i="1" s="1"/>
  <c r="P4618" i="1"/>
  <c r="R4618" i="1" s="1"/>
  <c r="P4648" i="1"/>
  <c r="R4648" i="1" s="1"/>
  <c r="P4667" i="1"/>
  <c r="R4667" i="1" s="1"/>
  <c r="P4691" i="1"/>
  <c r="R4691" i="1" s="1"/>
  <c r="P4698" i="1"/>
  <c r="R4698" i="1" s="1"/>
  <c r="P4704" i="1"/>
  <c r="P4710" i="1"/>
  <c r="R4710" i="1" s="1"/>
  <c r="P4729" i="1"/>
  <c r="R4729" i="1" s="1"/>
  <c r="P4741" i="1"/>
  <c r="R4741" i="1" s="1"/>
  <c r="P4748" i="1"/>
  <c r="R4748" i="1" s="1"/>
  <c r="P4760" i="1"/>
  <c r="P4772" i="1"/>
  <c r="P4785" i="1"/>
  <c r="R4785" i="1" s="1"/>
  <c r="P4791" i="1"/>
  <c r="P4798" i="1"/>
  <c r="R4798" i="1" s="1"/>
  <c r="P4829" i="1"/>
  <c r="P4866" i="1"/>
  <c r="P4879" i="1"/>
  <c r="R4879" i="1" s="1"/>
  <c r="P4910" i="1"/>
  <c r="P4928" i="1"/>
  <c r="P4934" i="1"/>
  <c r="P4946" i="1"/>
  <c r="P4964" i="1"/>
  <c r="P2905" i="1"/>
  <c r="R2905" i="1" s="1"/>
  <c r="P4073" i="1"/>
  <c r="R4073" i="1" s="1"/>
  <c r="P4125" i="1"/>
  <c r="R4125" i="1" s="1"/>
  <c r="P4151" i="1"/>
  <c r="P4301" i="1"/>
  <c r="R4301" i="1" s="1"/>
  <c r="P4314" i="1"/>
  <c r="P4394" i="1"/>
  <c r="R4394" i="1" s="1"/>
  <c r="P4413" i="1"/>
  <c r="R4413" i="1" s="1"/>
  <c r="P4432" i="1"/>
  <c r="R4432" i="1" s="1"/>
  <c r="P4449" i="1"/>
  <c r="R4449" i="1" s="1"/>
  <c r="P4480" i="1"/>
  <c r="P4550" i="1"/>
  <c r="R4550" i="1" s="1"/>
  <c r="P4557" i="1"/>
  <c r="R4557" i="1" s="1"/>
  <c r="P4581" i="1"/>
  <c r="P4588" i="1"/>
  <c r="R4588" i="1" s="1"/>
  <c r="P4606" i="1"/>
  <c r="R4606" i="1" s="1"/>
  <c r="P4624" i="1"/>
  <c r="P4630" i="1"/>
  <c r="P4642" i="1"/>
  <c r="P4660" i="1"/>
  <c r="R4660" i="1" s="1"/>
  <c r="P4673" i="1"/>
  <c r="R4673" i="1" s="1"/>
  <c r="P4679" i="1"/>
  <c r="P4686" i="1"/>
  <c r="R4686" i="1" s="1"/>
  <c r="P4717" i="1"/>
  <c r="R4717" i="1" s="1"/>
  <c r="P4754" i="1"/>
  <c r="P4767" i="1"/>
  <c r="R4767" i="1" s="1"/>
  <c r="P4811" i="1"/>
  <c r="P4835" i="1"/>
  <c r="R4835" i="1" s="1"/>
  <c r="P4842" i="1"/>
  <c r="R4842" i="1" s="1"/>
  <c r="P4848" i="1"/>
  <c r="P4854" i="1"/>
  <c r="R4854" i="1" s="1"/>
  <c r="P4873" i="1"/>
  <c r="P4885" i="1"/>
  <c r="R4885" i="1" s="1"/>
  <c r="P4892" i="1"/>
  <c r="R4892" i="1" s="1"/>
  <c r="P4904" i="1"/>
  <c r="P4923" i="1"/>
  <c r="R4923" i="1" s="1"/>
  <c r="P4941" i="1"/>
  <c r="R4941" i="1" s="1"/>
  <c r="P4953" i="1"/>
  <c r="P4959" i="1"/>
  <c r="R4959" i="1" s="1"/>
  <c r="P4977" i="1"/>
  <c r="R4977" i="1" s="1"/>
  <c r="P4983" i="1"/>
  <c r="P4995" i="1"/>
  <c r="P3678" i="1"/>
  <c r="P4005" i="1"/>
  <c r="R4005" i="1" s="1"/>
  <c r="P4213" i="1"/>
  <c r="P4263" i="1"/>
  <c r="R4263" i="1" s="1"/>
  <c r="P4339" i="1"/>
  <c r="R4339" i="1" s="1"/>
  <c r="P4351" i="1"/>
  <c r="P4458" i="1"/>
  <c r="P4466" i="1"/>
  <c r="P4474" i="1"/>
  <c r="P4488" i="1"/>
  <c r="P4537" i="1"/>
  <c r="P4544" i="1"/>
  <c r="P4563" i="1"/>
  <c r="P4570" i="1"/>
  <c r="P4600" i="1"/>
  <c r="P4619" i="1"/>
  <c r="R4619" i="1" s="1"/>
  <c r="P4637" i="1"/>
  <c r="P4649" i="1"/>
  <c r="R4649" i="1" s="1"/>
  <c r="P4655" i="1"/>
  <c r="R4655" i="1" s="1"/>
  <c r="P4699" i="1"/>
  <c r="R4699" i="1" s="1"/>
  <c r="P4723" i="1"/>
  <c r="R4723" i="1" s="1"/>
  <c r="P4730" i="1"/>
  <c r="P4736" i="1"/>
  <c r="P4742" i="1"/>
  <c r="R4742" i="1" s="1"/>
  <c r="P4761" i="1"/>
  <c r="P4773" i="1"/>
  <c r="R4773" i="1" s="1"/>
  <c r="P4780" i="1"/>
  <c r="R4780" i="1" s="1"/>
  <c r="P4792" i="1"/>
  <c r="R4792" i="1" s="1"/>
  <c r="P4804" i="1"/>
  <c r="R4804" i="1" s="1"/>
  <c r="P4817" i="1"/>
  <c r="R4817" i="1" s="1"/>
  <c r="P4823" i="1"/>
  <c r="P4830" i="1"/>
  <c r="R4830" i="1" s="1"/>
  <c r="P4861" i="1"/>
  <c r="P4898" i="1"/>
  <c r="P4916" i="1"/>
  <c r="R4916" i="1" s="1"/>
  <c r="P4965" i="1"/>
  <c r="P4972" i="1"/>
  <c r="P4990" i="1"/>
  <c r="R4990" i="1" s="1"/>
  <c r="P3366" i="1"/>
  <c r="P3947" i="1"/>
  <c r="R3947" i="1" s="1"/>
  <c r="P4048" i="1"/>
  <c r="R4048" i="1" s="1"/>
  <c r="P4074" i="1"/>
  <c r="P4177" i="1"/>
  <c r="R4177" i="1" s="1"/>
  <c r="P4189" i="1"/>
  <c r="R4189" i="1" s="1"/>
  <c r="P4201" i="1"/>
  <c r="P4239" i="1"/>
  <c r="P4315" i="1"/>
  <c r="P4395" i="1"/>
  <c r="P4414" i="1"/>
  <c r="P4424" i="1"/>
  <c r="R4424" i="1" s="1"/>
  <c r="P4510" i="1"/>
  <c r="R4510" i="1" s="1"/>
  <c r="P4516" i="1"/>
  <c r="P4524" i="1"/>
  <c r="R4524" i="1" s="1"/>
  <c r="P4530" i="1"/>
  <c r="P4558" i="1"/>
  <c r="P4576" i="1"/>
  <c r="P4582" i="1"/>
  <c r="R4582" i="1" s="1"/>
  <c r="P4594" i="1"/>
  <c r="P4612" i="1"/>
  <c r="R4612" i="1" s="1"/>
  <c r="P4661" i="1"/>
  <c r="P4668" i="1"/>
  <c r="P4680" i="1"/>
  <c r="R4680" i="1" s="1"/>
  <c r="P4692" i="1"/>
  <c r="P4705" i="1"/>
  <c r="R4705" i="1" s="1"/>
  <c r="P4711" i="1"/>
  <c r="P4718" i="1"/>
  <c r="R4718" i="1" s="1"/>
  <c r="P4749" i="1"/>
  <c r="R4749" i="1" s="1"/>
  <c r="P4786" i="1"/>
  <c r="P4799" i="1"/>
  <c r="R4799" i="1" s="1"/>
  <c r="P4843" i="1"/>
  <c r="P4867" i="1"/>
  <c r="R4867" i="1" s="1"/>
  <c r="P4874" i="1"/>
  <c r="R4874" i="1" s="1"/>
  <c r="P4880" i="1"/>
  <c r="P4886" i="1"/>
  <c r="P4905" i="1"/>
  <c r="R4905" i="1" s="1"/>
  <c r="P4911" i="1"/>
  <c r="R4911" i="1" s="1"/>
  <c r="P4929" i="1"/>
  <c r="R4929" i="1" s="1"/>
  <c r="P4935" i="1"/>
  <c r="P4947" i="1"/>
  <c r="R4947" i="1" s="1"/>
  <c r="P4954" i="1"/>
  <c r="R4954" i="1" s="1"/>
  <c r="P4984" i="1"/>
  <c r="P3784" i="1"/>
  <c r="R3784" i="1" s="1"/>
  <c r="P3902" i="1"/>
  <c r="P4226" i="1"/>
  <c r="P4433" i="1"/>
  <c r="R4433" i="1" s="1"/>
  <c r="P4442" i="1"/>
  <c r="R4442" i="1" s="1"/>
  <c r="P4450" i="1"/>
  <c r="P4475" i="1"/>
  <c r="R4475" i="1" s="1"/>
  <c r="P4481" i="1"/>
  <c r="R4481" i="1" s="1"/>
  <c r="P4503" i="1"/>
  <c r="P4545" i="1"/>
  <c r="R4545" i="1" s="1"/>
  <c r="P4551" i="1"/>
  <c r="P4571" i="1"/>
  <c r="R4571" i="1" s="1"/>
  <c r="P4589" i="1"/>
  <c r="R4589" i="1" s="1"/>
  <c r="P4601" i="1"/>
  <c r="R4601" i="1" s="1"/>
  <c r="P4607" i="1"/>
  <c r="R4607" i="1" s="1"/>
  <c r="P4625" i="1"/>
  <c r="P4631" i="1"/>
  <c r="R4631" i="1" s="1"/>
  <c r="P4643" i="1"/>
  <c r="R4643" i="1" s="1"/>
  <c r="P4650" i="1"/>
  <c r="R4650" i="1" s="1"/>
  <c r="P4674" i="1"/>
  <c r="P4687" i="1"/>
  <c r="P4731" i="1"/>
  <c r="P4755" i="1"/>
  <c r="P4762" i="1"/>
  <c r="P4768" i="1"/>
  <c r="P4774" i="1"/>
  <c r="R4774" i="1" s="1"/>
  <c r="P4793" i="1"/>
  <c r="R4793" i="1" s="1"/>
  <c r="P4805" i="1"/>
  <c r="R4805" i="1" s="1"/>
  <c r="P4812" i="1"/>
  <c r="R4812" i="1" s="1"/>
  <c r="P4824" i="1"/>
  <c r="R4824" i="1" s="1"/>
  <c r="P4836" i="1"/>
  <c r="R4836" i="1" s="1"/>
  <c r="P4849" i="1"/>
  <c r="P4855" i="1"/>
  <c r="P4862" i="1"/>
  <c r="R4862" i="1" s="1"/>
  <c r="P4893" i="1"/>
  <c r="R4893" i="1" s="1"/>
  <c r="P4917" i="1"/>
  <c r="P4924" i="1"/>
  <c r="R4924" i="1" s="1"/>
  <c r="P4942" i="1"/>
  <c r="P4960" i="1"/>
  <c r="P4966" i="1"/>
  <c r="R4966" i="1" s="1"/>
  <c r="P4978" i="1"/>
  <c r="R4978" i="1" s="1"/>
  <c r="P3831" i="1"/>
  <c r="R3831" i="1" s="1"/>
  <c r="P4105" i="1"/>
  <c r="R4105" i="1" s="1"/>
  <c r="P4130" i="1"/>
  <c r="P4144" i="1"/>
  <c r="R4144" i="1" s="1"/>
  <c r="P4332" i="1"/>
  <c r="R4332" i="1" s="1"/>
  <c r="P4376" i="1"/>
  <c r="P4426" i="1"/>
  <c r="P4435" i="1"/>
  <c r="R4435" i="1" s="1"/>
  <c r="P4451" i="1"/>
  <c r="P4461" i="1"/>
  <c r="R4461" i="1" s="1"/>
  <c r="P4476" i="1"/>
  <c r="R4476" i="1" s="1"/>
  <c r="P4518" i="1"/>
  <c r="R4518" i="1" s="1"/>
  <c r="P4546" i="1"/>
  <c r="P4565" i="1"/>
  <c r="R4565" i="1" s="1"/>
  <c r="P4572" i="1"/>
  <c r="R4572" i="1" s="1"/>
  <c r="P4590" i="1"/>
  <c r="R4590" i="1" s="1"/>
  <c r="P4608" i="1"/>
  <c r="P4614" i="1"/>
  <c r="P4626" i="1"/>
  <c r="P4644" i="1"/>
  <c r="R4644" i="1" s="1"/>
  <c r="P4675" i="1"/>
  <c r="R4675" i="1" s="1"/>
  <c r="P4682" i="1"/>
  <c r="R4682" i="1" s="1"/>
  <c r="P4688" i="1"/>
  <c r="P4694" i="1"/>
  <c r="P4713" i="1"/>
  <c r="R4713" i="1" s="1"/>
  <c r="P4725" i="1"/>
  <c r="P4732" i="1"/>
  <c r="R4732" i="1" s="1"/>
  <c r="P4744" i="1"/>
  <c r="P4756" i="1"/>
  <c r="P4769" i="1"/>
  <c r="R4769" i="1" s="1"/>
  <c r="P4775" i="1"/>
  <c r="P4782" i="1"/>
  <c r="R4782" i="1" s="1"/>
  <c r="P4813" i="1"/>
  <c r="R4813" i="1" s="1"/>
  <c r="P4850" i="1"/>
  <c r="P4863" i="1"/>
  <c r="R4863" i="1" s="1"/>
  <c r="P4907" i="1"/>
  <c r="P4925" i="1"/>
  <c r="P4937" i="1"/>
  <c r="P4943" i="1"/>
  <c r="P4961" i="1"/>
  <c r="R4961" i="1" s="1"/>
  <c r="P4967" i="1"/>
  <c r="P4979" i="1"/>
  <c r="R4979" i="1" s="1"/>
  <c r="P4986" i="1"/>
  <c r="P3679" i="1"/>
  <c r="P4104" i="1"/>
  <c r="R4104" i="1" s="1"/>
  <c r="P4559" i="1"/>
  <c r="R4559" i="1" s="1"/>
  <c r="P4621" i="1"/>
  <c r="R4621" i="1" s="1"/>
  <c r="P4633" i="1"/>
  <c r="P4657" i="1"/>
  <c r="P4669" i="1"/>
  <c r="R4669" i="1" s="1"/>
  <c r="P4681" i="1"/>
  <c r="R4681" i="1" s="1"/>
  <c r="P4719" i="1"/>
  <c r="P4795" i="1"/>
  <c r="R4795" i="1" s="1"/>
  <c r="P4832" i="1"/>
  <c r="P4857" i="1"/>
  <c r="P4869" i="1"/>
  <c r="R4869" i="1" s="1"/>
  <c r="P4881" i="1"/>
  <c r="P4894" i="1"/>
  <c r="P4906" i="1"/>
  <c r="R4906" i="1" s="1"/>
  <c r="P4956" i="1"/>
  <c r="R4956" i="1" s="1"/>
  <c r="P4992" i="1"/>
  <c r="P4656" i="1"/>
  <c r="P4991" i="1"/>
  <c r="P4706" i="1"/>
  <c r="P4468" i="1"/>
  <c r="R4468" i="1" s="1"/>
  <c r="P4670" i="1"/>
  <c r="P4517" i="1"/>
  <c r="R4517" i="1" s="1"/>
  <c r="P4444" i="1"/>
  <c r="R4444" i="1" s="1"/>
  <c r="P4497" i="1"/>
  <c r="R4497" i="1" s="1"/>
  <c r="P4613" i="1"/>
  <c r="P4948" i="1"/>
  <c r="P4407" i="1"/>
  <c r="P4170" i="1"/>
  <c r="R4170" i="1" s="1"/>
  <c r="P4511" i="1"/>
  <c r="R4511" i="1" s="1"/>
  <c r="P4602" i="1"/>
  <c r="R4602" i="1" s="1"/>
  <c r="P4825" i="1"/>
  <c r="R4825" i="1" s="1"/>
  <c r="P4936" i="1"/>
  <c r="R4936" i="1" s="1"/>
  <c r="P4973" i="1"/>
  <c r="P4344" i="1"/>
  <c r="P4525" i="1"/>
  <c r="P4564" i="1"/>
  <c r="R4564" i="1" s="1"/>
  <c r="P4577" i="1"/>
  <c r="P4638" i="1"/>
  <c r="R4638" i="1" s="1"/>
  <c r="P4662" i="1"/>
  <c r="P4724" i="1"/>
  <c r="R4724" i="1" s="1"/>
  <c r="P4737" i="1"/>
  <c r="R4737" i="1" s="1"/>
  <c r="P4787" i="1"/>
  <c r="P4800" i="1"/>
  <c r="R4800" i="1" s="1"/>
  <c r="P4837" i="1"/>
  <c r="P4899" i="1"/>
  <c r="R4899" i="1" s="1"/>
  <c r="P4949" i="1"/>
  <c r="P4985" i="1"/>
  <c r="P3575" i="1"/>
  <c r="R3575" i="1" s="1"/>
  <c r="P4157" i="1"/>
  <c r="R4157" i="1" s="1"/>
  <c r="P4552" i="1"/>
  <c r="P4603" i="1"/>
  <c r="P4651" i="1"/>
  <c r="R4651" i="1" s="1"/>
  <c r="P4750" i="1"/>
  <c r="R4750" i="1" s="1"/>
  <c r="P4826" i="1"/>
  <c r="R4826" i="1" s="1"/>
  <c r="P4875" i="1"/>
  <c r="R4875" i="1" s="1"/>
  <c r="P4887" i="1"/>
  <c r="P4491" i="1"/>
  <c r="R4491" i="1" s="1"/>
  <c r="P4620" i="1"/>
  <c r="R4620" i="1" s="1"/>
  <c r="P4065" i="1"/>
  <c r="R4065" i="1" s="1"/>
  <c r="P4375" i="1"/>
  <c r="P4526" i="1"/>
  <c r="P4540" i="1"/>
  <c r="P4700" i="1"/>
  <c r="R4700" i="1" s="1"/>
  <c r="P4712" i="1"/>
  <c r="R4712" i="1" s="1"/>
  <c r="P4763" i="1"/>
  <c r="R4763" i="1" s="1"/>
  <c r="P4838" i="1"/>
  <c r="R4838" i="1" s="1"/>
  <c r="P4912" i="1"/>
  <c r="R4912" i="1" s="1"/>
  <c r="P4974" i="1"/>
  <c r="R4974" i="1" s="1"/>
  <c r="P4364" i="1"/>
  <c r="R4364" i="1" s="1"/>
  <c r="P4806" i="1"/>
  <c r="R4806" i="1" s="1"/>
  <c r="P4406" i="1"/>
  <c r="R4406" i="1" s="1"/>
  <c r="P4553" i="1"/>
  <c r="R4553" i="1" s="1"/>
  <c r="P4639" i="1"/>
  <c r="P4663" i="1"/>
  <c r="P4738" i="1"/>
  <c r="P4888" i="1"/>
  <c r="R4888" i="1" s="1"/>
  <c r="P4900" i="1"/>
  <c r="R4900" i="1" s="1"/>
  <c r="P4595" i="1"/>
  <c r="R4595" i="1" s="1"/>
  <c r="P4831" i="1"/>
  <c r="P3830" i="1"/>
  <c r="R3830" i="1" s="1"/>
  <c r="P4190" i="1"/>
  <c r="P4751" i="1"/>
  <c r="P4876" i="1"/>
  <c r="P4701" i="1"/>
  <c r="P4818" i="1"/>
  <c r="P4022" i="1"/>
  <c r="R4022" i="1" s="1"/>
  <c r="P4504" i="1"/>
  <c r="P4117" i="1"/>
  <c r="R4117" i="1" s="1"/>
  <c r="P4396" i="1"/>
  <c r="P4505" i="1"/>
  <c r="P4632" i="1"/>
  <c r="P4781" i="1"/>
  <c r="R4781" i="1" s="1"/>
  <c r="P4794" i="1"/>
  <c r="R4794" i="1" s="1"/>
  <c r="P4819" i="1"/>
  <c r="P4856" i="1"/>
  <c r="R4856" i="1" s="1"/>
  <c r="P4868" i="1"/>
  <c r="R4868" i="1" s="1"/>
  <c r="P4930" i="1"/>
  <c r="P4352" i="1"/>
  <c r="P4425" i="1"/>
  <c r="P4467" i="1"/>
  <c r="R4467" i="1" s="1"/>
  <c r="P4584" i="1"/>
  <c r="R4584" i="1" s="1"/>
  <c r="P4693" i="1"/>
  <c r="P4743" i="1"/>
  <c r="P4844" i="1"/>
  <c r="P4918" i="1"/>
  <c r="P4583" i="1"/>
  <c r="R4583" i="1" s="1"/>
  <c r="P4955" i="1"/>
  <c r="R4925" i="1" l="1"/>
  <c r="R4692" i="1"/>
  <c r="R3791" i="1"/>
  <c r="R3689" i="1"/>
  <c r="R3259" i="1"/>
  <c r="R2330" i="1"/>
  <c r="R2345" i="1"/>
  <c r="R1669" i="1"/>
  <c r="R2053" i="1"/>
  <c r="R1457" i="1"/>
  <c r="R675" i="1"/>
  <c r="R587" i="1"/>
  <c r="R1020" i="1"/>
  <c r="R508" i="1"/>
  <c r="R4844" i="1"/>
  <c r="R4389" i="1"/>
  <c r="R4212" i="1"/>
  <c r="R4142" i="1"/>
  <c r="R4267" i="1"/>
  <c r="R3286" i="1"/>
  <c r="R3662" i="1"/>
  <c r="R3031" i="1"/>
  <c r="R2182" i="1"/>
  <c r="R2648" i="1"/>
  <c r="R2237" i="1"/>
  <c r="R1923" i="1"/>
  <c r="R1959" i="1"/>
  <c r="R1114" i="1"/>
  <c r="R1502" i="1"/>
  <c r="R1582" i="1"/>
  <c r="R1193" i="1"/>
  <c r="R990" i="1"/>
  <c r="R612" i="1"/>
  <c r="R1044" i="1"/>
  <c r="R373" i="1"/>
  <c r="R117" i="1"/>
  <c r="R55" i="1"/>
  <c r="R4577" i="1"/>
  <c r="R4614" i="1"/>
  <c r="R4314" i="1"/>
  <c r="R3235" i="1"/>
  <c r="R3116" i="1"/>
  <c r="R3217" i="1"/>
  <c r="R3476" i="1"/>
  <c r="R2962" i="1"/>
  <c r="R2507" i="1"/>
  <c r="R1917" i="1"/>
  <c r="R1371" i="1"/>
  <c r="R305" i="1"/>
  <c r="R1187" i="1"/>
  <c r="R597" i="1"/>
  <c r="R567" i="1"/>
  <c r="R205" i="1"/>
  <c r="R4877" i="1"/>
  <c r="R3929" i="1"/>
  <c r="R4483" i="1"/>
  <c r="R3747" i="1"/>
  <c r="R3640" i="1"/>
  <c r="R2422" i="1"/>
  <c r="R1829" i="1"/>
  <c r="R1671" i="1"/>
  <c r="R1231" i="1"/>
  <c r="R826" i="1"/>
  <c r="R632" i="1"/>
  <c r="R376" i="1"/>
  <c r="R3356" i="1"/>
  <c r="R4133" i="1"/>
  <c r="R2809" i="1"/>
  <c r="R2901" i="1"/>
  <c r="R3030" i="1"/>
  <c r="R2235" i="1"/>
  <c r="R2572" i="1"/>
  <c r="R1807" i="1"/>
  <c r="R1933" i="1"/>
  <c r="R1775" i="1"/>
  <c r="R1885" i="1"/>
  <c r="R931" i="1"/>
  <c r="R1355" i="1"/>
  <c r="R419" i="1"/>
  <c r="R163" i="1"/>
  <c r="R3877" i="1"/>
  <c r="R4538" i="1"/>
  <c r="R3631" i="1"/>
  <c r="R2881" i="1"/>
  <c r="R2894" i="1"/>
  <c r="R1731" i="1"/>
  <c r="R1064" i="1"/>
  <c r="R1376" i="1"/>
  <c r="R480" i="1"/>
  <c r="R461" i="1"/>
  <c r="R3265" i="1"/>
  <c r="R3003" i="1"/>
  <c r="R2779" i="1"/>
  <c r="R3016" i="1"/>
  <c r="R2612" i="1"/>
  <c r="R2315" i="1"/>
  <c r="R2073" i="1"/>
  <c r="R2136" i="1"/>
  <c r="R1174" i="1"/>
  <c r="R903" i="1"/>
  <c r="R909" i="1"/>
  <c r="R356" i="1"/>
  <c r="R1056" i="1"/>
  <c r="R191" i="1"/>
  <c r="R630" i="1"/>
  <c r="R4927" i="1"/>
  <c r="R3679" i="1"/>
  <c r="R4730" i="1"/>
  <c r="R4986" i="1"/>
  <c r="R4270" i="1"/>
  <c r="R4122" i="1"/>
  <c r="R4185" i="1"/>
  <c r="R3500" i="1"/>
  <c r="R2726" i="1"/>
  <c r="R2932" i="1"/>
  <c r="R2288" i="1"/>
  <c r="R2337" i="1"/>
  <c r="R2081" i="1"/>
  <c r="R2004" i="1"/>
  <c r="R1612" i="1"/>
  <c r="R1351" i="1"/>
  <c r="R843" i="1"/>
  <c r="R425" i="1"/>
  <c r="R618" i="1"/>
  <c r="R362" i="1"/>
  <c r="R482" i="1"/>
  <c r="R49" i="1"/>
  <c r="R331" i="1"/>
  <c r="R4762" i="1"/>
  <c r="R4833" i="1"/>
  <c r="R4327" i="1"/>
  <c r="R4358" i="1"/>
  <c r="R4029" i="1"/>
  <c r="R4011" i="1"/>
  <c r="R4380" i="1"/>
  <c r="R4422" i="1"/>
  <c r="R2924" i="1"/>
  <c r="R3405" i="1"/>
  <c r="R2119" i="1"/>
  <c r="R2446" i="1"/>
  <c r="R2544" i="1"/>
  <c r="R2356" i="1"/>
  <c r="R1368" i="1"/>
  <c r="R102" i="1"/>
  <c r="R4054" i="1"/>
  <c r="R3902" i="1"/>
  <c r="R3329" i="1"/>
  <c r="R3998" i="1"/>
  <c r="R3798" i="1"/>
  <c r="R4051" i="1"/>
  <c r="R4013" i="1"/>
  <c r="R3150" i="1"/>
  <c r="R3597" i="1"/>
  <c r="R3399" i="1"/>
  <c r="R3177" i="1"/>
  <c r="R2316" i="1"/>
  <c r="R2171" i="1"/>
  <c r="R2570" i="1"/>
  <c r="R2349" i="1"/>
  <c r="R1991" i="1"/>
  <c r="R1702" i="1"/>
  <c r="R774" i="1"/>
  <c r="R304" i="1"/>
  <c r="R311" i="1"/>
  <c r="R817" i="1"/>
  <c r="R764" i="1"/>
  <c r="R176" i="1"/>
  <c r="R222" i="1"/>
  <c r="R169" i="1"/>
  <c r="R4870" i="1"/>
  <c r="R3795" i="1"/>
  <c r="R2751" i="1"/>
  <c r="R1844" i="1"/>
  <c r="R1734" i="1"/>
  <c r="R1073" i="1"/>
  <c r="R1149" i="1"/>
  <c r="R642" i="1"/>
  <c r="R358" i="1"/>
  <c r="R120" i="1"/>
  <c r="R4910" i="1"/>
  <c r="R3777" i="1"/>
  <c r="R3868" i="1"/>
  <c r="R4948" i="1"/>
  <c r="R4426" i="1"/>
  <c r="R4811" i="1"/>
  <c r="R4124" i="1"/>
  <c r="R4777" i="1"/>
  <c r="R4714" i="1"/>
  <c r="R4477" i="1"/>
  <c r="R3468" i="1"/>
  <c r="R2762" i="1"/>
  <c r="R2702" i="1"/>
  <c r="R2495" i="1"/>
  <c r="R1818" i="1"/>
  <c r="R2025" i="1"/>
  <c r="R937" i="1"/>
  <c r="R1472" i="1"/>
  <c r="R704" i="1"/>
  <c r="R999" i="1"/>
  <c r="R106" i="1"/>
  <c r="R4995" i="1"/>
  <c r="R4193" i="1"/>
  <c r="R3277" i="1"/>
  <c r="R3462" i="1"/>
  <c r="R3185" i="1"/>
  <c r="R2921" i="1"/>
  <c r="R2743" i="1"/>
  <c r="R2154" i="1"/>
  <c r="R2091" i="1"/>
  <c r="R1649" i="1"/>
  <c r="R2051" i="1"/>
  <c r="R1276" i="1"/>
  <c r="R1572" i="1"/>
  <c r="R1099" i="1"/>
  <c r="R1109" i="1"/>
  <c r="R781" i="1"/>
  <c r="R100" i="1"/>
  <c r="R252" i="1"/>
  <c r="R478" i="1"/>
  <c r="R4599" i="1"/>
  <c r="R4668" i="1"/>
  <c r="R4201" i="1"/>
  <c r="R4563" i="1"/>
  <c r="R4593" i="1"/>
  <c r="R4438" i="1"/>
  <c r="R4283" i="1"/>
  <c r="R4547" i="1"/>
  <c r="R4115" i="1"/>
  <c r="R4460" i="1"/>
  <c r="R4009" i="1"/>
  <c r="R3932" i="1"/>
  <c r="R3541" i="1"/>
  <c r="R3470" i="1"/>
  <c r="R3565" i="1"/>
  <c r="R3110" i="1"/>
  <c r="R2122" i="1"/>
  <c r="R2827" i="1"/>
  <c r="R3012" i="1"/>
  <c r="R2749" i="1"/>
  <c r="R2396" i="1"/>
  <c r="R1630" i="1"/>
  <c r="R1726" i="1"/>
  <c r="R2487" i="1"/>
  <c r="R1776" i="1"/>
  <c r="R2070" i="1"/>
  <c r="R1805" i="1"/>
  <c r="R1979" i="1"/>
  <c r="R2029" i="1"/>
  <c r="R1214" i="1"/>
  <c r="R1418" i="1"/>
  <c r="R1168" i="1"/>
  <c r="R1272" i="1"/>
  <c r="R859" i="1"/>
  <c r="R995" i="1"/>
  <c r="R603" i="1"/>
  <c r="R953" i="1"/>
  <c r="R750" i="1"/>
  <c r="R271" i="1"/>
  <c r="R533" i="1"/>
  <c r="R391" i="1"/>
  <c r="R269" i="1"/>
  <c r="R268" i="1"/>
  <c r="R3824" i="1"/>
  <c r="R4535" i="1"/>
  <c r="R4455" i="1"/>
  <c r="R4840" i="1"/>
  <c r="R4258" i="1"/>
  <c r="R4949" i="1"/>
  <c r="R4423" i="1"/>
  <c r="R3904" i="1"/>
  <c r="AA4" i="1"/>
  <c r="R4834" i="1"/>
  <c r="R4928" i="1"/>
  <c r="R4975" i="1"/>
  <c r="R3970" i="1"/>
  <c r="R3522" i="1"/>
  <c r="R3474" i="1"/>
  <c r="R2885" i="1"/>
  <c r="R4312" i="1"/>
  <c r="R4437" i="1"/>
  <c r="R3743" i="1"/>
  <c r="R3266" i="1"/>
  <c r="R3010" i="1"/>
  <c r="R2786" i="1"/>
  <c r="R2210" i="1"/>
  <c r="R770" i="1"/>
  <c r="R802" i="1"/>
  <c r="R1058" i="1"/>
  <c r="R1970" i="1"/>
  <c r="R1714" i="1"/>
  <c r="R1458" i="1"/>
  <c r="R722" i="1"/>
  <c r="R18" i="1"/>
  <c r="R2852" i="1"/>
  <c r="R1277" i="1"/>
  <c r="R641" i="1"/>
  <c r="R4670" i="1"/>
  <c r="R4188" i="1"/>
  <c r="R4218" i="1"/>
  <c r="R4453" i="1"/>
  <c r="R4409" i="1"/>
  <c r="R3875" i="1"/>
  <c r="R4088" i="1"/>
  <c r="R3153" i="1"/>
  <c r="R2847" i="1"/>
  <c r="R2002" i="1"/>
  <c r="R2958" i="1"/>
  <c r="R2903" i="1"/>
  <c r="R2776" i="1"/>
  <c r="R2636" i="1"/>
  <c r="R682" i="1"/>
  <c r="R1799" i="1"/>
  <c r="R1613" i="1"/>
  <c r="R1082" i="1"/>
  <c r="R1463" i="1"/>
  <c r="R676" i="1"/>
  <c r="R558" i="1"/>
  <c r="R1001" i="1"/>
  <c r="R907" i="1"/>
  <c r="R952" i="1"/>
  <c r="R992" i="1"/>
  <c r="R440" i="1"/>
  <c r="R420" i="1"/>
  <c r="R2906" i="1"/>
  <c r="R1100" i="1"/>
  <c r="R2222" i="1"/>
  <c r="R180" i="1"/>
  <c r="R4425" i="1"/>
  <c r="R4603" i="1"/>
  <c r="R4525" i="1"/>
  <c r="R4633" i="1"/>
  <c r="R4074" i="1"/>
  <c r="R4803" i="1"/>
  <c r="R3658" i="1"/>
  <c r="R3409" i="1"/>
  <c r="R3862" i="1"/>
  <c r="R3633" i="1"/>
  <c r="R4075" i="1"/>
  <c r="R3383" i="1"/>
  <c r="R3320" i="1"/>
  <c r="R3121" i="1"/>
  <c r="R3350" i="1"/>
  <c r="R3079" i="1"/>
  <c r="R3060" i="1"/>
  <c r="R2303" i="1"/>
  <c r="R2624" i="1"/>
  <c r="R2616" i="1"/>
  <c r="R1635" i="1"/>
  <c r="R1886" i="1"/>
  <c r="R1172" i="1"/>
  <c r="R1898" i="1"/>
  <c r="R1909" i="1"/>
  <c r="R1839" i="1"/>
  <c r="R1529" i="1"/>
  <c r="R1452" i="1"/>
  <c r="R1163" i="1"/>
  <c r="R1206" i="1"/>
  <c r="R1569" i="1"/>
  <c r="R395" i="1"/>
  <c r="R828" i="1"/>
  <c r="R629" i="1"/>
  <c r="R411" i="1"/>
  <c r="R302" i="1"/>
  <c r="R4657" i="1"/>
  <c r="R4991" i="1"/>
  <c r="R4709" i="1"/>
  <c r="R4479" i="1"/>
  <c r="R4493" i="1"/>
  <c r="R4131" i="1"/>
  <c r="R3549" i="1"/>
  <c r="R4431" i="1"/>
  <c r="R3816" i="1"/>
  <c r="R3780" i="1"/>
  <c r="R3427" i="1"/>
  <c r="R3494" i="1"/>
  <c r="R3281" i="1"/>
  <c r="R2676" i="1"/>
  <c r="R2974" i="1"/>
  <c r="R2835" i="1"/>
  <c r="R2486" i="1"/>
  <c r="R2559" i="1"/>
  <c r="R2346" i="1"/>
  <c r="R2352" i="1"/>
  <c r="R2008" i="1"/>
  <c r="R2445" i="1"/>
  <c r="R2245" i="1"/>
  <c r="R1764" i="1"/>
  <c r="R1718" i="1"/>
  <c r="R1816" i="1"/>
  <c r="R1542" i="1"/>
  <c r="R1903" i="1"/>
  <c r="R1953" i="1"/>
  <c r="R1526" i="1"/>
  <c r="R631" i="1"/>
  <c r="R483" i="1"/>
  <c r="R856" i="1"/>
  <c r="R855" i="1"/>
  <c r="R581" i="1"/>
  <c r="R227" i="1"/>
  <c r="R375" i="1"/>
  <c r="R4960" i="1"/>
  <c r="R4971" i="1"/>
  <c r="R4735" i="1"/>
  <c r="R4981" i="1"/>
  <c r="R4950" i="1"/>
  <c r="R4365" i="1"/>
  <c r="R3517" i="1"/>
  <c r="R3959" i="1"/>
  <c r="R3786" i="1"/>
  <c r="R3148" i="1"/>
  <c r="R3674" i="1"/>
  <c r="R3325" i="1"/>
  <c r="R2804" i="1"/>
  <c r="R2890" i="1"/>
  <c r="R2667" i="1"/>
  <c r="R2436" i="1"/>
  <c r="R2673" i="1"/>
  <c r="R3105" i="1"/>
  <c r="R2246" i="1"/>
  <c r="R1951" i="1"/>
  <c r="R2000" i="1"/>
  <c r="R1908" i="1"/>
  <c r="R1543" i="1"/>
  <c r="R1491" i="1"/>
  <c r="R1306" i="1"/>
  <c r="R651" i="1"/>
  <c r="R1137" i="1"/>
  <c r="R1424" i="1"/>
  <c r="R1251" i="1"/>
  <c r="R885" i="1"/>
  <c r="R739" i="1"/>
  <c r="R426" i="1"/>
  <c r="R316" i="1"/>
  <c r="R385" i="1"/>
  <c r="R30" i="1"/>
  <c r="R479" i="1"/>
  <c r="R588" i="1"/>
  <c r="R369" i="1"/>
  <c r="R1601" i="1"/>
  <c r="R4802" i="1"/>
  <c r="R4756" i="1"/>
  <c r="R4731" i="1"/>
  <c r="R4558" i="1"/>
  <c r="R3366" i="1"/>
  <c r="R4678" i="1"/>
  <c r="R4110" i="1"/>
  <c r="R4465" i="1"/>
  <c r="R4204" i="1"/>
  <c r="R4347" i="1"/>
  <c r="R4091" i="1"/>
  <c r="R3763" i="1"/>
  <c r="R3608" i="1"/>
  <c r="R3543" i="1"/>
  <c r="R3878" i="1"/>
  <c r="R3183" i="1"/>
  <c r="R3402" i="1"/>
  <c r="R3513" i="1"/>
  <c r="R2758" i="1"/>
  <c r="R2883" i="1"/>
  <c r="R2823" i="1"/>
  <c r="R2474" i="1"/>
  <c r="R2229" i="1"/>
  <c r="R2491" i="1"/>
  <c r="R2228" i="1"/>
  <c r="R2159" i="1"/>
  <c r="R2537" i="1"/>
  <c r="R1913" i="1"/>
  <c r="R1828" i="1"/>
  <c r="R1456" i="1"/>
  <c r="R1941" i="1"/>
  <c r="R1300" i="1"/>
  <c r="R1054" i="1"/>
  <c r="R1208" i="1"/>
  <c r="R1335" i="1"/>
  <c r="R923" i="1"/>
  <c r="R438" i="1"/>
  <c r="R829" i="1"/>
  <c r="R368" i="1"/>
  <c r="R15" i="1"/>
  <c r="R197" i="1"/>
  <c r="R598" i="1"/>
  <c r="R113" i="1"/>
  <c r="R4570" i="1"/>
  <c r="R2317" i="1"/>
  <c r="R4772" i="1"/>
  <c r="R3664" i="1"/>
  <c r="R4665" i="1"/>
  <c r="R3819" i="1"/>
  <c r="R4036" i="1"/>
  <c r="R4134" i="1"/>
  <c r="R4197" i="1"/>
  <c r="R3748" i="1"/>
  <c r="R3855" i="1"/>
  <c r="R3497" i="1"/>
  <c r="R3589" i="1"/>
  <c r="R3949" i="1"/>
  <c r="R3418" i="1"/>
  <c r="R3230" i="1"/>
  <c r="R2879" i="1"/>
  <c r="R2996" i="1"/>
  <c r="R3187" i="1"/>
  <c r="R2723" i="1"/>
  <c r="R2652" i="1"/>
  <c r="R2521" i="1"/>
  <c r="R2301" i="1"/>
  <c r="R2401" i="1"/>
  <c r="R2368" i="1"/>
  <c r="R1108" i="1"/>
  <c r="R2088" i="1"/>
  <c r="R1271" i="1"/>
  <c r="R1508" i="1"/>
  <c r="R1200" i="1"/>
  <c r="R712" i="1"/>
  <c r="R790" i="1"/>
  <c r="R671" i="1"/>
  <c r="R499" i="1"/>
  <c r="R489" i="1"/>
  <c r="R442" i="1"/>
  <c r="R233" i="1"/>
  <c r="R200" i="1"/>
  <c r="R1280" i="1"/>
  <c r="R755" i="1"/>
  <c r="R285" i="1"/>
  <c r="R2453" i="1"/>
  <c r="R4819" i="1"/>
  <c r="R4972" i="1"/>
  <c r="R4363" i="1"/>
  <c r="R3948" i="1"/>
  <c r="R4020" i="1"/>
  <c r="R3753" i="1"/>
  <c r="R3257" i="1"/>
  <c r="R3667" i="1"/>
  <c r="R3214" i="1"/>
  <c r="R2759" i="1"/>
  <c r="R2710" i="1"/>
  <c r="R3080" i="1"/>
  <c r="R3004" i="1"/>
  <c r="R2729" i="1"/>
  <c r="R2417" i="1"/>
  <c r="R2204" i="1"/>
  <c r="R2515" i="1"/>
  <c r="R2471" i="1"/>
  <c r="R2589" i="1"/>
  <c r="R1882" i="1"/>
  <c r="R1692" i="1"/>
  <c r="R1608" i="1"/>
  <c r="R2118" i="1"/>
  <c r="R1876" i="1"/>
  <c r="R1017" i="1"/>
  <c r="R1143" i="1"/>
  <c r="R542" i="1"/>
  <c r="R844" i="1"/>
  <c r="R897" i="1"/>
  <c r="R745" i="1"/>
  <c r="R783" i="1"/>
  <c r="R815" i="1"/>
  <c r="R624" i="1"/>
  <c r="R436" i="1"/>
  <c r="R139" i="1"/>
  <c r="R181" i="1"/>
  <c r="R129" i="1"/>
  <c r="R4176" i="1"/>
  <c r="R4526" i="1"/>
  <c r="R4894" i="1"/>
  <c r="R4516" i="1"/>
  <c r="R4934" i="1"/>
  <c r="R4636" i="1"/>
  <c r="R4492" i="1"/>
  <c r="R3993" i="1"/>
  <c r="R4061" i="1"/>
  <c r="R3805" i="1"/>
  <c r="R3835" i="1"/>
  <c r="R3448" i="1"/>
  <c r="R3832" i="1"/>
  <c r="R3028" i="1"/>
  <c r="R3009" i="1"/>
  <c r="R3553" i="1"/>
  <c r="R3001" i="1"/>
  <c r="R2211" i="1"/>
  <c r="R2992" i="1"/>
  <c r="R2509" i="1"/>
  <c r="R2175" i="1"/>
  <c r="R2608" i="1"/>
  <c r="R2355" i="1"/>
  <c r="R1944" i="1"/>
  <c r="R1686" i="1"/>
  <c r="R1804" i="1"/>
  <c r="R1797" i="1"/>
  <c r="R1721" i="1"/>
  <c r="R1606" i="1"/>
  <c r="R1499" i="1"/>
  <c r="R1571" i="1"/>
  <c r="R1445" i="1"/>
  <c r="R1144" i="1"/>
  <c r="R761" i="1"/>
  <c r="R182" i="1"/>
  <c r="R166" i="1"/>
  <c r="R13" i="1"/>
  <c r="R572" i="1"/>
  <c r="R119" i="1"/>
  <c r="R4983" i="1"/>
  <c r="R4190" i="1"/>
  <c r="R4375" i="1"/>
  <c r="R4451" i="1"/>
  <c r="R4213" i="1"/>
  <c r="R4897" i="1"/>
  <c r="R4292" i="1"/>
  <c r="R3957" i="1"/>
  <c r="R3702" i="1"/>
  <c r="R3296" i="1"/>
  <c r="R3308" i="1"/>
  <c r="R2692" i="1"/>
  <c r="R2988" i="1"/>
  <c r="R2895" i="1"/>
  <c r="R2825" i="1"/>
  <c r="R2837" i="1"/>
  <c r="R2380" i="1"/>
  <c r="R2129" i="1"/>
  <c r="R2502" i="1"/>
  <c r="R2526" i="1"/>
  <c r="R2420" i="1"/>
  <c r="R2170" i="1"/>
  <c r="R2270" i="1"/>
  <c r="R1680" i="1"/>
  <c r="R2069" i="1"/>
  <c r="R2099" i="1"/>
  <c r="R1740" i="1"/>
  <c r="R2092" i="1"/>
  <c r="R1182" i="1"/>
  <c r="R1356" i="1"/>
  <c r="R1273" i="1"/>
  <c r="R422" i="1"/>
  <c r="R453" i="1"/>
  <c r="R735" i="1"/>
  <c r="R881" i="1"/>
  <c r="R1011" i="1"/>
  <c r="R814" i="1"/>
  <c r="R820" i="1"/>
  <c r="R155" i="1"/>
  <c r="R456" i="1"/>
  <c r="R3905" i="1"/>
  <c r="R3120" i="1"/>
  <c r="R4445" i="1"/>
  <c r="R4410" i="1"/>
  <c r="R4215" i="1"/>
  <c r="R3511" i="1"/>
  <c r="R3859" i="1"/>
  <c r="R3379" i="1"/>
  <c r="R3339" i="1"/>
  <c r="R3400" i="1"/>
  <c r="R3162" i="1"/>
  <c r="R3769" i="1"/>
  <c r="R2715" i="1"/>
  <c r="R2132" i="1"/>
  <c r="R2103" i="1"/>
  <c r="R2887" i="1"/>
  <c r="R2361" i="1"/>
  <c r="R2675" i="1"/>
  <c r="R2195" i="1"/>
  <c r="R2501" i="1"/>
  <c r="R1774" i="1"/>
  <c r="R1179" i="1"/>
  <c r="R1552" i="1"/>
  <c r="R1349" i="1"/>
  <c r="R1267" i="1"/>
  <c r="R1117" i="1"/>
  <c r="R798" i="1"/>
  <c r="R667" i="1"/>
  <c r="R573" i="1"/>
  <c r="R186" i="1"/>
  <c r="R437" i="1"/>
  <c r="R170" i="1"/>
  <c r="R46" i="1"/>
  <c r="R3871" i="1"/>
  <c r="R4810" i="1"/>
  <c r="R4857" i="1"/>
  <c r="R4861" i="1"/>
  <c r="R4872" i="1"/>
  <c r="R4302" i="1"/>
  <c r="R4282" i="1"/>
  <c r="R3934" i="1"/>
  <c r="R3789" i="1"/>
  <c r="R3975" i="1"/>
  <c r="R3595" i="1"/>
  <c r="R3333" i="1"/>
  <c r="R3094" i="1"/>
  <c r="R2929" i="1"/>
  <c r="R2814" i="1"/>
  <c r="R1257" i="1"/>
  <c r="R3204" i="1"/>
  <c r="R2152" i="1"/>
  <c r="R1238" i="1"/>
  <c r="R1735" i="1"/>
  <c r="R1462" i="1"/>
  <c r="R1153" i="1"/>
  <c r="R1158" i="1"/>
  <c r="R1546" i="1"/>
  <c r="R1489" i="1"/>
  <c r="R1104" i="1"/>
  <c r="R1482" i="1"/>
  <c r="R1061" i="1"/>
  <c r="R736" i="1"/>
  <c r="R692" i="1"/>
  <c r="R698" i="1"/>
  <c r="R164" i="1"/>
  <c r="R505" i="1"/>
  <c r="R255" i="1"/>
  <c r="R3822" i="1"/>
  <c r="R3424" i="1"/>
  <c r="R4955" i="1"/>
  <c r="R4407" i="1"/>
  <c r="R4694" i="1"/>
  <c r="R4641" i="1"/>
  <c r="R4937" i="1"/>
  <c r="R4231" i="1"/>
  <c r="R3941" i="1"/>
  <c r="R4317" i="1"/>
  <c r="R3742" i="1"/>
  <c r="R4265" i="1"/>
  <c r="R3441" i="1"/>
  <c r="R3740" i="1"/>
  <c r="R3367" i="1"/>
  <c r="R3573" i="1"/>
  <c r="R3520" i="1"/>
  <c r="R3075" i="1"/>
  <c r="R2695" i="1"/>
  <c r="R696" i="1"/>
  <c r="R2151" i="1"/>
  <c r="R1812" i="1"/>
  <c r="R1128" i="1"/>
  <c r="R1534" i="1"/>
  <c r="R1032" i="1"/>
  <c r="R1084" i="1"/>
  <c r="R701" i="1"/>
  <c r="R60" i="1"/>
  <c r="R647" i="1"/>
  <c r="R332" i="1"/>
  <c r="R249" i="1"/>
  <c r="R4578" i="1"/>
  <c r="R2485" i="1"/>
  <c r="R1106" i="1"/>
  <c r="R4661" i="1"/>
  <c r="R4953" i="1"/>
  <c r="R3736" i="1"/>
  <c r="R4740" i="1"/>
  <c r="R4257" i="1"/>
  <c r="R4143" i="1"/>
  <c r="R4250" i="1"/>
  <c r="R4405" i="1"/>
  <c r="R4260" i="1"/>
  <c r="R4024" i="1"/>
  <c r="R3618" i="1"/>
  <c r="R3925" i="1"/>
  <c r="R3531" i="1"/>
  <c r="R2511" i="1"/>
  <c r="R3737" i="1"/>
  <c r="R3437" i="1"/>
  <c r="R2665" i="1"/>
  <c r="R2817" i="1"/>
  <c r="R2285" i="1"/>
  <c r="R2523" i="1"/>
  <c r="R2620" i="1"/>
  <c r="R2227" i="1"/>
  <c r="R2332" i="1"/>
  <c r="R2475" i="1"/>
  <c r="R2186" i="1"/>
  <c r="R2044" i="1"/>
  <c r="R1866" i="1"/>
  <c r="R1808" i="1"/>
  <c r="R1701" i="1"/>
  <c r="R1473" i="1"/>
  <c r="R1509" i="1"/>
  <c r="R1071" i="1"/>
  <c r="R688" i="1"/>
  <c r="R1002" i="1"/>
  <c r="R1018" i="1"/>
  <c r="R327" i="1"/>
  <c r="R91" i="1"/>
  <c r="R4871" i="1"/>
  <c r="R4903" i="1"/>
  <c r="R4679" i="1"/>
  <c r="R4503" i="1"/>
  <c r="R4368" i="1"/>
  <c r="R4320" i="1"/>
  <c r="R4319" i="1"/>
  <c r="R3287" i="1"/>
  <c r="R3632" i="1"/>
  <c r="R4933" i="1"/>
  <c r="R3858" i="1"/>
  <c r="R4464" i="1"/>
  <c r="R4818" i="1"/>
  <c r="R4562" i="1"/>
  <c r="R4210" i="1"/>
  <c r="R4656" i="1"/>
  <c r="R3794" i="1"/>
  <c r="R4040" i="1"/>
  <c r="R4183" i="1"/>
  <c r="R3616" i="1"/>
  <c r="R3506" i="1"/>
  <c r="R3250" i="1"/>
  <c r="R2994" i="1"/>
  <c r="R2706" i="1"/>
  <c r="R2402" i="1"/>
  <c r="R2770" i="1"/>
  <c r="R2853" i="1"/>
  <c r="R1122" i="1"/>
  <c r="R610" i="1"/>
  <c r="R466" i="1"/>
  <c r="R1954" i="1"/>
  <c r="R1698" i="1"/>
  <c r="R1442" i="1"/>
  <c r="R4443" i="1"/>
  <c r="R4415" i="1"/>
  <c r="R3807" i="1"/>
  <c r="R3395" i="1"/>
  <c r="R3180" i="1"/>
  <c r="R2215" i="1"/>
  <c r="R1751" i="1"/>
  <c r="R1835" i="1"/>
  <c r="R1455" i="1"/>
  <c r="R1352" i="1"/>
  <c r="R1222" i="1"/>
  <c r="R1240" i="1"/>
  <c r="R1278" i="1"/>
  <c r="R1038" i="1"/>
  <c r="R583" i="1"/>
  <c r="R932" i="1"/>
  <c r="R634" i="1"/>
  <c r="R123" i="1"/>
  <c r="R122" i="1"/>
  <c r="R494" i="1"/>
  <c r="R4984" i="1"/>
  <c r="R4951" i="1"/>
  <c r="R4370" i="1"/>
  <c r="R4322" i="1"/>
  <c r="R4194" i="1"/>
  <c r="R4744" i="1"/>
  <c r="R4901" i="1"/>
  <c r="R3760" i="1"/>
  <c r="R4786" i="1"/>
  <c r="R4530" i="1"/>
  <c r="R4880" i="1"/>
  <c r="R4624" i="1"/>
  <c r="R3671" i="1"/>
  <c r="R3842" i="1"/>
  <c r="R4047" i="1"/>
  <c r="R3559" i="1"/>
  <c r="R2896" i="1"/>
  <c r="R2626" i="1"/>
  <c r="R4264" i="1"/>
  <c r="R4008" i="1"/>
  <c r="R4151" i="1"/>
  <c r="R3895" i="1"/>
  <c r="R2594" i="1"/>
  <c r="R3218" i="1"/>
  <c r="R2578" i="1"/>
  <c r="R2722" i="1"/>
  <c r="R2818" i="1"/>
  <c r="R2407" i="1"/>
  <c r="R2693" i="1"/>
  <c r="R2437" i="1"/>
  <c r="R1202" i="1"/>
  <c r="R562" i="1"/>
  <c r="R210" i="1"/>
  <c r="R818" i="1"/>
  <c r="R1922" i="1"/>
  <c r="R1666" i="1"/>
  <c r="R1410" i="1"/>
  <c r="R4228" i="1"/>
  <c r="R3485" i="1"/>
  <c r="R3422" i="1"/>
  <c r="R2873" i="1"/>
  <c r="R3072" i="1"/>
  <c r="R3201" i="1"/>
  <c r="R3532" i="1"/>
  <c r="R3047" i="1"/>
  <c r="R2876" i="1"/>
  <c r="R3057" i="1"/>
  <c r="R2801" i="1"/>
  <c r="R2969" i="1"/>
  <c r="R2761" i="1"/>
  <c r="R2560" i="1"/>
  <c r="R2253" i="1"/>
  <c r="R1739" i="1"/>
  <c r="R2049" i="1"/>
  <c r="R845" i="1"/>
  <c r="R2100" i="1"/>
  <c r="R1430" i="1"/>
  <c r="R1248" i="1"/>
  <c r="R756" i="1"/>
  <c r="R1292" i="1"/>
  <c r="R1431" i="1"/>
  <c r="R1199" i="1"/>
  <c r="R1562" i="1"/>
  <c r="R1028" i="1"/>
  <c r="R812" i="1"/>
  <c r="R759" i="1"/>
  <c r="R432" i="1"/>
  <c r="R217" i="1"/>
  <c r="R14" i="1"/>
  <c r="R44" i="1"/>
  <c r="R392" i="1"/>
  <c r="R116" i="1"/>
  <c r="R640" i="1"/>
  <c r="R3778" i="1"/>
  <c r="R4647" i="1"/>
  <c r="R4434" i="1"/>
  <c r="R4952" i="1"/>
  <c r="R4919" i="1"/>
  <c r="R4288" i="1"/>
  <c r="R4463" i="1"/>
  <c r="R3984" i="1"/>
  <c r="R4770" i="1"/>
  <c r="R4514" i="1"/>
  <c r="R4864" i="1"/>
  <c r="R4608" i="1"/>
  <c r="R4304" i="1"/>
  <c r="R3730" i="1"/>
  <c r="R4373" i="1"/>
  <c r="R3552" i="1"/>
  <c r="R2983" i="1"/>
  <c r="R3458" i="1"/>
  <c r="R3202" i="1"/>
  <c r="R2946" i="1"/>
  <c r="R834" i="1"/>
  <c r="R626" i="1"/>
  <c r="R98" i="1"/>
  <c r="R706" i="1"/>
  <c r="R658" i="1"/>
  <c r="R370" i="1"/>
  <c r="R1090" i="1"/>
  <c r="R898" i="1"/>
  <c r="R1906" i="1"/>
  <c r="R1650" i="1"/>
  <c r="R1394" i="1"/>
  <c r="R3636" i="1"/>
  <c r="R3704" i="1"/>
  <c r="R3846" i="1"/>
  <c r="R3454" i="1"/>
  <c r="R2765" i="1"/>
  <c r="R3705" i="1"/>
  <c r="R3015" i="1"/>
  <c r="R3021" i="1"/>
  <c r="R3051" i="1"/>
  <c r="R2731" i="1"/>
  <c r="R2641" i="1"/>
  <c r="R1036" i="1"/>
  <c r="R1653" i="1"/>
  <c r="R1070" i="1"/>
  <c r="R1241" i="1"/>
  <c r="R1507" i="1"/>
  <c r="R1354" i="1"/>
  <c r="R655" i="1"/>
  <c r="R320" i="1"/>
  <c r="R697" i="1"/>
  <c r="R677" i="1"/>
  <c r="R528" i="1"/>
  <c r="R221" i="1"/>
  <c r="R168" i="1"/>
  <c r="R4935" i="1"/>
  <c r="R4887" i="1"/>
  <c r="R4272" i="1"/>
  <c r="R4127" i="1"/>
  <c r="R4256" i="1"/>
  <c r="R4613" i="1"/>
  <c r="R3938" i="1"/>
  <c r="R4754" i="1"/>
  <c r="R3056" i="1"/>
  <c r="R4175" i="1"/>
  <c r="R4848" i="1"/>
  <c r="R4274" i="1"/>
  <c r="R4895" i="1"/>
  <c r="R4639" i="1"/>
  <c r="R4015" i="1"/>
  <c r="R3111" i="1"/>
  <c r="R4232" i="1"/>
  <c r="R3351" i="1"/>
  <c r="R3554" i="1"/>
  <c r="R2933" i="1"/>
  <c r="R3762" i="1"/>
  <c r="R3415" i="1"/>
  <c r="R3442" i="1"/>
  <c r="R3186" i="1"/>
  <c r="R2930" i="1"/>
  <c r="R2498" i="1"/>
  <c r="R306" i="1"/>
  <c r="R2512" i="1"/>
  <c r="R2199" i="1"/>
  <c r="R226" i="1"/>
  <c r="R850" i="1"/>
  <c r="R930" i="1"/>
  <c r="R530" i="1"/>
  <c r="R2146" i="1"/>
  <c r="R1890" i="1"/>
  <c r="R1634" i="1"/>
  <c r="R1378" i="1"/>
  <c r="R4761" i="1"/>
  <c r="R4973" i="1"/>
  <c r="R3449" i="1"/>
  <c r="R4942" i="1"/>
  <c r="R4458" i="1"/>
  <c r="R4369" i="1"/>
  <c r="R4776" i="1"/>
  <c r="R4381" i="1"/>
  <c r="R4266" i="1"/>
  <c r="R3843" i="1"/>
  <c r="R3697" i="1"/>
  <c r="R3767" i="1"/>
  <c r="R3124" i="1"/>
  <c r="R3307" i="1"/>
  <c r="R3064" i="1"/>
  <c r="R2945" i="1"/>
  <c r="R2836" i="1"/>
  <c r="R2483" i="1"/>
  <c r="R2364" i="1"/>
  <c r="R2602" i="1"/>
  <c r="R2381" i="1"/>
  <c r="R2193" i="1"/>
  <c r="R2628" i="1"/>
  <c r="R1945" i="1"/>
  <c r="R1693" i="1"/>
  <c r="R1988" i="1"/>
  <c r="R1982" i="1"/>
  <c r="R2139" i="1"/>
  <c r="R1798" i="1"/>
  <c r="R984" i="1"/>
  <c r="R2094" i="1"/>
  <c r="R1902" i="1"/>
  <c r="R1120" i="1"/>
  <c r="R1235" i="1"/>
  <c r="R1387" i="1"/>
  <c r="R1501" i="1"/>
  <c r="R951" i="1"/>
  <c r="R473" i="1"/>
  <c r="R947" i="1"/>
  <c r="R893" i="1"/>
  <c r="R372" i="1"/>
  <c r="R239" i="1"/>
  <c r="R12" i="1"/>
  <c r="R421" i="1"/>
  <c r="R4160" i="1"/>
  <c r="R4390" i="1"/>
  <c r="R4338" i="1"/>
  <c r="R4855" i="1"/>
  <c r="R3922" i="1"/>
  <c r="R3826" i="1"/>
  <c r="R4994" i="1"/>
  <c r="R4738" i="1"/>
  <c r="R4482" i="1"/>
  <c r="R4832" i="1"/>
  <c r="R4576" i="1"/>
  <c r="R4242" i="1"/>
  <c r="R3191" i="1"/>
  <c r="R4472" i="1"/>
  <c r="R3960" i="1"/>
  <c r="R3426" i="1"/>
  <c r="R3170" i="1"/>
  <c r="R2914" i="1"/>
  <c r="R2754" i="1"/>
  <c r="R514" i="1"/>
  <c r="R2096" i="1"/>
  <c r="R1026" i="1"/>
  <c r="R386" i="1"/>
  <c r="R2354" i="1"/>
  <c r="R2752" i="1"/>
  <c r="R2703" i="1"/>
  <c r="R1074" i="1"/>
  <c r="R962" i="1"/>
  <c r="R82" i="1"/>
  <c r="R1314" i="1"/>
  <c r="R2130" i="1"/>
  <c r="R1874" i="1"/>
  <c r="R1618" i="1"/>
  <c r="R1362" i="1"/>
  <c r="R4708" i="1"/>
  <c r="R4474" i="1"/>
  <c r="R4985" i="1"/>
  <c r="R4687" i="1"/>
  <c r="R4843" i="1"/>
  <c r="R4873" i="1"/>
  <c r="R4964" i="1"/>
  <c r="R4672" i="1"/>
  <c r="R4909" i="1"/>
  <c r="R4604" i="1"/>
  <c r="R4318" i="1"/>
  <c r="R3811" i="1"/>
  <c r="R4531" i="1"/>
  <c r="R3563" i="1"/>
  <c r="R3821" i="1"/>
  <c r="R4070" i="1"/>
  <c r="R3334" i="1"/>
  <c r="R3642" i="1"/>
  <c r="R2739" i="1"/>
  <c r="R2864" i="1"/>
  <c r="R2621" i="1"/>
  <c r="R2236" i="1"/>
  <c r="R2862" i="1"/>
  <c r="R2200" i="1"/>
  <c r="R1907" i="1"/>
  <c r="R2133" i="1"/>
  <c r="R1880" i="1"/>
  <c r="R1848" i="1"/>
  <c r="R2011" i="1"/>
  <c r="R2024" i="1"/>
  <c r="R1512" i="1"/>
  <c r="R1596" i="1"/>
  <c r="R1576" i="1"/>
  <c r="R773" i="1"/>
  <c r="R865" i="1"/>
  <c r="R406" i="1"/>
  <c r="R900" i="1"/>
  <c r="R887" i="1"/>
  <c r="R179" i="1"/>
  <c r="R441" i="1"/>
  <c r="R576" i="1"/>
  <c r="R4240" i="1"/>
  <c r="R4290" i="1"/>
  <c r="R4823" i="1"/>
  <c r="R4837" i="1"/>
  <c r="R4581" i="1"/>
  <c r="R3856" i="1"/>
  <c r="R4722" i="1"/>
  <c r="R2562" i="1"/>
  <c r="R4098" i="1"/>
  <c r="R4560" i="1"/>
  <c r="R4208" i="1"/>
  <c r="R3666" i="1"/>
  <c r="R2514" i="1"/>
  <c r="R3221" i="1"/>
  <c r="R4456" i="1"/>
  <c r="R4325" i="1"/>
  <c r="R3488" i="1"/>
  <c r="R2450" i="1"/>
  <c r="R3410" i="1"/>
  <c r="R3154" i="1"/>
  <c r="R2898" i="1"/>
  <c r="R2631" i="1"/>
  <c r="R2021" i="1"/>
  <c r="R2629" i="1"/>
  <c r="R2373" i="1"/>
  <c r="R2338" i="1"/>
  <c r="R1330" i="1"/>
  <c r="R2208" i="1"/>
  <c r="R1010" i="1"/>
  <c r="R1138" i="1"/>
  <c r="R322" i="1"/>
  <c r="R2114" i="1"/>
  <c r="R1858" i="1"/>
  <c r="R1602" i="1"/>
  <c r="R4886" i="1"/>
  <c r="R4499" i="1"/>
  <c r="R4233" i="1"/>
  <c r="R4755" i="1"/>
  <c r="R4630" i="1"/>
  <c r="R4540" i="1"/>
  <c r="R4917" i="1"/>
  <c r="R4940" i="1"/>
  <c r="R4093" i="1"/>
  <c r="R3708" i="1"/>
  <c r="R4519" i="1"/>
  <c r="R4321" i="1"/>
  <c r="R3893" i="1"/>
  <c r="R3814" i="1"/>
  <c r="R4063" i="1"/>
  <c r="R3247" i="1"/>
  <c r="R3592" i="1"/>
  <c r="R3352" i="1"/>
  <c r="R3032" i="1"/>
  <c r="R3193" i="1"/>
  <c r="R3275" i="1"/>
  <c r="R3236" i="1"/>
  <c r="R2746" i="1"/>
  <c r="R3019" i="1"/>
  <c r="R2750" i="1"/>
  <c r="R2155" i="1"/>
  <c r="R2363" i="1"/>
  <c r="R1667" i="1"/>
  <c r="R1711" i="1"/>
  <c r="R1609" i="1"/>
  <c r="R1203" i="1"/>
  <c r="R1262" i="1"/>
  <c r="R1209" i="1"/>
  <c r="R1311" i="1"/>
  <c r="R780" i="1"/>
  <c r="R374" i="1"/>
  <c r="R185" i="1"/>
  <c r="R253" i="1"/>
  <c r="R165" i="1"/>
  <c r="R321" i="1"/>
  <c r="R435" i="1"/>
  <c r="R270" i="1"/>
  <c r="R65" i="1"/>
  <c r="R556" i="1"/>
  <c r="R4391" i="1"/>
  <c r="R3776" i="1"/>
  <c r="R4839" i="1"/>
  <c r="R4615" i="1"/>
  <c r="R4791" i="1"/>
  <c r="R3954" i="1"/>
  <c r="R3712" i="1"/>
  <c r="R4146" i="1"/>
  <c r="R3808" i="1"/>
  <c r="R4962" i="1"/>
  <c r="R4706" i="1"/>
  <c r="R4064" i="1"/>
  <c r="R4544" i="1"/>
  <c r="R3967" i="1"/>
  <c r="R2674" i="1"/>
  <c r="R3013" i="1"/>
  <c r="R3536" i="1"/>
  <c r="R3136" i="1"/>
  <c r="R4184" i="1"/>
  <c r="R3928" i="1"/>
  <c r="R3639" i="1"/>
  <c r="R4071" i="1"/>
  <c r="R3815" i="1"/>
  <c r="R3490" i="1"/>
  <c r="R3698" i="1"/>
  <c r="R2850" i="1"/>
  <c r="R3394" i="1"/>
  <c r="R3138" i="1"/>
  <c r="R2882" i="1"/>
  <c r="R2482" i="1"/>
  <c r="R2357" i="1"/>
  <c r="R2322" i="1"/>
  <c r="R2464" i="1"/>
  <c r="R1266" i="1"/>
  <c r="R2366" i="1"/>
  <c r="R978" i="1"/>
  <c r="R2098" i="1"/>
  <c r="R1842" i="1"/>
  <c r="R1586" i="1"/>
  <c r="R4876" i="1"/>
  <c r="R4702" i="1"/>
  <c r="R4158" i="1"/>
  <c r="R3404" i="1"/>
  <c r="R3119" i="1"/>
  <c r="R3365" i="1"/>
  <c r="R3567" i="1"/>
  <c r="R3215" i="1"/>
  <c r="R3661" i="1"/>
  <c r="R3269" i="1"/>
  <c r="R2678" i="1"/>
  <c r="R2733" i="1"/>
  <c r="R2839" i="1"/>
  <c r="R2718" i="1"/>
  <c r="R2913" i="1"/>
  <c r="R2392" i="1"/>
  <c r="R2609" i="1"/>
  <c r="R2150" i="1"/>
  <c r="R1856" i="1"/>
  <c r="R1754" i="1"/>
  <c r="R2112" i="1"/>
  <c r="R1088" i="1"/>
  <c r="R1535" i="1"/>
  <c r="R1189" i="1"/>
  <c r="R1079" i="1"/>
  <c r="R1360" i="1"/>
  <c r="R1475" i="1"/>
  <c r="R831" i="1"/>
  <c r="R891" i="1"/>
  <c r="R336" i="1"/>
  <c r="R609" i="1"/>
  <c r="R833" i="1"/>
  <c r="R526" i="1"/>
  <c r="R544" i="1"/>
  <c r="R4082" i="1"/>
  <c r="R4162" i="1"/>
  <c r="R2834" i="1"/>
  <c r="R4759" i="1"/>
  <c r="R4050" i="1"/>
  <c r="R4552" i="1"/>
  <c r="R4034" i="1"/>
  <c r="R4112" i="1"/>
  <c r="R4354" i="1"/>
  <c r="R4946" i="1"/>
  <c r="R4690" i="1"/>
  <c r="R4418" i="1"/>
  <c r="R4018" i="1"/>
  <c r="R4528" i="1"/>
  <c r="R4831" i="1"/>
  <c r="R3312" i="1"/>
  <c r="R3317" i="1"/>
  <c r="R3378" i="1"/>
  <c r="R3122" i="1"/>
  <c r="R2311" i="1"/>
  <c r="R434" i="1"/>
  <c r="R2597" i="1"/>
  <c r="R2306" i="1"/>
  <c r="R290" i="1"/>
  <c r="R994" i="1"/>
  <c r="R1186" i="1"/>
  <c r="R34" i="1"/>
  <c r="R2082" i="1"/>
  <c r="R1826" i="1"/>
  <c r="R1570" i="1"/>
  <c r="R1298" i="1"/>
  <c r="R4484" i="1"/>
  <c r="R4411" i="1"/>
  <c r="R3299" i="1"/>
  <c r="R3428" i="1"/>
  <c r="R3478" i="1"/>
  <c r="R3800" i="1"/>
  <c r="R2960" i="1"/>
  <c r="R3481" i="1"/>
  <c r="R2948" i="1"/>
  <c r="R3046" i="1"/>
  <c r="R2304" i="1"/>
  <c r="R2423" i="1"/>
  <c r="R2741" i="1"/>
  <c r="R2142" i="1"/>
  <c r="R1668" i="1"/>
  <c r="R2084" i="1"/>
  <c r="R1830" i="1"/>
  <c r="R1748" i="1"/>
  <c r="R1658" i="1"/>
  <c r="R1785" i="1"/>
  <c r="R1184" i="1"/>
  <c r="R1428" i="1"/>
  <c r="R1514" i="1"/>
  <c r="R133" i="1"/>
  <c r="R648" i="1"/>
  <c r="R1012" i="1"/>
  <c r="R635" i="1"/>
  <c r="R154" i="1"/>
  <c r="R379" i="1"/>
  <c r="R559" i="1"/>
  <c r="R404" i="1"/>
  <c r="R524" i="1"/>
  <c r="R389" i="1"/>
  <c r="R4295" i="1"/>
  <c r="R3792" i="1"/>
  <c r="R4471" i="1"/>
  <c r="R4967" i="1"/>
  <c r="R4743" i="1"/>
  <c r="R4760" i="1"/>
  <c r="R4789" i="1"/>
  <c r="R4533" i="1"/>
  <c r="R4930" i="1"/>
  <c r="R4674" i="1"/>
  <c r="R4768" i="1"/>
  <c r="R3935" i="1"/>
  <c r="R3650" i="1"/>
  <c r="R3285" i="1"/>
  <c r="R3602" i="1"/>
  <c r="R3223" i="1"/>
  <c r="R4408" i="1"/>
  <c r="R4152" i="1"/>
  <c r="R3783" i="1"/>
  <c r="R2997" i="1"/>
  <c r="R3362" i="1"/>
  <c r="R3106" i="1"/>
  <c r="R2802" i="1"/>
  <c r="R2658" i="1"/>
  <c r="R498" i="1"/>
  <c r="R2290" i="1"/>
  <c r="R258" i="1"/>
  <c r="R2066" i="1"/>
  <c r="R1810" i="1"/>
  <c r="R1554" i="1"/>
  <c r="R594" i="1"/>
  <c r="R4367" i="1"/>
  <c r="R4140" i="1"/>
  <c r="R3803" i="1"/>
  <c r="R4027" i="1"/>
  <c r="R3302" i="1"/>
  <c r="R3623" i="1"/>
  <c r="R3386" i="1"/>
  <c r="R3199" i="1"/>
  <c r="R2942" i="1"/>
  <c r="R2660" i="1"/>
  <c r="R2788" i="1"/>
  <c r="R2461" i="1"/>
  <c r="R2937" i="1"/>
  <c r="R2297" i="1"/>
  <c r="R2110" i="1"/>
  <c r="R1736" i="1"/>
  <c r="R136" i="1"/>
  <c r="R1006" i="1"/>
  <c r="R118" i="1"/>
  <c r="R148" i="1"/>
  <c r="R560" i="1"/>
  <c r="R300" i="1"/>
  <c r="R4695" i="1"/>
  <c r="R3872" i="1"/>
  <c r="R4488" i="1"/>
  <c r="R3952" i="1"/>
  <c r="R4914" i="1"/>
  <c r="R4658" i="1"/>
  <c r="R3936" i="1"/>
  <c r="R4752" i="1"/>
  <c r="R4496" i="1"/>
  <c r="R3472" i="1"/>
  <c r="R3744" i="1"/>
  <c r="R2866" i="1"/>
  <c r="R3634" i="1"/>
  <c r="R3346" i="1"/>
  <c r="R3090" i="1"/>
  <c r="R2466" i="1"/>
  <c r="R2821" i="1"/>
  <c r="R2565" i="1"/>
  <c r="R2309" i="1"/>
  <c r="R418" i="1"/>
  <c r="R2226" i="1"/>
  <c r="R2274" i="1"/>
  <c r="R2416" i="1"/>
  <c r="R2085" i="1"/>
  <c r="R114" i="1"/>
  <c r="R1346" i="1"/>
  <c r="R2050" i="1"/>
  <c r="R1794" i="1"/>
  <c r="R1538" i="1"/>
  <c r="R3771" i="1"/>
  <c r="R3977" i="1"/>
  <c r="R3316" i="1"/>
  <c r="R3526" i="1"/>
  <c r="R3130" i="1"/>
  <c r="R3610" i="1"/>
  <c r="R2701" i="1"/>
  <c r="R2680" i="1"/>
  <c r="R2662" i="1"/>
  <c r="R1869" i="1"/>
  <c r="R2172" i="1"/>
  <c r="R2101" i="1"/>
  <c r="R2189" i="1"/>
  <c r="R2438" i="1"/>
  <c r="R2543" i="1"/>
  <c r="R2287" i="1"/>
  <c r="R2058" i="1"/>
  <c r="R1943" i="1"/>
  <c r="R2061" i="1"/>
  <c r="R1301" i="1"/>
  <c r="R1053" i="1"/>
  <c r="R378" i="1"/>
  <c r="R467" i="1"/>
  <c r="R4711" i="1"/>
  <c r="R4239" i="1"/>
  <c r="R4696" i="1"/>
  <c r="R4663" i="1"/>
  <c r="R3568" i="1"/>
  <c r="R3093" i="1"/>
  <c r="R4448" i="1"/>
  <c r="R4466" i="1"/>
  <c r="R4757" i="1"/>
  <c r="R4178" i="1"/>
  <c r="R4898" i="1"/>
  <c r="R4642" i="1"/>
  <c r="R3890" i="1"/>
  <c r="R4992" i="1"/>
  <c r="R4736" i="1"/>
  <c r="R4480" i="1"/>
  <c r="R4130" i="1"/>
  <c r="R3232" i="1"/>
  <c r="R3168" i="1"/>
  <c r="R3493" i="1"/>
  <c r="R3077" i="1"/>
  <c r="R3447" i="1"/>
  <c r="R4376" i="1"/>
  <c r="R4120" i="1"/>
  <c r="R3746" i="1"/>
  <c r="R2880" i="1"/>
  <c r="R4245" i="1"/>
  <c r="R3237" i="1"/>
  <c r="R3330" i="1"/>
  <c r="R3074" i="1"/>
  <c r="R2434" i="1"/>
  <c r="R2935" i="1"/>
  <c r="R2805" i="1"/>
  <c r="R2258" i="1"/>
  <c r="R866" i="1"/>
  <c r="R130" i="1"/>
  <c r="R2162" i="1"/>
  <c r="R1218" i="1"/>
  <c r="R338" i="1"/>
  <c r="R2034" i="1"/>
  <c r="R1778" i="1"/>
  <c r="R1522" i="1"/>
  <c r="R4382" i="1"/>
  <c r="R3888" i="1"/>
  <c r="R4280" i="1"/>
  <c r="R4505" i="1"/>
  <c r="R4787" i="1"/>
  <c r="R4849" i="1"/>
  <c r="R3678" i="1"/>
  <c r="R4366" i="1"/>
  <c r="R3471" i="1"/>
  <c r="R4918" i="1"/>
  <c r="R4396" i="1"/>
  <c r="R4395" i="1"/>
  <c r="R4797" i="1"/>
  <c r="R4275" i="1"/>
  <c r="R4336" i="1"/>
  <c r="R3972" i="1"/>
  <c r="R3790" i="1"/>
  <c r="R3436" i="1"/>
  <c r="R3696" i="1"/>
  <c r="R3969" i="1"/>
  <c r="R4149" i="1"/>
  <c r="R2614" i="1"/>
  <c r="R3198" i="1"/>
  <c r="R2844" i="1"/>
  <c r="R2980" i="1"/>
  <c r="R2336" i="1"/>
  <c r="R2404" i="1"/>
  <c r="R2372" i="1"/>
  <c r="R2137" i="1"/>
  <c r="R2281" i="1"/>
  <c r="R1173" i="1"/>
  <c r="R1916" i="1"/>
  <c r="R1747" i="1"/>
  <c r="R1695" i="1"/>
  <c r="R1789" i="1"/>
  <c r="R1395" i="1"/>
  <c r="R1147" i="1"/>
  <c r="R1478" i="1"/>
  <c r="R1393" i="1"/>
  <c r="R729" i="1"/>
  <c r="R1519" i="1"/>
  <c r="R207" i="1"/>
  <c r="R359" i="1"/>
  <c r="R3968" i="1"/>
  <c r="R2194" i="1"/>
  <c r="R4882" i="1"/>
  <c r="R4626" i="1"/>
  <c r="R4976" i="1"/>
  <c r="R4720" i="1"/>
  <c r="R4096" i="1"/>
  <c r="R3586" i="1"/>
  <c r="R3538" i="1"/>
  <c r="R3045" i="1"/>
  <c r="R3848" i="1"/>
  <c r="R3314" i="1"/>
  <c r="R3058" i="1"/>
  <c r="R2869" i="1"/>
  <c r="R2277" i="1"/>
  <c r="R2242" i="1"/>
  <c r="R2640" i="1"/>
  <c r="R1154" i="1"/>
  <c r="R914" i="1"/>
  <c r="R546" i="1"/>
  <c r="R690" i="1"/>
  <c r="R194" i="1"/>
  <c r="R674" i="1"/>
  <c r="R2018" i="1"/>
  <c r="R1762" i="1"/>
  <c r="R1506" i="1"/>
  <c r="R402" i="1"/>
  <c r="R4693" i="1"/>
  <c r="R4537" i="1"/>
  <c r="R4881" i="1"/>
  <c r="R4056" i="1"/>
  <c r="R4269" i="1"/>
  <c r="R4943" i="1"/>
  <c r="R4625" i="1"/>
  <c r="R4414" i="1"/>
  <c r="R4637" i="1"/>
  <c r="R4199" i="1"/>
  <c r="R4315" i="1"/>
  <c r="R4829" i="1"/>
  <c r="R4605" i="1"/>
  <c r="R4030" i="1"/>
  <c r="R4330" i="1"/>
  <c r="R3672" i="1"/>
  <c r="R3810" i="1"/>
  <c r="R3945" i="1"/>
  <c r="R3710" i="1"/>
  <c r="R3166" i="1"/>
  <c r="R3884" i="1"/>
  <c r="R2972" i="1"/>
  <c r="R3477" i="1"/>
  <c r="R3489" i="1"/>
  <c r="R3456" i="1"/>
  <c r="R2592" i="1"/>
  <c r="R3063" i="1"/>
  <c r="R2781" i="1"/>
  <c r="R3043" i="1"/>
  <c r="R2249" i="1"/>
  <c r="R2385" i="1"/>
  <c r="R2440" i="1"/>
  <c r="R2108" i="1"/>
  <c r="R2494" i="1"/>
  <c r="R1940" i="1"/>
  <c r="R2045" i="1"/>
  <c r="R2083" i="1"/>
  <c r="R1574" i="1"/>
  <c r="R1134" i="1"/>
  <c r="R1422" i="1"/>
  <c r="R1677" i="1"/>
  <c r="R1777" i="1"/>
  <c r="R1121" i="1"/>
  <c r="R1140" i="1"/>
  <c r="R1119" i="1"/>
  <c r="R1246" i="1"/>
  <c r="R48" i="1"/>
  <c r="R741" i="1"/>
  <c r="R660" i="1"/>
  <c r="R666" i="1"/>
  <c r="R1050" i="1"/>
  <c r="R979" i="1"/>
  <c r="R353" i="1"/>
  <c r="R3874" i="1"/>
  <c r="R4002" i="1"/>
  <c r="R4080" i="1"/>
  <c r="R4632" i="1"/>
  <c r="R3584" i="1"/>
  <c r="R4450" i="1"/>
  <c r="R4904" i="1"/>
  <c r="R4725" i="1"/>
  <c r="R3986" i="1"/>
  <c r="R4866" i="1"/>
  <c r="R4610" i="1"/>
  <c r="R4306" i="1"/>
  <c r="R4704" i="1"/>
  <c r="R4751" i="1"/>
  <c r="R4495" i="1"/>
  <c r="R3173" i="1"/>
  <c r="R3109" i="1"/>
  <c r="R4344" i="1"/>
  <c r="R3349" i="1"/>
  <c r="R4469" i="1"/>
  <c r="R3680" i="1"/>
  <c r="R3570" i="1"/>
  <c r="R2738" i="1"/>
  <c r="R3298" i="1"/>
  <c r="R3042" i="1"/>
  <c r="R3486" i="1"/>
  <c r="R2386" i="1"/>
  <c r="R2530" i="1"/>
  <c r="R2418" i="1"/>
  <c r="R2178" i="1"/>
  <c r="R2773" i="1"/>
  <c r="R2517" i="1"/>
  <c r="R2261" i="1"/>
  <c r="R2149" i="1"/>
  <c r="R2575" i="1"/>
  <c r="R578" i="1"/>
  <c r="R1170" i="1"/>
  <c r="R1042" i="1"/>
  <c r="R50" i="1"/>
  <c r="R1234" i="1"/>
  <c r="R1746" i="1"/>
  <c r="R1490" i="1"/>
  <c r="R274" i="1"/>
  <c r="R2" i="1"/>
  <c r="R4701" i="1"/>
  <c r="R4504" i="1"/>
  <c r="R4662" i="1"/>
  <c r="R4719" i="1"/>
  <c r="R4907" i="1"/>
  <c r="R3749" i="1"/>
  <c r="R4809" i="1"/>
  <c r="R4554" i="1"/>
  <c r="R3699" i="1"/>
  <c r="R3850" i="1"/>
  <c r="R4067" i="1"/>
  <c r="R4428" i="1"/>
  <c r="R4172" i="1"/>
  <c r="R3839" i="1"/>
  <c r="R3943" i="1"/>
  <c r="R3354" i="1"/>
  <c r="R3253" i="1"/>
  <c r="R3345" i="1"/>
  <c r="R2910" i="1"/>
  <c r="R2870" i="1"/>
  <c r="R2072" i="1"/>
  <c r="R2255" i="1"/>
  <c r="R2353" i="1"/>
  <c r="R1629" i="1"/>
  <c r="R1384" i="1"/>
  <c r="R1663" i="1"/>
  <c r="R1115" i="1"/>
  <c r="R1553" i="1"/>
  <c r="R1221" i="1"/>
  <c r="R985" i="1"/>
  <c r="R577" i="1"/>
  <c r="R653" i="1"/>
  <c r="R691" i="1"/>
  <c r="R782" i="1"/>
  <c r="R347" i="1"/>
  <c r="R410" i="1"/>
  <c r="R71" i="1"/>
  <c r="R224" i="1"/>
  <c r="R4775" i="1"/>
  <c r="R4551" i="1"/>
  <c r="R4600" i="1"/>
  <c r="R4567" i="1"/>
  <c r="R4402" i="1"/>
  <c r="R4965" i="1"/>
  <c r="R4850" i="1"/>
  <c r="R4594" i="1"/>
  <c r="R4352" i="1"/>
  <c r="R4944" i="1"/>
  <c r="R4688" i="1"/>
  <c r="R4416" i="1"/>
  <c r="R4016" i="1"/>
  <c r="R3647" i="1"/>
  <c r="R2370" i="1"/>
  <c r="R2949" i="1"/>
  <c r="R3728" i="1"/>
  <c r="R4328" i="1"/>
  <c r="R4072" i="1"/>
  <c r="R3682" i="1"/>
  <c r="R3157" i="1"/>
  <c r="R3282" i="1"/>
  <c r="R3026" i="1"/>
  <c r="R2642" i="1"/>
  <c r="R2807" i="1"/>
  <c r="R2690" i="1"/>
  <c r="R2158" i="1"/>
  <c r="R2757" i="1"/>
  <c r="R1282" i="1"/>
  <c r="R882" i="1"/>
  <c r="R162" i="1"/>
  <c r="R2254" i="1"/>
  <c r="R450" i="1"/>
  <c r="R786" i="1"/>
  <c r="R1986" i="1"/>
  <c r="R1730" i="1"/>
  <c r="R1474" i="1"/>
  <c r="R754" i="1"/>
  <c r="R146" i="1"/>
  <c r="AA3" i="1"/>
</calcChain>
</file>

<file path=xl/sharedStrings.xml><?xml version="1.0" encoding="utf-8"?>
<sst xmlns="http://schemas.openxmlformats.org/spreadsheetml/2006/main" count="39270" uniqueCount="5888">
  <si>
    <t>dataworld_1000</t>
  </si>
  <si>
    <t>Forbes404</t>
  </si>
  <si>
    <t>0.0</t>
  </si>
  <si>
    <t>0.5</t>
  </si>
  <si>
    <t>SembCorp Industries</t>
  </si>
  <si>
    <t>Sempra Energy</t>
  </si>
  <si>
    <t>Forbes487</t>
  </si>
  <si>
    <t>Suncor Energy</t>
  </si>
  <si>
    <t>Forbes572</t>
  </si>
  <si>
    <t>0.625</t>
  </si>
  <si>
    <t>Suncorp Group</t>
  </si>
  <si>
    <t>Forbes747</t>
  </si>
  <si>
    <t>Scor</t>
  </si>
  <si>
    <t>Forbes832</t>
  </si>
  <si>
    <t>Secom</t>
  </si>
  <si>
    <t>dataworld_1001</t>
  </si>
  <si>
    <t>Forbes1878</t>
  </si>
  <si>
    <t>1.0</t>
  </si>
  <si>
    <t>Lanxess</t>
  </si>
  <si>
    <t>dataworld_1002</t>
  </si>
  <si>
    <t>Forbes238</t>
  </si>
  <si>
    <t>CarMax</t>
  </si>
  <si>
    <t>Cathay Financial</t>
  </si>
  <si>
    <t>Forbes270</t>
  </si>
  <si>
    <t>Carnival</t>
  </si>
  <si>
    <t>Forbes620</t>
  </si>
  <si>
    <t>Cemex</t>
  </si>
  <si>
    <t>Forbes790</t>
  </si>
  <si>
    <t>dataworld_1003</t>
  </si>
  <si>
    <t>Forbes1440</t>
  </si>
  <si>
    <t>Coach</t>
  </si>
  <si>
    <t>Forbes86</t>
  </si>
  <si>
    <t>Coca-Cola</t>
  </si>
  <si>
    <t>dataworld_1004</t>
  </si>
  <si>
    <t>Forbes1565</t>
  </si>
  <si>
    <t>Staples</t>
  </si>
  <si>
    <t>dataworld_1005</t>
  </si>
  <si>
    <t>Forbes1472</t>
  </si>
  <si>
    <t>0.6666666666666667</t>
  </si>
  <si>
    <t>Hang Lung Group</t>
  </si>
  <si>
    <t>Hong Leong Financial</t>
  </si>
  <si>
    <t>Forbes1475</t>
  </si>
  <si>
    <t>Hyosung</t>
  </si>
  <si>
    <t>Forbes1490</t>
  </si>
  <si>
    <t>Forbes1679</t>
  </si>
  <si>
    <t>Hengan International Group</t>
  </si>
  <si>
    <t>dataworld_1006</t>
  </si>
  <si>
    <t>Forbes1104</t>
  </si>
  <si>
    <t>Assurant</t>
  </si>
  <si>
    <t>Forbes1553</t>
  </si>
  <si>
    <t>0.5333333333333333</t>
  </si>
  <si>
    <t>Assured Guaranty</t>
  </si>
  <si>
    <t>Forbes1612</t>
  </si>
  <si>
    <t>Alliant Energy</t>
  </si>
  <si>
    <t>dataworld_1007</t>
  </si>
  <si>
    <t>Forbes1483</t>
  </si>
  <si>
    <t>Talisman Energy</t>
  </si>
  <si>
    <t>Taishin Financial Holdings</t>
  </si>
  <si>
    <t>Forbes415</t>
  </si>
  <si>
    <t>Talanx</t>
  </si>
  <si>
    <t>Forbes880</t>
  </si>
  <si>
    <t>Taisei</t>
  </si>
  <si>
    <t>dataworld_1008</t>
  </si>
  <si>
    <t>Forbes1182</t>
  </si>
  <si>
    <t>Attijariwafa Bank</t>
  </si>
  <si>
    <t>dataworld_1009</t>
  </si>
  <si>
    <t>Forbes1029</t>
  </si>
  <si>
    <t>China Cosco Holdings</t>
  </si>
  <si>
    <t>China Resources Pharmaceutical Group</t>
  </si>
  <si>
    <t>Forbes1101</t>
  </si>
  <si>
    <t>0.5384615384615384</t>
  </si>
  <si>
    <t>China Hongqiao Group</t>
  </si>
  <si>
    <t>Forbes135</t>
  </si>
  <si>
    <t>0.5882352941176471</t>
  </si>
  <si>
    <t>China Communications Construction</t>
  </si>
  <si>
    <t>Forbes142</t>
  </si>
  <si>
    <t>0.5833333333333333</t>
  </si>
  <si>
    <t>China Telecom</t>
  </si>
  <si>
    <t>Forbes1643</t>
  </si>
  <si>
    <t>0.5454545454545454</t>
  </si>
  <si>
    <t>China Jinmao</t>
  </si>
  <si>
    <t>Forbes168</t>
  </si>
  <si>
    <t>China Vanke</t>
  </si>
  <si>
    <t>Forbes2</t>
  </si>
  <si>
    <t>China Construction Bank</t>
  </si>
  <si>
    <t>Forbes22</t>
  </si>
  <si>
    <t>China Mobile</t>
  </si>
  <si>
    <t>Forbes508</t>
  </si>
  <si>
    <t>Chinatrust Financial</t>
  </si>
  <si>
    <t>Forbes524</t>
  </si>
  <si>
    <t>0.6363636363636364</t>
  </si>
  <si>
    <t>China Unicom</t>
  </si>
  <si>
    <t>Forbes78</t>
  </si>
  <si>
    <t>0.6</t>
  </si>
  <si>
    <t>China Citic Bank</t>
  </si>
  <si>
    <t>Forbes852</t>
  </si>
  <si>
    <t>China Steel</t>
  </si>
  <si>
    <t>Forbes894</t>
  </si>
  <si>
    <t>Cencosud</t>
  </si>
  <si>
    <t>Forbes980</t>
  </si>
  <si>
    <t>0.7</t>
  </si>
  <si>
    <t>0.6227272727272727</t>
  </si>
  <si>
    <t>China Coal Energy</t>
  </si>
  <si>
    <t>dataworld_1010</t>
  </si>
  <si>
    <t>Forbes138</t>
  </si>
  <si>
    <t>0.736842105263158</t>
  </si>
  <si>
    <t>0.5975877192982456</t>
  </si>
  <si>
    <t>Kyushu Electric Power</t>
  </si>
  <si>
    <t>Korea Electric Power</t>
  </si>
  <si>
    <t>Forbes368</t>
  </si>
  <si>
    <t>0.7894736842105263</t>
  </si>
  <si>
    <t>0.6147368421052631</t>
  </si>
  <si>
    <t>Kansai Electric Power</t>
  </si>
  <si>
    <t>Forbes746</t>
  </si>
  <si>
    <t>dataworld_1012</t>
  </si>
  <si>
    <t>Forbes1155</t>
  </si>
  <si>
    <t>BCI-Banco Credito</t>
  </si>
  <si>
    <t>dataworld_1013</t>
  </si>
  <si>
    <t>Forbes1360</t>
  </si>
  <si>
    <t>Kintetsu</t>
  </si>
  <si>
    <t>Forbes509</t>
  </si>
  <si>
    <t>Komatsu</t>
  </si>
  <si>
    <t>dataworld_1014</t>
  </si>
  <si>
    <t>Forbes1279</t>
  </si>
  <si>
    <t>NiSource</t>
  </si>
  <si>
    <t>Nitori Holdings</t>
  </si>
  <si>
    <t>Forbes1535</t>
  </si>
  <si>
    <t>dataworld_1015</t>
  </si>
  <si>
    <t>Forbes1039</t>
  </si>
  <si>
    <t>Rockwell Automation</t>
  </si>
  <si>
    <t>Forbes1179</t>
  </si>
  <si>
    <t>0.5555555555555556</t>
  </si>
  <si>
    <t>Rockwell Collins</t>
  </si>
  <si>
    <t>dataworld_1016</t>
  </si>
  <si>
    <t>Forbes1222</t>
  </si>
  <si>
    <t>0.5714285714285714</t>
  </si>
  <si>
    <t>Naspers</t>
  </si>
  <si>
    <t>Naver</t>
  </si>
  <si>
    <t>Forbes655</t>
  </si>
  <si>
    <t>dataworld_1018</t>
  </si>
  <si>
    <t>Forbes1126</t>
  </si>
  <si>
    <t>SES</t>
  </si>
  <si>
    <t>Forbes1141</t>
  </si>
  <si>
    <t>SGS</t>
  </si>
  <si>
    <t>Forbes1436</t>
  </si>
  <si>
    <t>Sabesp</t>
  </si>
  <si>
    <t>Forbes1638</t>
  </si>
  <si>
    <t>Sears Holdings</t>
  </si>
  <si>
    <t>Forbes385</t>
  </si>
  <si>
    <t>SEB</t>
  </si>
  <si>
    <t>dataworld_1019</t>
  </si>
  <si>
    <t>Forbes1263</t>
  </si>
  <si>
    <t>W&amp;W-Wüstenrot</t>
  </si>
  <si>
    <t>dataworld_101</t>
  </si>
  <si>
    <t>Forbes1559</t>
  </si>
  <si>
    <t>Tesco</t>
  </si>
  <si>
    <t>Terumo</t>
  </si>
  <si>
    <t>Forbes1761</t>
  </si>
  <si>
    <t>Tenneco</t>
  </si>
  <si>
    <t>Forbes401</t>
  </si>
  <si>
    <t>TJX Cos</t>
  </si>
  <si>
    <t>Forbes588</t>
  </si>
  <si>
    <t>Forbes696</t>
  </si>
  <si>
    <t>Tesoro</t>
  </si>
  <si>
    <t>Forbes934</t>
  </si>
  <si>
    <t>Tesla</t>
  </si>
  <si>
    <t>dataworld_1020</t>
  </si>
  <si>
    <t>Forbes1086</t>
  </si>
  <si>
    <t>Power Grid of India</t>
  </si>
  <si>
    <t>Power Finance</t>
  </si>
  <si>
    <t>Forbes358</t>
  </si>
  <si>
    <t>Power Corp of Canada</t>
  </si>
  <si>
    <t>Forbes885</t>
  </si>
  <si>
    <t>dataworld_1021</t>
  </si>
  <si>
    <t>Forbes1310</t>
  </si>
  <si>
    <t>Nippon Express</t>
  </si>
  <si>
    <t>Forbes1324</t>
  </si>
  <si>
    <t>Nippon Yusen</t>
  </si>
  <si>
    <t>Forbes1705</t>
  </si>
  <si>
    <t>Nippon Paint</t>
  </si>
  <si>
    <t>Forbes1831</t>
  </si>
  <si>
    <t>0.6153846153846154</t>
  </si>
  <si>
    <t>Nippon Paper Industries</t>
  </si>
  <si>
    <t>dataworld_1022</t>
  </si>
  <si>
    <t>Forbes1455</t>
  </si>
  <si>
    <t>Gjensidige Forsikring</t>
  </si>
  <si>
    <t>dataworld_1024</t>
  </si>
  <si>
    <t>Forbes1123</t>
  </si>
  <si>
    <t>LeGrand</t>
  </si>
  <si>
    <t>Legrand</t>
  </si>
  <si>
    <t>Forbes611</t>
  </si>
  <si>
    <t>0.7142857142857143</t>
  </si>
  <si>
    <t>Legend Holding</t>
  </si>
  <si>
    <t>Forbes809</t>
  </si>
  <si>
    <t>Leonardo</t>
  </si>
  <si>
    <t>Forbes828</t>
  </si>
  <si>
    <t>L Brands</t>
  </si>
  <si>
    <t>dataworld_1025</t>
  </si>
  <si>
    <t>Forbes1271</t>
  </si>
  <si>
    <t>Dai Nippon Printing</t>
  </si>
  <si>
    <t>dataworld_1027</t>
  </si>
  <si>
    <t>Forbes1200</t>
  </si>
  <si>
    <t>Arab National Bank</t>
  </si>
  <si>
    <t>Forbes1288</t>
  </si>
  <si>
    <t>AutoNation</t>
  </si>
  <si>
    <t>Forbes1369</t>
  </si>
  <si>
    <t>Arca Continental</t>
  </si>
  <si>
    <t>Forbes1919</t>
  </si>
  <si>
    <t>Ares Capital</t>
  </si>
  <si>
    <t>Forbes1948</t>
  </si>
  <si>
    <t>Arab Banking</t>
  </si>
  <si>
    <t>Forbes970</t>
  </si>
  <si>
    <t>Arch Capital Group</t>
  </si>
  <si>
    <t>dataworld_1028</t>
  </si>
  <si>
    <t>Forbes1361</t>
  </si>
  <si>
    <t>0.5238095238095238</t>
  </si>
  <si>
    <t>Starwood Hotels</t>
  </si>
  <si>
    <t>Starwood Property Trust</t>
  </si>
  <si>
    <t>dataworld_102</t>
  </si>
  <si>
    <t>China Life Insurance</t>
  </si>
  <si>
    <t>Forbes1270</t>
  </si>
  <si>
    <t>0.7391304347826086</t>
  </si>
  <si>
    <t>0.75</t>
  </si>
  <si>
    <t>0.7445652173913043</t>
  </si>
  <si>
    <t>China Life Insurance (Taiwan)</t>
  </si>
  <si>
    <t>Forbes161</t>
  </si>
  <si>
    <t>China Shenhua Energy</t>
  </si>
  <si>
    <t>Forbes174</t>
  </si>
  <si>
    <t>0.7619047619047619</t>
  </si>
  <si>
    <t>0.5924908424908425</t>
  </si>
  <si>
    <t>China Pacific Insurance</t>
  </si>
  <si>
    <t>Forbes347</t>
  </si>
  <si>
    <t>China Evergrande Group</t>
  </si>
  <si>
    <t>Forbes52</t>
  </si>
  <si>
    <t>Forbes534</t>
  </si>
  <si>
    <t>China Zheshang Bank</t>
  </si>
  <si>
    <t>Forbes615</t>
  </si>
  <si>
    <t>0.5686813186813187</t>
  </si>
  <si>
    <t>China Taiping Insurance</t>
  </si>
  <si>
    <t>Forbes670</t>
  </si>
  <si>
    <t>0.8333333333333334</t>
  </si>
  <si>
    <t>0.7166666666666667</t>
  </si>
  <si>
    <t>China Reinsurance Group</t>
  </si>
  <si>
    <t>Forbes750</t>
  </si>
  <si>
    <t>China Energy Engineering</t>
  </si>
  <si>
    <t>dataworld_1031</t>
  </si>
  <si>
    <t>Forbes1519</t>
  </si>
  <si>
    <t>Hertz Global Holdings</t>
  </si>
  <si>
    <t>dataworld_1032</t>
  </si>
  <si>
    <t>Forbes1668</t>
  </si>
  <si>
    <t>Western Union</t>
  </si>
  <si>
    <t>Wistron</t>
  </si>
  <si>
    <t>Forbes1751</t>
  </si>
  <si>
    <t>Waste Connections</t>
  </si>
  <si>
    <t>Forbes1950</t>
  </si>
  <si>
    <t>Forbes757</t>
  </si>
  <si>
    <t>Western Digital</t>
  </si>
  <si>
    <t>dataworld_1033</t>
  </si>
  <si>
    <t>Forbes119</t>
  </si>
  <si>
    <t>Facebook</t>
  </si>
  <si>
    <t>dataworld_1034</t>
  </si>
  <si>
    <t>Sharp</t>
  </si>
  <si>
    <t>Forbes1684</t>
  </si>
  <si>
    <t>Shaw Communications</t>
  </si>
  <si>
    <t>Forbes1694</t>
  </si>
  <si>
    <t>Snap</t>
  </si>
  <si>
    <t>Forbes178</t>
  </si>
  <si>
    <t>SAP</t>
  </si>
  <si>
    <t>Forbes333</t>
  </si>
  <si>
    <t>Subaru</t>
  </si>
  <si>
    <t>Forbes562</t>
  </si>
  <si>
    <t>Shire</t>
  </si>
  <si>
    <t>Forbes928</t>
  </si>
  <si>
    <t>dataworld_1035</t>
  </si>
  <si>
    <t>Forbes223</t>
  </si>
  <si>
    <t>Shimao Property Holdings</t>
  </si>
  <si>
    <t>Sun Hung Kai Properties</t>
  </si>
  <si>
    <t>Forbes530</t>
  </si>
  <si>
    <t>0.7857142857142857</t>
  </si>
  <si>
    <t>0.5507518796992481</t>
  </si>
  <si>
    <t>Simon Property Group</t>
  </si>
  <si>
    <t>Forbes922</t>
  </si>
  <si>
    <t>dataworld_1036</t>
  </si>
  <si>
    <t>Forbes1187</t>
  </si>
  <si>
    <t>Harley-Davidson</t>
  </si>
  <si>
    <t>dataworld_1037</t>
  </si>
  <si>
    <t>Forbes1103</t>
  </si>
  <si>
    <t>Cielo</t>
  </si>
  <si>
    <t>dataworld_1038</t>
  </si>
  <si>
    <t>Forbes1318</t>
  </si>
  <si>
    <t>Vedanta Resources</t>
  </si>
  <si>
    <t>dataworld_1039</t>
  </si>
  <si>
    <t>Forbes1033</t>
  </si>
  <si>
    <t>Nintendo</t>
  </si>
  <si>
    <t>Forbes1199</t>
  </si>
  <si>
    <t>Nitto Denko</t>
  </si>
  <si>
    <t>Forbes1715</t>
  </si>
  <si>
    <t>Nanto Bank</t>
  </si>
  <si>
    <t>dataworld_103</t>
  </si>
  <si>
    <t>China Minsheng Banking</t>
  </si>
  <si>
    <t>Forbes75</t>
  </si>
  <si>
    <t>dataworld_1040</t>
  </si>
  <si>
    <t>Forbes971</t>
  </si>
  <si>
    <t>Daito Trust Construction</t>
  </si>
  <si>
    <t>dataworld_1041</t>
  </si>
  <si>
    <t>Forbes1107</t>
  </si>
  <si>
    <t>Thai Beverage</t>
  </si>
  <si>
    <t>dataworld_1042</t>
  </si>
  <si>
    <t>Forbes1152</t>
  </si>
  <si>
    <t>Belle International Holdings</t>
  </si>
  <si>
    <t>Ball</t>
  </si>
  <si>
    <t>Forbes1979</t>
  </si>
  <si>
    <t>dataworld_1043</t>
  </si>
  <si>
    <t>Forbes1341</t>
  </si>
  <si>
    <t>Cathay Pacific Airways</t>
  </si>
  <si>
    <t>Forbes875</t>
  </si>
  <si>
    <t>Canadian Pacific Railway</t>
  </si>
  <si>
    <t>dataworld_1044</t>
  </si>
  <si>
    <t>Forbes1025</t>
  </si>
  <si>
    <t>Arrow Electronics</t>
  </si>
  <si>
    <t>Forbes1682</t>
  </si>
  <si>
    <t>0.5625</t>
  </si>
  <si>
    <t>AU Optronics</t>
  </si>
  <si>
    <t>dataworld_1045</t>
  </si>
  <si>
    <t>Forbes1221</t>
  </si>
  <si>
    <t>New York Community</t>
  </si>
  <si>
    <t>dataworld_1046</t>
  </si>
  <si>
    <t>Forbes1299</t>
  </si>
  <si>
    <t>Mediolanum</t>
  </si>
  <si>
    <t>Medipal Holdings</t>
  </si>
  <si>
    <t>Forbes988</t>
  </si>
  <si>
    <t>Mediobanca</t>
  </si>
  <si>
    <t>Forbes991</t>
  </si>
  <si>
    <t>Mediatek</t>
  </si>
  <si>
    <t>dataworld_1048</t>
  </si>
  <si>
    <t>Forbes1961</t>
  </si>
  <si>
    <t>0.5083333333333333</t>
  </si>
  <si>
    <t>Dollar Tree</t>
  </si>
  <si>
    <t>Dollarama</t>
  </si>
  <si>
    <t>Forbes590</t>
  </si>
  <si>
    <t>Forbes612</t>
  </si>
  <si>
    <t>Dollar General</t>
  </si>
  <si>
    <t>dataworld_1049</t>
  </si>
  <si>
    <t>Forbes1129</t>
  </si>
  <si>
    <t>Phoenix Group Holdings</t>
  </si>
  <si>
    <t>dataworld_104</t>
  </si>
  <si>
    <t>Forbes67</t>
  </si>
  <si>
    <t>Walt Disney</t>
  </si>
  <si>
    <t>dataworld_1050</t>
  </si>
  <si>
    <t>Forbes101</t>
  </si>
  <si>
    <t>0.5294117647058824</t>
  </si>
  <si>
    <t>National Bank of Greece</t>
  </si>
  <si>
    <t>National Australia Bank</t>
  </si>
  <si>
    <t>Forbes1109</t>
  </si>
  <si>
    <t>National Oilwell Varco</t>
  </si>
  <si>
    <t>Forbes1606</t>
  </si>
  <si>
    <t>Forbes186</t>
  </si>
  <si>
    <t>0.6571428571428571</t>
  </si>
  <si>
    <t>National Grid</t>
  </si>
  <si>
    <t>Forbes428</t>
  </si>
  <si>
    <t>National Commercial Bank</t>
  </si>
  <si>
    <t>Forbes560</t>
  </si>
  <si>
    <t>National Bank of Canada</t>
  </si>
  <si>
    <t>Forbes660</t>
  </si>
  <si>
    <t>National Bank of Abu Dhabi</t>
  </si>
  <si>
    <t>Forbes758</t>
  </si>
  <si>
    <t>National Bank of Kuwait</t>
  </si>
  <si>
    <t>dataworld_1051</t>
  </si>
  <si>
    <t>Forbes1061</t>
  </si>
  <si>
    <t>Quest Diagnostics</t>
  </si>
  <si>
    <t>dataworld_1052</t>
  </si>
  <si>
    <t>Forbes1110</t>
  </si>
  <si>
    <t>Flextronics International</t>
  </si>
  <si>
    <t>dataworld_1053</t>
  </si>
  <si>
    <t>Forbes1068</t>
  </si>
  <si>
    <t>0.6428571428571428</t>
  </si>
  <si>
    <t>Liberty Media</t>
  </si>
  <si>
    <t>Liberty Expedia Holdings</t>
  </si>
  <si>
    <t>Forbes1208</t>
  </si>
  <si>
    <t>Liberty Broadband</t>
  </si>
  <si>
    <t>Forbes263</t>
  </si>
  <si>
    <t>Liberty Global</t>
  </si>
  <si>
    <t>Forbes733</t>
  </si>
  <si>
    <t>Liberty Interactive</t>
  </si>
  <si>
    <t>dataworld_1054</t>
  </si>
  <si>
    <t>Forbes1093</t>
  </si>
  <si>
    <t>Aozora Bank</t>
  </si>
  <si>
    <t>Alrosa</t>
  </si>
  <si>
    <t>Forbes1330</t>
  </si>
  <si>
    <t>Alcoa</t>
  </si>
  <si>
    <t>Forbes1377</t>
  </si>
  <si>
    <t>Amcor</t>
  </si>
  <si>
    <t>Forbes1476</t>
  </si>
  <si>
    <t>Forbes1800</t>
  </si>
  <si>
    <t>Accor</t>
  </si>
  <si>
    <t>Forbes1940</t>
  </si>
  <si>
    <t>Andhra Bank</t>
  </si>
  <si>
    <t>Forbes772</t>
  </si>
  <si>
    <t>AutoZone</t>
  </si>
  <si>
    <t>dataworld_1055</t>
  </si>
  <si>
    <t>dataworld_1056</t>
  </si>
  <si>
    <t>Forbes947</t>
  </si>
  <si>
    <t>WR Berkley</t>
  </si>
  <si>
    <t>dataworld_1057</t>
  </si>
  <si>
    <t>Forbes1232</t>
  </si>
  <si>
    <t>Shinsei Bank</t>
  </si>
  <si>
    <t>Forbes130</t>
  </si>
  <si>
    <t>Swiss Re</t>
  </si>
  <si>
    <t>Forbes1454</t>
  </si>
  <si>
    <t>Shoprite Holdings</t>
  </si>
  <si>
    <t>Forbes1458</t>
  </si>
  <si>
    <t>Shiseido</t>
  </si>
  <si>
    <t>Forbes1581</t>
  </si>
  <si>
    <t>Saipem</t>
  </si>
  <si>
    <t>Forbes1740</t>
  </si>
  <si>
    <t>Shiga Bank</t>
  </si>
  <si>
    <t>Forbes474</t>
  </si>
  <si>
    <t>Shin-Etsu Chemical</t>
  </si>
  <si>
    <t>dataworld_1058</t>
  </si>
  <si>
    <t>Forbes1059</t>
  </si>
  <si>
    <t>Schroders</t>
  </si>
  <si>
    <t>Forbes892</t>
  </si>
  <si>
    <t>Schindler Holding</t>
  </si>
  <si>
    <t>dataworld_1059</t>
  </si>
  <si>
    <t>Forbes1042</t>
  </si>
  <si>
    <t>Intuit</t>
  </si>
  <si>
    <t>Forbes1169</t>
  </si>
  <si>
    <t>Intact Financial</t>
  </si>
  <si>
    <t>Forbes1273</t>
  </si>
  <si>
    <t>IndusInd Bank</t>
  </si>
  <si>
    <t>Forbes1578</t>
  </si>
  <si>
    <t>Intelsat</t>
  </si>
  <si>
    <t>Forbes54</t>
  </si>
  <si>
    <t>Intel</t>
  </si>
  <si>
    <t>dataworld_105</t>
  </si>
  <si>
    <t>Forbes1183</t>
  </si>
  <si>
    <t>American Express</t>
  </si>
  <si>
    <t>American Water Works</t>
  </si>
  <si>
    <t>Forbes247</t>
  </si>
  <si>
    <t>American Airlines Group</t>
  </si>
  <si>
    <t>Forbes343</t>
  </si>
  <si>
    <t>Ameriprise Financial</t>
  </si>
  <si>
    <t>Forbes395</t>
  </si>
  <si>
    <t>American Electric</t>
  </si>
  <si>
    <t>Forbes403</t>
  </si>
  <si>
    <t>0.5166666666666666</t>
  </si>
  <si>
    <t>American International Group</t>
  </si>
  <si>
    <t>Forbes580</t>
  </si>
  <si>
    <t>American Tower</t>
  </si>
  <si>
    <t>Forbes843</t>
  </si>
  <si>
    <t>American Financial Group</t>
  </si>
  <si>
    <t>Forbes97</t>
  </si>
  <si>
    <t>dataworld_1060</t>
  </si>
  <si>
    <t>Forbes1253</t>
  </si>
  <si>
    <t>Coventry Health Care</t>
  </si>
  <si>
    <t>Community Health Systems</t>
  </si>
  <si>
    <t>dataworld_1062</t>
  </si>
  <si>
    <t>Forbes889</t>
  </si>
  <si>
    <t>Hormel Foods</t>
  </si>
  <si>
    <t>dataworld_1063</t>
  </si>
  <si>
    <t>Forbes943</t>
  </si>
  <si>
    <t>Keyence</t>
  </si>
  <si>
    <t>dataworld_1064</t>
  </si>
  <si>
    <t>Forbes786</t>
  </si>
  <si>
    <t>Hong Kong Exchanges</t>
  </si>
  <si>
    <t>dataworld_1065</t>
  </si>
  <si>
    <t>Forbes1172</t>
  </si>
  <si>
    <t>Terna</t>
  </si>
  <si>
    <t>Forbes1672</t>
  </si>
  <si>
    <t>Ternium</t>
  </si>
  <si>
    <t>Forbes485</t>
  </si>
  <si>
    <t>Teva Pharmaceutical</t>
  </si>
  <si>
    <t>dataworld_1066</t>
  </si>
  <si>
    <t>Forbes1054</t>
  </si>
  <si>
    <t>Grupo Bimbo</t>
  </si>
  <si>
    <t>Grupo Inbursa</t>
  </si>
  <si>
    <t>Forbes1092</t>
  </si>
  <si>
    <t>Forbes1402</t>
  </si>
  <si>
    <t>Grupo Carso</t>
  </si>
  <si>
    <t>Forbes1546</t>
  </si>
  <si>
    <t>Grupo Bolivar</t>
  </si>
  <si>
    <t>Forbes1797</t>
  </si>
  <si>
    <t>Grupo Zuliano</t>
  </si>
  <si>
    <t>Forbes1983</t>
  </si>
  <si>
    <t>Grupo Galicia</t>
  </si>
  <si>
    <t>Forbes511</t>
  </si>
  <si>
    <t>Grupo ACS</t>
  </si>
  <si>
    <t>Forbes606</t>
  </si>
  <si>
    <t>Grupo Mexico</t>
  </si>
  <si>
    <t>Forbes693</t>
  </si>
  <si>
    <t>Grupo Aval</t>
  </si>
  <si>
    <t>dataworld_1067</t>
  </si>
  <si>
    <t>Forbes1116</t>
  </si>
  <si>
    <t>T Rowe Price</t>
  </si>
  <si>
    <t>dataworld_1068</t>
  </si>
  <si>
    <t>Forbes157</t>
  </si>
  <si>
    <t>Nidec</t>
  </si>
  <si>
    <t>Nordea Bank</t>
  </si>
  <si>
    <t>Forbes249</t>
  </si>
  <si>
    <t>Nike</t>
  </si>
  <si>
    <t>Forbes688</t>
  </si>
  <si>
    <t>Forbes726</t>
  </si>
  <si>
    <t>NVIDIA</t>
  </si>
  <si>
    <t>Forbes877</t>
  </si>
  <si>
    <t>NEC</t>
  </si>
  <si>
    <t>dataworld_1069</t>
  </si>
  <si>
    <t>0.65</t>
  </si>
  <si>
    <t>Continental Resources</t>
  </si>
  <si>
    <t>Forbes1541</t>
  </si>
  <si>
    <t>Forbes1586</t>
  </si>
  <si>
    <t>Concho Resources</t>
  </si>
  <si>
    <t>Forbes1874</t>
  </si>
  <si>
    <t>China Resources Gas Group</t>
  </si>
  <si>
    <t>Forbes206</t>
  </si>
  <si>
    <t>0.5263157894736842</t>
  </si>
  <si>
    <t>0.55</t>
  </si>
  <si>
    <t>0.5381578947368422</t>
  </si>
  <si>
    <t>Continental</t>
  </si>
  <si>
    <t>Forbes783</t>
  </si>
  <si>
    <t>Canadian Natural Resources</t>
  </si>
  <si>
    <t>dataworld_106</t>
  </si>
  <si>
    <t>Forbes1062</t>
  </si>
  <si>
    <t>0.542483660130719</t>
  </si>
  <si>
    <t>Mitsubishi Corp</t>
  </si>
  <si>
    <t>Mitsubishi UFJ Lease</t>
  </si>
  <si>
    <t>Forbes1165</t>
  </si>
  <si>
    <t>0.5263157894736843</t>
  </si>
  <si>
    <t>0.5131578947368421</t>
  </si>
  <si>
    <t>Mitsubishi Materials</t>
  </si>
  <si>
    <t>Forbes1193</t>
  </si>
  <si>
    <t>Mitsubishi Motors</t>
  </si>
  <si>
    <t>Forbes1382</t>
  </si>
  <si>
    <t>Mitsui OSK Lines</t>
  </si>
  <si>
    <t>Forbes278</t>
  </si>
  <si>
    <t>Mitsubishi Electric</t>
  </si>
  <si>
    <t>Forbes30</t>
  </si>
  <si>
    <t>0.7692307692307692</t>
  </si>
  <si>
    <t>0.7596153846153846</t>
  </si>
  <si>
    <t>Mitsubishi UFJ Financial</t>
  </si>
  <si>
    <t>Forbes435</t>
  </si>
  <si>
    <t>Mitsubishi Chemical</t>
  </si>
  <si>
    <t>Forbes478</t>
  </si>
  <si>
    <t>Mitsubishi</t>
  </si>
  <si>
    <t>Forbes479</t>
  </si>
  <si>
    <t>0.6125</t>
  </si>
  <si>
    <t>Mitsubishi Estate</t>
  </si>
  <si>
    <t>Forbes545</t>
  </si>
  <si>
    <t>Mitsui</t>
  </si>
  <si>
    <t>Forbes708</t>
  </si>
  <si>
    <t>0.6428571428571429</t>
  </si>
  <si>
    <t>0.6547619047619049</t>
  </si>
  <si>
    <t>Mitsubishi Heavy Industries</t>
  </si>
  <si>
    <t>dataworld_1070</t>
  </si>
  <si>
    <t>Forbes1376</t>
  </si>
  <si>
    <t>Emaar Properties</t>
  </si>
  <si>
    <t>Essex Property Trust</t>
  </si>
  <si>
    <t>Forbes801</t>
  </si>
  <si>
    <t>dataworld_1071</t>
  </si>
  <si>
    <t>Forbes1011</t>
  </si>
  <si>
    <t>China Oilfield Services</t>
  </si>
  <si>
    <t>China Grand Automotive Services</t>
  </si>
  <si>
    <t>Forbes1518</t>
  </si>
  <si>
    <t>0.6190476190476191</t>
  </si>
  <si>
    <t>0.5367965367965368</t>
  </si>
  <si>
    <t>China Communications Services</t>
  </si>
  <si>
    <t>Forbes1925</t>
  </si>
  <si>
    <t>China Agri-Industries</t>
  </si>
  <si>
    <t>dataworld_1072</t>
  </si>
  <si>
    <t>Forbes583</t>
  </si>
  <si>
    <t>Bharat Petroleum</t>
  </si>
  <si>
    <t>dataworld_1073</t>
  </si>
  <si>
    <t>Forbes459</t>
  </si>
  <si>
    <t>CMS Energy</t>
  </si>
  <si>
    <t>CBS</t>
  </si>
  <si>
    <t>Forbes577</t>
  </si>
  <si>
    <t>CME Group</t>
  </si>
  <si>
    <t>Forbes671</t>
  </si>
  <si>
    <t>CIMB Group Holdings</t>
  </si>
  <si>
    <t>Forbes937</t>
  </si>
  <si>
    <t>dataworld_1075</t>
  </si>
  <si>
    <t>Forbes887</t>
  </si>
  <si>
    <t>Zimmer Holdings</t>
  </si>
  <si>
    <t>Zimmer Biomet</t>
  </si>
  <si>
    <t>dataworld_1076</t>
  </si>
  <si>
    <t>Forbes1233</t>
  </si>
  <si>
    <t>Brambles</t>
  </si>
  <si>
    <t>Braskem</t>
  </si>
  <si>
    <t>Forbes1418</t>
  </si>
  <si>
    <t>dataworld_1077</t>
  </si>
  <si>
    <t>Forbes1026</t>
  </si>
  <si>
    <t>Grupa PZU</t>
  </si>
  <si>
    <t>Forbes1866</t>
  </si>
  <si>
    <t>Guoco Group</t>
  </si>
  <si>
    <t>dataworld_1078</t>
  </si>
  <si>
    <t>Forbes1727</t>
  </si>
  <si>
    <t>Bank of Greece</t>
  </si>
  <si>
    <t>dataworld_1079</t>
  </si>
  <si>
    <t>Forbes827</t>
  </si>
  <si>
    <t>O'Reilly Automotive</t>
  </si>
  <si>
    <t>dataworld_107</t>
  </si>
  <si>
    <t>Forbes1102</t>
  </si>
  <si>
    <t>Cnooc</t>
  </si>
  <si>
    <t>Clorox</t>
  </si>
  <si>
    <t>Forbes1598</t>
  </si>
  <si>
    <t>CNO Financial Group</t>
  </si>
  <si>
    <t>Forbes529</t>
  </si>
  <si>
    <t>CNOOC</t>
  </si>
  <si>
    <t>dataworld_1080</t>
  </si>
  <si>
    <t>Forbes1368</t>
  </si>
  <si>
    <t>Next</t>
  </si>
  <si>
    <t>Forbes1514</t>
  </si>
  <si>
    <t>News Corp</t>
  </si>
  <si>
    <t>Forbes1529</t>
  </si>
  <si>
    <t>0.6666666666666666</t>
  </si>
  <si>
    <t>0.7083333333333333</t>
  </si>
  <si>
    <t>NEX Group</t>
  </si>
  <si>
    <t>Forbes204</t>
  </si>
  <si>
    <t>0.5357142857142857</t>
  </si>
  <si>
    <t>NextEra Energy</t>
  </si>
  <si>
    <t>Forbes35</t>
  </si>
  <si>
    <t>Nestle</t>
  </si>
  <si>
    <t>dataworld_1081</t>
  </si>
  <si>
    <t>Forbes1063</t>
  </si>
  <si>
    <t>0.525</t>
  </si>
  <si>
    <t>Experian</t>
  </si>
  <si>
    <t>Expedia</t>
  </si>
  <si>
    <t>Forbes1122</t>
  </si>
  <si>
    <t>Forbes1410</t>
  </si>
  <si>
    <t>Expeditors International</t>
  </si>
  <si>
    <t>Forbes1796</t>
  </si>
  <si>
    <t>Emera</t>
  </si>
  <si>
    <t>Forbes237</t>
  </si>
  <si>
    <t>Exelon</t>
  </si>
  <si>
    <t>dataworld_1083</t>
  </si>
  <si>
    <t>Forbes1043</t>
  </si>
  <si>
    <t>Lixil Group</t>
  </si>
  <si>
    <t>Forbes129</t>
  </si>
  <si>
    <t>LukOil</t>
  </si>
  <si>
    <t>dataworld_1084</t>
  </si>
  <si>
    <t>Forbes1877</t>
  </si>
  <si>
    <t>Delek Group</t>
  </si>
  <si>
    <t>Forbes608</t>
  </si>
  <si>
    <t>Dell Technologies</t>
  </si>
  <si>
    <t>dataworld_1085</t>
  </si>
  <si>
    <t>Forbes131</t>
  </si>
  <si>
    <t>AmBank Group</t>
  </si>
  <si>
    <t>Amgen</t>
  </si>
  <si>
    <t>Forbes1498</t>
  </si>
  <si>
    <t>Ametek</t>
  </si>
  <si>
    <t>Forbes1771</t>
  </si>
  <si>
    <t>Forbes585</t>
  </si>
  <si>
    <t>0.5416666666666667</t>
  </si>
  <si>
    <t>Akbank</t>
  </si>
  <si>
    <t>dataworld_1086</t>
  </si>
  <si>
    <t>Forbes302</t>
  </si>
  <si>
    <t>K+S</t>
  </si>
  <si>
    <t>KB Financial Group</t>
  </si>
  <si>
    <t>Forbes798</t>
  </si>
  <si>
    <t>KT Corp</t>
  </si>
  <si>
    <t>dataworld_1087</t>
  </si>
  <si>
    <t>Forbes1328</t>
  </si>
  <si>
    <t>Kawasaki Heavy Industries</t>
  </si>
  <si>
    <t>dataworld_1088</t>
  </si>
  <si>
    <t>Forbes1872</t>
  </si>
  <si>
    <t>Innolux</t>
  </si>
  <si>
    <t>dataworld_1089</t>
  </si>
  <si>
    <t>Forbes1010</t>
  </si>
  <si>
    <t>Kuwait Finance House</t>
  </si>
  <si>
    <t>dataworld_108</t>
  </si>
  <si>
    <t>Forbes195</t>
  </si>
  <si>
    <t>GlaxoSmithKline</t>
  </si>
  <si>
    <t>dataworld_1090</t>
  </si>
  <si>
    <t>Forbes1146</t>
  </si>
  <si>
    <t>Canadian Oil Sands</t>
  </si>
  <si>
    <t>Canadian Tire</t>
  </si>
  <si>
    <t>Forbes1584</t>
  </si>
  <si>
    <t>0.6470588235294117</t>
  </si>
  <si>
    <t>Canadian Utilities</t>
  </si>
  <si>
    <t>Forbes193</t>
  </si>
  <si>
    <t>Canadian Imperial Bank</t>
  </si>
  <si>
    <t>Forbes938</t>
  </si>
  <si>
    <t>Conagra Brands</t>
  </si>
  <si>
    <t>dataworld_1091</t>
  </si>
  <si>
    <t>Forbes1248</t>
  </si>
  <si>
    <t>Valeo</t>
  </si>
  <si>
    <t>Valeant Pharmaceuticals</t>
  </si>
  <si>
    <t>Forbes156</t>
  </si>
  <si>
    <t>0.8</t>
  </si>
  <si>
    <t>0.775</t>
  </si>
  <si>
    <t>Vale</t>
  </si>
  <si>
    <t>Forbes211</t>
  </si>
  <si>
    <t>Valero Energy</t>
  </si>
  <si>
    <t>Forbes275</t>
  </si>
  <si>
    <t>Volvo Group</t>
  </si>
  <si>
    <t>Forbes634</t>
  </si>
  <si>
    <t>dataworld_1092</t>
  </si>
  <si>
    <t>Forbes1257</t>
  </si>
  <si>
    <t>Brenntag</t>
  </si>
  <si>
    <t>Forbes73</t>
  </si>
  <si>
    <t>Boeing</t>
  </si>
  <si>
    <t>dataworld_1093</t>
  </si>
  <si>
    <t>Forbes1393</t>
  </si>
  <si>
    <t>Colruyt</t>
  </si>
  <si>
    <t>dataworld_1095</t>
  </si>
  <si>
    <t>Forbes1181</t>
  </si>
  <si>
    <t>Industrial Alliance Insurance</t>
  </si>
  <si>
    <t>dataworld_1096</t>
  </si>
  <si>
    <t>Forbes1338</t>
  </si>
  <si>
    <t>Kobe Steel</t>
  </si>
  <si>
    <t>dataworld_1097</t>
  </si>
  <si>
    <t>Forbes876</t>
  </si>
  <si>
    <t>JM Smucker</t>
  </si>
  <si>
    <t>dataworld_1099</t>
  </si>
  <si>
    <t>Forbes1000</t>
  </si>
  <si>
    <t>Dr Pepper Snapple Group</t>
  </si>
  <si>
    <t>dataworld_109</t>
  </si>
  <si>
    <t>Forbes98</t>
  </si>
  <si>
    <t>Hon Hai Precision</t>
  </si>
  <si>
    <t>dataworld_10</t>
  </si>
  <si>
    <t>Forbes3</t>
  </si>
  <si>
    <t>Berkshire Hathaway</t>
  </si>
  <si>
    <t>dataworld_1100</t>
  </si>
  <si>
    <t>Forbes1441</t>
  </si>
  <si>
    <t>0.5982142857142857</t>
  </si>
  <si>
    <t>Cosmo Oil</t>
  </si>
  <si>
    <t>Cosmo Energy Holdings</t>
  </si>
  <si>
    <t>Forbes1699</t>
  </si>
  <si>
    <t>Commercial International Bank</t>
  </si>
  <si>
    <t>dataworld_1101</t>
  </si>
  <si>
    <t>Forbes931</t>
  </si>
  <si>
    <t>Mercantil Servicios</t>
  </si>
  <si>
    <t>dataworld_1102</t>
  </si>
  <si>
    <t>AMR</t>
  </si>
  <si>
    <t>Forbes531</t>
  </si>
  <si>
    <t>ASML Holding</t>
  </si>
  <si>
    <t>Forbes850</t>
  </si>
  <si>
    <t>AMP</t>
  </si>
  <si>
    <t>Forbes857</t>
  </si>
  <si>
    <t>Ameren</t>
  </si>
  <si>
    <t>dataworld_1103</t>
  </si>
  <si>
    <t>Forbes359</t>
  </si>
  <si>
    <t>0.5833333333333334</t>
  </si>
  <si>
    <t>BPI</t>
  </si>
  <si>
    <t>BP</t>
  </si>
  <si>
    <t>Forbes681</t>
  </si>
  <si>
    <t>BAIC Motor</t>
  </si>
  <si>
    <t>dataworld_1104</t>
  </si>
  <si>
    <t>Forbes499</t>
  </si>
  <si>
    <t>Applied Materials</t>
  </si>
  <si>
    <t>dataworld_1106</t>
  </si>
  <si>
    <t>Forbes1106</t>
  </si>
  <si>
    <t>Wuliangye Yibin</t>
  </si>
  <si>
    <t>dataworld_1107</t>
  </si>
  <si>
    <t>Forbes1386</t>
  </si>
  <si>
    <t>0.6086956521739131</t>
  </si>
  <si>
    <t>0.5007763975155279</t>
  </si>
  <si>
    <t>Saudi Arabian Fertilizers</t>
  </si>
  <si>
    <t>Saudi Arabian Mining</t>
  </si>
  <si>
    <t>dataworld_1108</t>
  </si>
  <si>
    <t>Forbes19</t>
  </si>
  <si>
    <t>MGM Resorts</t>
  </si>
  <si>
    <t>Microsoft</t>
  </si>
  <si>
    <t>Forbes589</t>
  </si>
  <si>
    <t>dataworld_1109</t>
  </si>
  <si>
    <t>Forbes1017</t>
  </si>
  <si>
    <t>Tokyo Electron</t>
  </si>
  <si>
    <t>Forbes1173</t>
  </si>
  <si>
    <t>Tokyo Century</t>
  </si>
  <si>
    <t>Forbes536</t>
  </si>
  <si>
    <t>0.5964912280701755</t>
  </si>
  <si>
    <t>Tokyo Electric Power</t>
  </si>
  <si>
    <t>dataworld_110</t>
  </si>
  <si>
    <t>Forbes559</t>
  </si>
  <si>
    <t>Ecopetrol</t>
  </si>
  <si>
    <t>dataworld_1110</t>
  </si>
  <si>
    <t>Forbes1331</t>
  </si>
  <si>
    <t>Chugoku Electric Power</t>
  </si>
  <si>
    <t>Forbes450</t>
  </si>
  <si>
    <t>0.85</t>
  </si>
  <si>
    <t>0.7431818181818182</t>
  </si>
  <si>
    <t>Chubu Electric Power</t>
  </si>
  <si>
    <t>dataworld_1111</t>
  </si>
  <si>
    <t>Forbes1024</t>
  </si>
  <si>
    <t>Weichai Power</t>
  </si>
  <si>
    <t>Forbes796</t>
  </si>
  <si>
    <t>Welltower</t>
  </si>
  <si>
    <t>dataworld_1112</t>
  </si>
  <si>
    <t>Forbes1264</t>
  </si>
  <si>
    <t>Sojitz</t>
  </si>
  <si>
    <t>dataworld_1113</t>
  </si>
  <si>
    <t>Forbes108</t>
  </si>
  <si>
    <t>SMC Corp</t>
  </si>
  <si>
    <t>SAIC Motor</t>
  </si>
  <si>
    <t>Forbes1084</t>
  </si>
  <si>
    <t>SMC</t>
  </si>
  <si>
    <t>dataworld_1114</t>
  </si>
  <si>
    <t>Forbes1301</t>
  </si>
  <si>
    <t>El Puerto de Liverpool</t>
  </si>
  <si>
    <t>dataworld_1116</t>
  </si>
  <si>
    <t>Forbes592</t>
  </si>
  <si>
    <t>Broadcom</t>
  </si>
  <si>
    <t>dataworld_1117</t>
  </si>
  <si>
    <t>Forbes1213</t>
  </si>
  <si>
    <t>Industrivarden</t>
  </si>
  <si>
    <t>Forbes1567</t>
  </si>
  <si>
    <t>Industrial Securities</t>
  </si>
  <si>
    <t>Forbes1844</t>
  </si>
  <si>
    <t>Industrias Peñoles</t>
  </si>
  <si>
    <t>Forbes63</t>
  </si>
  <si>
    <t>0.5547619047619048</t>
  </si>
  <si>
    <t>Industrial Bank</t>
  </si>
  <si>
    <t>Forbes742</t>
  </si>
  <si>
    <t>Industrial Bank of Korea</t>
  </si>
  <si>
    <t>dataworld_1118</t>
  </si>
  <si>
    <t>Forbes1597</t>
  </si>
  <si>
    <t>BM&amp;F Bovespa</t>
  </si>
  <si>
    <t>dataworld_1119</t>
  </si>
  <si>
    <t>Forbes1875</t>
  </si>
  <si>
    <t>First Quantum Minerals</t>
  </si>
  <si>
    <t>dataworld_111</t>
  </si>
  <si>
    <t>Forbes854</t>
  </si>
  <si>
    <t>China Gezhouba</t>
  </si>
  <si>
    <t>dataworld_1120</t>
  </si>
  <si>
    <t>Forbes1170</t>
  </si>
  <si>
    <t>General Growth Properties</t>
  </si>
  <si>
    <t>Global Logistic Properties</t>
  </si>
  <si>
    <t>Forbes818</t>
  </si>
  <si>
    <t>dataworld_1121</t>
  </si>
  <si>
    <t>Forbes118</t>
  </si>
  <si>
    <t>SanDisk</t>
  </si>
  <si>
    <t>Saudi Basic Industries</t>
  </si>
  <si>
    <t>Forbes421</t>
  </si>
  <si>
    <t>Standard Bank Group</t>
  </si>
  <si>
    <t>Forbes882</t>
  </si>
  <si>
    <t>Sandvik</t>
  </si>
  <si>
    <t>dataworld_1122</t>
  </si>
  <si>
    <t>Forbes1678</t>
  </si>
  <si>
    <t>Tokyu Land</t>
  </si>
  <si>
    <t>Tokyu Fudosan</t>
  </si>
  <si>
    <t>Forbes865</t>
  </si>
  <si>
    <t>Tokyo Gas</t>
  </si>
  <si>
    <t>Forbes935</t>
  </si>
  <si>
    <t>0.5277777777777778</t>
  </si>
  <si>
    <t>Tokyu</t>
  </si>
  <si>
    <t>dataworld_1124</t>
  </si>
  <si>
    <t>Forbes1243</t>
  </si>
  <si>
    <t>Prologis</t>
  </si>
  <si>
    <t>Proximus</t>
  </si>
  <si>
    <t>Forbes731</t>
  </si>
  <si>
    <t>dataworld_1125</t>
  </si>
  <si>
    <t>Forbes1053</t>
  </si>
  <si>
    <t>ZTE</t>
  </si>
  <si>
    <t>dataworld_1126</t>
  </si>
  <si>
    <t>Forbes1346</t>
  </si>
  <si>
    <t>EnCana</t>
  </si>
  <si>
    <t>Ezdan Holding Group</t>
  </si>
  <si>
    <t>Forbes1718</t>
  </si>
  <si>
    <t>Encana</t>
  </si>
  <si>
    <t>Forbes1870</t>
  </si>
  <si>
    <t>Enka</t>
  </si>
  <si>
    <t>dataworld_1127</t>
  </si>
  <si>
    <t>Forbes1467</t>
  </si>
  <si>
    <t>0.631578947368421</t>
  </si>
  <si>
    <t>0.5407894736842105</t>
  </si>
  <si>
    <t>Banco Popolare</t>
  </si>
  <si>
    <t>Banco Popular Espanol</t>
  </si>
  <si>
    <t>Forbes1811</t>
  </si>
  <si>
    <t>Banca Popolare di Sondrio</t>
  </si>
  <si>
    <t>Forbes724</t>
  </si>
  <si>
    <t>Bancolombia</t>
  </si>
  <si>
    <t>dataworld_1128</t>
  </si>
  <si>
    <t>Forbes1215</t>
  </si>
  <si>
    <t>ALFA</t>
  </si>
  <si>
    <t>Forbes1381</t>
  </si>
  <si>
    <t>Alfresa Holdings</t>
  </si>
  <si>
    <t>Forbes1522</t>
  </si>
  <si>
    <t>Alpha Bank</t>
  </si>
  <si>
    <t>Forbes1549</t>
  </si>
  <si>
    <t>Alinma Bank</t>
  </si>
  <si>
    <t>Forbes177</t>
  </si>
  <si>
    <t>Altria Group</t>
  </si>
  <si>
    <t>Forbes1892</t>
  </si>
  <si>
    <t>Areva</t>
  </si>
  <si>
    <t>Forbes1906</t>
  </si>
  <si>
    <t>Atmos Energy</t>
  </si>
  <si>
    <t>Forbes822</t>
  </si>
  <si>
    <t>ATOS</t>
  </si>
  <si>
    <t>dataworld_1129</t>
  </si>
  <si>
    <t>Forbes1064</t>
  </si>
  <si>
    <t>Boston Scientific</t>
  </si>
  <si>
    <t>Boston Properties</t>
  </si>
  <si>
    <t>Forbes848</t>
  </si>
  <si>
    <t>dataworld_112</t>
  </si>
  <si>
    <t>Forbes96</t>
  </si>
  <si>
    <t>US Bancorp</t>
  </si>
  <si>
    <t>dataworld_1130</t>
  </si>
  <si>
    <t>Forbes1235</t>
  </si>
  <si>
    <t>Alexion Pharmaceuticals</t>
  </si>
  <si>
    <t>Forbes149</t>
  </si>
  <si>
    <t>Allergan</t>
  </si>
  <si>
    <t>Forbes328</t>
  </si>
  <si>
    <t>0.5384615384615385</t>
  </si>
  <si>
    <t>Anglo American</t>
  </si>
  <si>
    <t>Forbes340</t>
  </si>
  <si>
    <t>América Móvil</t>
  </si>
  <si>
    <t>0.5993589743589745</t>
  </si>
  <si>
    <t>Forbes903</t>
  </si>
  <si>
    <t>AerCap Holdings</t>
  </si>
  <si>
    <t>dataworld_1131</t>
  </si>
  <si>
    <t>Forbes1756</t>
  </si>
  <si>
    <t>Prada</t>
  </si>
  <si>
    <t>Forbes521</t>
  </si>
  <si>
    <t>Praxair</t>
  </si>
  <si>
    <t>dataworld_1132</t>
  </si>
  <si>
    <t>Forbes1515</t>
  </si>
  <si>
    <t>Metalurgica Gerdau</t>
  </si>
  <si>
    <t>Forbes398</t>
  </si>
  <si>
    <t>0.6111111111111112</t>
  </si>
  <si>
    <t>Metallurgical Corp of China</t>
  </si>
  <si>
    <t>dataworld_1133</t>
  </si>
  <si>
    <t>Forbes1469</t>
  </si>
  <si>
    <t>NMDC</t>
  </si>
  <si>
    <t>NCC Group</t>
  </si>
  <si>
    <t>Forbes408</t>
  </si>
  <si>
    <t>NTPC</t>
  </si>
  <si>
    <t>dataworld_1134</t>
  </si>
  <si>
    <t>Forbes1478</t>
  </si>
  <si>
    <t>Storebrand</t>
  </si>
  <si>
    <t>Forbes1632</t>
  </si>
  <si>
    <t>STRABAG</t>
  </si>
  <si>
    <t>Forbes1863</t>
  </si>
  <si>
    <t>Spectrum Brands Holdings</t>
  </si>
  <si>
    <t>Forbes39</t>
  </si>
  <si>
    <t>Softbank</t>
  </si>
  <si>
    <t>Forbes56</t>
  </si>
  <si>
    <t>Sberbank</t>
  </si>
  <si>
    <t>dataworld_1135</t>
  </si>
  <si>
    <t>Forbes1098</t>
  </si>
  <si>
    <t>Shin Kong Financial</t>
  </si>
  <si>
    <t>Forbes1219</t>
  </si>
  <si>
    <t>Shionogi</t>
  </si>
  <si>
    <t>Forbes1506</t>
  </si>
  <si>
    <t>Shimano</t>
  </si>
  <si>
    <t>Forbes1561</t>
  </si>
  <si>
    <t>Shizuoka Bank</t>
  </si>
  <si>
    <t>Forbes265</t>
  </si>
  <si>
    <t>Shinhan Financial Group</t>
  </si>
  <si>
    <t>Forbes861</t>
  </si>
  <si>
    <t>Shengjing Bank</t>
  </si>
  <si>
    <t>dataworld_1136</t>
  </si>
  <si>
    <t>Forbes1157</t>
  </si>
  <si>
    <t>Hebei Iron &amp; Steel</t>
  </si>
  <si>
    <t>Hesteel</t>
  </si>
  <si>
    <t>dataworld_1138</t>
  </si>
  <si>
    <t>Forbes1121</t>
  </si>
  <si>
    <t>Celanese</t>
  </si>
  <si>
    <t>Forbes1163</t>
  </si>
  <si>
    <t>Cerner</t>
  </si>
  <si>
    <t>Forbes1822</t>
  </si>
  <si>
    <t>Chesapeake Energy</t>
  </si>
  <si>
    <t>Forbes346</t>
  </si>
  <si>
    <t>Celgene</t>
  </si>
  <si>
    <t>Forbes651</t>
  </si>
  <si>
    <t>Centene</t>
  </si>
  <si>
    <t>dataworld_1139</t>
  </si>
  <si>
    <t>Forbes987</t>
  </si>
  <si>
    <t>Regeneron Pharmaceuticals</t>
  </si>
  <si>
    <t>dataworld_113</t>
  </si>
  <si>
    <t>Forbes201</t>
  </si>
  <si>
    <t>Hitachi</t>
  </si>
  <si>
    <t>dataworld_1140</t>
  </si>
  <si>
    <t>Forbes1411</t>
  </si>
  <si>
    <t>0.5059523809523809</t>
  </si>
  <si>
    <t>Inner Mongolia Yitai</t>
  </si>
  <si>
    <t>Inner Mongolia Baotou Steel</t>
  </si>
  <si>
    <t>Forbes925</t>
  </si>
  <si>
    <t>0.7368421052631579</t>
  </si>
  <si>
    <t>0.8888888888888888</t>
  </si>
  <si>
    <t>0.8128654970760234</t>
  </si>
  <si>
    <t>Inner Mongolia Yili</t>
  </si>
  <si>
    <t>dataworld_1141</t>
  </si>
  <si>
    <t>Forbes258</t>
  </si>
  <si>
    <t>HTC</t>
  </si>
  <si>
    <t>HDFC Bank</t>
  </si>
  <si>
    <t>Forbes374</t>
  </si>
  <si>
    <t>HDFC</t>
  </si>
  <si>
    <t>Forbes48</t>
  </si>
  <si>
    <t>HSBC Holdings</t>
  </si>
  <si>
    <t>dataworld_1143</t>
  </si>
  <si>
    <t>Forbes1434</t>
  </si>
  <si>
    <t>UBI Banca</t>
  </si>
  <si>
    <t>dataworld_1144</t>
  </si>
  <si>
    <t>dataworld_1145</t>
  </si>
  <si>
    <t>Forbes1008</t>
  </si>
  <si>
    <t>Nielsen Holdings</t>
  </si>
  <si>
    <t>Nielsen</t>
  </si>
  <si>
    <t>Forbes95</t>
  </si>
  <si>
    <t>Nissan Motor</t>
  </si>
  <si>
    <t>dataworld_1146</t>
  </si>
  <si>
    <t>Forbes1617</t>
  </si>
  <si>
    <t>Bank of Ningbo</t>
  </si>
  <si>
    <t>Bank of Qingdao</t>
  </si>
  <si>
    <t>Forbes633</t>
  </si>
  <si>
    <t>dataworld_1147</t>
  </si>
  <si>
    <t>Forbes1117</t>
  </si>
  <si>
    <t>PGN</t>
  </si>
  <si>
    <t>Pgnig Group</t>
  </si>
  <si>
    <t>Forbes280</t>
  </si>
  <si>
    <t>PG&amp;E</t>
  </si>
  <si>
    <t>dataworld_1148</t>
  </si>
  <si>
    <t>Forbes1147</t>
  </si>
  <si>
    <t>Intuitive Surgical</t>
  </si>
  <si>
    <t>dataworld_1149</t>
  </si>
  <si>
    <t>Forbes1500</t>
  </si>
  <si>
    <t>Dangote Cement</t>
  </si>
  <si>
    <t>dataworld_114</t>
  </si>
  <si>
    <t>Forbes1356</t>
  </si>
  <si>
    <t>Noble Group</t>
  </si>
  <si>
    <t>Forbes1389</t>
  </si>
  <si>
    <t>Noble Energy</t>
  </si>
  <si>
    <t>Forbes284</t>
  </si>
  <si>
    <t>Nomura</t>
  </si>
  <si>
    <t>Forbes609</t>
  </si>
  <si>
    <t>Nokia</t>
  </si>
  <si>
    <t>dataworld_1150</t>
  </si>
  <si>
    <t>Forbes1922</t>
  </si>
  <si>
    <t>Greentown China Holdings</t>
  </si>
  <si>
    <t>dataworld_1151</t>
  </si>
  <si>
    <t>Forbes1520</t>
  </si>
  <si>
    <t>Fresnillo</t>
  </si>
  <si>
    <t>Forbes228</t>
  </si>
  <si>
    <t>Fresenius</t>
  </si>
  <si>
    <t>dataworld_1152</t>
  </si>
  <si>
    <t>Forbes893</t>
  </si>
  <si>
    <t>Avalonbay Communities</t>
  </si>
  <si>
    <t>dataworld_1153</t>
  </si>
  <si>
    <t>Forbes762</t>
  </si>
  <si>
    <t>UPM-Kymmene</t>
  </si>
  <si>
    <t>dataworld_1154</t>
  </si>
  <si>
    <t>Forbes484</t>
  </si>
  <si>
    <t>Aegon</t>
  </si>
  <si>
    <t>Forbes650</t>
  </si>
  <si>
    <t>Aeon</t>
  </si>
  <si>
    <t>Forbes986</t>
  </si>
  <si>
    <t>Amphenol</t>
  </si>
  <si>
    <t>dataworld_1155</t>
  </si>
  <si>
    <t>dataworld_1156</t>
  </si>
  <si>
    <t>Forbes933</t>
  </si>
  <si>
    <t>Guangzhou R&amp;F</t>
  </si>
  <si>
    <t>dataworld_1157</t>
  </si>
  <si>
    <t>Forbes1</t>
  </si>
  <si>
    <t>IDBI Bank</t>
  </si>
  <si>
    <t>ICBC</t>
  </si>
  <si>
    <t>Forbes1488</t>
  </si>
  <si>
    <t>IHI</t>
  </si>
  <si>
    <t>Forbes1524</t>
  </si>
  <si>
    <t>Forbes43</t>
  </si>
  <si>
    <t>IBM</t>
  </si>
  <si>
    <t>dataworld_1158</t>
  </si>
  <si>
    <t>Forbes1417</t>
  </si>
  <si>
    <t>0.9</t>
  </si>
  <si>
    <t>0.8500000000000001</t>
  </si>
  <si>
    <t>Samsung SDI</t>
  </si>
  <si>
    <t>Samsung SDS</t>
  </si>
  <si>
    <t>Forbes1696</t>
  </si>
  <si>
    <t>Samsung Heavy Industries</t>
  </si>
  <si>
    <t>Forbes1714</t>
  </si>
  <si>
    <t>San-In Godo Bank</t>
  </si>
  <si>
    <t>Forbes1969</t>
  </si>
  <si>
    <t>Forbes697</t>
  </si>
  <si>
    <t>Samsung C&amp;T</t>
  </si>
  <si>
    <t>dataworld_1159</t>
  </si>
  <si>
    <t>Forbes1459</t>
  </si>
  <si>
    <t>AVIC Capita</t>
  </si>
  <si>
    <t>Forbes1626</t>
  </si>
  <si>
    <t>0.7272727272727273</t>
  </si>
  <si>
    <t>0.5303030303030303</t>
  </si>
  <si>
    <t>Axis Capital Holdings</t>
  </si>
  <si>
    <t>0.8181818181818181</t>
  </si>
  <si>
    <t>0.6233766233766234</t>
  </si>
  <si>
    <t>Forbes216</t>
  </si>
  <si>
    <t>ArcelorMittal</t>
  </si>
  <si>
    <t>dataworld_115</t>
  </si>
  <si>
    <t>Forbes495</t>
  </si>
  <si>
    <t>Schlumberger</t>
  </si>
  <si>
    <t>dataworld_1161</t>
  </si>
  <si>
    <t>Forbes102</t>
  </si>
  <si>
    <t>Petrofac</t>
  </si>
  <si>
    <t>PetroChina</t>
  </si>
  <si>
    <t>Forbes1848</t>
  </si>
  <si>
    <t>Petro Rabigh</t>
  </si>
  <si>
    <t>Forbes1882</t>
  </si>
  <si>
    <t>Petronas Gas</t>
  </si>
  <si>
    <t>Forbes399</t>
  </si>
  <si>
    <t>0.5151515151515151</t>
  </si>
  <si>
    <t>Petrobras</t>
  </si>
  <si>
    <t>dataworld_1162</t>
  </si>
  <si>
    <t>Forbes1412</t>
  </si>
  <si>
    <t>0.5666666666666667</t>
  </si>
  <si>
    <t>Metso</t>
  </si>
  <si>
    <t>Metro</t>
  </si>
  <si>
    <t>Forbes188</t>
  </si>
  <si>
    <t>McKesson</t>
  </si>
  <si>
    <t>Forbes805</t>
  </si>
  <si>
    <t>Metro Group</t>
  </si>
  <si>
    <t>dataworld_1163</t>
  </si>
  <si>
    <t>Forbes1070</t>
  </si>
  <si>
    <t>GS Holdings</t>
  </si>
  <si>
    <t>Forbes1864</t>
  </si>
  <si>
    <t>G4S</t>
  </si>
  <si>
    <t>dataworld_1165</t>
  </si>
  <si>
    <t>Forbes1422</t>
  </si>
  <si>
    <t>British Land</t>
  </si>
  <si>
    <t>dataworld_1166</t>
  </si>
  <si>
    <t>Forbes1143</t>
  </si>
  <si>
    <t>Toppan Printing</t>
  </si>
  <si>
    <t>dataworld_1167</t>
  </si>
  <si>
    <t>Forbes116</t>
  </si>
  <si>
    <t>Metro Inc</t>
  </si>
  <si>
    <t>Medtronic</t>
  </si>
  <si>
    <t>Forbes571</t>
  </si>
  <si>
    <t>MTR</t>
  </si>
  <si>
    <t>dataworld_1168</t>
  </si>
  <si>
    <t>Forbes1050</t>
  </si>
  <si>
    <t>0.5476190476190477</t>
  </si>
  <si>
    <t>Yamato Holdings</t>
  </si>
  <si>
    <t>Yamaha Motor</t>
  </si>
  <si>
    <t>Forbes1280</t>
  </si>
  <si>
    <t>Forbes859</t>
  </si>
  <si>
    <t>Yara International</t>
  </si>
  <si>
    <t>Forbes898</t>
  </si>
  <si>
    <t>Yahoo!</t>
  </si>
  <si>
    <t>dataworld_1169</t>
  </si>
  <si>
    <t>Forbes144</t>
  </si>
  <si>
    <t>Turkish Airlines</t>
  </si>
  <si>
    <t>Tokio Marine Holdings</t>
  </si>
  <si>
    <t>Forbes1511</t>
  </si>
  <si>
    <t>dataworld_116</t>
  </si>
  <si>
    <t>Forbes1707</t>
  </si>
  <si>
    <t>Bayer</t>
  </si>
  <si>
    <t>BayWa</t>
  </si>
  <si>
    <t>Forbes520</t>
  </si>
  <si>
    <t>Baxter International</t>
  </si>
  <si>
    <t>Forbes89</t>
  </si>
  <si>
    <t>dataworld_1170</t>
  </si>
  <si>
    <t>Cosan</t>
  </si>
  <si>
    <t>dataworld_1171</t>
  </si>
  <si>
    <t>Forbes1533</t>
  </si>
  <si>
    <t>Mitsui Chemicals</t>
  </si>
  <si>
    <t>dataworld_1172</t>
  </si>
  <si>
    <t>Forbes1837</t>
  </si>
  <si>
    <t>MBIA</t>
  </si>
  <si>
    <t>Makita</t>
  </si>
  <si>
    <t>Forbes1911</t>
  </si>
  <si>
    <t>MMI Holdings</t>
  </si>
  <si>
    <t>Forbes863</t>
  </si>
  <si>
    <t>Mega Financial Holding</t>
  </si>
  <si>
    <t>dataworld_1174</t>
  </si>
  <si>
    <t>Forbes548</t>
  </si>
  <si>
    <t>Century Tokyo Leasing</t>
  </si>
  <si>
    <t>CenturyLink</t>
  </si>
  <si>
    <t>dataworld_1175</t>
  </si>
  <si>
    <t>Forbes1258</t>
  </si>
  <si>
    <t>BorgWarner</t>
  </si>
  <si>
    <t>Bombardier</t>
  </si>
  <si>
    <t>Forbes1651</t>
  </si>
  <si>
    <t>dataworld_1176</t>
  </si>
  <si>
    <t>Forbes1869</t>
  </si>
  <si>
    <t>Hindustan Petroleum</t>
  </si>
  <si>
    <t>Hellenic Petroleum</t>
  </si>
  <si>
    <t>Forbes807</t>
  </si>
  <si>
    <t>dataworld_1177</t>
  </si>
  <si>
    <t>Forbes730</t>
  </si>
  <si>
    <t>Qingdao Haier</t>
  </si>
  <si>
    <t>dataworld_1178</t>
  </si>
  <si>
    <t>Forbes1413</t>
  </si>
  <si>
    <t>Stockland Australia</t>
  </si>
  <si>
    <t>dataworld_1179</t>
  </si>
  <si>
    <t>Forbes1446</t>
  </si>
  <si>
    <t>E-mart</t>
  </si>
  <si>
    <t>Forbes1675</t>
  </si>
  <si>
    <t>Empire</t>
  </si>
  <si>
    <t>dataworld_117</t>
  </si>
  <si>
    <t>Forbes106</t>
  </si>
  <si>
    <t>Reliance Industries</t>
  </si>
  <si>
    <t>Forbes1245</t>
  </si>
  <si>
    <t>RSA Insurance Group</t>
  </si>
  <si>
    <t>Forbes1463</t>
  </si>
  <si>
    <t>Realty Income</t>
  </si>
  <si>
    <t>Forbes1894</t>
  </si>
  <si>
    <t>Reliance Steel</t>
  </si>
  <si>
    <t>Forbes1965</t>
  </si>
  <si>
    <t>RenaissanceRe Holdings</t>
  </si>
  <si>
    <t>Forbes546</t>
  </si>
  <si>
    <t>Regions Financial</t>
  </si>
  <si>
    <t>dataworld_1180</t>
  </si>
  <si>
    <t>Forbes1075</t>
  </si>
  <si>
    <t>Interpublic Group</t>
  </si>
  <si>
    <t>dataworld_1182</t>
  </si>
  <si>
    <t>Forbes654</t>
  </si>
  <si>
    <t>Molson Coors Brewing</t>
  </si>
  <si>
    <t>dataworld_1183</t>
  </si>
  <si>
    <t>Forbes995</t>
  </si>
  <si>
    <t>Shanghai Pharmaceuticals</t>
  </si>
  <si>
    <t>dataworld_1184</t>
  </si>
  <si>
    <t>dataworld_1186</t>
  </si>
  <si>
    <t>Forbes1661</t>
  </si>
  <si>
    <t>Want Want China</t>
  </si>
  <si>
    <t>dataworld_1187</t>
  </si>
  <si>
    <t>Forbes596</t>
  </si>
  <si>
    <t>0.9047619047619048</t>
  </si>
  <si>
    <t>0.8219461697722568</t>
  </si>
  <si>
    <t>Royal Carribean Cruises</t>
  </si>
  <si>
    <t>Royal Caribbean Cruises</t>
  </si>
  <si>
    <t>dataworld_1188</t>
  </si>
  <si>
    <t>Forbes107</t>
  </si>
  <si>
    <t>Charter Communications</t>
  </si>
  <si>
    <t>Forbes1466</t>
  </si>
  <si>
    <t>Cheniere Energy</t>
  </si>
  <si>
    <t>dataworld_1189</t>
  </si>
  <si>
    <t>Forbes1134</t>
  </si>
  <si>
    <t>Delta Electronics</t>
  </si>
  <si>
    <t>dataworld_118</t>
  </si>
  <si>
    <t>Forbes137</t>
  </si>
  <si>
    <t>MetLife</t>
  </si>
  <si>
    <t>Manulife</t>
  </si>
  <si>
    <t>Forbes175</t>
  </si>
  <si>
    <t>dataworld_1190</t>
  </si>
  <si>
    <t>Forbes1904</t>
  </si>
  <si>
    <t>0.6804511278195489</t>
  </si>
  <si>
    <t>Micron Technology</t>
  </si>
  <si>
    <t>Microchip Technology</t>
  </si>
  <si>
    <t>Forbes482</t>
  </si>
  <si>
    <t>dataworld_1192</t>
  </si>
  <si>
    <t>Forbes1572</t>
  </si>
  <si>
    <t>CCR</t>
  </si>
  <si>
    <t>Forbes235</t>
  </si>
  <si>
    <t>CRRC</t>
  </si>
  <si>
    <t>Forbes974</t>
  </si>
  <si>
    <t>CBRE Group</t>
  </si>
  <si>
    <t>dataworld_1193</t>
  </si>
  <si>
    <t>Forbes1470</t>
  </si>
  <si>
    <t>Oji Holdings</t>
  </si>
  <si>
    <t>Forbes1503</t>
  </si>
  <si>
    <t>Oi</t>
  </si>
  <si>
    <t>Forbes256</t>
  </si>
  <si>
    <t>Orix</t>
  </si>
  <si>
    <t>dataworld_1194</t>
  </si>
  <si>
    <t>Forbes104</t>
  </si>
  <si>
    <t>0.5192307692307692</t>
  </si>
  <si>
    <t>Hyundai Glovis</t>
  </si>
  <si>
    <t>Hyundai Motor</t>
  </si>
  <si>
    <t>Forbes1142</t>
  </si>
  <si>
    <t>Hyundai Engineering</t>
  </si>
  <si>
    <t>Forbes1451</t>
  </si>
  <si>
    <t>Forbes312</t>
  </si>
  <si>
    <t>0.5610859728506787</t>
  </si>
  <si>
    <t>Hyundai Mobis</t>
  </si>
  <si>
    <t>Forbes616</t>
  </si>
  <si>
    <t>Hyundai Heavy Industries</t>
  </si>
  <si>
    <t>Forbes825</t>
  </si>
  <si>
    <t>Hyundai Steel</t>
  </si>
  <si>
    <t>dataworld_1195</t>
  </si>
  <si>
    <t>Forbes972</t>
  </si>
  <si>
    <t>Fiserv</t>
  </si>
  <si>
    <t>dataworld_1196</t>
  </si>
  <si>
    <t>Forbes1976</t>
  </si>
  <si>
    <t>Fidelity National Financial</t>
  </si>
  <si>
    <t>First Horizon National</t>
  </si>
  <si>
    <t>Forbes649</t>
  </si>
  <si>
    <t>0.6521739130434783</t>
  </si>
  <si>
    <t>0.5925925925925926</t>
  </si>
  <si>
    <t>0.6223832528180354</t>
  </si>
  <si>
    <t>Fidelity National Information</t>
  </si>
  <si>
    <t>Forbes977</t>
  </si>
  <si>
    <t>dataworld_1197</t>
  </si>
  <si>
    <t>Forbes1787</t>
  </si>
  <si>
    <t>Remgro</t>
  </si>
  <si>
    <t>dataworld_1198</t>
  </si>
  <si>
    <t>Forbes1005</t>
  </si>
  <si>
    <t>HAL Trust</t>
  </si>
  <si>
    <t>Harris</t>
  </si>
  <si>
    <t>Forbes727</t>
  </si>
  <si>
    <t>dataworld_1199</t>
  </si>
  <si>
    <t>Forbes1949</t>
  </si>
  <si>
    <t>Synovus Financial</t>
  </si>
  <si>
    <t>dataworld_119</t>
  </si>
  <si>
    <t>Forbes242</t>
  </si>
  <si>
    <t>Abbott Laboratories</t>
  </si>
  <si>
    <t>dataworld_11</t>
  </si>
  <si>
    <t>Forbes8</t>
  </si>
  <si>
    <t>Bank of China</t>
  </si>
  <si>
    <t>dataworld_1200</t>
  </si>
  <si>
    <t>Forbes1286</t>
  </si>
  <si>
    <t>AGL Energy</t>
  </si>
  <si>
    <t>Forbes557</t>
  </si>
  <si>
    <t>Ally Financial</t>
  </si>
  <si>
    <t>dataworld_1201</t>
  </si>
  <si>
    <t>0.5789473684210527</t>
  </si>
  <si>
    <t>Forbes1577</t>
  </si>
  <si>
    <t>0.5217391304347826</t>
  </si>
  <si>
    <t>Martin Marietta Materials</t>
  </si>
  <si>
    <t>0.5331807780320366</t>
  </si>
  <si>
    <t>0.511441647597254</t>
  </si>
  <si>
    <t>dataworld_1202</t>
  </si>
  <si>
    <t>Forbes1557</t>
  </si>
  <si>
    <t>Wendel</t>
  </si>
  <si>
    <t>dataworld_1203</t>
  </si>
  <si>
    <t>Forbes431</t>
  </si>
  <si>
    <t>Eni</t>
  </si>
  <si>
    <t>Forbes99</t>
  </si>
  <si>
    <t>Enel</t>
  </si>
  <si>
    <t>dataworld_1204</t>
  </si>
  <si>
    <t>Forbes1128</t>
  </si>
  <si>
    <t>Bank of Nanjing</t>
  </si>
  <si>
    <t>Bank of Tianjin</t>
  </si>
  <si>
    <t>Forbes257</t>
  </si>
  <si>
    <t>Bank of Beijing</t>
  </si>
  <si>
    <t>Forbes549</t>
  </si>
  <si>
    <t>dataworld_1205</t>
  </si>
  <si>
    <t>Forbes1702</t>
  </si>
  <si>
    <t>Wynn Resorts</t>
  </si>
  <si>
    <t>dataworld_1206</t>
  </si>
  <si>
    <t>dataworld_1207</t>
  </si>
  <si>
    <t>Forbes1443</t>
  </si>
  <si>
    <t>0.5044642857142857</t>
  </si>
  <si>
    <t>Coca-Cola Amatil</t>
  </si>
  <si>
    <t>Coca-Cola HBC</t>
  </si>
  <si>
    <t>0.554945054945055</t>
  </si>
  <si>
    <t>dataworld_1208</t>
  </si>
  <si>
    <t>Forbes337</t>
  </si>
  <si>
    <t>Kajima</t>
  </si>
  <si>
    <t>KIA Motors</t>
  </si>
  <si>
    <t>Forbes881</t>
  </si>
  <si>
    <t>dataworld_1209</t>
  </si>
  <si>
    <t>dataworld_120</t>
  </si>
  <si>
    <t>Forbes145</t>
  </si>
  <si>
    <t>Iberdrola</t>
  </si>
  <si>
    <t>dataworld_1210</t>
  </si>
  <si>
    <t>Forbes950</t>
  </si>
  <si>
    <t>SQM</t>
  </si>
  <si>
    <t>Snam</t>
  </si>
  <si>
    <t>dataworld_1211</t>
  </si>
  <si>
    <t>Forbes1886</t>
  </si>
  <si>
    <t>Lennar</t>
  </si>
  <si>
    <t>Lonza Group</t>
  </si>
  <si>
    <t>Forbes690</t>
  </si>
  <si>
    <t>Lenovo Group</t>
  </si>
  <si>
    <t>Forbes768</t>
  </si>
  <si>
    <t>Forbes879</t>
  </si>
  <si>
    <t>Lear</t>
  </si>
  <si>
    <t>dataworld_1212</t>
  </si>
  <si>
    <t>Forbes1195</t>
  </si>
  <si>
    <t>Qantas Airways</t>
  </si>
  <si>
    <t>dataworld_1213</t>
  </si>
  <si>
    <t>Forbes111</t>
  </si>
  <si>
    <t>Arab Bank</t>
  </si>
  <si>
    <t>AIA Group</t>
  </si>
  <si>
    <t>Forbes1307</t>
  </si>
  <si>
    <t>Forbes1372</t>
  </si>
  <si>
    <t>AAC Technologies Holdings</t>
  </si>
  <si>
    <t>Forbes1710</t>
  </si>
  <si>
    <t>Aareal Bank</t>
  </si>
  <si>
    <t>Forbes236</t>
  </si>
  <si>
    <t>ABB</t>
  </si>
  <si>
    <t>Forbes27</t>
  </si>
  <si>
    <t>AXA Group</t>
  </si>
  <si>
    <t>dataworld_1214</t>
  </si>
  <si>
    <t>Forbes1194</t>
  </si>
  <si>
    <t>Orica</t>
  </si>
  <si>
    <t>Origin Energy</t>
  </si>
  <si>
    <t>Forbes1580</t>
  </si>
  <si>
    <t>Orkla</t>
  </si>
  <si>
    <t>Forbes1701</t>
  </si>
  <si>
    <t>Orient</t>
  </si>
  <si>
    <t>Forbes1999</t>
  </si>
  <si>
    <t>Oita Bank</t>
  </si>
  <si>
    <t>Forbes70</t>
  </si>
  <si>
    <t>Oracle</t>
  </si>
  <si>
    <t>dataworld_1215</t>
  </si>
  <si>
    <t>Forbes985</t>
  </si>
  <si>
    <t>CP All</t>
  </si>
  <si>
    <t>dataworld_1216</t>
  </si>
  <si>
    <t>dataworld_1217</t>
  </si>
  <si>
    <t>Forbes960</t>
  </si>
  <si>
    <t>TUI</t>
  </si>
  <si>
    <t>dataworld_1218</t>
  </si>
  <si>
    <t>Forbes1596</t>
  </si>
  <si>
    <t>Maxis</t>
  </si>
  <si>
    <t>Forbes737</t>
  </si>
  <si>
    <t>Macy's</t>
  </si>
  <si>
    <t>Forbes814</t>
  </si>
  <si>
    <t>Magnit</t>
  </si>
  <si>
    <t>dataworld_121</t>
  </si>
  <si>
    <t>Forbes65</t>
  </si>
  <si>
    <t>Shanghai Pudong Development</t>
  </si>
  <si>
    <t>dataworld_1220</t>
  </si>
  <si>
    <t>Forbes1309</t>
  </si>
  <si>
    <t>Sino-Ocean Land Holdings</t>
  </si>
  <si>
    <t>Forbes1723</t>
  </si>
  <si>
    <t>Sino Land</t>
  </si>
  <si>
    <t>dataworld_1221</t>
  </si>
  <si>
    <t>Forbes1775</t>
  </si>
  <si>
    <t>Jacobs Engineering</t>
  </si>
  <si>
    <t>dataworld_1222</t>
  </si>
  <si>
    <t>dataworld_1223</t>
  </si>
  <si>
    <t>Forbes1259</t>
  </si>
  <si>
    <t>CIT Group</t>
  </si>
  <si>
    <t>Coty</t>
  </si>
  <si>
    <t>Forbes1272</t>
  </si>
  <si>
    <t>Forbes1321</t>
  </si>
  <si>
    <t>Cintas</t>
  </si>
  <si>
    <t>Forbes525</t>
  </si>
  <si>
    <t>CIC Group</t>
  </si>
  <si>
    <t>dataworld_1224</t>
  </si>
  <si>
    <t>Forbes745</t>
  </si>
  <si>
    <t>Kotak Mahindra Bank</t>
  </si>
  <si>
    <t>dataworld_1225</t>
  </si>
  <si>
    <t>Forbes808</t>
  </si>
  <si>
    <t>DR Horton</t>
  </si>
  <si>
    <t>dataworld_1227</t>
  </si>
  <si>
    <t>Forbes1067</t>
  </si>
  <si>
    <t>Analog Devices</t>
  </si>
  <si>
    <t>dataworld_1228</t>
  </si>
  <si>
    <t>Forbes1623</t>
  </si>
  <si>
    <t>0.9565217391304348</t>
  </si>
  <si>
    <t>0.894927536231884</t>
  </si>
  <si>
    <t>Banco Comercial Português</t>
  </si>
  <si>
    <t>Banco Comercial Portugues</t>
  </si>
  <si>
    <t>dataworld_122</t>
  </si>
  <si>
    <t>Mitsui &amp; Co</t>
  </si>
  <si>
    <t>Forbes1543</t>
  </si>
  <si>
    <t>MISC</t>
  </si>
  <si>
    <t>dataworld_1230</t>
  </si>
  <si>
    <t>Forbes1060</t>
  </si>
  <si>
    <t>Consol Energy</t>
  </si>
  <si>
    <t>C.H. Robinson</t>
  </si>
  <si>
    <t>Forbes266</t>
  </si>
  <si>
    <t>Canon</t>
  </si>
  <si>
    <t>Forbes806</t>
  </si>
  <si>
    <t>CSL</t>
  </si>
  <si>
    <t>dataworld_1231</t>
  </si>
  <si>
    <t>Forbes1001</t>
  </si>
  <si>
    <t>Cincinnati Financial</t>
  </si>
  <si>
    <t>dataworld_1232</t>
  </si>
  <si>
    <t>Forbes1444</t>
  </si>
  <si>
    <t>Goodyear</t>
  </si>
  <si>
    <t>Goodman Group</t>
  </si>
  <si>
    <t>Forbes732</t>
  </si>
  <si>
    <t>dataworld_1233</t>
  </si>
  <si>
    <t>Forbes755</t>
  </si>
  <si>
    <t>Lotte Chemical</t>
  </si>
  <si>
    <t>dataworld_1234</t>
  </si>
  <si>
    <t>Forbes1185</t>
  </si>
  <si>
    <t>United Utilities</t>
  </si>
  <si>
    <t>United Rentals</t>
  </si>
  <si>
    <t>Forbes1335</t>
  </si>
  <si>
    <t>Forbes36</t>
  </si>
  <si>
    <t>UnitedHealth Group</t>
  </si>
  <si>
    <t>dataworld_1235</t>
  </si>
  <si>
    <t>Forbes1226</t>
  </si>
  <si>
    <t>CJ Corp</t>
  </si>
  <si>
    <t>Forbes1227</t>
  </si>
  <si>
    <t>CA</t>
  </si>
  <si>
    <t>dataworld_1236</t>
  </si>
  <si>
    <t>Yamana Gold</t>
  </si>
  <si>
    <t>dataworld_1237</t>
  </si>
  <si>
    <t>Forbes632</t>
  </si>
  <si>
    <t>Pirelli &amp; C</t>
  </si>
  <si>
    <t>Public Bank</t>
  </si>
  <si>
    <t>dataworld_1238</t>
  </si>
  <si>
    <t>Forbes908</t>
  </si>
  <si>
    <t>Randstad Holding</t>
  </si>
  <si>
    <t>dataworld_1239</t>
  </si>
  <si>
    <t>Forbes821</t>
  </si>
  <si>
    <t>LabCorp</t>
  </si>
  <si>
    <t>dataworld_123</t>
  </si>
  <si>
    <t>Forbes1448</t>
  </si>
  <si>
    <t>China National Chemical</t>
  </si>
  <si>
    <t>Forbes1594</t>
  </si>
  <si>
    <t>China International Marine</t>
  </si>
  <si>
    <t>Forbes165</t>
  </si>
  <si>
    <t>China Railway Group</t>
  </si>
  <si>
    <t>Forbes1909</t>
  </si>
  <si>
    <t>China Aviation Oil</t>
  </si>
  <si>
    <t>Forbes72</t>
  </si>
  <si>
    <t>Citic Pacific</t>
  </si>
  <si>
    <t>dataworld_1240</t>
  </si>
  <si>
    <t>Forbes1211</t>
  </si>
  <si>
    <t>Smith &amp; Nephew</t>
  </si>
  <si>
    <t>dataworld_1241</t>
  </si>
  <si>
    <t>Forbes1823</t>
  </si>
  <si>
    <t>Golden Agri-Resources</t>
  </si>
  <si>
    <t>dataworld_1242</t>
  </si>
  <si>
    <t>0.7136363636363636</t>
  </si>
  <si>
    <t>dataworld_1243</t>
  </si>
  <si>
    <t>Forbes1120</t>
  </si>
  <si>
    <t>Kerry Group</t>
  </si>
  <si>
    <t>Forbes471</t>
  </si>
  <si>
    <t>Kering</t>
  </si>
  <si>
    <t>dataworld_1244</t>
  </si>
  <si>
    <t>dataworld_1245</t>
  </si>
  <si>
    <t>Forbes420</t>
  </si>
  <si>
    <t>Huadian Power International</t>
  </si>
  <si>
    <t>Huaneng Power International</t>
  </si>
  <si>
    <t>Forbes975</t>
  </si>
  <si>
    <t>dataworld_1246</t>
  </si>
  <si>
    <t>Forbes1225</t>
  </si>
  <si>
    <t>Banco Davivienda</t>
  </si>
  <si>
    <t>Banco De Venezuela</t>
  </si>
  <si>
    <t>Forbes1374</t>
  </si>
  <si>
    <t>dataworld_1247</t>
  </si>
  <si>
    <t>Forbes1502</t>
  </si>
  <si>
    <t>Wärtsilä</t>
  </si>
  <si>
    <t>dataworld_1248</t>
  </si>
  <si>
    <t>IDB Holding</t>
  </si>
  <si>
    <t>Forbes1296</t>
  </si>
  <si>
    <t>Iida Group Holdings</t>
  </si>
  <si>
    <t>dataworld_1249</t>
  </si>
  <si>
    <t>Forbes1144</t>
  </si>
  <si>
    <t>Actavis</t>
  </si>
  <si>
    <t>Actelion</t>
  </si>
  <si>
    <t>dataworld_124</t>
  </si>
  <si>
    <t>Forbes114</t>
  </si>
  <si>
    <t>Home Depot</t>
  </si>
  <si>
    <t>dataworld_1251</t>
  </si>
  <si>
    <t>Autoliv</t>
  </si>
  <si>
    <t>Forbes1174</t>
  </si>
  <si>
    <t>Forbes1809</t>
  </si>
  <si>
    <t>Autodesk</t>
  </si>
  <si>
    <t>dataworld_1252</t>
  </si>
  <si>
    <t>Forbes1150</t>
  </si>
  <si>
    <t>Red Eléctrica</t>
  </si>
  <si>
    <t>Renesas Electronics</t>
  </si>
  <si>
    <t>Forbes1336</t>
  </si>
  <si>
    <t>dataworld_1253</t>
  </si>
  <si>
    <t>Forbes1095</t>
  </si>
  <si>
    <t>Saputo</t>
  </si>
  <si>
    <t>Forbes493</t>
  </si>
  <si>
    <t>Sampo</t>
  </si>
  <si>
    <t>dataworld_1254</t>
  </si>
  <si>
    <t>Forbes1743</t>
  </si>
  <si>
    <t>Showa Shell Sekiyu</t>
  </si>
  <si>
    <t>dataworld_1255</t>
  </si>
  <si>
    <t>0.8095238095238095</t>
  </si>
  <si>
    <t>0.8138528138528138</t>
  </si>
  <si>
    <t>Community Health Sys</t>
  </si>
  <si>
    <t>Forbes59</t>
  </si>
  <si>
    <t>Commonwealth Bank</t>
  </si>
  <si>
    <t>dataworld_1256</t>
  </si>
  <si>
    <t>Forbes1719</t>
  </si>
  <si>
    <t>City Developments</t>
  </si>
  <si>
    <t>dataworld_1257</t>
  </si>
  <si>
    <t>Forbes1047</t>
  </si>
  <si>
    <t>Zoetis</t>
  </si>
  <si>
    <t>dataworld_1258</t>
  </si>
  <si>
    <t>dataworld_125</t>
  </si>
  <si>
    <t>Forbes210</t>
  </si>
  <si>
    <t>Phillips 66</t>
  </si>
  <si>
    <t>Forbes314</t>
  </si>
  <si>
    <t>0.6277777777777778</t>
  </si>
  <si>
    <t>Philips</t>
  </si>
  <si>
    <t>dataworld_1260</t>
  </si>
  <si>
    <t>Forbes1359</t>
  </si>
  <si>
    <t>Crown Holdings</t>
  </si>
  <si>
    <t>dataworld_1261</t>
  </si>
  <si>
    <t>Forbes1214</t>
  </si>
  <si>
    <t>PVH</t>
  </si>
  <si>
    <t>dataworld_1262</t>
  </si>
  <si>
    <t>Forbes1028</t>
  </si>
  <si>
    <t>Bank Leumi</t>
  </si>
  <si>
    <t>dataworld_1263</t>
  </si>
  <si>
    <t>MediaTek</t>
  </si>
  <si>
    <t>Forbes1486</t>
  </si>
  <si>
    <t>Meritz Financial Group</t>
  </si>
  <si>
    <t>dataworld_1264</t>
  </si>
  <si>
    <t>Forbes1947</t>
  </si>
  <si>
    <t>Manila Electric</t>
  </si>
  <si>
    <t>dataworld_1265</t>
  </si>
  <si>
    <t>Forbes527</t>
  </si>
  <si>
    <t>Israel Corp</t>
  </si>
  <si>
    <t>Isbank</t>
  </si>
  <si>
    <t>dataworld_1266</t>
  </si>
  <si>
    <t>Forbes1398</t>
  </si>
  <si>
    <t>Fukuoka Financial Group</t>
  </si>
  <si>
    <t>dataworld_1268</t>
  </si>
  <si>
    <t>Forbes1052</t>
  </si>
  <si>
    <t>Crown Castle International</t>
  </si>
  <si>
    <t>Forbes1738</t>
  </si>
  <si>
    <t>Crown Resorts</t>
  </si>
  <si>
    <t>Forbes31</t>
  </si>
  <si>
    <t>Comcast</t>
  </si>
  <si>
    <t>dataworld_1269</t>
  </si>
  <si>
    <t>Forbes1432</t>
  </si>
  <si>
    <t>0.6277056277056277</t>
  </si>
  <si>
    <t>China Merchants Property</t>
  </si>
  <si>
    <t>China Merchants Holdings</t>
  </si>
  <si>
    <t>Forbes362</t>
  </si>
  <si>
    <t>Cheung Kong Property Holdings</t>
  </si>
  <si>
    <t>Forbes42</t>
  </si>
  <si>
    <t>China Merchants Bank</t>
  </si>
  <si>
    <t>Forbes775</t>
  </si>
  <si>
    <t>China Resources Power</t>
  </si>
  <si>
    <t>Forbes872</t>
  </si>
  <si>
    <t>0.5221774193548387</t>
  </si>
  <si>
    <t>China Merchants Securities</t>
  </si>
  <si>
    <t>dataworld_126</t>
  </si>
  <si>
    <t>Forbes133</t>
  </si>
  <si>
    <t>Bank of Montreal</t>
  </si>
  <si>
    <t>dataworld_1270</t>
  </si>
  <si>
    <t>Forbes1037</t>
  </si>
  <si>
    <t>TDC</t>
  </si>
  <si>
    <t>TDK</t>
  </si>
  <si>
    <t>Forbes544</t>
  </si>
  <si>
    <t>T&amp;D Holdings</t>
  </si>
  <si>
    <t>Forbes57</t>
  </si>
  <si>
    <t>TD Bank Group</t>
  </si>
  <si>
    <t>dataworld_1271</t>
  </si>
  <si>
    <t>AGCO</t>
  </si>
  <si>
    <t>Forbes781</t>
  </si>
  <si>
    <t>Adecco</t>
  </si>
  <si>
    <t>dataworld_1272</t>
  </si>
  <si>
    <t>Forbes1256</t>
  </si>
  <si>
    <t>Sekisui Chemical</t>
  </si>
  <si>
    <t>Forbes1492</t>
  </si>
  <si>
    <t>SEIBU</t>
  </si>
  <si>
    <t>Forbes617</t>
  </si>
  <si>
    <t>0.5643939393939393</t>
  </si>
  <si>
    <t>Sekisui House</t>
  </si>
  <si>
    <t>dataworld_1273</t>
  </si>
  <si>
    <t>Forbes886</t>
  </si>
  <si>
    <t>Obayashi</t>
  </si>
  <si>
    <t>dataworld_1274</t>
  </si>
  <si>
    <t>IOI Group</t>
  </si>
  <si>
    <t>dataworld_1275</t>
  </si>
  <si>
    <t>Forbes1304</t>
  </si>
  <si>
    <t>Essar Energy</t>
  </si>
  <si>
    <t>Eisai</t>
  </si>
  <si>
    <t>Forbes744</t>
  </si>
  <si>
    <t>Essilor International</t>
  </si>
  <si>
    <t>dataworld_1276</t>
  </si>
  <si>
    <t>Forbes498</t>
  </si>
  <si>
    <t>Tele2</t>
  </si>
  <si>
    <t>Thales</t>
  </si>
  <si>
    <t>Forbes643</t>
  </si>
  <si>
    <t>TELUS</t>
  </si>
  <si>
    <t>Forbes715</t>
  </si>
  <si>
    <t>Telenor</t>
  </si>
  <si>
    <t>dataworld_1277</t>
  </si>
  <si>
    <t>Forbes1995</t>
  </si>
  <si>
    <t>Aurubis</t>
  </si>
  <si>
    <t>dataworld_1278</t>
  </si>
  <si>
    <t>Forbes1421</t>
  </si>
  <si>
    <t>Union Bank of India</t>
  </si>
  <si>
    <t>Forbes1589</t>
  </si>
  <si>
    <t>Union National Bank</t>
  </si>
  <si>
    <t>Forbes182</t>
  </si>
  <si>
    <t>Union Pacific</t>
  </si>
  <si>
    <t>Forbes496</t>
  </si>
  <si>
    <t>UniCredit Group</t>
  </si>
  <si>
    <t>dataworld_1279</t>
  </si>
  <si>
    <t>Forbes1190</t>
  </si>
  <si>
    <t>Jiangsu Yanghe Brewery</t>
  </si>
  <si>
    <t>Forbes1923</t>
  </si>
  <si>
    <t>Jiangsu Expressway</t>
  </si>
  <si>
    <t>dataworld_127</t>
  </si>
  <si>
    <t>Forbes558</t>
  </si>
  <si>
    <t>Møller-Maersk</t>
  </si>
  <si>
    <t>dataworld_1280</t>
  </si>
  <si>
    <t>Forbes1097</t>
  </si>
  <si>
    <t>Moody's</t>
  </si>
  <si>
    <t>Mondi</t>
  </si>
  <si>
    <t>Forbes1680</t>
  </si>
  <si>
    <t>dataworld_1281</t>
  </si>
  <si>
    <t>Forbes1951</t>
  </si>
  <si>
    <t>Pegatron</t>
  </si>
  <si>
    <t>Pearson</t>
  </si>
  <si>
    <t>Forbes884</t>
  </si>
  <si>
    <t>dataworld_1282</t>
  </si>
  <si>
    <t>Forbes1023</t>
  </si>
  <si>
    <t>Sun Pharma Industries</t>
  </si>
  <si>
    <t>Forbes581</t>
  </si>
  <si>
    <t>Sinopharm Group</t>
  </si>
  <si>
    <t>dataworld_1283</t>
  </si>
  <si>
    <t>0.5446428571428572</t>
  </si>
  <si>
    <t>Forbes227</t>
  </si>
  <si>
    <t>Target</t>
  </si>
  <si>
    <t>dataworld_1284</t>
  </si>
  <si>
    <t>Forbes1876</t>
  </si>
  <si>
    <t>ST Engineering</t>
  </si>
  <si>
    <t>dataworld_1286</t>
  </si>
  <si>
    <t>Forbes1065</t>
  </si>
  <si>
    <t>0.753968253968254</t>
  </si>
  <si>
    <t>Beijing Entreprises</t>
  </si>
  <si>
    <t>Beijing Enterprises</t>
  </si>
  <si>
    <t>dataworld_1287</t>
  </si>
  <si>
    <t>Forbes1045</t>
  </si>
  <si>
    <t>Amadeus IT Holdings</t>
  </si>
  <si>
    <t>Amadeus IT Group</t>
  </si>
  <si>
    <t>dataworld_1288</t>
  </si>
  <si>
    <t>Forbes1242</t>
  </si>
  <si>
    <t>Torchmark</t>
  </si>
  <si>
    <t>dataworld_1289</t>
  </si>
  <si>
    <t>China Longyuan Power</t>
  </si>
  <si>
    <t>Forbes1493</t>
  </si>
  <si>
    <t>Forbes411</t>
  </si>
  <si>
    <t>China Yangtze Power</t>
  </si>
  <si>
    <t>Forbes845</t>
  </si>
  <si>
    <t>0.56</t>
  </si>
  <si>
    <t>China National Nuclear Power</t>
  </si>
  <si>
    <t>dataworld_128</t>
  </si>
  <si>
    <t>Forbes18</t>
  </si>
  <si>
    <t>Verizon Communications</t>
  </si>
  <si>
    <t>Forbes1812</t>
  </si>
  <si>
    <t>VeriSign</t>
  </si>
  <si>
    <t>Forbes802</t>
  </si>
  <si>
    <t>VEON</t>
  </si>
  <si>
    <t>dataworld_1290</t>
  </si>
  <si>
    <t>Forbes1937</t>
  </si>
  <si>
    <t>Infineon Technologies</t>
  </si>
  <si>
    <t>Indian Bank</t>
  </si>
  <si>
    <t>Forbes276</t>
  </si>
  <si>
    <t>Inditex</t>
  </si>
  <si>
    <t>Forbes906</t>
  </si>
  <si>
    <t>dataworld_1291</t>
  </si>
  <si>
    <t>Forbes846</t>
  </si>
  <si>
    <t>Athene Holding</t>
  </si>
  <si>
    <t>dataworld_1292</t>
  </si>
  <si>
    <t>Forbes1763</t>
  </si>
  <si>
    <t>First Republic Bank</t>
  </si>
  <si>
    <t>First Pacific</t>
  </si>
  <si>
    <t>Forbes829</t>
  </si>
  <si>
    <t>dataworld_1293</t>
  </si>
  <si>
    <t>Forbes594</t>
  </si>
  <si>
    <t>GF Securities</t>
  </si>
  <si>
    <t>Guotai Junan Securities</t>
  </si>
  <si>
    <t>Forbes699</t>
  </si>
  <si>
    <t>0.6875</t>
  </si>
  <si>
    <t>0.5659722222222222</t>
  </si>
  <si>
    <t>Guosen Securities</t>
  </si>
  <si>
    <t>Forbes706</t>
  </si>
  <si>
    <t>dataworld_1294</t>
  </si>
  <si>
    <t>Forbes1297</t>
  </si>
  <si>
    <t>GEA Group</t>
  </si>
  <si>
    <t>Gecina</t>
  </si>
  <si>
    <t>Forbes1888</t>
  </si>
  <si>
    <t>dataworld_1295</t>
  </si>
  <si>
    <t>Shimizu</t>
  </si>
  <si>
    <t>Forbes949</t>
  </si>
  <si>
    <t>dataworld_1296</t>
  </si>
  <si>
    <t>Forbes93</t>
  </si>
  <si>
    <t>BASF</t>
  </si>
  <si>
    <t>dataworld_1297</t>
  </si>
  <si>
    <t>Forbes1108</t>
  </si>
  <si>
    <t>Zions Bancorp</t>
  </si>
  <si>
    <t>dataworld_1298</t>
  </si>
  <si>
    <t>Forbes1267</t>
  </si>
  <si>
    <t>Umicore</t>
  </si>
  <si>
    <t>Unicharm</t>
  </si>
  <si>
    <t>Forbes1820</t>
  </si>
  <si>
    <t>dataworld_129</t>
  </si>
  <si>
    <t>Forbes1032</t>
  </si>
  <si>
    <t>EADS</t>
  </si>
  <si>
    <t>E-Trade Financial</t>
  </si>
  <si>
    <t>Forbes146</t>
  </si>
  <si>
    <t>EDF</t>
  </si>
  <si>
    <t>Forbes166</t>
  </si>
  <si>
    <t>dataworld_12</t>
  </si>
  <si>
    <t>Forbes1959</t>
  </si>
  <si>
    <t>Wells Fargo</t>
  </si>
  <si>
    <t>Westar Energy</t>
  </si>
  <si>
    <t>Forbes5</t>
  </si>
  <si>
    <t>dataworld_1301</t>
  </si>
  <si>
    <t>Forbes1941</t>
  </si>
  <si>
    <t>US Steel</t>
  </si>
  <si>
    <t>dataworld_1302</t>
  </si>
  <si>
    <t>dataworld_1303</t>
  </si>
  <si>
    <t>Forbes1057</t>
  </si>
  <si>
    <t>Atos</t>
  </si>
  <si>
    <t>AES</t>
  </si>
  <si>
    <t>Forbes11</t>
  </si>
  <si>
    <t>AT&amp;T</t>
  </si>
  <si>
    <t>Forbes1538</t>
  </si>
  <si>
    <t>Alstom</t>
  </si>
  <si>
    <t>Forbes1907</t>
  </si>
  <si>
    <t>Amdocs</t>
  </si>
  <si>
    <t>Forbes444</t>
  </si>
  <si>
    <t>Aon</t>
  </si>
  <si>
    <t>Forbes463</t>
  </si>
  <si>
    <t>Axis Bank</t>
  </si>
  <si>
    <t>dataworld_1304</t>
  </si>
  <si>
    <t>Forbes1468</t>
  </si>
  <si>
    <t>Agile Property Holdings</t>
  </si>
  <si>
    <t>Forbes1920</t>
  </si>
  <si>
    <t>Aroundtown Property Holdings</t>
  </si>
  <si>
    <t>Forbes1927</t>
  </si>
  <si>
    <t>Aldar Properties</t>
  </si>
  <si>
    <t>dataworld_1305</t>
  </si>
  <si>
    <t>Forbes1352</t>
  </si>
  <si>
    <t>Yuanta Financial Holding</t>
  </si>
  <si>
    <t>dataworld_1307</t>
  </si>
  <si>
    <t>Abengoa</t>
  </si>
  <si>
    <t>Forbes862</t>
  </si>
  <si>
    <t>Aena</t>
  </si>
  <si>
    <t>dataworld_1308</t>
  </si>
  <si>
    <t>Forbes1521</t>
  </si>
  <si>
    <t>DSME</t>
  </si>
  <si>
    <t>DSV</t>
  </si>
  <si>
    <t>Forbes154</t>
  </si>
  <si>
    <t>Duke Energy</t>
  </si>
  <si>
    <t>Forbes1687</t>
  </si>
  <si>
    <t>Forbes230</t>
  </si>
  <si>
    <t>Danske Bank</t>
  </si>
  <si>
    <t>Forbes566</t>
  </si>
  <si>
    <t>DTE Energy</t>
  </si>
  <si>
    <t>Forbes913</t>
  </si>
  <si>
    <t>DSM</t>
  </si>
  <si>
    <t>dataworld_1309</t>
  </si>
  <si>
    <t>Forbes1136</t>
  </si>
  <si>
    <t>Hyundai Marine &amp; Fire</t>
  </si>
  <si>
    <t>dataworld_130</t>
  </si>
  <si>
    <t>Forbes244</t>
  </si>
  <si>
    <t>State Bank of India</t>
  </si>
  <si>
    <t>Forbes461</t>
  </si>
  <si>
    <t>Statoil</t>
  </si>
  <si>
    <t>dataworld_1310</t>
  </si>
  <si>
    <t>Forbes1073</t>
  </si>
  <si>
    <t>Host Hotels &amp; Resorts</t>
  </si>
  <si>
    <t>dataworld_1311</t>
  </si>
  <si>
    <t>dataworld_1312</t>
  </si>
  <si>
    <t>Forbes128</t>
  </si>
  <si>
    <t>Calpine</t>
  </si>
  <si>
    <t>Capital One Financial</t>
  </si>
  <si>
    <t>Forbes1706</t>
  </si>
  <si>
    <t>dataworld_1313</t>
  </si>
  <si>
    <t>Forbes1040</t>
  </si>
  <si>
    <t>Henry Schein</t>
  </si>
  <si>
    <t>Forbes956</t>
  </si>
  <si>
    <t>Hershey</t>
  </si>
  <si>
    <t>dataworld_1314</t>
  </si>
  <si>
    <t>Forbes1265</t>
  </si>
  <si>
    <t>Darden Restaurants</t>
  </si>
  <si>
    <t>dataworld_1315</t>
  </si>
  <si>
    <t>Acciona</t>
  </si>
  <si>
    <t>Forbes1449</t>
  </si>
  <si>
    <t>dataworld_1316</t>
  </si>
  <si>
    <t>dataworld_1317</t>
  </si>
  <si>
    <t>Forbes1178</t>
  </si>
  <si>
    <t>Paychex</t>
  </si>
  <si>
    <t>Forbes1926</t>
  </si>
  <si>
    <t>Pou Chen</t>
  </si>
  <si>
    <t>dataworld_1318</t>
  </si>
  <si>
    <t>Forbes1445</t>
  </si>
  <si>
    <t>0.9375</t>
  </si>
  <si>
    <t>0.8020833333333333</t>
  </si>
  <si>
    <t>Aéroports de Paris</t>
  </si>
  <si>
    <t>Aeroports de Paris</t>
  </si>
  <si>
    <t>dataworld_1319</t>
  </si>
  <si>
    <t>Forbes1733</t>
  </si>
  <si>
    <t>Supervalu</t>
  </si>
  <si>
    <t>dataworld_1320</t>
  </si>
  <si>
    <t>Forbes1510</t>
  </si>
  <si>
    <t>Axiata Group</t>
  </si>
  <si>
    <t>dataworld_1321</t>
  </si>
  <si>
    <t>Universal Health</t>
  </si>
  <si>
    <t>Forbes990</t>
  </si>
  <si>
    <t>dataworld_1322</t>
  </si>
  <si>
    <t>dataworld_1323</t>
  </si>
  <si>
    <t>Forbes1509</t>
  </si>
  <si>
    <t>Thai Oil</t>
  </si>
  <si>
    <t>dataworld_1324</t>
  </si>
  <si>
    <t>Forbes910</t>
  </si>
  <si>
    <t>Raymond James Financial</t>
  </si>
  <si>
    <t>dataworld_1325</t>
  </si>
  <si>
    <t>Forbes1266</t>
  </si>
  <si>
    <t>Soho China</t>
  </si>
  <si>
    <t>Sunac China Holdings</t>
  </si>
  <si>
    <t>dataworld_1326</t>
  </si>
  <si>
    <t>Forbes1137</t>
  </si>
  <si>
    <t>Korean Air</t>
  </si>
  <si>
    <t>Korea Gas</t>
  </si>
  <si>
    <t>Forbes1471</t>
  </si>
  <si>
    <t>Forbes1758</t>
  </si>
  <si>
    <t>Korea Zinc</t>
  </si>
  <si>
    <t>dataworld_1327</t>
  </si>
  <si>
    <t>Forbes1002</t>
  </si>
  <si>
    <t>Dongbu Insurance</t>
  </si>
  <si>
    <t>Forbes191</t>
  </si>
  <si>
    <t>Dai-ichi Life Insurance</t>
  </si>
  <si>
    <t>dataworld_1328</t>
  </si>
  <si>
    <t>Forbes1212</t>
  </si>
  <si>
    <t>UCB</t>
  </si>
  <si>
    <t>Forbes1850</t>
  </si>
  <si>
    <t>UCO Bank</t>
  </si>
  <si>
    <t>dataworld_1329</t>
  </si>
  <si>
    <t>Forbes15</t>
  </si>
  <si>
    <t>Samsung Engineering</t>
  </si>
  <si>
    <t>Samsung Electronics</t>
  </si>
  <si>
    <t>0.5583333333333333</t>
  </si>
  <si>
    <t>Forbes253</t>
  </si>
  <si>
    <t>Samsung Life Insurance</t>
  </si>
  <si>
    <t>Forbes554</t>
  </si>
  <si>
    <t>Samsung Fire &amp; Marine</t>
  </si>
  <si>
    <t>dataworld_132</t>
  </si>
  <si>
    <t>dataworld_1330</t>
  </si>
  <si>
    <t>Forbes1373</t>
  </si>
  <si>
    <t>Gudang Garam</t>
  </si>
  <si>
    <t>dataworld_1331</t>
  </si>
  <si>
    <t>dataworld_1332</t>
  </si>
  <si>
    <t>Forbes1153</t>
  </si>
  <si>
    <t>Olympus</t>
  </si>
  <si>
    <t>dataworld_1333</t>
  </si>
  <si>
    <t>0.6328671328671329</t>
  </si>
  <si>
    <t>Forbes37</t>
  </si>
  <si>
    <t>Nippon Telegraph &amp; Tel</t>
  </si>
  <si>
    <t>dataworld_1334</t>
  </si>
  <si>
    <t>Forbes1251</t>
  </si>
  <si>
    <t>Check Point Software</t>
  </si>
  <si>
    <t>dataworld_1335</t>
  </si>
  <si>
    <t>Forbes1824</t>
  </si>
  <si>
    <t>Far Eastern New Century</t>
  </si>
  <si>
    <t>dataworld_1336</t>
  </si>
  <si>
    <t>Commercial Bank of Qatar</t>
  </si>
  <si>
    <t>Forbes1843</t>
  </si>
  <si>
    <t>Forbes1967</t>
  </si>
  <si>
    <t>Commerce Bancshares</t>
  </si>
  <si>
    <t>dataworld_1337</t>
  </si>
  <si>
    <t>Inner Mongolia Rare-Earth</t>
  </si>
  <si>
    <t>0.5909090909090908</t>
  </si>
  <si>
    <t>0.5354545454545454</t>
  </si>
  <si>
    <t>dataworld_1339</t>
  </si>
  <si>
    <t>0.5706075533661741</t>
  </si>
  <si>
    <t>dataworld_133</t>
  </si>
  <si>
    <t>Forbes1851</t>
  </si>
  <si>
    <t>China Molybdenum</t>
  </si>
  <si>
    <t>Forbes25</t>
  </si>
  <si>
    <t>China Petroleum &amp; Chemical</t>
  </si>
  <si>
    <t>Forbes720</t>
  </si>
  <si>
    <t>0.7333333333333334</t>
  </si>
  <si>
    <t>0.5611111111111111</t>
  </si>
  <si>
    <t>Chunghwa Telecom</t>
  </si>
  <si>
    <t>dataworld_1340</t>
  </si>
  <si>
    <t>Forbes1119</t>
  </si>
  <si>
    <t>Shenzhen Overseas</t>
  </si>
  <si>
    <t>dataworld_1341</t>
  </si>
  <si>
    <t>dataworld_1342</t>
  </si>
  <si>
    <t>Forbes1291</t>
  </si>
  <si>
    <t>Hua Nan Financial</t>
  </si>
  <si>
    <t>Forbes1722</t>
  </si>
  <si>
    <t>Huntsman</t>
  </si>
  <si>
    <t>Forbes1836</t>
  </si>
  <si>
    <t>Hanwa</t>
  </si>
  <si>
    <t>Forbes255</t>
  </si>
  <si>
    <t>Huaxia Bank</t>
  </si>
  <si>
    <t>Forbes438</t>
  </si>
  <si>
    <t>Humana</t>
  </si>
  <si>
    <t>Forbes492</t>
  </si>
  <si>
    <t>Hana Financial Group</t>
  </si>
  <si>
    <t>Forbes918</t>
  </si>
  <si>
    <t>Huishang Bank</t>
  </si>
  <si>
    <t>dataworld_1343</t>
  </si>
  <si>
    <t>Forbes1637</t>
  </si>
  <si>
    <t>Jabil Circuit</t>
  </si>
  <si>
    <t>dataworld_1346</t>
  </si>
  <si>
    <t>Forbes1845</t>
  </si>
  <si>
    <t>Alfa Laval</t>
  </si>
  <si>
    <t>Allahabad Bank</t>
  </si>
  <si>
    <t>Forbes1858</t>
  </si>
  <si>
    <t>Alawwal Bank</t>
  </si>
  <si>
    <t>dataworld_1347</t>
  </si>
  <si>
    <t>Forbes1205</t>
  </si>
  <si>
    <t>Scana</t>
  </si>
  <si>
    <t>SCANA</t>
  </si>
  <si>
    <t>Forbes648</t>
  </si>
  <si>
    <t>SCA</t>
  </si>
  <si>
    <t>Forbes838</t>
  </si>
  <si>
    <t>Sanlam</t>
  </si>
  <si>
    <t>Forbes909</t>
  </si>
  <si>
    <t>Skanska</t>
  </si>
  <si>
    <t>dataworld_1348</t>
  </si>
  <si>
    <t>Forbes1230</t>
  </si>
  <si>
    <t>Catamaran</t>
  </si>
  <si>
    <t>Canara Bank</t>
  </si>
  <si>
    <t>Forbes948</t>
  </si>
  <si>
    <t>CapitaLand</t>
  </si>
  <si>
    <t>dataworld_1349</t>
  </si>
  <si>
    <t>Altera</t>
  </si>
  <si>
    <t>Forbes1345</t>
  </si>
  <si>
    <t>Arkema</t>
  </si>
  <si>
    <t>Forbes1404</t>
  </si>
  <si>
    <t>Almarai</t>
  </si>
  <si>
    <t>Forbes160</t>
  </si>
  <si>
    <t>Aetna</t>
  </si>
  <si>
    <t>Forbes579</t>
  </si>
  <si>
    <t>Altice</t>
  </si>
  <si>
    <t>dataworld_134</t>
  </si>
  <si>
    <t>Forbes321</t>
  </si>
  <si>
    <t>CaixaBank</t>
  </si>
  <si>
    <t>dataworld_1350</t>
  </si>
  <si>
    <t>Forbes1390</t>
  </si>
  <si>
    <t>Caltex Australia</t>
  </si>
  <si>
    <t>dataworld_1351</t>
  </si>
  <si>
    <t>A2A</t>
  </si>
  <si>
    <t>dataworld_1352</t>
  </si>
  <si>
    <t>Forbes1322</t>
  </si>
  <si>
    <t>Dassault Systèmes</t>
  </si>
  <si>
    <t>Dassault Systemes</t>
  </si>
  <si>
    <t>Forbes1433</t>
  </si>
  <si>
    <t>Dassault Aviation</t>
  </si>
  <si>
    <t>dataworld_1353</t>
  </si>
  <si>
    <t>Forbes1832</t>
  </si>
  <si>
    <t>TAQA</t>
  </si>
  <si>
    <t>Forbes290</t>
  </si>
  <si>
    <t>Tata Motors</t>
  </si>
  <si>
    <t>Forbes348</t>
  </si>
  <si>
    <t>Takeda Pharmaceutical</t>
  </si>
  <si>
    <t>dataworld_1354</t>
  </si>
  <si>
    <t>dataworld_1355</t>
  </si>
  <si>
    <t>SAIC</t>
  </si>
  <si>
    <t>Forbes1633</t>
  </si>
  <si>
    <t>SBI Holdings</t>
  </si>
  <si>
    <t>Forbes830</t>
  </si>
  <si>
    <t>S-Oil</t>
  </si>
  <si>
    <t>Forbes917</t>
  </si>
  <si>
    <t>Swatch Group</t>
  </si>
  <si>
    <t>dataworld_1357</t>
  </si>
  <si>
    <t>Forbes1252</t>
  </si>
  <si>
    <t>Taiwan Mobile</t>
  </si>
  <si>
    <t>Taiwan Cooperative Financial</t>
  </si>
  <si>
    <t>Forbes1528</t>
  </si>
  <si>
    <t>Forbes1749</t>
  </si>
  <si>
    <t>Taiwan Business Bank</t>
  </si>
  <si>
    <t>dataworld_1359</t>
  </si>
  <si>
    <t>Forbes1450</t>
  </si>
  <si>
    <t>Fastenal</t>
  </si>
  <si>
    <t>Forbes677</t>
  </si>
  <si>
    <t>Fast Retailing</t>
  </si>
  <si>
    <t>dataworld_135</t>
  </si>
  <si>
    <t>Forbes240</t>
  </si>
  <si>
    <t>0.6458333333333334</t>
  </si>
  <si>
    <t>Repsol YPF</t>
  </si>
  <si>
    <t>Repsol</t>
  </si>
  <si>
    <t>dataworld_1360</t>
  </si>
  <si>
    <t>Forbes1078</t>
  </si>
  <si>
    <t>Bilfinger</t>
  </si>
  <si>
    <t>Bankinter</t>
  </si>
  <si>
    <t>dataworld_1362</t>
  </si>
  <si>
    <t>Hellenic Telecom</t>
  </si>
  <si>
    <t>dataworld_1363</t>
  </si>
  <si>
    <t>Aurizon Holdings</t>
  </si>
  <si>
    <t>dataworld_1364</t>
  </si>
  <si>
    <t>Forbes1625</t>
  </si>
  <si>
    <t>Rexam</t>
  </si>
  <si>
    <t>Rexel</t>
  </si>
  <si>
    <t>Forbes1935</t>
  </si>
  <si>
    <t>Red Hat</t>
  </si>
  <si>
    <t>dataworld_1365</t>
  </si>
  <si>
    <t>ADT</t>
  </si>
  <si>
    <t>Forbes1494</t>
  </si>
  <si>
    <t>Adient</t>
  </si>
  <si>
    <t>dataworld_1366</t>
  </si>
  <si>
    <t>Forbes1435</t>
  </si>
  <si>
    <t>Bajaj Auto</t>
  </si>
  <si>
    <t>dataworld_1367</t>
  </si>
  <si>
    <t>Forbes1072</t>
  </si>
  <si>
    <t>Roper Industries</t>
  </si>
  <si>
    <t>Forbes668</t>
  </si>
  <si>
    <t>Rogers Communications</t>
  </si>
  <si>
    <t>dataworld_1368</t>
  </si>
  <si>
    <t>Forbes1096</t>
  </si>
  <si>
    <t>Shanghai Construction</t>
  </si>
  <si>
    <t>Forbes1113</t>
  </si>
  <si>
    <t>Shanghai Electric Group</t>
  </si>
  <si>
    <t>Forbes1766</t>
  </si>
  <si>
    <t>Shanghai Fosun Pharmaceutical (group)</t>
  </si>
  <si>
    <t>Forbes1839</t>
  </si>
  <si>
    <t>Shanghai Industrial Holdings</t>
  </si>
  <si>
    <t>Forbes1905</t>
  </si>
  <si>
    <t>Shanghai International Airport</t>
  </si>
  <si>
    <t>Forbes864</t>
  </si>
  <si>
    <t>Shanghai International Port</t>
  </si>
  <si>
    <t>dataworld_1369</t>
  </si>
  <si>
    <t>Forbes1912</t>
  </si>
  <si>
    <t>Chinese Estates</t>
  </si>
  <si>
    <t>Forbes329</t>
  </si>
  <si>
    <t>China Resources Land</t>
  </si>
  <si>
    <t>0.5652173913043478</t>
  </si>
  <si>
    <t>0.5742753623188406</t>
  </si>
  <si>
    <t>dataworld_136</t>
  </si>
  <si>
    <t>Forbes424</t>
  </si>
  <si>
    <t>Sysco</t>
  </si>
  <si>
    <t>0.8571428571428572</t>
  </si>
  <si>
    <t>0.8452380952380953</t>
  </si>
  <si>
    <t>dataworld_1370</t>
  </si>
  <si>
    <t>Forbes79</t>
  </si>
  <si>
    <t>Rock-Tenn</t>
  </si>
  <si>
    <t>Roche Holding</t>
  </si>
  <si>
    <t>Forbes856</t>
  </si>
  <si>
    <t>Rakuten</t>
  </si>
  <si>
    <t>dataworld_1371</t>
  </si>
  <si>
    <t>Forbes1247</t>
  </si>
  <si>
    <t>KLA-Tencor</t>
  </si>
  <si>
    <t>dataworld_1372</t>
  </si>
  <si>
    <t>Forbes1585</t>
  </si>
  <si>
    <t>Suzuken</t>
  </si>
  <si>
    <t>Forbes396</t>
  </si>
  <si>
    <t>Suzuki Motor</t>
  </si>
  <si>
    <t>dataworld_1373</t>
  </si>
  <si>
    <t>dataworld_1374</t>
  </si>
  <si>
    <t>Forbes423</t>
  </si>
  <si>
    <t>FirstRand</t>
  </si>
  <si>
    <t>Forbes713</t>
  </si>
  <si>
    <t>First Data</t>
  </si>
  <si>
    <t>dataworld_1375</t>
  </si>
  <si>
    <t>Forbes455</t>
  </si>
  <si>
    <t>ENGIE</t>
  </si>
  <si>
    <t>dataworld_1377</t>
  </si>
  <si>
    <t>Forbes1180</t>
  </si>
  <si>
    <t>Oriental Land</t>
  </si>
  <si>
    <t>Forbes1859</t>
  </si>
  <si>
    <t>Oriental Bank of Commerce</t>
  </si>
  <si>
    <t>dataworld_1378</t>
  </si>
  <si>
    <t>Forbes1234</t>
  </si>
  <si>
    <t>Rural Electrification</t>
  </si>
  <si>
    <t>dataworld_1379</t>
  </si>
  <si>
    <t>Forbes614</t>
  </si>
  <si>
    <t>Exxaro Resources</t>
  </si>
  <si>
    <t>Eversource Energy</t>
  </si>
  <si>
    <t>Forbes831</t>
  </si>
  <si>
    <t>EOG Resources</t>
  </si>
  <si>
    <t>dataworld_137</t>
  </si>
  <si>
    <t>Forbes264</t>
  </si>
  <si>
    <t>Indian Oil</t>
  </si>
  <si>
    <t>Forbes402</t>
  </si>
  <si>
    <t>Investor AB</t>
  </si>
  <si>
    <t>dataworld_1380</t>
  </si>
  <si>
    <t>Forbes1829</t>
  </si>
  <si>
    <t>BYD</t>
  </si>
  <si>
    <t>Bid Corp.</t>
  </si>
  <si>
    <t>Forbes599</t>
  </si>
  <si>
    <t>dataworld_1382</t>
  </si>
  <si>
    <t>Forbes1049</t>
  </si>
  <si>
    <t>Advanced Semiconductor</t>
  </si>
  <si>
    <t>Forbes1955</t>
  </si>
  <si>
    <t>Advanced Micro Devices</t>
  </si>
  <si>
    <t>dataworld_1383</t>
  </si>
  <si>
    <t>Forbes902</t>
  </si>
  <si>
    <t>Alliance Data Systems</t>
  </si>
  <si>
    <t>dataworld_1385</t>
  </si>
  <si>
    <t>Forbes1816</t>
  </si>
  <si>
    <t>Angang Steel</t>
  </si>
  <si>
    <t>dataworld_1386</t>
  </si>
  <si>
    <t>Forbes283</t>
  </si>
  <si>
    <t>Denbury Resources</t>
  </si>
  <si>
    <t>Dominion Resources</t>
  </si>
  <si>
    <t>dataworld_1387</t>
  </si>
  <si>
    <t>Forbes1081</t>
  </si>
  <si>
    <t>First Financial Holdings</t>
  </si>
  <si>
    <t>First Financial Holding</t>
  </si>
  <si>
    <t>dataworld_1388</t>
  </si>
  <si>
    <t>Forbes1306</t>
  </si>
  <si>
    <t>Pioneer Natural Resources</t>
  </si>
  <si>
    <t>dataworld_138</t>
  </si>
  <si>
    <t>Forbes190</t>
  </si>
  <si>
    <t>PTT PCL</t>
  </si>
  <si>
    <t>Forbes381</t>
  </si>
  <si>
    <t>PayPal</t>
  </si>
  <si>
    <t>Forbes480</t>
  </si>
  <si>
    <t>PPL</t>
  </si>
  <si>
    <t>dataworld_1390</t>
  </si>
  <si>
    <t>Celesio</t>
  </si>
  <si>
    <t>dataworld_1391</t>
  </si>
  <si>
    <t>Forbes1292</t>
  </si>
  <si>
    <t>KT&amp;G</t>
  </si>
  <si>
    <t>dataworld_1392</t>
  </si>
  <si>
    <t>Forbes1975</t>
  </si>
  <si>
    <t>Shanxi Taigang Stainless</t>
  </si>
  <si>
    <t>dataworld_1393</t>
  </si>
  <si>
    <t>Forbes1274</t>
  </si>
  <si>
    <t>Banco BPI</t>
  </si>
  <si>
    <t>Banca MPS</t>
  </si>
  <si>
    <t>Forbes132</t>
  </si>
  <si>
    <t>Banco do Brasil</t>
  </si>
  <si>
    <t>Forbes1536</t>
  </si>
  <si>
    <t>Forbes1554</t>
  </si>
  <si>
    <t>Banco BPM SpA</t>
  </si>
  <si>
    <t>Forbes1742</t>
  </si>
  <si>
    <t>Banco de Chile</t>
  </si>
  <si>
    <t>Forbes1897</t>
  </si>
  <si>
    <t>Babcock International Group</t>
  </si>
  <si>
    <t>Forbes1952</t>
  </si>
  <si>
    <t>Banca IFIS</t>
  </si>
  <si>
    <t>dataworld_1394</t>
  </si>
  <si>
    <t>Forbes1355</t>
  </si>
  <si>
    <t>Hanwha Corp</t>
  </si>
  <si>
    <t>Hanwha Chemical</t>
  </si>
  <si>
    <t>Forbes74</t>
  </si>
  <si>
    <t>Honda Motor</t>
  </si>
  <si>
    <t>Forbes743</t>
  </si>
  <si>
    <t>Hanwha</t>
  </si>
  <si>
    <t>dataworld_1396</t>
  </si>
  <si>
    <t>Forbes1349</t>
  </si>
  <si>
    <t>Hexagon</t>
  </si>
  <si>
    <t>Forbes286</t>
  </si>
  <si>
    <t>Henkel</t>
  </si>
  <si>
    <t>Forbes316</t>
  </si>
  <si>
    <t>Heineken Holding</t>
  </si>
  <si>
    <t>dataworld_1397</t>
  </si>
  <si>
    <t>Forbes1428</t>
  </si>
  <si>
    <t>Perrigo</t>
  </si>
  <si>
    <t>dataworld_1398</t>
  </si>
  <si>
    <t>Forbes1414</t>
  </si>
  <si>
    <t>Olam International</t>
  </si>
  <si>
    <t>dataworld_1399</t>
  </si>
  <si>
    <t>Forbes1319</t>
  </si>
  <si>
    <t>Petronas Chemicals</t>
  </si>
  <si>
    <t>dataworld_139</t>
  </si>
  <si>
    <t>ENEL</t>
  </si>
  <si>
    <t>dataworld_13</t>
  </si>
  <si>
    <t>Forbes360</t>
  </si>
  <si>
    <t>Chevron</t>
  </si>
  <si>
    <t>dataworld_1400</t>
  </si>
  <si>
    <t>Direct Line Insurance</t>
  </si>
  <si>
    <t>dataworld_1402</t>
  </si>
  <si>
    <t>Forbes386</t>
  </si>
  <si>
    <t>Bank Danamon Indonesia</t>
  </si>
  <si>
    <t>Bank Rakyat Indonesia</t>
  </si>
  <si>
    <t>Forbes924</t>
  </si>
  <si>
    <t>Bank Negara Indonesia</t>
  </si>
  <si>
    <t>dataworld_1403</t>
  </si>
  <si>
    <t>Forbes1716</t>
  </si>
  <si>
    <t>Life Technologies</t>
  </si>
  <si>
    <t>Li &amp; Fung</t>
  </si>
  <si>
    <t>Forbes336</t>
  </si>
  <si>
    <t>Linde</t>
  </si>
  <si>
    <t>dataworld_1404</t>
  </si>
  <si>
    <t>Forbes1654</t>
  </si>
  <si>
    <t>Shanghai Lujianzi</t>
  </si>
  <si>
    <t>Forbes1790</t>
  </si>
  <si>
    <t>Shenzhou International Group Holdings</t>
  </si>
  <si>
    <t>0.6515151515151516</t>
  </si>
  <si>
    <t>Forbes88</t>
  </si>
  <si>
    <t>Sanofi</t>
  </si>
  <si>
    <t>dataworld_1405</t>
  </si>
  <si>
    <t>dataworld_1406</t>
  </si>
  <si>
    <t>Avon Products</t>
  </si>
  <si>
    <t>dataworld_1407</t>
  </si>
  <si>
    <t>Forbes1339</t>
  </si>
  <si>
    <t>Wyndham Worldwide</t>
  </si>
  <si>
    <t>dataworld_1409</t>
  </si>
  <si>
    <t>Forbes1635</t>
  </si>
  <si>
    <t>GPT Group</t>
  </si>
  <si>
    <t>dataworld_140</t>
  </si>
  <si>
    <t>Forbes112</t>
  </si>
  <si>
    <t>Société Générale</t>
  </si>
  <si>
    <t>dataworld_1410</t>
  </si>
  <si>
    <t>Forbes1077</t>
  </si>
  <si>
    <t>Tasnee</t>
  </si>
  <si>
    <t>Tata Steel</t>
  </si>
  <si>
    <t>Forbes658</t>
  </si>
  <si>
    <t>Transneft</t>
  </si>
  <si>
    <t>Forbes673</t>
  </si>
  <si>
    <t>Tatneft</t>
  </si>
  <si>
    <t>dataworld_1411</t>
  </si>
  <si>
    <t>TPK Holding</t>
  </si>
  <si>
    <t>dataworld_1412</t>
  </si>
  <si>
    <t>Forbes1703</t>
  </si>
  <si>
    <t>0.8235294117647058</t>
  </si>
  <si>
    <t>0.649859943977591</t>
  </si>
  <si>
    <t>Hysan Development</t>
  </si>
  <si>
    <t>Hopson Development Holdings</t>
  </si>
  <si>
    <t>dataworld_1413</t>
  </si>
  <si>
    <t>Forbes1209</t>
  </si>
  <si>
    <t>Capita</t>
  </si>
  <si>
    <t>Chiba Bank</t>
  </si>
  <si>
    <t>0.5777777777777777</t>
  </si>
  <si>
    <t>Forbes1670</t>
  </si>
  <si>
    <t>Cnpc Capital</t>
  </si>
  <si>
    <t>dataworld_1414</t>
  </si>
  <si>
    <t>Grupo Elektra</t>
  </si>
  <si>
    <t>Forbes1365</t>
  </si>
  <si>
    <t>0.6923076923076923</t>
  </si>
  <si>
    <t>Grupo Televisa</t>
  </si>
  <si>
    <t>dataworld_1415</t>
  </si>
  <si>
    <t>Forbes140</t>
  </si>
  <si>
    <t>Alibaba</t>
  </si>
  <si>
    <t>Forbes24</t>
  </si>
  <si>
    <t>Alphabet</t>
  </si>
  <si>
    <t>dataworld_1416</t>
  </si>
  <si>
    <t>Ashland</t>
  </si>
  <si>
    <t>Forbes1477</t>
  </si>
  <si>
    <t>Ashtead Group</t>
  </si>
  <si>
    <t>Forbes926</t>
  </si>
  <si>
    <t>Asr Nederland</t>
  </si>
  <si>
    <t>Forbes989</t>
  </si>
  <si>
    <t>Asahi Glass</t>
  </si>
  <si>
    <t>dataworld_1418</t>
  </si>
  <si>
    <t>Forbes120</t>
  </si>
  <si>
    <t>Mexichem</t>
  </si>
  <si>
    <t>Munich Re</t>
  </si>
  <si>
    <t>dataworld_1419</t>
  </si>
  <si>
    <t>dataworld_141</t>
  </si>
  <si>
    <t>dataworld_1420</t>
  </si>
  <si>
    <t>Forbes1499</t>
  </si>
  <si>
    <t>Samsung Electro-Mechanic</t>
  </si>
  <si>
    <t>STMicroelectronics</t>
  </si>
  <si>
    <t>0.6553030303030303</t>
  </si>
  <si>
    <t>dataworld_1421</t>
  </si>
  <si>
    <t>Forbes1224</t>
  </si>
  <si>
    <t>Yum China Holdings</t>
  </si>
  <si>
    <t>Forbes1484</t>
  </si>
  <si>
    <t>Yamaguchi Financial</t>
  </si>
  <si>
    <t>dataworld_1423</t>
  </si>
  <si>
    <t>Forbes1158</t>
  </si>
  <si>
    <t>Brown-Forman</t>
  </si>
  <si>
    <t>dataworld_1424</t>
  </si>
  <si>
    <t>Forbes1348</t>
  </si>
  <si>
    <t>Electric Power Development</t>
  </si>
  <si>
    <t>dataworld_1425</t>
  </si>
  <si>
    <t>Nomos Bank</t>
  </si>
  <si>
    <t>dataworld_1426</t>
  </si>
  <si>
    <t>Forbes412</t>
  </si>
  <si>
    <t>NHN</t>
  </si>
  <si>
    <t>NN Group</t>
  </si>
  <si>
    <t>dataworld_1427</t>
  </si>
  <si>
    <t>Forbes1697</t>
  </si>
  <si>
    <t>SinoPac Financial</t>
  </si>
  <si>
    <t>0.5333333333333334</t>
  </si>
  <si>
    <t>dataworld_1429</t>
  </si>
  <si>
    <t>Forbes905</t>
  </si>
  <si>
    <t>Fortis (Canada)</t>
  </si>
  <si>
    <t>dataworld_142</t>
  </si>
  <si>
    <t>Forbes319</t>
  </si>
  <si>
    <t>Safran</t>
  </si>
  <si>
    <t>Forbes376</t>
  </si>
  <si>
    <t>Swedbank</t>
  </si>
  <si>
    <t>dataworld_1430</t>
  </si>
  <si>
    <t>Forbes1160</t>
  </si>
  <si>
    <t>Hoya</t>
  </si>
  <si>
    <t>Forbes243</t>
  </si>
  <si>
    <t>HCA Holdings</t>
  </si>
  <si>
    <t>dataworld_1431</t>
  </si>
  <si>
    <t>Forbes1427</t>
  </si>
  <si>
    <t>Tauron Group</t>
  </si>
  <si>
    <t>Transurban Group</t>
  </si>
  <si>
    <t>Forbes707</t>
  </si>
  <si>
    <t>Textron</t>
  </si>
  <si>
    <t>dataworld_1434</t>
  </si>
  <si>
    <t>Forbes1094</t>
  </si>
  <si>
    <t>0.6095238095238096</t>
  </si>
  <si>
    <t>China National Building</t>
  </si>
  <si>
    <t>Forbes1755</t>
  </si>
  <si>
    <t>0.5811688311688311</t>
  </si>
  <si>
    <t>China National Materials</t>
  </si>
  <si>
    <t>0.51875</t>
  </si>
  <si>
    <t>Forbes619</t>
  </si>
  <si>
    <t>China Eastern Airlines</t>
  </si>
  <si>
    <t>0.52</t>
  </si>
  <si>
    <t>0.51</t>
  </si>
  <si>
    <t>dataworld_1435</t>
  </si>
  <si>
    <t>dataworld_1436</t>
  </si>
  <si>
    <t>Crown Ltd</t>
  </si>
  <si>
    <t>dataworld_1437</t>
  </si>
  <si>
    <t>Forbes1231</t>
  </si>
  <si>
    <t>Mosaic</t>
  </si>
  <si>
    <t>Forbes213</t>
  </si>
  <si>
    <t>Mondel?z International</t>
  </si>
  <si>
    <t>dataworld_1438</t>
  </si>
  <si>
    <t>Forbes1300</t>
  </si>
  <si>
    <t>Bunzl</t>
  </si>
  <si>
    <t>Forbes638</t>
  </si>
  <si>
    <t>Bunge</t>
  </si>
  <si>
    <t>dataworld_1439</t>
  </si>
  <si>
    <t>dataworld_143</t>
  </si>
  <si>
    <t>Forbes176</t>
  </si>
  <si>
    <t>AstraZeneca</t>
  </si>
  <si>
    <t>dataworld_1440</t>
  </si>
  <si>
    <t>Forbes1741</t>
  </si>
  <si>
    <t>SK Networks</t>
  </si>
  <si>
    <t>dataworld_1441</t>
  </si>
  <si>
    <t>Forbes584</t>
  </si>
  <si>
    <t>Newell Rubbermaid</t>
  </si>
  <si>
    <t>Newell Brands</t>
  </si>
  <si>
    <t>dataworld_1442</t>
  </si>
  <si>
    <t>dataworld_1443</t>
  </si>
  <si>
    <t>Forbes1817</t>
  </si>
  <si>
    <t>Kingdom Holding</t>
  </si>
  <si>
    <t>Kingboard Chemical Holdings</t>
  </si>
  <si>
    <t>dataworld_1445</t>
  </si>
  <si>
    <t>Petronas Dagangan</t>
  </si>
  <si>
    <t>0.5183823529411764</t>
  </si>
  <si>
    <t>dataworld_1447</t>
  </si>
  <si>
    <t>dataworld_1448</t>
  </si>
  <si>
    <t>Forbes1479</t>
  </si>
  <si>
    <t>Persimmon</t>
  </si>
  <si>
    <t>Forbes84</t>
  </si>
  <si>
    <t>PepsiCo</t>
  </si>
  <si>
    <t>dataworld_1449</t>
  </si>
  <si>
    <t>Forbes1544</t>
  </si>
  <si>
    <t>Uniqa</t>
  </si>
  <si>
    <t>Forbes896</t>
  </si>
  <si>
    <t>Uniper</t>
  </si>
  <si>
    <t>dataworld_144</t>
  </si>
  <si>
    <t>Forbes208</t>
  </si>
  <si>
    <t>Aviva</t>
  </si>
  <si>
    <t>Forbes468</t>
  </si>
  <si>
    <t>Adidas</t>
  </si>
  <si>
    <t>dataworld_1450</t>
  </si>
  <si>
    <t>Nvidia</t>
  </si>
  <si>
    <t>dataworld_1451</t>
  </si>
  <si>
    <t>Forbes1371</t>
  </si>
  <si>
    <t>Xilinx</t>
  </si>
  <si>
    <t>dataworld_1452</t>
  </si>
  <si>
    <t>Chang Hwa Bank</t>
  </si>
  <si>
    <t>Forbes1416</t>
  </si>
  <si>
    <t>dataworld_1453</t>
  </si>
  <si>
    <t>dataworld_1454</t>
  </si>
  <si>
    <t>dataworld_1455</t>
  </si>
  <si>
    <t>Forbes1667</t>
  </si>
  <si>
    <t>New Hope Liuhe</t>
  </si>
  <si>
    <t>dataworld_1456</t>
  </si>
  <si>
    <t>dataworld_1457</t>
  </si>
  <si>
    <t>0.548951048951049</t>
  </si>
  <si>
    <t>Samsung Card</t>
  </si>
  <si>
    <t>0.6818181818181819</t>
  </si>
  <si>
    <t>dataworld_1458</t>
  </si>
  <si>
    <t>Forbes1244</t>
  </si>
  <si>
    <t>X5 Retail Group</t>
  </si>
  <si>
    <t>dataworld_1459</t>
  </si>
  <si>
    <t>dataworld_145</t>
  </si>
  <si>
    <t>Forbes722</t>
  </si>
  <si>
    <t>Occidental Petroleum</t>
  </si>
  <si>
    <t>dataworld_1460</t>
  </si>
  <si>
    <t>Forbes1354</t>
  </si>
  <si>
    <t>CR Bard</t>
  </si>
  <si>
    <t>Forbes317</t>
  </si>
  <si>
    <t>CRH</t>
  </si>
  <si>
    <t>dataworld_1461</t>
  </si>
  <si>
    <t>Forbes1473</t>
  </si>
  <si>
    <t>Smurfit Kappa Group</t>
  </si>
  <si>
    <t>dataworld_1462</t>
  </si>
  <si>
    <t>Forbes1035</t>
  </si>
  <si>
    <t>BBMG</t>
  </si>
  <si>
    <t>Forbes248</t>
  </si>
  <si>
    <t>BB&amp;T</t>
  </si>
  <si>
    <t>Forbes51</t>
  </si>
  <si>
    <t>BMW Group</t>
  </si>
  <si>
    <t>dataworld_1463</t>
  </si>
  <si>
    <t>Forbes1391</t>
  </si>
  <si>
    <t>Bank Audi</t>
  </si>
  <si>
    <t>dataworld_1464</t>
  </si>
  <si>
    <t>Flowserve</t>
  </si>
  <si>
    <t>dataworld_1465</t>
  </si>
  <si>
    <t>dataworld_1466</t>
  </si>
  <si>
    <t>Embraer</t>
  </si>
  <si>
    <t>dataworld_1467</t>
  </si>
  <si>
    <t>Forbes1607</t>
  </si>
  <si>
    <t>EasyJet</t>
  </si>
  <si>
    <t>dataworld_1468</t>
  </si>
  <si>
    <t>Forbes510</t>
  </si>
  <si>
    <t>0.7058823529411764</t>
  </si>
  <si>
    <t>0.5268542199488491</t>
  </si>
  <si>
    <t>Huatai Securities</t>
  </si>
  <si>
    <t>Haitong Securities</t>
  </si>
  <si>
    <t>Forbes752</t>
  </si>
  <si>
    <t>dataworld_1469</t>
  </si>
  <si>
    <t>BR Malls</t>
  </si>
  <si>
    <t>dataworld_146</t>
  </si>
  <si>
    <t>Forbes181</t>
  </si>
  <si>
    <t>Philip Morris International</t>
  </si>
  <si>
    <t>dataworld_1470</t>
  </si>
  <si>
    <t>dataworld_1471</t>
  </si>
  <si>
    <t>Forbes1217</t>
  </si>
  <si>
    <t>Lundbergs</t>
  </si>
  <si>
    <t>dataworld_1472</t>
  </si>
  <si>
    <t>Forbes1531</t>
  </si>
  <si>
    <t>Compal Electronics</t>
  </si>
  <si>
    <t>dataworld_1473</t>
  </si>
  <si>
    <t>Neste Oil</t>
  </si>
  <si>
    <t>Forbes820</t>
  </si>
  <si>
    <t>Netease</t>
  </si>
  <si>
    <t>Forbes936</t>
  </si>
  <si>
    <t>Forbes996</t>
  </si>
  <si>
    <t>Netflix</t>
  </si>
  <si>
    <t>dataworld_1474</t>
  </si>
  <si>
    <t>Forbes180</t>
  </si>
  <si>
    <t>Travis Perkins</t>
  </si>
  <si>
    <t>Travelers</t>
  </si>
  <si>
    <t>dataworld_1475</t>
  </si>
  <si>
    <t>Forbes1189</t>
  </si>
  <si>
    <t>Masraf Al Rayan</t>
  </si>
  <si>
    <t>dataworld_1476</t>
  </si>
  <si>
    <t>Forbes1114</t>
  </si>
  <si>
    <t>Xiamen C&amp;D</t>
  </si>
  <si>
    <t>Forbes1840</t>
  </si>
  <si>
    <t>0.5265151515151515</t>
  </si>
  <si>
    <t>Xiamen International Trade Group</t>
  </si>
  <si>
    <t>dataworld_1477</t>
  </si>
  <si>
    <t>dataworld_1478</t>
  </si>
  <si>
    <t>Forbes1855</t>
  </si>
  <si>
    <t>Public Power</t>
  </si>
  <si>
    <t>0.5227272727272727</t>
  </si>
  <si>
    <t>Forbes954</t>
  </si>
  <si>
    <t>Publicis Groupe</t>
  </si>
  <si>
    <t>Forbes966</t>
  </si>
  <si>
    <t>Public Storage</t>
  </si>
  <si>
    <t>dataworld_147</t>
  </si>
  <si>
    <t>Forbes153</t>
  </si>
  <si>
    <t>Time Warner</t>
  </si>
  <si>
    <t>dataworld_1480</t>
  </si>
  <si>
    <t>Forbes957</t>
  </si>
  <si>
    <t>Crescent Point Energy</t>
  </si>
  <si>
    <t>CenterPoint Energy</t>
  </si>
  <si>
    <t>dataworld_1481</t>
  </si>
  <si>
    <t>Forbes203</t>
  </si>
  <si>
    <t>BS Financial Group</t>
  </si>
  <si>
    <t>BT Group</t>
  </si>
  <si>
    <t>dataworld_1482</t>
  </si>
  <si>
    <t>Forbes1709</t>
  </si>
  <si>
    <t>Changjiang Securities</t>
  </si>
  <si>
    <t>Forbes394</t>
  </si>
  <si>
    <t>Citic Securities</t>
  </si>
  <si>
    <t>Forbes504</t>
  </si>
  <si>
    <t>0.5588235294117647</t>
  </si>
  <si>
    <t>China Merchants Shekou Industrial Zone Holdings</t>
  </si>
  <si>
    <t>Forbes868</t>
  </si>
  <si>
    <t>0.5268817204301075</t>
  </si>
  <si>
    <t>China Galaxy Securities</t>
  </si>
  <si>
    <t>dataworld_1483</t>
  </si>
  <si>
    <t>dataworld_1484</t>
  </si>
  <si>
    <t>Forbes1125</t>
  </si>
  <si>
    <t>HCL Technologies</t>
  </si>
  <si>
    <t>HCP</t>
  </si>
  <si>
    <t>Forbes958</t>
  </si>
  <si>
    <t>dataworld_1485</t>
  </si>
  <si>
    <t>Forbes1461</t>
  </si>
  <si>
    <t>Citrix Systems</t>
  </si>
  <si>
    <t>Forbes58</t>
  </si>
  <si>
    <t>0.5226244343891403</t>
  </si>
  <si>
    <t>Cisco Systems</t>
  </si>
  <si>
    <t>dataworld_1486</t>
  </si>
  <si>
    <t>Forbes1378</t>
  </si>
  <si>
    <t>0.6842105263157895</t>
  </si>
  <si>
    <t>0.9411764705882353</t>
  </si>
  <si>
    <t>0.8126934984520124</t>
  </si>
  <si>
    <t>Financière de l'Odet</t>
  </si>
  <si>
    <t>Financiere de l'Odet</t>
  </si>
  <si>
    <t>dataworld_1487</t>
  </si>
  <si>
    <t>Forbes299</t>
  </si>
  <si>
    <t>PostNL</t>
  </si>
  <si>
    <t>Posco</t>
  </si>
  <si>
    <t>dataworld_1488</t>
  </si>
  <si>
    <t>Forbes1166</t>
  </si>
  <si>
    <t>InterContinental Hotels</t>
  </si>
  <si>
    <t>Interactive Brokers Group</t>
  </si>
  <si>
    <t>Forbes1798</t>
  </si>
  <si>
    <t>Forbes445</t>
  </si>
  <si>
    <t>0.5172413793103449</t>
  </si>
  <si>
    <t>0.5919540229885059</t>
  </si>
  <si>
    <t>IntercontinentalExchange</t>
  </si>
  <si>
    <t>dataworld_1489</t>
  </si>
  <si>
    <t>Forbes1592</t>
  </si>
  <si>
    <t>Avis Budget Group</t>
  </si>
  <si>
    <t>dataworld_148</t>
  </si>
  <si>
    <t>Forbes1038</t>
  </si>
  <si>
    <t>Uni-President</t>
  </si>
  <si>
    <t>Forbes87</t>
  </si>
  <si>
    <t>United Technologies</t>
  </si>
  <si>
    <t>dataworld_1491</t>
  </si>
  <si>
    <t>Forbes997</t>
  </si>
  <si>
    <t>CGI Group</t>
  </si>
  <si>
    <t>dataworld_1492</t>
  </si>
  <si>
    <t>Hunan Valin Steel</t>
  </si>
  <si>
    <t>dataworld_1494</t>
  </si>
  <si>
    <t>dataworld_1495</t>
  </si>
  <si>
    <t>Forbes1425</t>
  </si>
  <si>
    <t>NSK</t>
  </si>
  <si>
    <t>dataworld_1496</t>
  </si>
  <si>
    <t>dataworld_1497</t>
  </si>
  <si>
    <t>Experditors International</t>
  </si>
  <si>
    <t>0.9090909090909091</t>
  </si>
  <si>
    <t>0.7462121212121212</t>
  </si>
  <si>
    <t>dataworld_1498</t>
  </si>
  <si>
    <t>dataworld_149</t>
  </si>
  <si>
    <t>Forbes246</t>
  </si>
  <si>
    <t>Oil &amp; Natural Gas</t>
  </si>
  <si>
    <t>dataworld_14</t>
  </si>
  <si>
    <t>Forbes29</t>
  </si>
  <si>
    <t>Volkswagen Group</t>
  </si>
  <si>
    <t>dataworld_1500</t>
  </si>
  <si>
    <t>Weir Group</t>
  </si>
  <si>
    <t>Forbes623</t>
  </si>
  <si>
    <t>WEC Energy Group</t>
  </si>
  <si>
    <t>dataworld_1501</t>
  </si>
  <si>
    <t>Forbes150</t>
  </si>
  <si>
    <t>China Everbright Bank</t>
  </si>
  <si>
    <t>Forbes628</t>
  </si>
  <si>
    <t>China Southern Airlines</t>
  </si>
  <si>
    <t>dataworld_1502</t>
  </si>
  <si>
    <t>ICAP</t>
  </si>
  <si>
    <t>Forbes1990</t>
  </si>
  <si>
    <t>Inchcape</t>
  </si>
  <si>
    <t>dataworld_1503</t>
  </si>
  <si>
    <t>Forbes765</t>
  </si>
  <si>
    <t>Wipro</t>
  </si>
  <si>
    <t>Forbes964</t>
  </si>
  <si>
    <t>WestRock</t>
  </si>
  <si>
    <t>dataworld_1504</t>
  </si>
  <si>
    <t>Banca Popolare dell'Emilia</t>
  </si>
  <si>
    <t>0.5427536231884058</t>
  </si>
  <si>
    <t>dataworld_1505</t>
  </si>
  <si>
    <t>Forbes1496</t>
  </si>
  <si>
    <t>Hokuhoku Financial Group</t>
  </si>
  <si>
    <t>Forbes1841</t>
  </si>
  <si>
    <t>Hokkoku Bank</t>
  </si>
  <si>
    <t>Forbes1910</t>
  </si>
  <si>
    <t>Hakuhodo DY Holdings</t>
  </si>
  <si>
    <t>dataworld_1506</t>
  </si>
  <si>
    <t>Forbes1495</t>
  </si>
  <si>
    <t>Beam</t>
  </si>
  <si>
    <t>Blom Bank</t>
  </si>
  <si>
    <t>dataworld_1507</t>
  </si>
  <si>
    <t>Forbes1885</t>
  </si>
  <si>
    <t>Hokkaido Electric Power</t>
  </si>
  <si>
    <t>dataworld_1509</t>
  </si>
  <si>
    <t>Forbes1711</t>
  </si>
  <si>
    <t>Kansas City Southern</t>
  </si>
  <si>
    <t>dataworld_150</t>
  </si>
  <si>
    <t>Manulife Financial</t>
  </si>
  <si>
    <t>dataworld_1510</t>
  </si>
  <si>
    <t>Pall</t>
  </si>
  <si>
    <t>dataworld_1511</t>
  </si>
  <si>
    <t>dataworld_1512</t>
  </si>
  <si>
    <t>Forbes1415</t>
  </si>
  <si>
    <t>Pinnacle West</t>
  </si>
  <si>
    <t>dataworld_1513</t>
  </si>
  <si>
    <t>Forbes1316</t>
  </si>
  <si>
    <t>BOK Financial</t>
  </si>
  <si>
    <t>BNK Financial Group</t>
  </si>
  <si>
    <t>Forbes1901</t>
  </si>
  <si>
    <t>dataworld_1514</t>
  </si>
  <si>
    <t>dataworld_1516</t>
  </si>
  <si>
    <t>Forbes1430</t>
  </si>
  <si>
    <t>Coloplast</t>
  </si>
  <si>
    <t>Forbes486</t>
  </si>
  <si>
    <t>Compass Group</t>
  </si>
  <si>
    <t>dataworld_1517</t>
  </si>
  <si>
    <t>Forbes1600</t>
  </si>
  <si>
    <t>World Fuel Services</t>
  </si>
  <si>
    <t>dataworld_1518</t>
  </si>
  <si>
    <t>Forbes1881</t>
  </si>
  <si>
    <t>Burberry Group</t>
  </si>
  <si>
    <t>dataworld_1520</t>
  </si>
  <si>
    <t>Forbes1489</t>
  </si>
  <si>
    <t>0.8148148148148148</t>
  </si>
  <si>
    <t>0.9615384615384616</t>
  </si>
  <si>
    <t>0.8881766381766382</t>
  </si>
  <si>
    <t>Scripps Network Interactive</t>
  </si>
  <si>
    <t>Scripps Networks Interactive</t>
  </si>
  <si>
    <t>dataworld_1521</t>
  </si>
  <si>
    <t>Forbes390</t>
  </si>
  <si>
    <t>Banrisul</t>
  </si>
  <si>
    <t>Baidu</t>
  </si>
  <si>
    <t>Forbes719</t>
  </si>
  <si>
    <t>Bankia</t>
  </si>
  <si>
    <t>dataworld_1522</t>
  </si>
  <si>
    <t>Forbes1998</t>
  </si>
  <si>
    <t>Akamai Technologies</t>
  </si>
  <si>
    <t>dataworld_1523</t>
  </si>
  <si>
    <t>Shangri-La Asia</t>
  </si>
  <si>
    <t>dataworld_1524</t>
  </si>
  <si>
    <t>Forbes1480</t>
  </si>
  <si>
    <t>Ingredion</t>
  </si>
  <si>
    <t>dataworld_1525</t>
  </si>
  <si>
    <t>Forbes568</t>
  </si>
  <si>
    <t>UNY Group Holdings</t>
  </si>
  <si>
    <t>Unum</t>
  </si>
  <si>
    <t>dataworld_1526</t>
  </si>
  <si>
    <t>Forbes1367</t>
  </si>
  <si>
    <t>Iliad</t>
  </si>
  <si>
    <t>dataworld_1528</t>
  </si>
  <si>
    <t>Enagas</t>
  </si>
  <si>
    <t>dataworld_1529</t>
  </si>
  <si>
    <t>Teradata</t>
  </si>
  <si>
    <t>Forbes1605</t>
  </si>
  <si>
    <t>0.5113636363636364</t>
  </si>
  <si>
    <t>Tech Data</t>
  </si>
  <si>
    <t>dataworld_152</t>
  </si>
  <si>
    <t>Forbes172</t>
  </si>
  <si>
    <t>British American Tobacco</t>
  </si>
  <si>
    <t>dataworld_1530</t>
  </si>
  <si>
    <t>Forbes1613</t>
  </si>
  <si>
    <t>0.7238095238095239</t>
  </si>
  <si>
    <t>Nishi-Nippon City Bank</t>
  </si>
  <si>
    <t>Nishi-nippon Financial Holdings</t>
  </si>
  <si>
    <t>dataworld_1531</t>
  </si>
  <si>
    <t>Forbes467</t>
  </si>
  <si>
    <t>Marfrig Group</t>
  </si>
  <si>
    <t>Marriott International</t>
  </si>
  <si>
    <t>Forbes475</t>
  </si>
  <si>
    <t>Mapfre</t>
  </si>
  <si>
    <t>dataworld_1532</t>
  </si>
  <si>
    <t>dataworld_1533</t>
  </si>
  <si>
    <t>Forbes1631</t>
  </si>
  <si>
    <t>77 Bank</t>
  </si>
  <si>
    <t>dataworld_1534</t>
  </si>
  <si>
    <t>Forbes1344</t>
  </si>
  <si>
    <t>Wolters Kluwer</t>
  </si>
  <si>
    <t>dataworld_1536</t>
  </si>
  <si>
    <t>Forbes158</t>
  </si>
  <si>
    <t>Empresas CMPC</t>
  </si>
  <si>
    <t>Express Scripts</t>
  </si>
  <si>
    <t>dataworld_1537</t>
  </si>
  <si>
    <t>Forbes49</t>
  </si>
  <si>
    <t>Goldman Sachs Group</t>
  </si>
  <si>
    <t>dataworld_1538</t>
  </si>
  <si>
    <t>dataworld_1539</t>
  </si>
  <si>
    <t>Grupo Argos</t>
  </si>
  <si>
    <t>0.5772727272727273</t>
  </si>
  <si>
    <t>dataworld_153</t>
  </si>
  <si>
    <t>Forbes373</t>
  </si>
  <si>
    <t>Canadian National Railway</t>
  </si>
  <si>
    <t>Forbes736</t>
  </si>
  <si>
    <t>CNH Industrial</t>
  </si>
  <si>
    <t>dataworld_1540</t>
  </si>
  <si>
    <t>CVR Energy</t>
  </si>
  <si>
    <t>dataworld_1541</t>
  </si>
  <si>
    <t>Forbes1320</t>
  </si>
  <si>
    <t>Magnitogorsk Iron &amp; Steel</t>
  </si>
  <si>
    <t>dataworld_1542</t>
  </si>
  <si>
    <t>dataworld_1543</t>
  </si>
  <si>
    <t>Forbes1627</t>
  </si>
  <si>
    <t>Bank of Kyoto</t>
  </si>
  <si>
    <t>dataworld_1545</t>
  </si>
  <si>
    <t>Forbes1456</t>
  </si>
  <si>
    <t>McCormick &amp; Co</t>
  </si>
  <si>
    <t>McCormick</t>
  </si>
  <si>
    <t>dataworld_1547</t>
  </si>
  <si>
    <t>Forbes1639</t>
  </si>
  <si>
    <t>Smiths Group</t>
  </si>
  <si>
    <t>Forbes324</t>
  </si>
  <si>
    <t>Sumitomo</t>
  </si>
  <si>
    <t>Forbes800</t>
  </si>
  <si>
    <t>Sumitomo Chemical</t>
  </si>
  <si>
    <t>dataworld_1548</t>
  </si>
  <si>
    <t>InTouch</t>
  </si>
  <si>
    <t>Forbes218</t>
  </si>
  <si>
    <t>Itochu</t>
  </si>
  <si>
    <t>dataworld_1549</t>
  </si>
  <si>
    <t>Hatteras Financial</t>
  </si>
  <si>
    <t>dataworld_154</t>
  </si>
  <si>
    <t>Forbes162</t>
  </si>
  <si>
    <t>Vinci</t>
  </si>
  <si>
    <t>VINCI</t>
  </si>
  <si>
    <t>Forbes1634</t>
  </si>
  <si>
    <t>Vietin Bank</t>
  </si>
  <si>
    <t>Forbes426</t>
  </si>
  <si>
    <t>Vivendi</t>
  </si>
  <si>
    <t>Forbes538</t>
  </si>
  <si>
    <t>Viacom</t>
  </si>
  <si>
    <t>dataworld_1550</t>
  </si>
  <si>
    <t>Forbes1260</t>
  </si>
  <si>
    <t>Genting</t>
  </si>
  <si>
    <t>dataworld_1551</t>
  </si>
  <si>
    <t>Forbes1891</t>
  </si>
  <si>
    <t>Sumitomo Rubber</t>
  </si>
  <si>
    <t>Forbes561</t>
  </si>
  <si>
    <t>Sumitomo Electric</t>
  </si>
  <si>
    <t>Forbes621</t>
  </si>
  <si>
    <t>0.5436507936507936</t>
  </si>
  <si>
    <t>Sumitomo Realty</t>
  </si>
  <si>
    <t>Forbes85</t>
  </si>
  <si>
    <t>Sumitomo Mitsui Financial</t>
  </si>
  <si>
    <t>dataworld_1552</t>
  </si>
  <si>
    <t>Kawasaki Kisen Kaisha</t>
  </si>
  <si>
    <t>dataworld_1553</t>
  </si>
  <si>
    <t>Atco</t>
  </si>
  <si>
    <t>dataworld_1554</t>
  </si>
  <si>
    <t>Maanshan Iron &amp; Steel</t>
  </si>
  <si>
    <t>dataworld_1555</t>
  </si>
  <si>
    <t>Forbes1323</t>
  </si>
  <si>
    <t>Quinenco</t>
  </si>
  <si>
    <t>dataworld_1556</t>
  </si>
  <si>
    <t>Forbes1485</t>
  </si>
  <si>
    <t>Mizrahi Tefahot Bank</t>
  </si>
  <si>
    <t>dataworld_1557</t>
  </si>
  <si>
    <t>Forbes1105</t>
  </si>
  <si>
    <t>TCL Corp</t>
  </si>
  <si>
    <t>dataworld_1558</t>
  </si>
  <si>
    <t>Forbes1636</t>
  </si>
  <si>
    <t>Shandong Gold-Mining</t>
  </si>
  <si>
    <t>Shandong Gold Mining</t>
  </si>
  <si>
    <t>dataworld_1559</t>
  </si>
  <si>
    <t>Forbes1176</t>
  </si>
  <si>
    <t>Advance Auto Parts</t>
  </si>
  <si>
    <t>dataworld_155</t>
  </si>
  <si>
    <t>BG Group</t>
  </si>
  <si>
    <t>dataworld_1560</t>
  </si>
  <si>
    <t>E-L Financial</t>
  </si>
  <si>
    <t>dataworld_1561</t>
  </si>
  <si>
    <t>Western Refining</t>
  </si>
  <si>
    <t>dataworld_1562</t>
  </si>
  <si>
    <t>Banco de Valencia</t>
  </si>
  <si>
    <t>Forbes613</t>
  </si>
  <si>
    <t>Banco de Sabadell</t>
  </si>
  <si>
    <t>Forbes62</t>
  </si>
  <si>
    <t>Banco Bradesco</t>
  </si>
  <si>
    <t>dataworld_1563</t>
  </si>
  <si>
    <t>Forbes1547</t>
  </si>
  <si>
    <t>Hiroshima Bank</t>
  </si>
  <si>
    <t>dataworld_1564</t>
  </si>
  <si>
    <t>NHPC</t>
  </si>
  <si>
    <t>dataworld_1565</t>
  </si>
  <si>
    <t>Forbes1628</t>
  </si>
  <si>
    <t>Hachijuni Bank</t>
  </si>
  <si>
    <t>dataworld_1567</t>
  </si>
  <si>
    <t>Forbes1191</t>
  </si>
  <si>
    <t>Grifols</t>
  </si>
  <si>
    <t>dataworld_1568</t>
  </si>
  <si>
    <t>Forbes1590</t>
  </si>
  <si>
    <t>Gunma Bank</t>
  </si>
  <si>
    <t>dataworld_1569</t>
  </si>
  <si>
    <t>Forbes1704</t>
  </si>
  <si>
    <t>Jtekt</t>
  </si>
  <si>
    <t>JTEKT</t>
  </si>
  <si>
    <t>dataworld_156</t>
  </si>
  <si>
    <t>Forbes170</t>
  </si>
  <si>
    <t>Qualcomm</t>
  </si>
  <si>
    <t>dataworld_1570</t>
  </si>
  <si>
    <t>Soriana</t>
  </si>
  <si>
    <t>dataworld_1572</t>
  </si>
  <si>
    <t>Forbes1630</t>
  </si>
  <si>
    <t>Chugoku Bank</t>
  </si>
  <si>
    <t>dataworld_1573</t>
  </si>
  <si>
    <t>Forbes1988</t>
  </si>
  <si>
    <t>Bankunited</t>
  </si>
  <si>
    <t>Forbes33</t>
  </si>
  <si>
    <t>Banco Santander</t>
  </si>
  <si>
    <t>dataworld_1574</t>
  </si>
  <si>
    <t>Forbes1491</t>
  </si>
  <si>
    <t>Waters</t>
  </si>
  <si>
    <t>Forbes462</t>
  </si>
  <si>
    <t>Wesfarmers</t>
  </si>
  <si>
    <t>dataworld_1575</t>
  </si>
  <si>
    <t>Forbes1615</t>
  </si>
  <si>
    <t>NetApp</t>
  </si>
  <si>
    <t>dataworld_1577</t>
  </si>
  <si>
    <t>Forbes1591</t>
  </si>
  <si>
    <t>Novozymes</t>
  </si>
  <si>
    <t>dataworld_1578</t>
  </si>
  <si>
    <t>Forbes80</t>
  </si>
  <si>
    <t>URS</t>
  </si>
  <si>
    <t>UBS</t>
  </si>
  <si>
    <t>dataworld_1579</t>
  </si>
  <si>
    <t>Banca Popolare di Milano</t>
  </si>
  <si>
    <t>0.5185185185185185</t>
  </si>
  <si>
    <t>0.6228956228956228</t>
  </si>
  <si>
    <t>dataworld_157</t>
  </si>
  <si>
    <t>Forbes147</t>
  </si>
  <si>
    <t>PNC Financial Services</t>
  </si>
  <si>
    <t>dataworld_1580</t>
  </si>
  <si>
    <t>ARM Holdings</t>
  </si>
  <si>
    <t>Forbes773</t>
  </si>
  <si>
    <t>Agrium</t>
  </si>
  <si>
    <t>dataworld_1581</t>
  </si>
  <si>
    <t>Forbes1665</t>
  </si>
  <si>
    <t>Iyo Bank</t>
  </si>
  <si>
    <t>dataworld_1583</t>
  </si>
  <si>
    <t>Forbes1570</t>
  </si>
  <si>
    <t>Bendigo &amp; Adelaide Bank</t>
  </si>
  <si>
    <t>dataworld_1584</t>
  </si>
  <si>
    <t>Forbes1685</t>
  </si>
  <si>
    <t>Halyk Bank</t>
  </si>
  <si>
    <t>Haseko</t>
  </si>
  <si>
    <t>Forbes932</t>
  </si>
  <si>
    <t>Halkbank</t>
  </si>
  <si>
    <t>dataworld_1586</t>
  </si>
  <si>
    <t>Forbes1671</t>
  </si>
  <si>
    <t>Michael Kors Holdings</t>
  </si>
  <si>
    <t>Forbes361</t>
  </si>
  <si>
    <t>Michelin Group</t>
  </si>
  <si>
    <t>dataworld_1587</t>
  </si>
  <si>
    <t>Forbes1681</t>
  </si>
  <si>
    <t>Juroku Bank</t>
  </si>
  <si>
    <t>dataworld_1588</t>
  </si>
  <si>
    <t>Forbes1793</t>
  </si>
  <si>
    <t>Aboitiz Equity Ventures</t>
  </si>
  <si>
    <t>dataworld_1589</t>
  </si>
  <si>
    <t>Forbes1229</t>
  </si>
  <si>
    <t>Qatar Islamic Bank</t>
  </si>
  <si>
    <t>dataworld_1590</t>
  </si>
  <si>
    <t>Forbes1429</t>
  </si>
  <si>
    <t>Rite Aid</t>
  </si>
  <si>
    <t>Forbes959</t>
  </si>
  <si>
    <t>Riyad Bank</t>
  </si>
  <si>
    <t>dataworld_1591</t>
  </si>
  <si>
    <t>Forbes1968</t>
  </si>
  <si>
    <t>Serco Group</t>
  </si>
  <si>
    <t>ServiceNow</t>
  </si>
  <si>
    <t>dataworld_1592</t>
  </si>
  <si>
    <t>Forbes1460</t>
  </si>
  <si>
    <t>0.505</t>
  </si>
  <si>
    <t>Minmetals Development</t>
  </si>
  <si>
    <t>Melco International Development</t>
  </si>
  <si>
    <t>dataworld_1593</t>
  </si>
  <si>
    <t>Forbes1610</t>
  </si>
  <si>
    <t>Boliden</t>
  </si>
  <si>
    <t>dataworld_1594</t>
  </si>
  <si>
    <t>Banco Carige</t>
  </si>
  <si>
    <t>dataworld_1595</t>
  </si>
  <si>
    <t>Forbes595</t>
  </si>
  <si>
    <t>Constellation Brands</t>
  </si>
  <si>
    <t>dataworld_1596</t>
  </si>
  <si>
    <t>Forbes1652</t>
  </si>
  <si>
    <t>CYS Investments</t>
  </si>
  <si>
    <t>Chimera Investment</t>
  </si>
  <si>
    <t>dataworld_1598</t>
  </si>
  <si>
    <t>Forbes929</t>
  </si>
  <si>
    <t>Salesforce.com</t>
  </si>
  <si>
    <t>dataworld_159</t>
  </si>
  <si>
    <t>dataworld_15</t>
  </si>
  <si>
    <t>Forbes17</t>
  </si>
  <si>
    <t>Wal-Mart Stores</t>
  </si>
  <si>
    <t>dataworld_1600</t>
  </si>
  <si>
    <t>Forbes2000</t>
  </si>
  <si>
    <t>Tech Mahindra</t>
  </si>
  <si>
    <t>dataworld_1601</t>
  </si>
  <si>
    <t>Forbes1055</t>
  </si>
  <si>
    <t>Imperial Holdings</t>
  </si>
  <si>
    <t>Inter Rao</t>
  </si>
  <si>
    <t>Forbes295</t>
  </si>
  <si>
    <t>Imperial Tobacco Group</t>
  </si>
  <si>
    <t>dataworld_1602</t>
  </si>
  <si>
    <t>Forbes1602</t>
  </si>
  <si>
    <t>Tiffany &amp; Co</t>
  </si>
  <si>
    <t>Tiffany &amp; Co.</t>
  </si>
  <si>
    <t>dataworld_1603</t>
  </si>
  <si>
    <t>Forbes1387</t>
  </si>
  <si>
    <t>Piraeus Bank</t>
  </si>
  <si>
    <t>Partners Group Holding</t>
  </si>
  <si>
    <t>Forbes1599</t>
  </si>
  <si>
    <t>dataworld_1604</t>
  </si>
  <si>
    <t>dataworld_1605</t>
  </si>
  <si>
    <t>dataworld_1606</t>
  </si>
  <si>
    <t>Forbes1238</t>
  </si>
  <si>
    <t>Manpower</t>
  </si>
  <si>
    <t>dataworld_1608</t>
  </si>
  <si>
    <t>Forbes1366</t>
  </si>
  <si>
    <t>JB Hunt Transport</t>
  </si>
  <si>
    <t>dataworld_1609</t>
  </si>
  <si>
    <t>Forbes1532</t>
  </si>
  <si>
    <t>Metropolitan Bank &amp; Trust</t>
  </si>
  <si>
    <t>dataworld_160</t>
  </si>
  <si>
    <t>dataworld_1610</t>
  </si>
  <si>
    <t>Airgas</t>
  </si>
  <si>
    <t>Forbes914</t>
  </si>
  <si>
    <t>Ageas</t>
  </si>
  <si>
    <t>dataworld_1611</t>
  </si>
  <si>
    <t>dataworld_1612</t>
  </si>
  <si>
    <t>Forbes1732</t>
  </si>
  <si>
    <t>Senshu Ikeda Holdings</t>
  </si>
  <si>
    <t>dataworld_1614</t>
  </si>
  <si>
    <t>FirstGroup</t>
  </si>
  <si>
    <t>dataworld_1615</t>
  </si>
  <si>
    <t>Forbes1853</t>
  </si>
  <si>
    <t>Japan Securities</t>
  </si>
  <si>
    <t>Forbes760</t>
  </si>
  <si>
    <t>Japan Airlines</t>
  </si>
  <si>
    <t>dataworld_1616</t>
  </si>
  <si>
    <t>Pepco Holdings</t>
  </si>
  <si>
    <t>dataworld_1617</t>
  </si>
  <si>
    <t>Forbes1587</t>
  </si>
  <si>
    <t>Hero MotoCorp</t>
  </si>
  <si>
    <t>Hero Motocorp</t>
  </si>
  <si>
    <t>dataworld_1618</t>
  </si>
  <si>
    <t>dataworld_1619</t>
  </si>
  <si>
    <t>Forbes1504</t>
  </si>
  <si>
    <t>Maxim Integrated Products</t>
  </si>
  <si>
    <t>dataworld_1620</t>
  </si>
  <si>
    <t>Forbes1507</t>
  </si>
  <si>
    <t>Bank Muscat</t>
  </si>
  <si>
    <t>dataworld_1621</t>
  </si>
  <si>
    <t>dataworld_1622</t>
  </si>
  <si>
    <t>Forbes139</t>
  </si>
  <si>
    <t>Gemdale</t>
  </si>
  <si>
    <t>Generali Group</t>
  </si>
  <si>
    <t>Forbes911</t>
  </si>
  <si>
    <t>dataworld_1624</t>
  </si>
  <si>
    <t>Forbes1731</t>
  </si>
  <si>
    <t>Daishi Bank</t>
  </si>
  <si>
    <t>Forbes1982</t>
  </si>
  <si>
    <t>DKSH Holding</t>
  </si>
  <si>
    <t>Forbes434</t>
  </si>
  <si>
    <t>Daikin Industries</t>
  </si>
  <si>
    <t>dataworld_1626</t>
  </si>
  <si>
    <t>Forbes1946</t>
  </si>
  <si>
    <t>Thomas Cook Group</t>
  </si>
  <si>
    <t>dataworld_1627</t>
  </si>
  <si>
    <t>Forbes100</t>
  </si>
  <si>
    <t>Macerich</t>
  </si>
  <si>
    <t>Merck</t>
  </si>
  <si>
    <t>Forbes288</t>
  </si>
  <si>
    <t>dataworld_1628</t>
  </si>
  <si>
    <t>Forbes774</t>
  </si>
  <si>
    <t>Varian Medical Systems</t>
  </si>
  <si>
    <t>Vestas Wind Systems</t>
  </si>
  <si>
    <t>dataworld_1629</t>
  </si>
  <si>
    <t>Forbes1388</t>
  </si>
  <si>
    <t>Mashreq Bank</t>
  </si>
  <si>
    <t>dataworld_162</t>
  </si>
  <si>
    <t>dataworld_1630</t>
  </si>
  <si>
    <t>dataworld_1631</t>
  </si>
  <si>
    <t>Forbes1159</t>
  </si>
  <si>
    <t>Sika</t>
  </si>
  <si>
    <t>Forbes1530</t>
  </si>
  <si>
    <t>Suruga Bank</t>
  </si>
  <si>
    <t>dataworld_1632</t>
  </si>
  <si>
    <t>Forbes1730</t>
  </si>
  <si>
    <t>Hyakugo Bank</t>
  </si>
  <si>
    <t>Forbes1781</t>
  </si>
  <si>
    <t>Hyakujushi Bank</t>
  </si>
  <si>
    <t>dataworld_1634</t>
  </si>
  <si>
    <t>Forbes1673</t>
  </si>
  <si>
    <t>Israel Discount Bank</t>
  </si>
  <si>
    <t>dataworld_1635</t>
  </si>
  <si>
    <t>Forbes1419</t>
  </si>
  <si>
    <t>Verisk Analytics</t>
  </si>
  <si>
    <t>dataworld_1636</t>
  </si>
  <si>
    <t>Forbes1013</t>
  </si>
  <si>
    <t>Dubai Islamic Bank</t>
  </si>
  <si>
    <t>dataworld_1639</t>
  </si>
  <si>
    <t>Forbes1729</t>
  </si>
  <si>
    <t>Ogaki Kyoritsu Bank</t>
  </si>
  <si>
    <t>dataworld_163</t>
  </si>
  <si>
    <t>Forbes220</t>
  </si>
  <si>
    <t>EI du Pont de Nemours</t>
  </si>
  <si>
    <t>dataworld_1641</t>
  </si>
  <si>
    <t>Forbes1474</t>
  </si>
  <si>
    <t>Abu Dhabi Islamic Bank</t>
  </si>
  <si>
    <t>Forbes834</t>
  </si>
  <si>
    <t>Abu Dhabi Commercial Bank</t>
  </si>
  <si>
    <t>dataworld_1642</t>
  </si>
  <si>
    <t>Windstream</t>
  </si>
  <si>
    <t>dataworld_1643</t>
  </si>
  <si>
    <t>dataworld_1644</t>
  </si>
  <si>
    <t>Forbes1465</t>
  </si>
  <si>
    <t>ITV</t>
  </si>
  <si>
    <t>Forbes797</t>
  </si>
  <si>
    <t>ITC</t>
  </si>
  <si>
    <t>dataworld_1646</t>
  </si>
  <si>
    <t>Forbes10</t>
  </si>
  <si>
    <t>Toho Bank</t>
  </si>
  <si>
    <t>Toyota Motor</t>
  </si>
  <si>
    <t>Forbes1655</t>
  </si>
  <si>
    <t>Tosoh</t>
  </si>
  <si>
    <t>Forbes1691</t>
  </si>
  <si>
    <t>Forbes1903</t>
  </si>
  <si>
    <t>Toho Holdings</t>
  </si>
  <si>
    <t>Forbes1928</t>
  </si>
  <si>
    <t>Tomony Holdings</t>
  </si>
  <si>
    <t>Forbes442</t>
  </si>
  <si>
    <t>Toyota Industries</t>
  </si>
  <si>
    <t>dataworld_1647</t>
  </si>
  <si>
    <t>dataworld_1648</t>
  </si>
  <si>
    <t>Forbes1664</t>
  </si>
  <si>
    <t>Central Bank of India</t>
  </si>
  <si>
    <t>Forbes1767</t>
  </si>
  <si>
    <t>Central Puerto</t>
  </si>
  <si>
    <t>Forbes262</t>
  </si>
  <si>
    <t>Central Japan Railway</t>
  </si>
  <si>
    <t>Forbes371</t>
  </si>
  <si>
    <t>Centrica</t>
  </si>
  <si>
    <t>Forbes541</t>
  </si>
  <si>
    <t>0.511904761904762</t>
  </si>
  <si>
    <t>Coal India</t>
  </si>
  <si>
    <t>dataworld_1649</t>
  </si>
  <si>
    <t>Forbes1071</t>
  </si>
  <si>
    <t>OPAP</t>
  </si>
  <si>
    <t>OTP Bank</t>
  </si>
  <si>
    <t>dataworld_164</t>
  </si>
  <si>
    <t>dataworld_1650</t>
  </si>
  <si>
    <t>Forbes969</t>
  </si>
  <si>
    <t>Vopak</t>
  </si>
  <si>
    <t>Voya Financial</t>
  </si>
  <si>
    <t>dataworld_1651</t>
  </si>
  <si>
    <t>dataworld_1653</t>
  </si>
  <si>
    <t>Forbes1608</t>
  </si>
  <si>
    <t>Higo Bank</t>
  </si>
  <si>
    <t>HRG Group</t>
  </si>
  <si>
    <t>Forbes766</t>
  </si>
  <si>
    <t>Hilton</t>
  </si>
  <si>
    <t>dataworld_1654</t>
  </si>
  <si>
    <t>Shanghai Industrial</t>
  </si>
  <si>
    <t>Forbes1994</t>
  </si>
  <si>
    <t>Shaanxi Coal Industry</t>
  </si>
  <si>
    <t>dataworld_1655</t>
  </si>
  <si>
    <t>Forbes1406</t>
  </si>
  <si>
    <t>RMB Holdings</t>
  </si>
  <si>
    <t>RHB Bank</t>
  </si>
  <si>
    <t>dataworld_1656</t>
  </si>
  <si>
    <t>Forbes1862</t>
  </si>
  <si>
    <t>JC Penney</t>
  </si>
  <si>
    <t>dataworld_1657</t>
  </si>
  <si>
    <t>Forbes1737</t>
  </si>
  <si>
    <t>PBF Energy</t>
  </si>
  <si>
    <t>dataworld_1658</t>
  </si>
  <si>
    <t>dataworld_1659</t>
  </si>
  <si>
    <t>Forbes1622</t>
  </si>
  <si>
    <t>Grasim Industries</t>
  </si>
  <si>
    <t>dataworld_165</t>
  </si>
  <si>
    <t>Itaúsa</t>
  </si>
  <si>
    <t>Forbes791</t>
  </si>
  <si>
    <t>dataworld_1661</t>
  </si>
  <si>
    <t>Nabors Industries</t>
  </si>
  <si>
    <t>Forbes657</t>
  </si>
  <si>
    <t>Nucor</t>
  </si>
  <si>
    <t>dataworld_1662</t>
  </si>
  <si>
    <t>Forbes1987</t>
  </si>
  <si>
    <t>Eurazeo</t>
  </si>
  <si>
    <t>Forbes212</t>
  </si>
  <si>
    <t>Enbridge</t>
  </si>
  <si>
    <t>Forbes429</t>
  </si>
  <si>
    <t>Erste Group Bank</t>
  </si>
  <si>
    <t>dataworld_1665</t>
  </si>
  <si>
    <t>0.6000000000000001</t>
  </si>
  <si>
    <t>dataworld_1667</t>
  </si>
  <si>
    <t>Forbes1240</t>
  </si>
  <si>
    <t>DIA</t>
  </si>
  <si>
    <t>Dexia</t>
  </si>
  <si>
    <t>Forbes1656</t>
  </si>
  <si>
    <t>Dana Holding</t>
  </si>
  <si>
    <t>Forbes1932</t>
  </si>
  <si>
    <t>Doha Bank</t>
  </si>
  <si>
    <t>Forbes261</t>
  </si>
  <si>
    <t>Diageo</t>
  </si>
  <si>
    <t>Forbes662</t>
  </si>
  <si>
    <t>DaVita</t>
  </si>
  <si>
    <t>dataworld_1668</t>
  </si>
  <si>
    <t>Forbes1745</t>
  </si>
  <si>
    <t>Syndicate Bank</t>
  </si>
  <si>
    <t>dataworld_1669</t>
  </si>
  <si>
    <t>Forbes1753</t>
  </si>
  <si>
    <t>Kiyo Holdings</t>
  </si>
  <si>
    <t>KION Group</t>
  </si>
  <si>
    <t>Forbes1789</t>
  </si>
  <si>
    <t>Kiyo Bank</t>
  </si>
  <si>
    <t>Forbes1806</t>
  </si>
  <si>
    <t>Keiyo Bank</t>
  </si>
  <si>
    <t>Forbes645</t>
  </si>
  <si>
    <t>Kao Corp</t>
  </si>
  <si>
    <t>dataworld_166</t>
  </si>
  <si>
    <t>0.7386363636363636</t>
  </si>
  <si>
    <t>Travelers Cos</t>
  </si>
  <si>
    <t>dataworld_1670</t>
  </si>
  <si>
    <t>Forbes1334</t>
  </si>
  <si>
    <t>Juniper Networks</t>
  </si>
  <si>
    <t>dataworld_1671</t>
  </si>
  <si>
    <t>Forbes1825</t>
  </si>
  <si>
    <t>Musashino Bank</t>
  </si>
  <si>
    <t>dataworld_1672</t>
  </si>
  <si>
    <t>Forbes1241</t>
  </si>
  <si>
    <t>Masco</t>
  </si>
  <si>
    <t>dataworld_1673</t>
  </si>
  <si>
    <t>dataworld_1674</t>
  </si>
  <si>
    <t>Forbes1938</t>
  </si>
  <si>
    <t>Kesko</t>
  </si>
  <si>
    <t>dataworld_1675</t>
  </si>
  <si>
    <t>LinkedIn</t>
  </si>
  <si>
    <t>Forbes836</t>
  </si>
  <si>
    <t>Link REIT</t>
  </si>
  <si>
    <t>dataworld_1676</t>
  </si>
  <si>
    <t>Forbes1269</t>
  </si>
  <si>
    <t>Jyske Bank</t>
  </si>
  <si>
    <t>dataworld_1677</t>
  </si>
  <si>
    <t>Forbes1752</t>
  </si>
  <si>
    <t>Nürnberger</t>
  </si>
  <si>
    <t>dataworld_1678</t>
  </si>
  <si>
    <t>Forbes1164</t>
  </si>
  <si>
    <t>Foot Locker</t>
  </si>
  <si>
    <t>dataworld_1679</t>
  </si>
  <si>
    <t>dataworld_167</t>
  </si>
  <si>
    <t>Forbes164</t>
  </si>
  <si>
    <t>Renault</t>
  </si>
  <si>
    <t>Forbes676</t>
  </si>
  <si>
    <t>Recruit Holdings</t>
  </si>
  <si>
    <t>dataworld_1681</t>
  </si>
  <si>
    <t>Forbes1289</t>
  </si>
  <si>
    <t>Doosan Heavy Industries</t>
  </si>
  <si>
    <t>Doosan</t>
  </si>
  <si>
    <t>dataworld_1682</t>
  </si>
  <si>
    <t>Forbes1692</t>
  </si>
  <si>
    <t>Cattolica Assicurazioni</t>
  </si>
  <si>
    <t>dataworld_1683</t>
  </si>
  <si>
    <t>Tronox</t>
  </si>
  <si>
    <t>dataworld_1685</t>
  </si>
  <si>
    <t>Kagoshima Bank</t>
  </si>
  <si>
    <t>dataworld_1686</t>
  </si>
  <si>
    <t>Forbes1041</t>
  </si>
  <si>
    <t>Meiji Holdings</t>
  </si>
  <si>
    <t>Forbes967</t>
  </si>
  <si>
    <t>Mebuki Financial Group</t>
  </si>
  <si>
    <t>dataworld_1687</t>
  </si>
  <si>
    <t>dataworld_1688</t>
  </si>
  <si>
    <t>Forbes1828</t>
  </si>
  <si>
    <t>Indian Overseas Bank</t>
  </si>
  <si>
    <t>dataworld_1689</t>
  </si>
  <si>
    <t>Forbes1658</t>
  </si>
  <si>
    <t>SL Green Realty</t>
  </si>
  <si>
    <t>dataworld_168</t>
  </si>
  <si>
    <t>Forbes136</t>
  </si>
  <si>
    <t>Honeywell International</t>
  </si>
  <si>
    <t>dataworld_1690</t>
  </si>
  <si>
    <t>Forbes1815</t>
  </si>
  <si>
    <t>Bank of Queensland</t>
  </si>
  <si>
    <t>Forbes853</t>
  </si>
  <si>
    <t>Bank of Ireland</t>
  </si>
  <si>
    <t>dataworld_1691</t>
  </si>
  <si>
    <t>dataworld_1693</t>
  </si>
  <si>
    <t>dataworld_1694</t>
  </si>
  <si>
    <t>Forbes1560</t>
  </si>
  <si>
    <t>OfficeMax</t>
  </si>
  <si>
    <t>Office Depot</t>
  </si>
  <si>
    <t>dataworld_1695</t>
  </si>
  <si>
    <t>dataworld_1696</t>
  </si>
  <si>
    <t>dataworld_1698</t>
  </si>
  <si>
    <t>Forbes304</t>
  </si>
  <si>
    <t>OGE Energy</t>
  </si>
  <si>
    <t>Orange</t>
  </si>
  <si>
    <t>Forbes953</t>
  </si>
  <si>
    <t>Onex</t>
  </si>
  <si>
    <t>dataworld_169</t>
  </si>
  <si>
    <t>L'Oréal Group</t>
  </si>
  <si>
    <t>Forbes198</t>
  </si>
  <si>
    <t>dataworld_16</t>
  </si>
  <si>
    <t>Forbes1133</t>
  </si>
  <si>
    <t>Apple</t>
  </si>
  <si>
    <t>Apache</t>
  </si>
  <si>
    <t>Forbes9</t>
  </si>
  <si>
    <t>dataworld_1700</t>
  </si>
  <si>
    <t>Forbes1849</t>
  </si>
  <si>
    <t>PhosAgro</t>
  </si>
  <si>
    <t>Phosagro</t>
  </si>
  <si>
    <t>dataworld_1702</t>
  </si>
  <si>
    <t>dataworld_1703</t>
  </si>
  <si>
    <t>dataworld_1704</t>
  </si>
  <si>
    <t>Forbes1620</t>
  </si>
  <si>
    <t>People's United Financial</t>
  </si>
  <si>
    <t>dataworld_1705</t>
  </si>
  <si>
    <t>Forbes1821</t>
  </si>
  <si>
    <t>Popular</t>
  </si>
  <si>
    <t>dataworld_1707</t>
  </si>
  <si>
    <t>AOL</t>
  </si>
  <si>
    <t>dataworld_1708</t>
  </si>
  <si>
    <t>dataworld_1709</t>
  </si>
  <si>
    <t>Forbes1076</t>
  </si>
  <si>
    <t>Quanta Services</t>
  </si>
  <si>
    <t>QuintilesIMS</t>
  </si>
  <si>
    <t>Forbes870</t>
  </si>
  <si>
    <t>Quanta Computer</t>
  </si>
  <si>
    <t>dataworld_170</t>
  </si>
  <si>
    <t>Forbes698</t>
  </si>
  <si>
    <t>RWE Group</t>
  </si>
  <si>
    <t>dataworld_1710</t>
  </si>
  <si>
    <t>Forbes1508</t>
  </si>
  <si>
    <t>CC Media Holdings</t>
  </si>
  <si>
    <t>Concordia Financial Group</t>
  </si>
  <si>
    <t>Forbes968</t>
  </si>
  <si>
    <t>Comerica</t>
  </si>
  <si>
    <t>dataworld_1712</t>
  </si>
  <si>
    <t>Forbes427</t>
  </si>
  <si>
    <t>Kimberly-Clark de Mexico</t>
  </si>
  <si>
    <t>Kimberly-Clark</t>
  </si>
  <si>
    <t>dataworld_1713</t>
  </si>
  <si>
    <t>DLF</t>
  </si>
  <si>
    <t>dataworld_1714</t>
  </si>
  <si>
    <t>Forbes1779</t>
  </si>
  <si>
    <t>Credito Emiliano</t>
  </si>
  <si>
    <t>Credit Saison</t>
  </si>
  <si>
    <t>Forbes1786</t>
  </si>
  <si>
    <t>dataworld_1716</t>
  </si>
  <si>
    <t>Forbes1526</t>
  </si>
  <si>
    <t>Whitbread</t>
  </si>
  <si>
    <t>dataworld_1717</t>
  </si>
  <si>
    <t>AMEC</t>
  </si>
  <si>
    <t>dataworld_1718</t>
  </si>
  <si>
    <t>Forbes1537</t>
  </si>
  <si>
    <t>Taiheiyo Cement</t>
  </si>
  <si>
    <t>dataworld_171</t>
  </si>
  <si>
    <t>0.5273109243697478</t>
  </si>
  <si>
    <t>dataworld_1721</t>
  </si>
  <si>
    <t>Forbes125</t>
  </si>
  <si>
    <t>CK Hutchison</t>
  </si>
  <si>
    <t>Forbes151</t>
  </si>
  <si>
    <t>Credit Agricole</t>
  </si>
  <si>
    <t>Forbes491</t>
  </si>
  <si>
    <t>Credit Suisse Group</t>
  </si>
  <si>
    <t>dataworld_1722</t>
  </si>
  <si>
    <t>Forbes1177</t>
  </si>
  <si>
    <t>Ayala</t>
  </si>
  <si>
    <t>dataworld_1723</t>
  </si>
  <si>
    <t>Forbes1601</t>
  </si>
  <si>
    <t>CJ Cheiljedang</t>
  </si>
  <si>
    <t>dataworld_1724</t>
  </si>
  <si>
    <t>Forbes1917</t>
  </si>
  <si>
    <t>Emirates Integrated Telecom</t>
  </si>
  <si>
    <t>dataworld_1726</t>
  </si>
  <si>
    <t>Anadolu Efes</t>
  </si>
  <si>
    <t>dataworld_1727</t>
  </si>
  <si>
    <t>Forbes1653</t>
  </si>
  <si>
    <t>ProSiebenSat1 Media</t>
  </si>
  <si>
    <t>dataworld_1728</t>
  </si>
  <si>
    <t>Forbes1984</t>
  </si>
  <si>
    <t>Bank of Iwate</t>
  </si>
  <si>
    <t>dataworld_1729</t>
  </si>
  <si>
    <t>Forbes1145</t>
  </si>
  <si>
    <t>Bank of Nagoya</t>
  </si>
  <si>
    <t>Bank of Baroda</t>
  </si>
  <si>
    <t>Forbes1916</t>
  </si>
  <si>
    <t>dataworld_172</t>
  </si>
  <si>
    <t>Forbes215</t>
  </si>
  <si>
    <t>McDonald's</t>
  </si>
  <si>
    <t>dataworld_1730</t>
  </si>
  <si>
    <t>Saudi Hollandi Bank</t>
  </si>
  <si>
    <t>dataworld_1731</t>
  </si>
  <si>
    <t>Saras</t>
  </si>
  <si>
    <t>dataworld_1732</t>
  </si>
  <si>
    <t>Forbes1384</t>
  </si>
  <si>
    <t>E.Sun Financial</t>
  </si>
  <si>
    <t>Forbes367</t>
  </si>
  <si>
    <t>Edison International</t>
  </si>
  <si>
    <t>Forbes607</t>
  </si>
  <si>
    <t>E.ON</t>
  </si>
  <si>
    <t>dataworld_1733</t>
  </si>
  <si>
    <t>Forbes1573</t>
  </si>
  <si>
    <t>Church &amp; Dwight</t>
  </si>
  <si>
    <t>dataworld_1734</t>
  </si>
  <si>
    <t>Forbes1130</t>
  </si>
  <si>
    <t>Harbinger Group</t>
  </si>
  <si>
    <t>Harbin Bank</t>
  </si>
  <si>
    <t>dataworld_1735</t>
  </si>
  <si>
    <t>dataworld_1738</t>
  </si>
  <si>
    <t>Forbes1246</t>
  </si>
  <si>
    <t>Air Canada</t>
  </si>
  <si>
    <t>dataworld_173</t>
  </si>
  <si>
    <t>dataworld_1740</t>
  </si>
  <si>
    <t>dataworld_1741</t>
  </si>
  <si>
    <t>First Niagara Financial</t>
  </si>
  <si>
    <t>Forbes813</t>
  </si>
  <si>
    <t>FirstEnergy</t>
  </si>
  <si>
    <t>dataworld_1743</t>
  </si>
  <si>
    <t>Level 3 Communications</t>
  </si>
  <si>
    <t>Forbes686</t>
  </si>
  <si>
    <t>dataworld_1744</t>
  </si>
  <si>
    <t>0.6455026455026455</t>
  </si>
  <si>
    <t>Hokuriku Electric Power</t>
  </si>
  <si>
    <t>dataworld_1745</t>
  </si>
  <si>
    <t>Forbes1551</t>
  </si>
  <si>
    <t>LG Uplus</t>
  </si>
  <si>
    <t>dataworld_1749</t>
  </si>
  <si>
    <t>Sage Group</t>
  </si>
  <si>
    <t>Forbes406</t>
  </si>
  <si>
    <t>SSE</t>
  </si>
  <si>
    <t>dataworld_174</t>
  </si>
  <si>
    <t>Mondelez International</t>
  </si>
  <si>
    <t>0.875</t>
  </si>
  <si>
    <t>0.7152777777777778</t>
  </si>
  <si>
    <t>dataworld_1750</t>
  </si>
  <si>
    <t>Mohawk Industries</t>
  </si>
  <si>
    <t>Forbes866</t>
  </si>
  <si>
    <t>dataworld_1753</t>
  </si>
  <si>
    <t>dataworld_1755</t>
  </si>
  <si>
    <t>Forbes300</t>
  </si>
  <si>
    <t>Telecom of New Zealand</t>
  </si>
  <si>
    <t>Telecom Italia</t>
  </si>
  <si>
    <t>dataworld_1756</t>
  </si>
  <si>
    <t>dataworld_1757</t>
  </si>
  <si>
    <t>Acer</t>
  </si>
  <si>
    <t>dataworld_1759</t>
  </si>
  <si>
    <t>Forbes1127</t>
  </si>
  <si>
    <t>American Equity Investment</t>
  </si>
  <si>
    <t>AGNC Investment</t>
  </si>
  <si>
    <t>Forbes1669</t>
  </si>
  <si>
    <t>dataworld_175</t>
  </si>
  <si>
    <t>Allstate</t>
  </si>
  <si>
    <t>Forbes200</t>
  </si>
  <si>
    <t>Forbes21</t>
  </si>
  <si>
    <t>Allianz</t>
  </si>
  <si>
    <t>dataworld_1760</t>
  </si>
  <si>
    <t>Forbes1991</t>
  </si>
  <si>
    <t>Yamanashi Chuo Bank</t>
  </si>
  <si>
    <t>dataworld_1761</t>
  </si>
  <si>
    <t>Grupa Lotos</t>
  </si>
  <si>
    <t>dataworld_1762</t>
  </si>
  <si>
    <t>dataworld_1764</t>
  </si>
  <si>
    <t>Forbes1765</t>
  </si>
  <si>
    <t>DGB Financial Group</t>
  </si>
  <si>
    <t>Forbes1964</t>
  </si>
  <si>
    <t>DVB Bank</t>
  </si>
  <si>
    <t>Forbes313</t>
  </si>
  <si>
    <t>DNB</t>
  </si>
  <si>
    <t>dataworld_1765</t>
  </si>
  <si>
    <t>Getinge</t>
  </si>
  <si>
    <t>dataworld_1767</t>
  </si>
  <si>
    <t>Forbes1978</t>
  </si>
  <si>
    <t>Chicago Bridge &amp; Iron</t>
  </si>
  <si>
    <t>dataworld_1768</t>
  </si>
  <si>
    <t>CFS Retail Property</t>
  </si>
  <si>
    <t>dataworld_1769</t>
  </si>
  <si>
    <t>Forbes1111</t>
  </si>
  <si>
    <t>Hainan Airlines</t>
  </si>
  <si>
    <t>dataworld_176</t>
  </si>
  <si>
    <t>Forbes1262</t>
  </si>
  <si>
    <t>PotashCorp</t>
  </si>
  <si>
    <t>dataworld_1770</t>
  </si>
  <si>
    <t>Forbes1769</t>
  </si>
  <si>
    <t>China Mengniu Dairy</t>
  </si>
  <si>
    <t>dataworld_1773</t>
  </si>
  <si>
    <t>Forbes1015</t>
  </si>
  <si>
    <t>Navistar International</t>
  </si>
  <si>
    <t>Navient</t>
  </si>
  <si>
    <t>dataworld_1774</t>
  </si>
  <si>
    <t>Forbes1896</t>
  </si>
  <si>
    <t>Laurentian Bank</t>
  </si>
  <si>
    <t>dataworld_1776</t>
  </si>
  <si>
    <t>Forbes833</t>
  </si>
  <si>
    <t>LS Corp</t>
  </si>
  <si>
    <t>LG Corp</t>
  </si>
  <si>
    <t>Forbes899</t>
  </si>
  <si>
    <t>L3 Technologies</t>
  </si>
  <si>
    <t>dataworld_1777</t>
  </si>
  <si>
    <t>Forbes1780</t>
  </si>
  <si>
    <t>Mirvac Group</t>
  </si>
  <si>
    <t>dataworld_1778</t>
  </si>
  <si>
    <t>Forbes1379</t>
  </si>
  <si>
    <t>DCC</t>
  </si>
  <si>
    <t>dataworld_1779</t>
  </si>
  <si>
    <t>Awa Bank</t>
  </si>
  <si>
    <t>dataworld_177</t>
  </si>
  <si>
    <t>Forbes169</t>
  </si>
  <si>
    <t>Jardine Matheson</t>
  </si>
  <si>
    <t>dataworld_1780</t>
  </si>
  <si>
    <t>Forbes1914</t>
  </si>
  <si>
    <t>Technipfmc</t>
  </si>
  <si>
    <t>dataworld_1781</t>
  </si>
  <si>
    <t>Forbes1646</t>
  </si>
  <si>
    <t>Incyte</t>
  </si>
  <si>
    <t>dataworld_1782</t>
  </si>
  <si>
    <t>Forbes1857</t>
  </si>
  <si>
    <t>Zhongjin Gold</t>
  </si>
  <si>
    <t>Zhongsheng Group Holdings</t>
  </si>
  <si>
    <t>dataworld_1783</t>
  </si>
  <si>
    <t>dataworld_1786</t>
  </si>
  <si>
    <t>Aichi Bank</t>
  </si>
  <si>
    <t>Forbes635</t>
  </si>
  <si>
    <t>Asahi Group Holdings</t>
  </si>
  <si>
    <t>dataworld_1787</t>
  </si>
  <si>
    <t>Forbes1278</t>
  </si>
  <si>
    <t>East West Bancorp</t>
  </si>
  <si>
    <t>dataworld_1789</t>
  </si>
  <si>
    <t>Far EasTone Telecom</t>
  </si>
  <si>
    <t>dataworld_178</t>
  </si>
  <si>
    <t>Aflac</t>
  </si>
  <si>
    <t>Forbes199</t>
  </si>
  <si>
    <t>dataworld_1790</t>
  </si>
  <si>
    <t>Forbes388</t>
  </si>
  <si>
    <t>Willis Group Holdings</t>
  </si>
  <si>
    <t>Wilmar International</t>
  </si>
  <si>
    <t>Forbes841</t>
  </si>
  <si>
    <t>Williams</t>
  </si>
  <si>
    <t>dataworld_1792</t>
  </si>
  <si>
    <t>dataworld_1793</t>
  </si>
  <si>
    <t>Forbes1933</t>
  </si>
  <si>
    <t>Jaccs</t>
  </si>
  <si>
    <t>dataworld_1795</t>
  </si>
  <si>
    <t>Forbes1527</t>
  </si>
  <si>
    <t>Albemarle</t>
  </si>
  <si>
    <t>Forbes515</t>
  </si>
  <si>
    <t>Al Rajhi Bank</t>
  </si>
  <si>
    <t>dataworld_1796</t>
  </si>
  <si>
    <t>Energizer Holdings</t>
  </si>
  <si>
    <t>dataworld_1797</t>
  </si>
  <si>
    <t>Swedish Match</t>
  </si>
  <si>
    <t>dataworld_1798</t>
  </si>
  <si>
    <t>Forbes335</t>
  </si>
  <si>
    <t>Midea Group</t>
  </si>
  <si>
    <t>dataworld_179</t>
  </si>
  <si>
    <t>Forbes305</t>
  </si>
  <si>
    <t>Surgutneftegas</t>
  </si>
  <si>
    <t>dataworld_17</t>
  </si>
  <si>
    <t>Forbes40</t>
  </si>
  <si>
    <t>Gazprom</t>
  </si>
  <si>
    <t>dataworld_1800</t>
  </si>
  <si>
    <t>Forbes113</t>
  </si>
  <si>
    <t>Dow Chemical</t>
  </si>
  <si>
    <t>Forbes685</t>
  </si>
  <si>
    <t>Dong Energy</t>
  </si>
  <si>
    <t>dataworld_1801</t>
  </si>
  <si>
    <t>Forbes1290</t>
  </si>
  <si>
    <t>Transocean</t>
  </si>
  <si>
    <t>Forbes1534</t>
  </si>
  <si>
    <t>TransDigm Group</t>
  </si>
  <si>
    <t>Forbes700</t>
  </si>
  <si>
    <t>TransCanada</t>
  </si>
  <si>
    <t>dataworld_1803</t>
  </si>
  <si>
    <t>Forbes1085</t>
  </si>
  <si>
    <t>0.6375</t>
  </si>
  <si>
    <t>Inventec</t>
  </si>
  <si>
    <t>Investec</t>
  </si>
  <si>
    <t>Forbes1834</t>
  </si>
  <si>
    <t>Forbes912</t>
  </si>
  <si>
    <t>Invesco</t>
  </si>
  <si>
    <t>dataworld_1805</t>
  </si>
  <si>
    <t>Forbes1167</t>
  </si>
  <si>
    <t>Monster Beverage</t>
  </si>
  <si>
    <t>dataworld_1806</t>
  </si>
  <si>
    <t>Forbes1807</t>
  </si>
  <si>
    <t>Banque Centrale Populaire</t>
  </si>
  <si>
    <t>dataworld_1807</t>
  </si>
  <si>
    <t>Forbes1782</t>
  </si>
  <si>
    <t>Gemalto</t>
  </si>
  <si>
    <t>GameStop</t>
  </si>
  <si>
    <t>dataworld_1808</t>
  </si>
  <si>
    <t>dataworld_1809</t>
  </si>
  <si>
    <t>Forbes1725</t>
  </si>
  <si>
    <t>Tokyo TY Financial Group</t>
  </si>
  <si>
    <t>Forbes605</t>
  </si>
  <si>
    <t>Toray Industries</t>
  </si>
  <si>
    <t>dataworld_1810</t>
  </si>
  <si>
    <t>dataworld_1811</t>
  </si>
  <si>
    <t>Teijin</t>
  </si>
  <si>
    <t>dataworld_1812</t>
  </si>
  <si>
    <t>Shikoku Bank</t>
  </si>
  <si>
    <t>dataworld_1813</t>
  </si>
  <si>
    <t>Forbes155</t>
  </si>
  <si>
    <t>Anthem</t>
  </si>
  <si>
    <t>dataworld_1814</t>
  </si>
  <si>
    <t>Akita Bank</t>
  </si>
  <si>
    <t>dataworld_1815</t>
  </si>
  <si>
    <t>dataworld_1816</t>
  </si>
  <si>
    <t>Forbes1924</t>
  </si>
  <si>
    <t>Prysmian</t>
  </si>
  <si>
    <t>Premier</t>
  </si>
  <si>
    <t>dataworld_1817</t>
  </si>
  <si>
    <t>Forbes1884</t>
  </si>
  <si>
    <t>GS Engineering</t>
  </si>
  <si>
    <t>dataworld_1819</t>
  </si>
  <si>
    <t>Tokyo Tomin Bank</t>
  </si>
  <si>
    <t>dataworld_181</t>
  </si>
  <si>
    <t>dataworld_1820</t>
  </si>
  <si>
    <t>Forbes1034</t>
  </si>
  <si>
    <t>Showa Denko</t>
  </si>
  <si>
    <t>Stora Enso</t>
  </si>
  <si>
    <t>Forbes641</t>
  </si>
  <si>
    <t>Sodexo</t>
  </si>
  <si>
    <t>dataworld_1821</t>
  </si>
  <si>
    <t>Forbes1204</t>
  </si>
  <si>
    <t>Tenet Healthcare</t>
  </si>
  <si>
    <t>dataworld_1822</t>
  </si>
  <si>
    <t>Forbes1420</t>
  </si>
  <si>
    <t>Sealed Air</t>
  </si>
  <si>
    <t>dataworld_1823</t>
  </si>
  <si>
    <t>dataworld_1824</t>
  </si>
  <si>
    <t>CapitaMall Trust</t>
  </si>
  <si>
    <t>dataworld_1825</t>
  </si>
  <si>
    <t>Forbes339</t>
  </si>
  <si>
    <t>0.5340557275541795</t>
  </si>
  <si>
    <t>Southwestern Energy</t>
  </si>
  <si>
    <t>Southwest Airlines</t>
  </si>
  <si>
    <t>dataworld_1827</t>
  </si>
  <si>
    <t>Forbes1645</t>
  </si>
  <si>
    <t>Dixons Retail</t>
  </si>
  <si>
    <t>Dixons Carphone</t>
  </si>
  <si>
    <t>dataworld_1828</t>
  </si>
  <si>
    <t>Forbes1298</t>
  </si>
  <si>
    <t>0.9444444444444444</t>
  </si>
  <si>
    <t>0.9473684210526316</t>
  </si>
  <si>
    <t>0.945906432748538</t>
  </si>
  <si>
    <t>Edwards Lifescience</t>
  </si>
  <si>
    <t>Edwards Lifesciences</t>
  </si>
  <si>
    <t>dataworld_1829</t>
  </si>
  <si>
    <t>Forbes1423</t>
  </si>
  <si>
    <t>Seiko Epson</t>
  </si>
  <si>
    <t>dataworld_182</t>
  </si>
  <si>
    <t>Forbes196</t>
  </si>
  <si>
    <t>Deutsche Post</t>
  </si>
  <si>
    <t>Forbes441</t>
  </si>
  <si>
    <t>Deutsche Bank</t>
  </si>
  <si>
    <t>Forbes514</t>
  </si>
  <si>
    <t>Deutsche Lufthansa</t>
  </si>
  <si>
    <t>Forbes704</t>
  </si>
  <si>
    <t>0.5630252100840336</t>
  </si>
  <si>
    <t>Deutsche Boerse</t>
  </si>
  <si>
    <t>Forbes77</t>
  </si>
  <si>
    <t>Deutsche Telekom</t>
  </si>
  <si>
    <t>Forbes965</t>
  </si>
  <si>
    <t>Deutsche Wohnen</t>
  </si>
  <si>
    <t>dataworld_1830</t>
  </si>
  <si>
    <t>Forbes1452</t>
  </si>
  <si>
    <t>Hillshire Brands</t>
  </si>
  <si>
    <t>Hanesbrands</t>
  </si>
  <si>
    <t>dataworld_1831</t>
  </si>
  <si>
    <t>Forbes817</t>
  </si>
  <si>
    <t>Tochigi Bank</t>
  </si>
  <si>
    <t>Toshiba</t>
  </si>
  <si>
    <t>dataworld_1833</t>
  </si>
  <si>
    <t>Forbes1453</t>
  </si>
  <si>
    <t>Penske Automotive</t>
  </si>
  <si>
    <t>Forbes788</t>
  </si>
  <si>
    <t>Porsche Automobil Holding</t>
  </si>
  <si>
    <t>dataworld_1836</t>
  </si>
  <si>
    <t>Nippon Steel Trading</t>
  </si>
  <si>
    <t>Forbes1726</t>
  </si>
  <si>
    <t>Forbes440</t>
  </si>
  <si>
    <t>Nippon Steel &amp; Sumitomo Metal</t>
  </si>
  <si>
    <t>dataworld_1839</t>
  </si>
  <si>
    <t>dataworld_183</t>
  </si>
  <si>
    <t>Forbes219</t>
  </si>
  <si>
    <t>Japan Tobacco</t>
  </si>
  <si>
    <t>Forbes45</t>
  </si>
  <si>
    <t>Japan Post Holdings</t>
  </si>
  <si>
    <t>dataworld_1840</t>
  </si>
  <si>
    <t>Aomori Bank</t>
  </si>
  <si>
    <t>dataworld_1841</t>
  </si>
  <si>
    <t>Porto Seguro</t>
  </si>
  <si>
    <t>dataworld_1843</t>
  </si>
  <si>
    <t>dataworld_1844</t>
  </si>
  <si>
    <t>Symetra Financial</t>
  </si>
  <si>
    <t>Forbes489</t>
  </si>
  <si>
    <t>Syngenta</t>
  </si>
  <si>
    <t>Forbes858</t>
  </si>
  <si>
    <t>Symantec</t>
  </si>
  <si>
    <t>dataworld_1845</t>
  </si>
  <si>
    <t>CareFusion</t>
  </si>
  <si>
    <t>dataworld_1846</t>
  </si>
  <si>
    <t>Forbes1720</t>
  </si>
  <si>
    <t>WEG</t>
  </si>
  <si>
    <t>WPG Holdings</t>
  </si>
  <si>
    <t>dataworld_1847</t>
  </si>
  <si>
    <t>dataworld_1848</t>
  </si>
  <si>
    <t>Shanghai Material Trading</t>
  </si>
  <si>
    <t>Forbes1457</t>
  </si>
  <si>
    <t>0.64</t>
  </si>
  <si>
    <t>Shanghai Commercial &amp; Savings Bank</t>
  </si>
  <si>
    <t>dataworld_1849</t>
  </si>
  <si>
    <t>Forbes663</t>
  </si>
  <si>
    <t>Commerzbank</t>
  </si>
  <si>
    <t>dataworld_184</t>
  </si>
  <si>
    <t>dataworld_1851</t>
  </si>
  <si>
    <t>dataworld_1854</t>
  </si>
  <si>
    <t>Forbes1357</t>
  </si>
  <si>
    <t>Frontier Communications</t>
  </si>
  <si>
    <t>Forbes984</t>
  </si>
  <si>
    <t>Fortive</t>
  </si>
  <si>
    <t>dataworld_1855</t>
  </si>
  <si>
    <t>City National</t>
  </si>
  <si>
    <t>dataworld_1857</t>
  </si>
  <si>
    <t>Forbes194</t>
  </si>
  <si>
    <t>Fidea Holdings</t>
  </si>
  <si>
    <t>FedEx</t>
  </si>
  <si>
    <t>dataworld_1859</t>
  </si>
  <si>
    <t>Forbes1887</t>
  </si>
  <si>
    <t>FIBI Holdings</t>
  </si>
  <si>
    <t>dataworld_185</t>
  </si>
  <si>
    <t>dataworld_1860</t>
  </si>
  <si>
    <t>Hokuetsu Bank</t>
  </si>
  <si>
    <t>dataworld_1861</t>
  </si>
  <si>
    <t>K's Holdings</t>
  </si>
  <si>
    <t>dataworld_1862</t>
  </si>
  <si>
    <t>Forbes1051</t>
  </si>
  <si>
    <t>Alleghany</t>
  </si>
  <si>
    <t>Forbes1350</t>
  </si>
  <si>
    <t>Ahli United Bank</t>
  </si>
  <si>
    <t>0.7857142857142858</t>
  </si>
  <si>
    <t>Forbes587</t>
  </si>
  <si>
    <t>Atlantia</t>
  </si>
  <si>
    <t>dataworld_1864</t>
  </si>
  <si>
    <t>Chiba Kogyo Bank</t>
  </si>
  <si>
    <t>dataworld_1865</t>
  </si>
  <si>
    <t>Ehime Bank</t>
  </si>
  <si>
    <t>dataworld_1866</t>
  </si>
  <si>
    <t>Forbes753</t>
  </si>
  <si>
    <t>Lulemon Athletica</t>
  </si>
  <si>
    <t>Luxottica Group</t>
  </si>
  <si>
    <t>dataworld_1867</t>
  </si>
  <si>
    <t>Nippon Meat Packers</t>
  </si>
  <si>
    <t>dataworld_1868</t>
  </si>
  <si>
    <t>Forbes1583</t>
  </si>
  <si>
    <t>Westlake Chemical</t>
  </si>
  <si>
    <t>dataworld_1869</t>
  </si>
  <si>
    <t>Forbes1022</t>
  </si>
  <si>
    <t>Severn Trent</t>
  </si>
  <si>
    <t>Severstal</t>
  </si>
  <si>
    <t>Forbes1736</t>
  </si>
  <si>
    <t>Forbes771</t>
  </si>
  <si>
    <t>Scentre Group</t>
  </si>
  <si>
    <t>dataworld_186</t>
  </si>
  <si>
    <t>Forbes1249</t>
  </si>
  <si>
    <t>3M</t>
  </si>
  <si>
    <t>3i Group</t>
  </si>
  <si>
    <t>Forbes197</t>
  </si>
  <si>
    <t>dataworld_1870</t>
  </si>
  <si>
    <t>0.6833333333333333</t>
  </si>
  <si>
    <t>Hyundai Wia</t>
  </si>
  <si>
    <t>0.5076923076923077</t>
  </si>
  <si>
    <t>dataworld_1872</t>
  </si>
  <si>
    <t>Forbes1856</t>
  </si>
  <si>
    <t>Tongling Nonferrous Metals</t>
  </si>
  <si>
    <t>dataworld_1874</t>
  </si>
  <si>
    <t>Catlin Group</t>
  </si>
  <si>
    <t>dataworld_1875</t>
  </si>
  <si>
    <t>Forbes1014</t>
  </si>
  <si>
    <t>Hikvision</t>
  </si>
  <si>
    <t>dataworld_1876</t>
  </si>
  <si>
    <t>Assore</t>
  </si>
  <si>
    <t>dataworld_1877</t>
  </si>
  <si>
    <t>Forbes847</t>
  </si>
  <si>
    <t>Whiting Petroleum</t>
  </si>
  <si>
    <t>Woodside Petroleum</t>
  </si>
  <si>
    <t>dataworld_1878</t>
  </si>
  <si>
    <t>dataworld_187</t>
  </si>
  <si>
    <t>Forbes163</t>
  </si>
  <si>
    <t>Bank of New York Mellon</t>
  </si>
  <si>
    <t>dataworld_1881</t>
  </si>
  <si>
    <t>Kanematsu</t>
  </si>
  <si>
    <t>dataworld_1882</t>
  </si>
  <si>
    <t>Fukui Bank</t>
  </si>
  <si>
    <t>dataworld_1883</t>
  </si>
  <si>
    <t>Ambac Financial Group</t>
  </si>
  <si>
    <t>dataworld_1884</t>
  </si>
  <si>
    <t>Sydbank</t>
  </si>
  <si>
    <t>dataworld_1887</t>
  </si>
  <si>
    <t>Telekom Malaysia</t>
  </si>
  <si>
    <t>Forbes653</t>
  </si>
  <si>
    <t>Telkom Indonesia</t>
  </si>
  <si>
    <t>dataworld_1888</t>
  </si>
  <si>
    <t>dataworld_188</t>
  </si>
  <si>
    <t>Forbes189</t>
  </si>
  <si>
    <t>Christian Dior</t>
  </si>
  <si>
    <t>dataworld_1890</t>
  </si>
  <si>
    <t>Yamagata Bank</t>
  </si>
  <si>
    <t>dataworld_1891</t>
  </si>
  <si>
    <t>Nelnet</t>
  </si>
  <si>
    <t>dataworld_1892</t>
  </si>
  <si>
    <t>dataworld_1894</t>
  </si>
  <si>
    <t>dataworld_1895</t>
  </si>
  <si>
    <t>Forbes1693</t>
  </si>
  <si>
    <t>EQT</t>
  </si>
  <si>
    <t>dataworld_1896</t>
  </si>
  <si>
    <t>Dillard's</t>
  </si>
  <si>
    <t>dataworld_1897</t>
  </si>
  <si>
    <t>Yachiyo Bank</t>
  </si>
  <si>
    <t>dataworld_189</t>
  </si>
  <si>
    <t>0.6333333333333333</t>
  </si>
  <si>
    <t>dataworld_18</t>
  </si>
  <si>
    <t>dataworld_1900</t>
  </si>
  <si>
    <t>Forbes1582</t>
  </si>
  <si>
    <t>Aeroflot-Russian Airlines</t>
  </si>
  <si>
    <t>dataworld_1901</t>
  </si>
  <si>
    <t>Forbes1395</t>
  </si>
  <si>
    <t>Omron</t>
  </si>
  <si>
    <t>OMRON</t>
  </si>
  <si>
    <t>dataworld_1903</t>
  </si>
  <si>
    <t>Forbes1861</t>
  </si>
  <si>
    <t>Toyota Boshoku</t>
  </si>
  <si>
    <t>Forbes764</t>
  </si>
  <si>
    <t>Toyota Tsusho</t>
  </si>
  <si>
    <t>dataworld_1906</t>
  </si>
  <si>
    <t>Cliffs Natural Resources</t>
  </si>
  <si>
    <t>0.5874999999999999</t>
  </si>
  <si>
    <t>dataworld_1907</t>
  </si>
  <si>
    <t>Forbes1721</t>
  </si>
  <si>
    <t>Kuwait Projects</t>
  </si>
  <si>
    <t>KWG Property Holding</t>
  </si>
  <si>
    <t>Forbes1908</t>
  </si>
  <si>
    <t>dataworld_1908</t>
  </si>
  <si>
    <t>0.7293478260869566</t>
  </si>
  <si>
    <t>First Horizon Natural</t>
  </si>
  <si>
    <t>dataworld_190</t>
  </si>
  <si>
    <t>dataworld_1910</t>
  </si>
  <si>
    <t>Cimarex Energy</t>
  </si>
  <si>
    <t>dataworld_1913</t>
  </si>
  <si>
    <t>IMI</t>
  </si>
  <si>
    <t>dataworld_1914</t>
  </si>
  <si>
    <t>Forbes543</t>
  </si>
  <si>
    <t>Klabin</t>
  </si>
  <si>
    <t>Kirin Holdings</t>
  </si>
  <si>
    <t>dataworld_1916</t>
  </si>
  <si>
    <t>Forbes1228</t>
  </si>
  <si>
    <t>Two Harbors Investment</t>
  </si>
  <si>
    <t>Top Frontier Investment Holdings</t>
  </si>
  <si>
    <t>Forbes1867</t>
  </si>
  <si>
    <t>Forbes1971</t>
  </si>
  <si>
    <t>Tian An China Investments</t>
  </si>
  <si>
    <t>dataworld_1917</t>
  </si>
  <si>
    <t>LG International</t>
  </si>
  <si>
    <t>dataworld_1918</t>
  </si>
  <si>
    <t>Health Net</t>
  </si>
  <si>
    <t>dataworld_1919</t>
  </si>
  <si>
    <t>Bank of Saga</t>
  </si>
  <si>
    <t>Forbes309</t>
  </si>
  <si>
    <t>Bank Of Shanghai</t>
  </si>
  <si>
    <t>dataworld_191</t>
  </si>
  <si>
    <t>Forbes141</t>
  </si>
  <si>
    <t>KDDI</t>
  </si>
  <si>
    <t>dataworld_1920</t>
  </si>
  <si>
    <t>Forbes1401</t>
  </si>
  <si>
    <t>Tractor Supply</t>
  </si>
  <si>
    <t>dataworld_1921</t>
  </si>
  <si>
    <t>Forbes1616</t>
  </si>
  <si>
    <t>San-Ai Oil</t>
  </si>
  <si>
    <t>Snap-on</t>
  </si>
  <si>
    <t>Forbes539</t>
  </si>
  <si>
    <t>Sasol</t>
  </si>
  <si>
    <t>Forbes740</t>
  </si>
  <si>
    <t>Sabanci Holding</t>
  </si>
  <si>
    <t>dataworld_1923</t>
  </si>
  <si>
    <t>Forbes1713</t>
  </si>
  <si>
    <t>Interconexion Electrica</t>
  </si>
  <si>
    <t>dataworld_1924</t>
  </si>
  <si>
    <t>Forbes1397</t>
  </si>
  <si>
    <t>Old Republic International</t>
  </si>
  <si>
    <t>dataworld_192</t>
  </si>
  <si>
    <t>Forbes282</t>
  </si>
  <si>
    <t>Telstra</t>
  </si>
  <si>
    <t>Forbes702</t>
  </si>
  <si>
    <t>Teliasonera</t>
  </si>
  <si>
    <t>dataworld_193</t>
  </si>
  <si>
    <t>WellPoint</t>
  </si>
  <si>
    <t>dataworld_195</t>
  </si>
  <si>
    <t>Schneider Electric</t>
  </si>
  <si>
    <t>Forbes250</t>
  </si>
  <si>
    <t>dataworld_196</t>
  </si>
  <si>
    <t>Dell</t>
  </si>
  <si>
    <t>dataworld_197</t>
  </si>
  <si>
    <t>0.7727272727272727</t>
  </si>
  <si>
    <t>0.6907114624505929</t>
  </si>
  <si>
    <t>China State Construction</t>
  </si>
  <si>
    <t>Forbes167</t>
  </si>
  <si>
    <t>China Railway Construction</t>
  </si>
  <si>
    <t>Forbes71</t>
  </si>
  <si>
    <t>0.65625</t>
  </si>
  <si>
    <t>0.6614583333333334</t>
  </si>
  <si>
    <t>China State Construction Engineering</t>
  </si>
  <si>
    <t>dataworld_198</t>
  </si>
  <si>
    <t>dataworld_199</t>
  </si>
  <si>
    <t>Forbes187</t>
  </si>
  <si>
    <t>Legal &amp; General Group</t>
  </si>
  <si>
    <t>dataworld_19</t>
  </si>
  <si>
    <t>Forbes12</t>
  </si>
  <si>
    <t>Citigroup</t>
  </si>
  <si>
    <t>dataworld_1</t>
  </si>
  <si>
    <t>Forbes310</t>
  </si>
  <si>
    <t>ICICI Bank</t>
  </si>
  <si>
    <t>dataworld_200</t>
  </si>
  <si>
    <t>Forbes152</t>
  </si>
  <si>
    <t>Lockheed Martin</t>
  </si>
  <si>
    <t>dataworld_201</t>
  </si>
  <si>
    <t>dataworld_202</t>
  </si>
  <si>
    <t>dataworld_203</t>
  </si>
  <si>
    <t>Forbes179</t>
  </si>
  <si>
    <t>Costco Wholesale</t>
  </si>
  <si>
    <t>dataworld_204</t>
  </si>
  <si>
    <t>Forbes1826</t>
  </si>
  <si>
    <t>JX Holdings</t>
  </si>
  <si>
    <t>JB Financial Group</t>
  </si>
  <si>
    <t>Forbes624</t>
  </si>
  <si>
    <t>JXTG Holdings</t>
  </si>
  <si>
    <t>dataworld_205</t>
  </si>
  <si>
    <t>Sumitomo Corp</t>
  </si>
  <si>
    <t>0.5773809523809523</t>
  </si>
  <si>
    <t>dataworld_206</t>
  </si>
  <si>
    <t>Forbes345</t>
  </si>
  <si>
    <t>Carrefour</t>
  </si>
  <si>
    <t>dataworld_207</t>
  </si>
  <si>
    <t>dataworld_208</t>
  </si>
  <si>
    <t>Forbes221</t>
  </si>
  <si>
    <t>Eli Lilly &amp; Co</t>
  </si>
  <si>
    <t>Eli Lilly</t>
  </si>
  <si>
    <t>dataworld_209</t>
  </si>
  <si>
    <t>dataworld_20</t>
  </si>
  <si>
    <t>dataworld_210</t>
  </si>
  <si>
    <t>Forbes217</t>
  </si>
  <si>
    <t>East Japan Railway</t>
  </si>
  <si>
    <t>dataworld_211</t>
  </si>
  <si>
    <t>Seven &amp; I Holdings</t>
  </si>
  <si>
    <t>Forbes277</t>
  </si>
  <si>
    <t>Forbes50</t>
  </si>
  <si>
    <t>Siemens</t>
  </si>
  <si>
    <t>dataworld_212</t>
  </si>
  <si>
    <t>dataworld_213</t>
  </si>
  <si>
    <t>Forbes185</t>
  </si>
  <si>
    <t>Lowe's Cos</t>
  </si>
  <si>
    <t>Lowe's</t>
  </si>
  <si>
    <t>Forbes1893</t>
  </si>
  <si>
    <t>Leidos</t>
  </si>
  <si>
    <t>Forbes518</t>
  </si>
  <si>
    <t>Loews</t>
  </si>
  <si>
    <t>dataworld_214</t>
  </si>
  <si>
    <t>Forbes409</t>
  </si>
  <si>
    <t>Old Mutual</t>
  </si>
  <si>
    <t>dataworld_215</t>
  </si>
  <si>
    <t>Forbes1277</t>
  </si>
  <si>
    <t>Marathon Petroleum</t>
  </si>
  <si>
    <t>Marathon Oil</t>
  </si>
  <si>
    <t>Forbes287</t>
  </si>
  <si>
    <t>dataworld_216</t>
  </si>
  <si>
    <t>Forbes214</t>
  </si>
  <si>
    <t>People's Insurance Company</t>
  </si>
  <si>
    <t>dataworld_217</t>
  </si>
  <si>
    <t>Forbes127</t>
  </si>
  <si>
    <t>Taiwan Semiconductor</t>
  </si>
  <si>
    <t>dataworld_219</t>
  </si>
  <si>
    <t>Forbes1016</t>
  </si>
  <si>
    <t>Southern Co</t>
  </si>
  <si>
    <t>South32</t>
  </si>
  <si>
    <t>Forbes184</t>
  </si>
  <si>
    <t>Southern Company</t>
  </si>
  <si>
    <t>dataworld_21</t>
  </si>
  <si>
    <t>0.7222222222222222</t>
  </si>
  <si>
    <t>0.5411111111111111</t>
  </si>
  <si>
    <t>Forbes432</t>
  </si>
  <si>
    <t>Saudi Electricity</t>
  </si>
  <si>
    <t>dataworld_220</t>
  </si>
  <si>
    <t>Danone</t>
  </si>
  <si>
    <t>Forbes229</t>
  </si>
  <si>
    <t>Danaher</t>
  </si>
  <si>
    <t>Forbes252</t>
  </si>
  <si>
    <t>Forbes888</t>
  </si>
  <si>
    <t>Devon Energy</t>
  </si>
  <si>
    <t>dataworld_221</t>
  </si>
  <si>
    <t>Forbes556</t>
  </si>
  <si>
    <t>Standard Life</t>
  </si>
  <si>
    <t>dataworld_222</t>
  </si>
  <si>
    <t>dataworld_223</t>
  </si>
  <si>
    <t>Forbes397</t>
  </si>
  <si>
    <t>VTB Bank</t>
  </si>
  <si>
    <t>dataworld_224</t>
  </si>
  <si>
    <t>Forbes1396</t>
  </si>
  <si>
    <t>Teva Pharmaceutical Inds</t>
  </si>
  <si>
    <t>Tenaris</t>
  </si>
  <si>
    <t>dataworld_225</t>
  </si>
  <si>
    <t>Forbes816</t>
  </si>
  <si>
    <t>Chongqing Rural Bank</t>
  </si>
  <si>
    <t>dataworld_226</t>
  </si>
  <si>
    <t>Forbes1188</t>
  </si>
  <si>
    <t>Hess</t>
  </si>
  <si>
    <t>Forbes835</t>
  </si>
  <si>
    <t>Hermès International</t>
  </si>
  <si>
    <t>dataworld_227</t>
  </si>
  <si>
    <t>Forbes291</t>
  </si>
  <si>
    <t>Archer Daniels Midland</t>
  </si>
  <si>
    <t>dataworld_228</t>
  </si>
  <si>
    <t>dataworld_229</t>
  </si>
  <si>
    <t>Forbes307</t>
  </si>
  <si>
    <t>Gas Natural Fenosa</t>
  </si>
  <si>
    <t>dataworld_22</t>
  </si>
  <si>
    <t>Forbes23</t>
  </si>
  <si>
    <t>BNP Paribas</t>
  </si>
  <si>
    <t>dataworld_230</t>
  </si>
  <si>
    <t>Forbes1575</t>
  </si>
  <si>
    <t>BCE</t>
  </si>
  <si>
    <t>BCV Group</t>
  </si>
  <si>
    <t>Forbes1944</t>
  </si>
  <si>
    <t>BMCE Bank</t>
  </si>
  <si>
    <t>Forbes296</t>
  </si>
  <si>
    <t>dataworld_231</t>
  </si>
  <si>
    <t>dataworld_232</t>
  </si>
  <si>
    <t>dataworld_233</t>
  </si>
  <si>
    <t>Forbes1161</t>
  </si>
  <si>
    <t>SVB Financial Group</t>
  </si>
  <si>
    <t>dataworld_234</t>
  </si>
  <si>
    <t>Forbes1115</t>
  </si>
  <si>
    <t>LyondellBasell Industries</t>
  </si>
  <si>
    <t>Lend Lease Group</t>
  </si>
  <si>
    <t>Forbes298</t>
  </si>
  <si>
    <t>dataworld_235</t>
  </si>
  <si>
    <t>dataworld_236</t>
  </si>
  <si>
    <t>dataworld_237</t>
  </si>
  <si>
    <t>Forbes383</t>
  </si>
  <si>
    <t>Svenska Handelsbanken</t>
  </si>
  <si>
    <t>dataworld_238</t>
  </si>
  <si>
    <t>Forbes279</t>
  </si>
  <si>
    <t>Bridgestone</t>
  </si>
  <si>
    <t>dataworld_239</t>
  </si>
  <si>
    <t>Forbes1593</t>
  </si>
  <si>
    <t>Sumitomo Mitsui Trust</t>
  </si>
  <si>
    <t>Sumitomo Metal Mining</t>
  </si>
  <si>
    <t>Forbes413</t>
  </si>
  <si>
    <t>0.7058823529411765</t>
  </si>
  <si>
    <t>0.7213622291021673</t>
  </si>
  <si>
    <t>dataworld_23</t>
  </si>
  <si>
    <t>Total</t>
  </si>
  <si>
    <t>Forbes26</t>
  </si>
  <si>
    <t>dataworld_240</t>
  </si>
  <si>
    <t>Time Warner Cable</t>
  </si>
  <si>
    <t>dataworld_241</t>
  </si>
  <si>
    <t>dataworld_242</t>
  </si>
  <si>
    <t>Forbes392</t>
  </si>
  <si>
    <t>Marubeni</t>
  </si>
  <si>
    <t>Maybank</t>
  </si>
  <si>
    <t>Forbes565</t>
  </si>
  <si>
    <t>Forbes976</t>
  </si>
  <si>
    <t>Markel</t>
  </si>
  <si>
    <t>dataworld_243</t>
  </si>
  <si>
    <t>Forbes293</t>
  </si>
  <si>
    <t>Natixis</t>
  </si>
  <si>
    <t>dataworld_244</t>
  </si>
  <si>
    <t>Forbes159</t>
  </si>
  <si>
    <t>United Parcel Service</t>
  </si>
  <si>
    <t>dataworld_245</t>
  </si>
  <si>
    <t>Forbes1140</t>
  </si>
  <si>
    <t>AntarChile</t>
  </si>
  <si>
    <t>dataworld_246</t>
  </si>
  <si>
    <t>BlackRock</t>
  </si>
  <si>
    <t>Forbes205</t>
  </si>
  <si>
    <t>dataworld_247</t>
  </si>
  <si>
    <t>Forbes143</t>
  </si>
  <si>
    <t>AbbVie</t>
  </si>
  <si>
    <t>dataworld_248</t>
  </si>
  <si>
    <t>dataworld_249</t>
  </si>
  <si>
    <t>Forbes322</t>
  </si>
  <si>
    <t>Eaton</t>
  </si>
  <si>
    <t>Forbes417</t>
  </si>
  <si>
    <t>EXOR</t>
  </si>
  <si>
    <t>dataworld_24</t>
  </si>
  <si>
    <t>dataworld_250</t>
  </si>
  <si>
    <t>Forbes268</t>
  </si>
  <si>
    <t>Saint-Gobain</t>
  </si>
  <si>
    <t>Forbes437</t>
  </si>
  <si>
    <t>SK Innovation</t>
  </si>
  <si>
    <t>dataworld_251</t>
  </si>
  <si>
    <t>Forbes716</t>
  </si>
  <si>
    <t>Halliburton</t>
  </si>
  <si>
    <t>dataworld_252</t>
  </si>
  <si>
    <t>Forbes234</t>
  </si>
  <si>
    <t>Bristol-Myers Squibb</t>
  </si>
  <si>
    <t>dataworld_253</t>
  </si>
  <si>
    <t>dataworld_254</t>
  </si>
  <si>
    <t>Denso</t>
  </si>
  <si>
    <t>Forbes233</t>
  </si>
  <si>
    <t>Forbes703</t>
  </si>
  <si>
    <t>Dentsu</t>
  </si>
  <si>
    <t>dataworld_255</t>
  </si>
  <si>
    <t>dataworld_256</t>
  </si>
  <si>
    <t>Forbes202</t>
  </si>
  <si>
    <t>Brookfield Asset Management</t>
  </si>
  <si>
    <t>dataworld_257</t>
  </si>
  <si>
    <t>Forbes770</t>
  </si>
  <si>
    <t>Anadarko Petroleum</t>
  </si>
  <si>
    <t>dataworld_258</t>
  </si>
  <si>
    <t>Kia Motors</t>
  </si>
  <si>
    <t>dataworld_259</t>
  </si>
  <si>
    <t>Forbes341</t>
  </si>
  <si>
    <t>Prudential Financial</t>
  </si>
  <si>
    <t>Principal Financial Group</t>
  </si>
  <si>
    <t>Forbes68</t>
  </si>
  <si>
    <t>Prudential</t>
  </si>
  <si>
    <t>Forbes69</t>
  </si>
  <si>
    <t>dataworld_25</t>
  </si>
  <si>
    <t>dataworld_260</t>
  </si>
  <si>
    <t>VimpelCom</t>
  </si>
  <si>
    <t>dataworld_261</t>
  </si>
  <si>
    <t>Forbes684</t>
  </si>
  <si>
    <t>Woolworths</t>
  </si>
  <si>
    <t>dataworld_262</t>
  </si>
  <si>
    <t>dataworld_263</t>
  </si>
  <si>
    <t>Forbes776</t>
  </si>
  <si>
    <t>0.7071428571428571</t>
  </si>
  <si>
    <t>Freeport-McMoRan Copper</t>
  </si>
  <si>
    <t>Freeport-mcmoran</t>
  </si>
  <si>
    <t>dataworld_264</t>
  </si>
  <si>
    <t>DBS Group</t>
  </si>
  <si>
    <t>Forbes245</t>
  </si>
  <si>
    <t>dataworld_265</t>
  </si>
  <si>
    <t>Forbes407</t>
  </si>
  <si>
    <t>Ebay</t>
  </si>
  <si>
    <t>eBay</t>
  </si>
  <si>
    <t>dataworld_266</t>
  </si>
  <si>
    <t>Forbes28</t>
  </si>
  <si>
    <t>Daimler</t>
  </si>
  <si>
    <t>dataworld_267</t>
  </si>
  <si>
    <t>Forbes239</t>
  </si>
  <si>
    <t>Sun Life Financial</t>
  </si>
  <si>
    <t>Forbes422</t>
  </si>
  <si>
    <t>Swiss Life Holding</t>
  </si>
  <si>
    <t>dataworld_268</t>
  </si>
  <si>
    <t>dataworld_269</t>
  </si>
  <si>
    <t>dataworld_270</t>
  </si>
  <si>
    <t>0.6341666666666667</t>
  </si>
  <si>
    <t>dataworld_271</t>
  </si>
  <si>
    <t>dataworld_272</t>
  </si>
  <si>
    <t>dataworld_274</t>
  </si>
  <si>
    <t>Forbes254</t>
  </si>
  <si>
    <t>Air Luquide</t>
  </si>
  <si>
    <t>Air Liquide</t>
  </si>
  <si>
    <t>dataworld_275</t>
  </si>
  <si>
    <t>dataworld_276</t>
  </si>
  <si>
    <t>TeliaSonera</t>
  </si>
  <si>
    <t>dataworld_277</t>
  </si>
  <si>
    <t>Forbes535</t>
  </si>
  <si>
    <t>Standard Chartered</t>
  </si>
  <si>
    <t>dataworld_278</t>
  </si>
  <si>
    <t>dataworld_279</t>
  </si>
  <si>
    <t>Husky Energy</t>
  </si>
  <si>
    <t>Forbes749</t>
  </si>
  <si>
    <t>dataworld_27</t>
  </si>
  <si>
    <t>0.7140522875816994</t>
  </si>
  <si>
    <t>0.5027777777777778</t>
  </si>
  <si>
    <t>0.5980392156862746</t>
  </si>
  <si>
    <t>dataworld_280</t>
  </si>
  <si>
    <t>Cigna</t>
  </si>
  <si>
    <t>Forbes209</t>
  </si>
  <si>
    <t>dataworld_281</t>
  </si>
  <si>
    <t>Forbes759</t>
  </si>
  <si>
    <t>Rolls-Royce Holding</t>
  </si>
  <si>
    <t>Rolls-Royce Holdings</t>
  </si>
  <si>
    <t>dataworld_282</t>
  </si>
  <si>
    <t>Ericsson</t>
  </si>
  <si>
    <t>Forbes710</t>
  </si>
  <si>
    <t>dataworld_283</t>
  </si>
  <si>
    <t>Forbes274</t>
  </si>
  <si>
    <t>State Street</t>
  </si>
  <si>
    <t>dataworld_284</t>
  </si>
  <si>
    <t>Forbes292</t>
  </si>
  <si>
    <t>CNP Assurances</t>
  </si>
  <si>
    <t>dataworld_285</t>
  </si>
  <si>
    <t>Forbes331</t>
  </si>
  <si>
    <t>Singtel</t>
  </si>
  <si>
    <t>SingTel</t>
  </si>
  <si>
    <t>dataworld_286</t>
  </si>
  <si>
    <t>dataworld_287</t>
  </si>
  <si>
    <t>dataworld_288</t>
  </si>
  <si>
    <t>Forbes301</t>
  </si>
  <si>
    <t>Oversea-Chinese Banking</t>
  </si>
  <si>
    <t>dataworld_289</t>
  </si>
  <si>
    <t>dataworld_28</t>
  </si>
  <si>
    <t>Forbes7</t>
  </si>
  <si>
    <t>Bank of America</t>
  </si>
  <si>
    <t>dataworld_290</t>
  </si>
  <si>
    <t>dataworld_291</t>
  </si>
  <si>
    <t>dataworld_292</t>
  </si>
  <si>
    <t>dataworld_293</t>
  </si>
  <si>
    <t>0.5606060606060607</t>
  </si>
  <si>
    <t>0.5101010101010102</t>
  </si>
  <si>
    <t>dataworld_294</t>
  </si>
  <si>
    <t>dataworld_295</t>
  </si>
  <si>
    <t>Forbes439</t>
  </si>
  <si>
    <t>Emerson Electric</t>
  </si>
  <si>
    <t>dataworld_296</t>
  </si>
  <si>
    <t>dataworld_297</t>
  </si>
  <si>
    <t>Koç Holding</t>
  </si>
  <si>
    <t>Forbes567</t>
  </si>
  <si>
    <t>Forbes789</t>
  </si>
  <si>
    <t>Kone</t>
  </si>
  <si>
    <t>dataworld_298</t>
  </si>
  <si>
    <t>dataworld_299</t>
  </si>
  <si>
    <t>dataworld_29</t>
  </si>
  <si>
    <t>dataworld_2</t>
  </si>
  <si>
    <t>dataworld_300</t>
  </si>
  <si>
    <t>dataworld_301</t>
  </si>
  <si>
    <t>dataworld_302</t>
  </si>
  <si>
    <t>dataworld_303</t>
  </si>
  <si>
    <t>Forbes173</t>
  </si>
  <si>
    <t>Visa</t>
  </si>
  <si>
    <t>dataworld_304</t>
  </si>
  <si>
    <t>Forbes1838</t>
  </si>
  <si>
    <t>0.6129032258064516</t>
  </si>
  <si>
    <t>China Railway Signal &amp; Communication</t>
  </si>
  <si>
    <t>dataworld_305</t>
  </si>
  <si>
    <t>dataworld_306</t>
  </si>
  <si>
    <t>Forbes272</t>
  </si>
  <si>
    <t>Accenture</t>
  </si>
  <si>
    <t>dataworld_307</t>
  </si>
  <si>
    <t>Forbes353</t>
  </si>
  <si>
    <t>Reckitt Benckiser Group</t>
  </si>
  <si>
    <t>dataworld_308</t>
  </si>
  <si>
    <t>dataworld_309</t>
  </si>
  <si>
    <t>Forbes978</t>
  </si>
  <si>
    <t>Inpex</t>
  </si>
  <si>
    <t>dataworld_30</t>
  </si>
  <si>
    <t>ENI</t>
  </si>
  <si>
    <t>Forbes626</t>
  </si>
  <si>
    <t>Evonik</t>
  </si>
  <si>
    <t>dataworld_310</t>
  </si>
  <si>
    <t>dataworld_311</t>
  </si>
  <si>
    <t>Forbes259</t>
  </si>
  <si>
    <t>KBC Group</t>
  </si>
  <si>
    <t>dataworld_312</t>
  </si>
  <si>
    <t>Forbes1363</t>
  </si>
  <si>
    <t>Johnson Controls</t>
  </si>
  <si>
    <t>Johnson Matthey</t>
  </si>
  <si>
    <t>Forbes32</t>
  </si>
  <si>
    <t>Johnson &amp; Johnson</t>
  </si>
  <si>
    <t>Forbes601</t>
  </si>
  <si>
    <t>Johnson Controls International</t>
  </si>
  <si>
    <t>dataworld_313</t>
  </si>
  <si>
    <t>Forbes365</t>
  </si>
  <si>
    <t>BAE Systems</t>
  </si>
  <si>
    <t>dataworld_314</t>
  </si>
  <si>
    <t>Forbes110</t>
  </si>
  <si>
    <t>Telefónica</t>
  </si>
  <si>
    <t>dataworld_315</t>
  </si>
  <si>
    <t>dataworld_316</t>
  </si>
  <si>
    <t>dataworld_317</t>
  </si>
  <si>
    <t>dataworld_318</t>
  </si>
  <si>
    <t>dataworld_319</t>
  </si>
  <si>
    <t>dataworld_31</t>
  </si>
  <si>
    <t>dataworld_320</t>
  </si>
  <si>
    <t>Forbes640</t>
  </si>
  <si>
    <t>Mylan</t>
  </si>
  <si>
    <t>dataworld_321</t>
  </si>
  <si>
    <t>dataworld_322</t>
  </si>
  <si>
    <t>dataworld_323</t>
  </si>
  <si>
    <t>Resona Holdings</t>
  </si>
  <si>
    <t>Forbes512</t>
  </si>
  <si>
    <t>dataworld_324</t>
  </si>
  <si>
    <t>Forbes241</t>
  </si>
  <si>
    <t>Kroger</t>
  </si>
  <si>
    <t>Forbes522</t>
  </si>
  <si>
    <t>Kyocera</t>
  </si>
  <si>
    <t>dataworld_325</t>
  </si>
  <si>
    <t>SunTrust Banks</t>
  </si>
  <si>
    <t>Forbes325</t>
  </si>
  <si>
    <t>dataworld_326</t>
  </si>
  <si>
    <t>Forbes433</t>
  </si>
  <si>
    <t>Corning</t>
  </si>
  <si>
    <t>dataworld_327</t>
  </si>
  <si>
    <t>dataworld_328</t>
  </si>
  <si>
    <t>Forbes109</t>
  </si>
  <si>
    <t>Chubb</t>
  </si>
  <si>
    <t>dataworld_329</t>
  </si>
  <si>
    <t>Forbes523</t>
  </si>
  <si>
    <t>Garanti Bank</t>
  </si>
  <si>
    <t>dataworld_32</t>
  </si>
  <si>
    <t>Forbes419</t>
  </si>
  <si>
    <t>Vodafone</t>
  </si>
  <si>
    <t>dataworld_330</t>
  </si>
  <si>
    <t>dataworld_331</t>
  </si>
  <si>
    <t>NIKE</t>
  </si>
  <si>
    <t>dataworld_332</t>
  </si>
  <si>
    <t>Monsanto</t>
  </si>
  <si>
    <t>Forbes1939</t>
  </si>
  <si>
    <t>Minato Bank</t>
  </si>
  <si>
    <t>Forbes378</t>
  </si>
  <si>
    <t>dataworld_333</t>
  </si>
  <si>
    <t>Forbes103</t>
  </si>
  <si>
    <t>United Overseas Bank</t>
  </si>
  <si>
    <t>Unilever</t>
  </si>
  <si>
    <t>Forbes1833</t>
  </si>
  <si>
    <t>United Aircraft</t>
  </si>
  <si>
    <t>Forbes269</t>
  </si>
  <si>
    <t>United Continental Holdings</t>
  </si>
  <si>
    <t>Forbes332</t>
  </si>
  <si>
    <t>dataworld_334</t>
  </si>
  <si>
    <t>Forbes1020</t>
  </si>
  <si>
    <t>MTN Group</t>
  </si>
  <si>
    <t>Forbes497</t>
  </si>
  <si>
    <t>M&amp;T Bank</t>
  </si>
  <si>
    <t>dataworld_335</t>
  </si>
  <si>
    <t>Forbes826</t>
  </si>
  <si>
    <t>Eastman Chemical</t>
  </si>
  <si>
    <t>dataworld_336</t>
  </si>
  <si>
    <t>dataworld_337</t>
  </si>
  <si>
    <t>Forbes380</t>
  </si>
  <si>
    <t>Femsa</t>
  </si>
  <si>
    <t>dataworld_338</t>
  </si>
  <si>
    <t>dataworld_339</t>
  </si>
  <si>
    <t>Forbes285</t>
  </si>
  <si>
    <t>Raytheon</t>
  </si>
  <si>
    <t>dataworld_33</t>
  </si>
  <si>
    <t>dataworld_340</t>
  </si>
  <si>
    <t>dataworld_341</t>
  </si>
  <si>
    <t>dataworld_342</t>
  </si>
  <si>
    <t>WPP</t>
  </si>
  <si>
    <t>Forbes308</t>
  </si>
  <si>
    <t>dataworld_343</t>
  </si>
  <si>
    <t>dataworld_344</t>
  </si>
  <si>
    <t>Forbes281</t>
  </si>
  <si>
    <t>Cardinal Health</t>
  </si>
  <si>
    <t>Forbes66</t>
  </si>
  <si>
    <t>CVS Health</t>
  </si>
  <si>
    <t>dataworld_345</t>
  </si>
  <si>
    <t>Forbes470</t>
  </si>
  <si>
    <t>Thomson Reuters</t>
  </si>
  <si>
    <t>dataworld_346</t>
  </si>
  <si>
    <t>Saudi Telecom</t>
  </si>
  <si>
    <t>Forbes350</t>
  </si>
  <si>
    <t>Forbes501</t>
  </si>
  <si>
    <t>SK Telecom</t>
  </si>
  <si>
    <t>dataworld_348</t>
  </si>
  <si>
    <t>Forbes183</t>
  </si>
  <si>
    <t>Delta Air Lines</t>
  </si>
  <si>
    <t>dataworld_349</t>
  </si>
  <si>
    <t>Forbes297</t>
  </si>
  <si>
    <t>Northrop Grumman</t>
  </si>
  <si>
    <t>dataworld_34</t>
  </si>
  <si>
    <t>Forbes46</t>
  </si>
  <si>
    <t>0.9230769230769231</t>
  </si>
  <si>
    <t>0.7615384615384615</t>
  </si>
  <si>
    <t>Proctor &amp; Gamble</t>
  </si>
  <si>
    <t>Procter &amp; Gamble</t>
  </si>
  <si>
    <t>dataworld_350</t>
  </si>
  <si>
    <t>Forbes342</t>
  </si>
  <si>
    <t>Fannie Mae</t>
  </si>
  <si>
    <t>Forbes355</t>
  </si>
  <si>
    <t>Freddie Mac</t>
  </si>
  <si>
    <t>dataworld_351</t>
  </si>
  <si>
    <t>Forbes465</t>
  </si>
  <si>
    <t>Illinois Tool Works</t>
  </si>
  <si>
    <t>dataworld_352</t>
  </si>
  <si>
    <t>General Mills</t>
  </si>
  <si>
    <t>Forbes231</t>
  </si>
  <si>
    <t>General Dynamics</t>
  </si>
  <si>
    <t>Forbes41</t>
  </si>
  <si>
    <t>General Motors</t>
  </si>
  <si>
    <t>Forbes414</t>
  </si>
  <si>
    <t>dataworld_353</t>
  </si>
  <si>
    <t>dataworld_354</t>
  </si>
  <si>
    <t>Forbes777</t>
  </si>
  <si>
    <t>Samba Financial Group</t>
  </si>
  <si>
    <t>dataworld_355</t>
  </si>
  <si>
    <t>dataworld_356</t>
  </si>
  <si>
    <t>Forbes430</t>
  </si>
  <si>
    <t>Baoshan Iron &amp; Steel</t>
  </si>
  <si>
    <t>dataworld_357</t>
  </si>
  <si>
    <t>Forbes1977</t>
  </si>
  <si>
    <t>Brother Industries</t>
  </si>
  <si>
    <t>dataworld_358</t>
  </si>
  <si>
    <t>dataworld_359</t>
  </si>
  <si>
    <t>dataworld_35</t>
  </si>
  <si>
    <t>dataworld_360</t>
  </si>
  <si>
    <t>0.5631136044880785</t>
  </si>
  <si>
    <t>dataworld_361</t>
  </si>
  <si>
    <t>Forbes952</t>
  </si>
  <si>
    <t>Baker Hughes</t>
  </si>
  <si>
    <t>dataworld_362</t>
  </si>
  <si>
    <t>Forbes488</t>
  </si>
  <si>
    <t>EDP-Energias de Portugal</t>
  </si>
  <si>
    <t>dataworld_363</t>
  </si>
  <si>
    <t>dataworld_364</t>
  </si>
  <si>
    <t>dataworld_365</t>
  </si>
  <si>
    <t>dataworld_366</t>
  </si>
  <si>
    <t>Forbes1700</t>
  </si>
  <si>
    <t>Cybg</t>
  </si>
  <si>
    <t>dataworld_367</t>
  </si>
  <si>
    <t>dataworld_368</t>
  </si>
  <si>
    <t>dataworld_36</t>
  </si>
  <si>
    <t>Forbes47</t>
  </si>
  <si>
    <t>Pfizer</t>
  </si>
  <si>
    <t>dataworld_370</t>
  </si>
  <si>
    <t>dataworld_371</t>
  </si>
  <si>
    <t>Forbes586</t>
  </si>
  <si>
    <t>Norilsk Nickel</t>
  </si>
  <si>
    <t>dataworld_372</t>
  </si>
  <si>
    <t>dataworld_373</t>
  </si>
  <si>
    <t>Forbes425</t>
  </si>
  <si>
    <t>International Paper</t>
  </si>
  <si>
    <t>dataworld_374</t>
  </si>
  <si>
    <t>dataworld_375</t>
  </si>
  <si>
    <t>Forbes717</t>
  </si>
  <si>
    <t>PPG</t>
  </si>
  <si>
    <t>dataworld_376</t>
  </si>
  <si>
    <t>Forbes443</t>
  </si>
  <si>
    <t>Pernod Ricard</t>
  </si>
  <si>
    <t>dataworld_377</t>
  </si>
  <si>
    <t>Forbes115</t>
  </si>
  <si>
    <t>Lloyds Banking Group</t>
  </si>
  <si>
    <t>dataworld_378</t>
  </si>
  <si>
    <t>Forbes134</t>
  </si>
  <si>
    <t>Gilead Sciences</t>
  </si>
  <si>
    <t>dataworld_379</t>
  </si>
  <si>
    <t>dataworld_37</t>
  </si>
  <si>
    <t>dataworld_380</t>
  </si>
  <si>
    <t>0.5289855072463768</t>
  </si>
  <si>
    <t>Forbes384</t>
  </si>
  <si>
    <t>Mitsui Fudosan</t>
  </si>
  <si>
    <t>0.56875</t>
  </si>
  <si>
    <t>dataworld_381</t>
  </si>
  <si>
    <t>Forbes1220</t>
  </si>
  <si>
    <t>CSX</t>
  </si>
  <si>
    <t>Csc Financial</t>
  </si>
  <si>
    <t>Forbes354</t>
  </si>
  <si>
    <t>dataworld_382</t>
  </si>
  <si>
    <t>dataworld_383</t>
  </si>
  <si>
    <t>dataworld_384</t>
  </si>
  <si>
    <t>Forbes1650</t>
  </si>
  <si>
    <t>MAp</t>
  </si>
  <si>
    <t>dataworld_385</t>
  </si>
  <si>
    <t>Barclays</t>
  </si>
  <si>
    <t>Forbes122</t>
  </si>
  <si>
    <t>dataworld_386</t>
  </si>
  <si>
    <t>Automatic Data</t>
  </si>
  <si>
    <t>Forbes334</t>
  </si>
  <si>
    <t>0.5652173913043479</t>
  </si>
  <si>
    <t>0.5553359683794467</t>
  </si>
  <si>
    <t>Automatic Data Processing</t>
  </si>
  <si>
    <t>dataworld_387</t>
  </si>
  <si>
    <t>Forbes472</t>
  </si>
  <si>
    <t>Colgate-Palmolive</t>
  </si>
  <si>
    <t>dataworld_388</t>
  </si>
  <si>
    <t>dataworld_389</t>
  </si>
  <si>
    <t>dataworld_38</t>
  </si>
  <si>
    <t>dataworld_390</t>
  </si>
  <si>
    <t>SK Holdings</t>
  </si>
  <si>
    <t>Forbes1282</t>
  </si>
  <si>
    <t>SKF Group</t>
  </si>
  <si>
    <t>Forbes363</t>
  </si>
  <si>
    <t>Forbes891</t>
  </si>
  <si>
    <t>S.f. Holding</t>
  </si>
  <si>
    <t>dataworld_391</t>
  </si>
  <si>
    <t>dataworld_392</t>
  </si>
  <si>
    <t>Forbes1819</t>
  </si>
  <si>
    <t>Habib Bank</t>
  </si>
  <si>
    <t>dataworld_393</t>
  </si>
  <si>
    <t>Forbes387</t>
  </si>
  <si>
    <t>Texas Instruments</t>
  </si>
  <si>
    <t>dataworld_394</t>
  </si>
  <si>
    <t>Forbes751</t>
  </si>
  <si>
    <t>Abertis</t>
  </si>
  <si>
    <t>dataworld_395</t>
  </si>
  <si>
    <t>Forbes575</t>
  </si>
  <si>
    <t>QBE Insurance Group</t>
  </si>
  <si>
    <t>dataworld_396</t>
  </si>
  <si>
    <t>dataworld_397</t>
  </si>
  <si>
    <t>Forbes225</t>
  </si>
  <si>
    <t>Lafarge</t>
  </si>
  <si>
    <t>LafargeHolcim</t>
  </si>
  <si>
    <t>dataworld_398</t>
  </si>
  <si>
    <t>dataworld_399</t>
  </si>
  <si>
    <t>Forbes400</t>
  </si>
  <si>
    <t>Norfolk Southern</t>
  </si>
  <si>
    <t>dataworld_39</t>
  </si>
  <si>
    <t>dataworld_3</t>
  </si>
  <si>
    <t>Forbes4</t>
  </si>
  <si>
    <t>JPMorgan Chase</t>
  </si>
  <si>
    <t>dataworld_400</t>
  </si>
  <si>
    <t>dataworld_402</t>
  </si>
  <si>
    <t>dataworld_403</t>
  </si>
  <si>
    <t>dataworld_404</t>
  </si>
  <si>
    <t>Forbes44</t>
  </si>
  <si>
    <t>Royal Bank of Scotland</t>
  </si>
  <si>
    <t>Royal Bank of Canada</t>
  </si>
  <si>
    <t>Forbes500</t>
  </si>
  <si>
    <t>dataworld_405</t>
  </si>
  <si>
    <t>dataworld_406</t>
  </si>
  <si>
    <t>Forbes451</t>
  </si>
  <si>
    <t>Las Vegas Sands</t>
  </si>
  <si>
    <t>dataworld_407</t>
  </si>
  <si>
    <t>dataworld_408</t>
  </si>
  <si>
    <t>dataworld_409</t>
  </si>
  <si>
    <t>Forbes251</t>
  </si>
  <si>
    <t>Thermo Fisher Scientific</t>
  </si>
  <si>
    <t>dataworld_40</t>
  </si>
  <si>
    <t>dataworld_410</t>
  </si>
  <si>
    <t>Forbes454</t>
  </si>
  <si>
    <t>Bouygues</t>
  </si>
  <si>
    <t>dataworld_411</t>
  </si>
  <si>
    <t>Forbes1132</t>
  </si>
  <si>
    <t>Cenovus Energy</t>
  </si>
  <si>
    <t>dataworld_413</t>
  </si>
  <si>
    <t>Forbes900</t>
  </si>
  <si>
    <t>CEZ Group</t>
  </si>
  <si>
    <t>dataworld_414</t>
  </si>
  <si>
    <t>Forbes306</t>
  </si>
  <si>
    <t>Sompo</t>
  </si>
  <si>
    <t>dataworld_415</t>
  </si>
  <si>
    <t>dataworld_416</t>
  </si>
  <si>
    <t>Forbes391</t>
  </si>
  <si>
    <t>Consolidated Edison</t>
  </si>
  <si>
    <t>dataworld_417</t>
  </si>
  <si>
    <t>dataworld_418</t>
  </si>
  <si>
    <t>Forbes123</t>
  </si>
  <si>
    <t>Rio Tinto</t>
  </si>
  <si>
    <t>dataworld_419</t>
  </si>
  <si>
    <t>Forbes1380</t>
  </si>
  <si>
    <t>Geberit</t>
  </si>
  <si>
    <t>Forbes14</t>
  </si>
  <si>
    <t>General Electric</t>
  </si>
  <si>
    <t>0.8571428571428571</t>
  </si>
  <si>
    <t>0.8660714285714286</t>
  </si>
  <si>
    <t>dataworld_41</t>
  </si>
  <si>
    <t>Forbes38</t>
  </si>
  <si>
    <t>Itaú Unibanco Holding</t>
  </si>
  <si>
    <t>dataworld_420</t>
  </si>
  <si>
    <t>Forbes469</t>
  </si>
  <si>
    <t>CLP Holdings</t>
  </si>
  <si>
    <t>dataworld_421</t>
  </si>
  <si>
    <t>Forbes171</t>
  </si>
  <si>
    <t>Hewlett-Packard</t>
  </si>
  <si>
    <t>Hewlett Packard Enterprise</t>
  </si>
  <si>
    <t>dataworld_422</t>
  </si>
  <si>
    <t>Forbes375</t>
  </si>
  <si>
    <t>Novo Nordisk</t>
  </si>
  <si>
    <t>Forbes61</t>
  </si>
  <si>
    <t>Novartis</t>
  </si>
  <si>
    <t>dataworld_423</t>
  </si>
  <si>
    <t>dataworld_424</t>
  </si>
  <si>
    <t>Forbes356</t>
  </si>
  <si>
    <t>Lincoln National</t>
  </si>
  <si>
    <t>Forbes979</t>
  </si>
  <si>
    <t>Leucadia National</t>
  </si>
  <si>
    <t>dataworld_425</t>
  </si>
  <si>
    <t>dataworld_426</t>
  </si>
  <si>
    <t>Forbes60</t>
  </si>
  <si>
    <t>Morgan Stanley</t>
  </si>
  <si>
    <t>dataworld_427</t>
  </si>
  <si>
    <t>Forbes323</t>
  </si>
  <si>
    <t>Fubon Financial</t>
  </si>
  <si>
    <t>dataworld_428</t>
  </si>
  <si>
    <t>Forbes344</t>
  </si>
  <si>
    <t>Macquarie Group</t>
  </si>
  <si>
    <t>dataworld_429</t>
  </si>
  <si>
    <t>Forbes494</t>
  </si>
  <si>
    <t>Bank Mandiri</t>
  </si>
  <si>
    <t>dataworld_42</t>
  </si>
  <si>
    <t>dataworld_430</t>
  </si>
  <si>
    <t>dataworld_431</t>
  </si>
  <si>
    <t>Forbes1056</t>
  </si>
  <si>
    <t>Newmont Mining</t>
  </si>
  <si>
    <t>Forbes1431</t>
  </si>
  <si>
    <t>0.5515873015873016</t>
  </si>
  <si>
    <t>Newcrest Mining</t>
  </si>
  <si>
    <t>dataworld_432</t>
  </si>
  <si>
    <t>dataworld_433</t>
  </si>
  <si>
    <t>dataworld_434</t>
  </si>
  <si>
    <t>Forbes453</t>
  </si>
  <si>
    <t>Fifth Third Bancorp</t>
  </si>
  <si>
    <t>dataworld_435</t>
  </si>
  <si>
    <t>dataworld_436</t>
  </si>
  <si>
    <t>dataworld_437</t>
  </si>
  <si>
    <t>Forbes513</t>
  </si>
  <si>
    <t>Bharti Airtel</t>
  </si>
  <si>
    <t>dataworld_438</t>
  </si>
  <si>
    <t>Forbes1197</t>
  </si>
  <si>
    <t>Pentair</t>
  </si>
  <si>
    <t>dataworld_439</t>
  </si>
  <si>
    <t>Forbes1203</t>
  </si>
  <si>
    <t>Xerox</t>
  </si>
  <si>
    <t>dataworld_43</t>
  </si>
  <si>
    <t>Forbes124</t>
  </si>
  <si>
    <t>BHP Billiton</t>
  </si>
  <si>
    <t>dataworld_440</t>
  </si>
  <si>
    <t>Forbes121</t>
  </si>
  <si>
    <t>Intesa Sanpaolo</t>
  </si>
  <si>
    <t>dataworld_441</t>
  </si>
  <si>
    <t>0.9285714285714286</t>
  </si>
  <si>
    <t>0.7767857142857143</t>
  </si>
  <si>
    <t>Crédit Agricole</t>
  </si>
  <si>
    <t>dataworld_442</t>
  </si>
  <si>
    <t>dataworld_443</t>
  </si>
  <si>
    <t>dataworld_444</t>
  </si>
  <si>
    <t>dataworld_445</t>
  </si>
  <si>
    <t>0.5056390977443609</t>
  </si>
  <si>
    <t>dataworld_446</t>
  </si>
  <si>
    <t>Magna International</t>
  </si>
  <si>
    <t>Forbes410</t>
  </si>
  <si>
    <t>Forbes682</t>
  </si>
  <si>
    <t>Mazda Motor</t>
  </si>
  <si>
    <t>dataworld_447</t>
  </si>
  <si>
    <t>dataworld_448</t>
  </si>
  <si>
    <t>dataworld_449</t>
  </si>
  <si>
    <t>dataworld_44</t>
  </si>
  <si>
    <t>dataworld_450</t>
  </si>
  <si>
    <t>Forbes1138</t>
  </si>
  <si>
    <t>Keppel Corp</t>
  </si>
  <si>
    <t>Keppel</t>
  </si>
  <si>
    <t>dataworld_451</t>
  </si>
  <si>
    <t>Forbes1082</t>
  </si>
  <si>
    <t>Lotte Shopping</t>
  </si>
  <si>
    <t>dataworld_452</t>
  </si>
  <si>
    <t>dataworld_453</t>
  </si>
  <si>
    <t>Paccar</t>
  </si>
  <si>
    <t>Forbes631</t>
  </si>
  <si>
    <t>dataworld_454</t>
  </si>
  <si>
    <t>dataworld_455</t>
  </si>
  <si>
    <t>dataworld_456</t>
  </si>
  <si>
    <t>Forbes1012</t>
  </si>
  <si>
    <t>EnBW-Energie Baden</t>
  </si>
  <si>
    <t>dataworld_457</t>
  </si>
  <si>
    <t>Forbes357</t>
  </si>
  <si>
    <t>Kinder Morgan</t>
  </si>
  <si>
    <t>dataworld_458</t>
  </si>
  <si>
    <t>Forbes604</t>
  </si>
  <si>
    <t>Siam Commercial Bank</t>
  </si>
  <si>
    <t>Siam Cement</t>
  </si>
  <si>
    <t>Forbes618</t>
  </si>
  <si>
    <t>dataworld_459</t>
  </si>
  <si>
    <t>dataworld_45</t>
  </si>
  <si>
    <t>dataworld_460</t>
  </si>
  <si>
    <t>Forbes1660</t>
  </si>
  <si>
    <t>Sysmex</t>
  </si>
  <si>
    <t>Forbes516</t>
  </si>
  <si>
    <t>Swisscom</t>
  </si>
  <si>
    <t>dataworld_461</t>
  </si>
  <si>
    <t>Forbes1091</t>
  </si>
  <si>
    <t>Fortum</t>
  </si>
  <si>
    <t>Forbes448</t>
  </si>
  <si>
    <t>Fosun International</t>
  </si>
  <si>
    <t>Forbes64</t>
  </si>
  <si>
    <t>Ford Motor</t>
  </si>
  <si>
    <t>dataworld_462</t>
  </si>
  <si>
    <t>Forbes570</t>
  </si>
  <si>
    <t>Atlas Copco</t>
  </si>
  <si>
    <t>dataworld_463</t>
  </si>
  <si>
    <t>Forbes574</t>
  </si>
  <si>
    <t>LG Chem</t>
  </si>
  <si>
    <t>dataworld_464</t>
  </si>
  <si>
    <t>dataworld_465</t>
  </si>
  <si>
    <t>dataworld_466</t>
  </si>
  <si>
    <t>dataworld_467</t>
  </si>
  <si>
    <t>Forbes271</t>
  </si>
  <si>
    <t>H&amp;M</t>
  </si>
  <si>
    <t>HP</t>
  </si>
  <si>
    <t>Forbes506</t>
  </si>
  <si>
    <t>dataworld_468</t>
  </si>
  <si>
    <t>dataworld_469</t>
  </si>
  <si>
    <t>dataworld_46</t>
  </si>
  <si>
    <t>dataworld_470</t>
  </si>
  <si>
    <t>Forbes540</t>
  </si>
  <si>
    <t>Public Service Enterprise</t>
  </si>
  <si>
    <t>Public Service Enterprise Group</t>
  </si>
  <si>
    <t>dataworld_471</t>
  </si>
  <si>
    <t>dataworld_472</t>
  </si>
  <si>
    <t>Forbes1162</t>
  </si>
  <si>
    <t>GFNorte</t>
  </si>
  <si>
    <t>Genworth Financial</t>
  </si>
  <si>
    <t>Forbes418</t>
  </si>
  <si>
    <t>Glencore International</t>
  </si>
  <si>
    <t>Forbes591</t>
  </si>
  <si>
    <t>dataworld_473</t>
  </si>
  <si>
    <t>dataworld_474</t>
  </si>
  <si>
    <t>Forbes1963</t>
  </si>
  <si>
    <t>Associated British Foods</t>
  </si>
  <si>
    <t>Associated Banc-Corp</t>
  </si>
  <si>
    <t>Forbes555</t>
  </si>
  <si>
    <t>dataworld_475</t>
  </si>
  <si>
    <t>dataworld_476</t>
  </si>
  <si>
    <t>Forbes578</t>
  </si>
  <si>
    <t>Otsuka Holdings</t>
  </si>
  <si>
    <t>Otsuka Holding</t>
  </si>
  <si>
    <t>dataworld_477</t>
  </si>
  <si>
    <t>Telus</t>
  </si>
  <si>
    <t>dataworld_479</t>
  </si>
  <si>
    <t>Etisalat</t>
  </si>
  <si>
    <t>Forbes320</t>
  </si>
  <si>
    <t>dataworld_47</t>
  </si>
  <si>
    <t>Forbes76</t>
  </si>
  <si>
    <t>Westpac Banking Group</t>
  </si>
  <si>
    <t>dataworld_480</t>
  </si>
  <si>
    <t>Forbes382</t>
  </si>
  <si>
    <t>Progressive</t>
  </si>
  <si>
    <t>dataworld_481</t>
  </si>
  <si>
    <t>dataworld_482</t>
  </si>
  <si>
    <t>dataworld_483</t>
  </si>
  <si>
    <t>Forbes709</t>
  </si>
  <si>
    <t>Reed Elsevier</t>
  </si>
  <si>
    <t>Republic Services</t>
  </si>
  <si>
    <t>dataworld_484</t>
  </si>
  <si>
    <t>Forbes550</t>
  </si>
  <si>
    <t>Dongfeng Motor Group</t>
  </si>
  <si>
    <t>dataworld_485</t>
  </si>
  <si>
    <t>dataworld_486</t>
  </si>
  <si>
    <t>dataworld_487</t>
  </si>
  <si>
    <t>Forbes449</t>
  </si>
  <si>
    <t>Sony</t>
  </si>
  <si>
    <t>Forbes666</t>
  </si>
  <si>
    <t>Solvay</t>
  </si>
  <si>
    <t>dataworld_488</t>
  </si>
  <si>
    <t>Forbes311</t>
  </si>
  <si>
    <t>Poly Real Estate</t>
  </si>
  <si>
    <t>dataworld_489</t>
  </si>
  <si>
    <t>Forbes369</t>
  </si>
  <si>
    <t>New China Life Insurance</t>
  </si>
  <si>
    <t>dataworld_48</t>
  </si>
  <si>
    <t>dataworld_490</t>
  </si>
  <si>
    <t>dataworld_491</t>
  </si>
  <si>
    <t>Forbes533</t>
  </si>
  <si>
    <t>Cummins</t>
  </si>
  <si>
    <t>dataworld_492</t>
  </si>
  <si>
    <t>Forbes920</t>
  </si>
  <si>
    <t>Everest Re Group</t>
  </si>
  <si>
    <t>dataworld_493</t>
  </si>
  <si>
    <t>Forbes507</t>
  </si>
  <si>
    <t>Omnicom Group</t>
  </si>
  <si>
    <t>dataworld_494</t>
  </si>
  <si>
    <t>Forbes1407</t>
  </si>
  <si>
    <t>Teck Resources</t>
  </si>
  <si>
    <t>Targa Resources</t>
  </si>
  <si>
    <t>Forbes754</t>
  </si>
  <si>
    <t>dataworld_495</t>
  </si>
  <si>
    <t>Forbes226</t>
  </si>
  <si>
    <t>Qatar National Bank</t>
  </si>
  <si>
    <t>dataworld_496</t>
  </si>
  <si>
    <t>dataworld_497</t>
  </si>
  <si>
    <t>Forbes490</t>
  </si>
  <si>
    <t>Tenaga Nasional</t>
  </si>
  <si>
    <t>dataworld_498</t>
  </si>
  <si>
    <t>Forbes552</t>
  </si>
  <si>
    <t>Swire Pacific</t>
  </si>
  <si>
    <t>dataworld_499</t>
  </si>
  <si>
    <t>dataworld_49</t>
  </si>
  <si>
    <t>Forbes1579</t>
  </si>
  <si>
    <t>Royal Mail</t>
  </si>
  <si>
    <t>dataworld_4</t>
  </si>
  <si>
    <t>dataworld_500</t>
  </si>
  <si>
    <t>dataworld_501</t>
  </si>
  <si>
    <t>Forbes723</t>
  </si>
  <si>
    <t>J Sainsbury</t>
  </si>
  <si>
    <t>dataworld_502</t>
  </si>
  <si>
    <t>dataworld_503</t>
  </si>
  <si>
    <t>dataworld_504</t>
  </si>
  <si>
    <t>Cheung Kong Holdings</t>
  </si>
  <si>
    <t>dataworld_505</t>
  </si>
  <si>
    <t>Forbes642</t>
  </si>
  <si>
    <t>Kasikornbank</t>
  </si>
  <si>
    <t>dataworld_506</t>
  </si>
  <si>
    <t>Forbes787</t>
  </si>
  <si>
    <t>Carlsberg</t>
  </si>
  <si>
    <t>dataworld_507</t>
  </si>
  <si>
    <t>Forbes83</t>
  </si>
  <si>
    <t>Amazon.com</t>
  </si>
  <si>
    <t>dataworld_508</t>
  </si>
  <si>
    <t>Forbes483</t>
  </si>
  <si>
    <t>Larsen &amp; Toubro</t>
  </si>
  <si>
    <t>dataworld_509</t>
  </si>
  <si>
    <t>dataworld_50</t>
  </si>
  <si>
    <t>Forbes824</t>
  </si>
  <si>
    <t>SM Investments</t>
  </si>
  <si>
    <t>dataworld_510</t>
  </si>
  <si>
    <t>Forbes923</t>
  </si>
  <si>
    <t>Saudi British Bank</t>
  </si>
  <si>
    <t>dataworld_511</t>
  </si>
  <si>
    <t>Forbes481</t>
  </si>
  <si>
    <t>Waste Management</t>
  </si>
  <si>
    <t>dataworld_512</t>
  </si>
  <si>
    <t>Murphy Oil</t>
  </si>
  <si>
    <t>Forbes1915</t>
  </si>
  <si>
    <t>Murphy USA</t>
  </si>
  <si>
    <t>dataworld_513</t>
  </si>
  <si>
    <t>dataworld_514</t>
  </si>
  <si>
    <t>dataworld_515</t>
  </si>
  <si>
    <t>Nomura Holdings</t>
  </si>
  <si>
    <t>dataworld_516</t>
  </si>
  <si>
    <t>dataworld_517</t>
  </si>
  <si>
    <t>Forbes447</t>
  </si>
  <si>
    <t>Fujitsu</t>
  </si>
  <si>
    <t>Fujifilm Holdings</t>
  </si>
  <si>
    <t>Forbes460</t>
  </si>
  <si>
    <t>dataworld_518</t>
  </si>
  <si>
    <t>Forbes303</t>
  </si>
  <si>
    <t>Charles Schwab</t>
  </si>
  <si>
    <t>dataworld_519</t>
  </si>
  <si>
    <t>dataworld_51</t>
  </si>
  <si>
    <t>dataworld_520</t>
  </si>
  <si>
    <t>dataworld_521</t>
  </si>
  <si>
    <t>Forbes547</t>
  </si>
  <si>
    <t>Ingersoll-Rand</t>
  </si>
  <si>
    <t>Ingersoll Rand</t>
  </si>
  <si>
    <t>dataworld_522</t>
  </si>
  <si>
    <t>Forbes792</t>
  </si>
  <si>
    <t>Sime Darby</t>
  </si>
  <si>
    <t>dataworld_523</t>
  </si>
  <si>
    <t>dataworld_524</t>
  </si>
  <si>
    <t>dataworld_525</t>
  </si>
  <si>
    <t>PPG Industries</t>
  </si>
  <si>
    <t>dataworld_526</t>
  </si>
  <si>
    <t>0.537878787878788</t>
  </si>
  <si>
    <t>dataworld_527</t>
  </si>
  <si>
    <t>dataworld_528</t>
  </si>
  <si>
    <t>0.6239035087719298</t>
  </si>
  <si>
    <t>dataworld_529</t>
  </si>
  <si>
    <t>Forbes458</t>
  </si>
  <si>
    <t>Marsh &amp; McLennan</t>
  </si>
  <si>
    <t>dataworld_52</t>
  </si>
  <si>
    <t>dataworld_530</t>
  </si>
  <si>
    <t>dataworld_531</t>
  </si>
  <si>
    <t>Forbes675</t>
  </si>
  <si>
    <t>Kellogg</t>
  </si>
  <si>
    <t>dataworld_532</t>
  </si>
  <si>
    <t>Forbes477</t>
  </si>
  <si>
    <t>Aisin Seiki</t>
  </si>
  <si>
    <t>dataworld_533</t>
  </si>
  <si>
    <t>Forbes528</t>
  </si>
  <si>
    <t>Astellas Pharma</t>
  </si>
  <si>
    <t>dataworld_534</t>
  </si>
  <si>
    <t>Forbes874</t>
  </si>
  <si>
    <t>Entergy</t>
  </si>
  <si>
    <t>dataworld_535</t>
  </si>
  <si>
    <t>dataworld_536</t>
  </si>
  <si>
    <t>dataworld_537</t>
  </si>
  <si>
    <t>Forbes222</t>
  </si>
  <si>
    <t>Panasonic</t>
  </si>
  <si>
    <t>dataworld_538</t>
  </si>
  <si>
    <t>Forbes315</t>
  </si>
  <si>
    <t>AmerisourceBergen</t>
  </si>
  <si>
    <t>dataworld_539</t>
  </si>
  <si>
    <t>Forbes1462</t>
  </si>
  <si>
    <t>Goldcorp</t>
  </si>
  <si>
    <t>dataworld_540</t>
  </si>
  <si>
    <t>Forbes452</t>
  </si>
  <si>
    <t>Xcel Energy</t>
  </si>
  <si>
    <t>Forbes738</t>
  </si>
  <si>
    <t>XL Group</t>
  </si>
  <si>
    <t>dataworld_541</t>
  </si>
  <si>
    <t>dataworld_542</t>
  </si>
  <si>
    <t>Forbes379</t>
  </si>
  <si>
    <t>MasterCard</t>
  </si>
  <si>
    <t>Mastercard</t>
  </si>
  <si>
    <t>dataworld_543</t>
  </si>
  <si>
    <t>dataworld_544</t>
  </si>
  <si>
    <t>dataworld_545</t>
  </si>
  <si>
    <t>dataworld_546</t>
  </si>
  <si>
    <t>dataworld_547</t>
  </si>
  <si>
    <t>dataworld_548</t>
  </si>
  <si>
    <t>dataworld_549</t>
  </si>
  <si>
    <t>Forbes582</t>
  </si>
  <si>
    <t>Falabella</t>
  </si>
  <si>
    <t>dataworld_54</t>
  </si>
  <si>
    <t>dataworld_550</t>
  </si>
  <si>
    <t>dataworld_551</t>
  </si>
  <si>
    <t>dataworld_552</t>
  </si>
  <si>
    <t>dataworld_553</t>
  </si>
  <si>
    <t>dataworld_554</t>
  </si>
  <si>
    <t>dataworld_555</t>
  </si>
  <si>
    <t>Forbes1708</t>
  </si>
  <si>
    <t>0.5508771929824562</t>
  </si>
  <si>
    <t>MS&amp;AD Insurance</t>
  </si>
  <si>
    <t>Migdal Insurance</t>
  </si>
  <si>
    <t>Forbes207</t>
  </si>
  <si>
    <t>dataworld_556</t>
  </si>
  <si>
    <t>Forbes721</t>
  </si>
  <si>
    <t>0.8947368421052632</t>
  </si>
  <si>
    <t>0.7973684210526315</t>
  </si>
  <si>
    <t>Veolia Environment</t>
  </si>
  <si>
    <t>Veolia Environnement</t>
  </si>
  <si>
    <t>dataworld_557</t>
  </si>
  <si>
    <t>Forbes1139</t>
  </si>
  <si>
    <t>0.7916666666666666</t>
  </si>
  <si>
    <t>0.8740942028985508</t>
  </si>
  <si>
    <t>Wim Morrison Supermarkets</t>
  </si>
  <si>
    <t>Wm Morrison Supermarkets</t>
  </si>
  <si>
    <t>dataworld_558</t>
  </si>
  <si>
    <t>Forbes542</t>
  </si>
  <si>
    <t>Novatek</t>
  </si>
  <si>
    <t>dataworld_559</t>
  </si>
  <si>
    <t>Forbes1353</t>
  </si>
  <si>
    <t>Air Products &amp; Chemicals</t>
  </si>
  <si>
    <t>Airports of Thailand</t>
  </si>
  <si>
    <t>Forbes597</t>
  </si>
  <si>
    <t>dataworld_55</t>
  </si>
  <si>
    <t>dataworld_560</t>
  </si>
  <si>
    <t>Forbes901</t>
  </si>
  <si>
    <t>PKO Bank Polski</t>
  </si>
  <si>
    <t>dataworld_561</t>
  </si>
  <si>
    <t>0.5347222222222222</t>
  </si>
  <si>
    <t>Forbes945</t>
  </si>
  <si>
    <t>Towngas</t>
  </si>
  <si>
    <t>dataworld_563</t>
  </si>
  <si>
    <t>dataworld_564</t>
  </si>
  <si>
    <t>Forbes687</t>
  </si>
  <si>
    <t>Franklin Resources</t>
  </si>
  <si>
    <t>dataworld_565</t>
  </si>
  <si>
    <t>Forbes1954</t>
  </si>
  <si>
    <t>SBA Communications</t>
  </si>
  <si>
    <t>dataworld_566</t>
  </si>
  <si>
    <t>dataworld_567</t>
  </si>
  <si>
    <t>Forbes505</t>
  </si>
  <si>
    <t>Ecolab</t>
  </si>
  <si>
    <t>dataworld_568</t>
  </si>
  <si>
    <t>Williams Cos</t>
  </si>
  <si>
    <t>dataworld_569</t>
  </si>
  <si>
    <t>dataworld_56</t>
  </si>
  <si>
    <t>0.9428104575163399</t>
  </si>
  <si>
    <t>National Australian Bank</t>
  </si>
  <si>
    <t>dataworld_570</t>
  </si>
  <si>
    <t>dataworld_571</t>
  </si>
  <si>
    <t>Forbes148</t>
  </si>
  <si>
    <t>Tencent Holdings</t>
  </si>
  <si>
    <t>dataworld_572</t>
  </si>
  <si>
    <t>dataworld_573</t>
  </si>
  <si>
    <t>0.5053475935828877</t>
  </si>
  <si>
    <t>dataworld_574</t>
  </si>
  <si>
    <t>dataworld_575</t>
  </si>
  <si>
    <t>Forbes464</t>
  </si>
  <si>
    <t>HeidelbergCement</t>
  </si>
  <si>
    <t>dataworld_576</t>
  </si>
  <si>
    <t>Forbes1550</t>
  </si>
  <si>
    <t>Ferrovial</t>
  </si>
  <si>
    <t>Ferrari</t>
  </si>
  <si>
    <t>Forbes769</t>
  </si>
  <si>
    <t>dataworld_577</t>
  </si>
  <si>
    <t>Cemig</t>
  </si>
  <si>
    <t>dataworld_578</t>
  </si>
  <si>
    <t>Forbes729</t>
  </si>
  <si>
    <t>Yum Brands</t>
  </si>
  <si>
    <t>dataworld_579</t>
  </si>
  <si>
    <t>dataworld_57</t>
  </si>
  <si>
    <t>Forbes778</t>
  </si>
  <si>
    <t>Rosneft</t>
  </si>
  <si>
    <t>ROSSETI</t>
  </si>
  <si>
    <t>Forbes82</t>
  </si>
  <si>
    <t>dataworld_580</t>
  </si>
  <si>
    <t>Unum Group</t>
  </si>
  <si>
    <t>dataworld_581</t>
  </si>
  <si>
    <t>0.6527777777777778</t>
  </si>
  <si>
    <t>Investor</t>
  </si>
  <si>
    <t>0.7777777777777778</t>
  </si>
  <si>
    <t>0.788888888888889</t>
  </si>
  <si>
    <t>0.5972222222222222</t>
  </si>
  <si>
    <t>dataworld_582</t>
  </si>
  <si>
    <t>Forbes741</t>
  </si>
  <si>
    <t>Annaly Capital Management</t>
  </si>
  <si>
    <t>dataworld_583</t>
  </si>
  <si>
    <t>dataworld_584</t>
  </si>
  <si>
    <t>Forbes370</t>
  </si>
  <si>
    <t>Starbucks</t>
  </si>
  <si>
    <t>dataworld_585</t>
  </si>
  <si>
    <t>Forbes526</t>
  </si>
  <si>
    <t>Kubota</t>
  </si>
  <si>
    <t>dataworld_586</t>
  </si>
  <si>
    <t>Forbes1027</t>
  </si>
  <si>
    <t>PTT Global Chemical</t>
  </si>
  <si>
    <t>dataworld_587</t>
  </si>
  <si>
    <t>BanColombia</t>
  </si>
  <si>
    <t>dataworld_588</t>
  </si>
  <si>
    <t>Sprint Nextel</t>
  </si>
  <si>
    <t>dataworld_589</t>
  </si>
  <si>
    <t>dataworld_58</t>
  </si>
  <si>
    <t>Forbes53</t>
  </si>
  <si>
    <t>ING Group</t>
  </si>
  <si>
    <t>dataworld_590</t>
  </si>
  <si>
    <t>SLM</t>
  </si>
  <si>
    <t>dataworld_591</t>
  </si>
  <si>
    <t>dataworld_592</t>
  </si>
  <si>
    <t>Forbes564</t>
  </si>
  <si>
    <t>Bank Central Asia</t>
  </si>
  <si>
    <t>dataworld_593</t>
  </si>
  <si>
    <t>Grupo Pão de Açúcar</t>
  </si>
  <si>
    <t>dataworld_594</t>
  </si>
  <si>
    <t>Forbes1284</t>
  </si>
  <si>
    <t>PulteGroup</t>
  </si>
  <si>
    <t>dataworld_595</t>
  </si>
  <si>
    <t>Forbes1019</t>
  </si>
  <si>
    <t>Kohl's</t>
  </si>
  <si>
    <t>dataworld_596</t>
  </si>
  <si>
    <t>Forbes393</t>
  </si>
  <si>
    <t>DISH Network</t>
  </si>
  <si>
    <t>dataworld_597</t>
  </si>
  <si>
    <t>dataworld_598</t>
  </si>
  <si>
    <t>dataworld_599</t>
  </si>
  <si>
    <t>Forbes446</t>
  </si>
  <si>
    <t>Stryker</t>
  </si>
  <si>
    <t>dataworld_59</t>
  </si>
  <si>
    <t>dataworld_5</t>
  </si>
  <si>
    <t>Forbes13</t>
  </si>
  <si>
    <t>Exxon Mobil</t>
  </si>
  <si>
    <t>dataworld_600</t>
  </si>
  <si>
    <t>Forbes711</t>
  </si>
  <si>
    <t>Isuzu Motors</t>
  </si>
  <si>
    <t>dataworld_601</t>
  </si>
  <si>
    <t>Forbes338</t>
  </si>
  <si>
    <t>Hartford Financial Services</t>
  </si>
  <si>
    <t>dataworld_602</t>
  </si>
  <si>
    <t>Forbes636</t>
  </si>
  <si>
    <t>Unibail-Rodamco</t>
  </si>
  <si>
    <t>dataworld_603</t>
  </si>
  <si>
    <t>Yahoo</t>
  </si>
  <si>
    <t>dataworld_605</t>
  </si>
  <si>
    <t>dataworld_606</t>
  </si>
  <si>
    <t>dataworld_607</t>
  </si>
  <si>
    <t>0.5250783699059561</t>
  </si>
  <si>
    <t>dataworld_608</t>
  </si>
  <si>
    <t>dataworld_609</t>
  </si>
  <si>
    <t>Forbes942</t>
  </si>
  <si>
    <t>Westfield Group</t>
  </si>
  <si>
    <t>Westfield</t>
  </si>
  <si>
    <t>dataworld_60</t>
  </si>
  <si>
    <t>dataworld_610</t>
  </si>
  <si>
    <t>dataworld_611</t>
  </si>
  <si>
    <t>Forbes1777</t>
  </si>
  <si>
    <t>0.5324675324675324</t>
  </si>
  <si>
    <t>Virgin Media</t>
  </si>
  <si>
    <t>Virgin Money Holdings</t>
  </si>
  <si>
    <t>dataworld_612</t>
  </si>
  <si>
    <t>dataworld_613</t>
  </si>
  <si>
    <t>dataworld_614</t>
  </si>
  <si>
    <t>Forbes767</t>
  </si>
  <si>
    <t>Daqin Railway</t>
  </si>
  <si>
    <t>dataworld_615</t>
  </si>
  <si>
    <t>Forbes1957</t>
  </si>
  <si>
    <t>Tata Consultancy Services</t>
  </si>
  <si>
    <t>Total System Services</t>
  </si>
  <si>
    <t>Forbes377</t>
  </si>
  <si>
    <t>dataworld_616</t>
  </si>
  <si>
    <t>0.7647058823529411</t>
  </si>
  <si>
    <t>0.7712418300653594</t>
  </si>
  <si>
    <t>0.7416666666666667</t>
  </si>
  <si>
    <t>0.5909090909090909</t>
  </si>
  <si>
    <t>0.6638755980861244</t>
  </si>
  <si>
    <t>dataworld_617</t>
  </si>
  <si>
    <t>Forbes823</t>
  </si>
  <si>
    <t>Fanuc</t>
  </si>
  <si>
    <t>dataworld_618</t>
  </si>
  <si>
    <t>Forbes1124</t>
  </si>
  <si>
    <t>Datang International Power</t>
  </si>
  <si>
    <t>dataworld_619</t>
  </si>
  <si>
    <t>Bangkok Bank</t>
  </si>
  <si>
    <t>Forbes804</t>
  </si>
  <si>
    <t>Forbes982</t>
  </si>
  <si>
    <t>Bank Of Hangzhou</t>
  </si>
  <si>
    <t>dataworld_61</t>
  </si>
  <si>
    <t>dataworld_620</t>
  </si>
  <si>
    <t>Forbes1036</t>
  </si>
  <si>
    <t>Seagate Technology</t>
  </si>
  <si>
    <t>Forbes1986</t>
  </si>
  <si>
    <t>Synnex Technology Intl</t>
  </si>
  <si>
    <t>dataworld_621</t>
  </si>
  <si>
    <t>Forbes1552</t>
  </si>
  <si>
    <t>Ensco</t>
  </si>
  <si>
    <t>dataworld_622</t>
  </si>
  <si>
    <t>Forbes878</t>
  </si>
  <si>
    <t>Kingfisher</t>
  </si>
  <si>
    <t>dataworld_623</t>
  </si>
  <si>
    <t>Forbes1972</t>
  </si>
  <si>
    <t>HollyFrontier</t>
  </si>
  <si>
    <t>dataworld_624</t>
  </si>
  <si>
    <t>Forbes1118</t>
  </si>
  <si>
    <t>Galp Energia</t>
  </si>
  <si>
    <t>dataworld_625</t>
  </si>
  <si>
    <t>Forbes689</t>
  </si>
  <si>
    <t>George Weston</t>
  </si>
  <si>
    <t>dataworld_628</t>
  </si>
  <si>
    <t>dataworld_629</t>
  </si>
  <si>
    <t>Forbes1206</t>
  </si>
  <si>
    <t>Jiangxi Copper</t>
  </si>
  <si>
    <t>dataworld_62</t>
  </si>
  <si>
    <t>Lukoil</t>
  </si>
  <si>
    <t>Forbes1717</t>
  </si>
  <si>
    <t>Lupin</t>
  </si>
  <si>
    <t>dataworld_630</t>
  </si>
  <si>
    <t>Forbes680</t>
  </si>
  <si>
    <t>PKN Orlen</t>
  </si>
  <si>
    <t>dataworld_631</t>
  </si>
  <si>
    <t>dataworld_632</t>
  </si>
  <si>
    <t>Forbes939</t>
  </si>
  <si>
    <t>China Shipbuilding Industry</t>
  </si>
  <si>
    <t>dataworld_633</t>
  </si>
  <si>
    <t>dataworld_634</t>
  </si>
  <si>
    <t>Forbes629</t>
  </si>
  <si>
    <t>ThyssenKrupp Group</t>
  </si>
  <si>
    <t>dataworld_635</t>
  </si>
  <si>
    <t>JBS</t>
  </si>
  <si>
    <t>Forbes895</t>
  </si>
  <si>
    <t>dataworld_636</t>
  </si>
  <si>
    <t>0.7295321637426901</t>
  </si>
  <si>
    <t>0.6779448621553885</t>
  </si>
  <si>
    <t>Forbes1970</t>
  </si>
  <si>
    <t>China Great Wall Computer</t>
  </si>
  <si>
    <t>dataworld_637</t>
  </si>
  <si>
    <t>dataworld_638</t>
  </si>
  <si>
    <t>Forbes669</t>
  </si>
  <si>
    <t>Barrick Gold</t>
  </si>
  <si>
    <t>dataworld_639</t>
  </si>
  <si>
    <t>Forbes1340</t>
  </si>
  <si>
    <t>MOL Hungarian Oil</t>
  </si>
  <si>
    <t>dataworld_63</t>
  </si>
  <si>
    <t>dataworld_640</t>
  </si>
  <si>
    <t>Forbes457</t>
  </si>
  <si>
    <t>Wheelock &amp; Co</t>
  </si>
  <si>
    <t>Wheelock</t>
  </si>
  <si>
    <t>dataworld_641</t>
  </si>
  <si>
    <t>Forbes389</t>
  </si>
  <si>
    <t>Daiwa House Industry</t>
  </si>
  <si>
    <t>dataworld_642</t>
  </si>
  <si>
    <t>dataworld_643</t>
  </si>
  <si>
    <t>Forbes602</t>
  </si>
  <si>
    <t>Asahi Kasei</t>
  </si>
  <si>
    <t>dataworld_644</t>
  </si>
  <si>
    <t>Spectra Energy</t>
  </si>
  <si>
    <t>dataworld_645</t>
  </si>
  <si>
    <t>Forbes819</t>
  </si>
  <si>
    <t>JFE Holdings</t>
  </si>
  <si>
    <t>dataworld_646</t>
  </si>
  <si>
    <t>Forbes1921</t>
  </si>
  <si>
    <t>0.7023809523809523</t>
  </si>
  <si>
    <t>Gree Electric Appliances</t>
  </si>
  <si>
    <t>GOME Electrical Appliances Holding</t>
  </si>
  <si>
    <t>Forbes364</t>
  </si>
  <si>
    <t>dataworld_647</t>
  </si>
  <si>
    <t>Forbes867</t>
  </si>
  <si>
    <t>Ooredoo Telecom</t>
  </si>
  <si>
    <t>dataworld_648</t>
  </si>
  <si>
    <t>dataworld_649</t>
  </si>
  <si>
    <t>CSN</t>
  </si>
  <si>
    <t>dataworld_64</t>
  </si>
  <si>
    <t>ANZ</t>
  </si>
  <si>
    <t>Forbes92</t>
  </si>
  <si>
    <t>dataworld_650</t>
  </si>
  <si>
    <t>dataworld_651</t>
  </si>
  <si>
    <t>Forbes1112</t>
  </si>
  <si>
    <t>Yanzhou Coal Mining</t>
  </si>
  <si>
    <t>dataworld_652</t>
  </si>
  <si>
    <t>Forbes627</t>
  </si>
  <si>
    <t>Henderson Land</t>
  </si>
  <si>
    <t>dataworld_653</t>
  </si>
  <si>
    <t>dataworld_654</t>
  </si>
  <si>
    <t>dataworld_655</t>
  </si>
  <si>
    <t>Forbes637</t>
  </si>
  <si>
    <t>Delphi Automotive</t>
  </si>
  <si>
    <t>dataworld_656</t>
  </si>
  <si>
    <t>Forbes656</t>
  </si>
  <si>
    <t>Stanley Black &amp; Decker</t>
  </si>
  <si>
    <t>dataworld_657</t>
  </si>
  <si>
    <t>PGE</t>
  </si>
  <si>
    <t>dataworld_658</t>
  </si>
  <si>
    <t>NKSJ Holdings</t>
  </si>
  <si>
    <t>dataworld_65</t>
  </si>
  <si>
    <t>dataworld_660</t>
  </si>
  <si>
    <t>dataworld_661</t>
  </si>
  <si>
    <t>Telekom Indonesia</t>
  </si>
  <si>
    <t>0.8216911764705883</t>
  </si>
  <si>
    <t>dataworld_662</t>
  </si>
  <si>
    <t>Forbes1748</t>
  </si>
  <si>
    <t>Idemitsu Kosan</t>
  </si>
  <si>
    <t>Isetan Mitsukoshi Holdings</t>
  </si>
  <si>
    <t>Forbes963</t>
  </si>
  <si>
    <t>dataworld_663</t>
  </si>
  <si>
    <t>dataworld_664</t>
  </si>
  <si>
    <t>dataworld_665</t>
  </si>
  <si>
    <t>dataworld_666</t>
  </si>
  <si>
    <t>dataworld_667</t>
  </si>
  <si>
    <t>dataworld_668</t>
  </si>
  <si>
    <t>dataworld_669</t>
  </si>
  <si>
    <t>dataworld_66</t>
  </si>
  <si>
    <t>Google</t>
  </si>
  <si>
    <t>dataworld_670</t>
  </si>
  <si>
    <t>San Miguel</t>
  </si>
  <si>
    <t>dataworld_671</t>
  </si>
  <si>
    <t>0.5224358974358974</t>
  </si>
  <si>
    <t>dataworld_672</t>
  </si>
  <si>
    <t>MegaFon</t>
  </si>
  <si>
    <t>dataworld_673</t>
  </si>
  <si>
    <t>Forbes1930</t>
  </si>
  <si>
    <t>BioMarin Pharmaceutical</t>
  </si>
  <si>
    <t>dataworld_674</t>
  </si>
  <si>
    <t>Forbes436</t>
  </si>
  <si>
    <t>Becton, Dickinson</t>
  </si>
  <si>
    <t>Becton Dickinson</t>
  </si>
  <si>
    <t>dataworld_675</t>
  </si>
  <si>
    <t>dataworld_676</t>
  </si>
  <si>
    <t>Forbes532</t>
  </si>
  <si>
    <t>British Sky Broadcasting</t>
  </si>
  <si>
    <t>dataworld_677</t>
  </si>
  <si>
    <t>Forbes1069</t>
  </si>
  <si>
    <t>KPN</t>
  </si>
  <si>
    <t>dataworld_678</t>
  </si>
  <si>
    <t>dataworld_679</t>
  </si>
  <si>
    <t>Forbes644</t>
  </si>
  <si>
    <t>Fortescue Metals Group</t>
  </si>
  <si>
    <t>Formosa Chemicals</t>
  </si>
  <si>
    <t>Forbes664</t>
  </si>
  <si>
    <t>dataworld_67</t>
  </si>
  <si>
    <t>Forbes1325</t>
  </si>
  <si>
    <t>BRF</t>
  </si>
  <si>
    <t>dataworld_680</t>
  </si>
  <si>
    <t>ConAgra Foods</t>
  </si>
  <si>
    <t>dataworld_681</t>
  </si>
  <si>
    <t>Forbes998</t>
  </si>
  <si>
    <t>Gap</t>
  </si>
  <si>
    <t>dataworld_682</t>
  </si>
  <si>
    <t>Forbes1337</t>
  </si>
  <si>
    <t>RusHydro</t>
  </si>
  <si>
    <t>dataworld_683</t>
  </si>
  <si>
    <t>Forbes728</t>
  </si>
  <si>
    <t>VF</t>
  </si>
  <si>
    <t>dataworld_684</t>
  </si>
  <si>
    <t>dataworld_685</t>
  </si>
  <si>
    <t>dataworld_686</t>
  </si>
  <si>
    <t>CSR</t>
  </si>
  <si>
    <t>dataworld_687</t>
  </si>
  <si>
    <t>Forbes951</t>
  </si>
  <si>
    <t>VakifBank</t>
  </si>
  <si>
    <t>dataworld_688</t>
  </si>
  <si>
    <t>dataworld_689</t>
  </si>
  <si>
    <t>dataworld_68</t>
  </si>
  <si>
    <t>dataworld_690</t>
  </si>
  <si>
    <t>dataworld_691</t>
  </si>
  <si>
    <t>Forbes1009</t>
  </si>
  <si>
    <t>Novolipetsk Steel</t>
  </si>
  <si>
    <t>dataworld_692</t>
  </si>
  <si>
    <t>dataworld_693</t>
  </si>
  <si>
    <t>Forbes1148</t>
  </si>
  <si>
    <t>Punjab National Bank</t>
  </si>
  <si>
    <t>dataworld_694</t>
  </si>
  <si>
    <t>Forbes1791</t>
  </si>
  <si>
    <t>SYNNEX</t>
  </si>
  <si>
    <t>dataworld_695</t>
  </si>
  <si>
    <t>Forbes1184</t>
  </si>
  <si>
    <t>Motorola Solutions</t>
  </si>
  <si>
    <t>dataworld_696</t>
  </si>
  <si>
    <t>Forbes576</t>
  </si>
  <si>
    <t>Northern Trust</t>
  </si>
  <si>
    <t>dataworld_697</t>
  </si>
  <si>
    <t>Forbes600</t>
  </si>
  <si>
    <t>KeyCorp</t>
  </si>
  <si>
    <t>dataworld_698</t>
  </si>
  <si>
    <t>dataworld_699</t>
  </si>
  <si>
    <t>Forbes603</t>
  </si>
  <si>
    <t>New World Development</t>
  </si>
  <si>
    <t>dataworld_69</t>
  </si>
  <si>
    <t>dataworld_6</t>
  </si>
  <si>
    <t>Forbes1326</t>
  </si>
  <si>
    <t>Hasbro</t>
  </si>
  <si>
    <t>dataworld_700</t>
  </si>
  <si>
    <t>dataworld_701</t>
  </si>
  <si>
    <t>Forbes1770</t>
  </si>
  <si>
    <t>Securitas</t>
  </si>
  <si>
    <t>dataworld_702</t>
  </si>
  <si>
    <t>dataworld_703</t>
  </si>
  <si>
    <t>Forbes712</t>
  </si>
  <si>
    <t>Anhui Conch Cement</t>
  </si>
  <si>
    <t>dataworld_704</t>
  </si>
  <si>
    <t>dataworld_705</t>
  </si>
  <si>
    <t>Forbes811</t>
  </si>
  <si>
    <t>LG Electronics</t>
  </si>
  <si>
    <t>dataworld_706</t>
  </si>
  <si>
    <t>Forbes695</t>
  </si>
  <si>
    <t>Reinsurance Group of America</t>
  </si>
  <si>
    <t>dataworld_707</t>
  </si>
  <si>
    <t>Technip</t>
  </si>
  <si>
    <t>Forbes1677</t>
  </si>
  <si>
    <t>Techtronic Industries</t>
  </si>
  <si>
    <t>dataworld_709</t>
  </si>
  <si>
    <t>Forbes672</t>
  </si>
  <si>
    <t>Krung Thai Bank</t>
  </si>
  <si>
    <t>dataworld_70</t>
  </si>
  <si>
    <t>dataworld_710</t>
  </si>
  <si>
    <t>dataworld_711</t>
  </si>
  <si>
    <t>Forbes1198</t>
  </si>
  <si>
    <t>Industries Qatar</t>
  </si>
  <si>
    <t>dataworld_712</t>
  </si>
  <si>
    <t>Forbes1080</t>
  </si>
  <si>
    <t>Osaka Gas</t>
  </si>
  <si>
    <t>dataworld_713</t>
  </si>
  <si>
    <t>dataworld_714</t>
  </si>
  <si>
    <t>dataworld_715</t>
  </si>
  <si>
    <t>Forbes661</t>
  </si>
  <si>
    <t>West Japan Railway</t>
  </si>
  <si>
    <t>dataworld_716</t>
  </si>
  <si>
    <t>SCOR</t>
  </si>
  <si>
    <t>dataworld_717</t>
  </si>
  <si>
    <t>dataworld_718</t>
  </si>
  <si>
    <t>dataworld_719</t>
  </si>
  <si>
    <t>Forbes1973</t>
  </si>
  <si>
    <t>Dah Sing Financial Holdings</t>
  </si>
  <si>
    <t>dataworld_71</t>
  </si>
  <si>
    <t>Forbes1281</t>
  </si>
  <si>
    <t>ConocoPhillips</t>
  </si>
  <si>
    <t>Cosco Shipping</t>
  </si>
  <si>
    <t>Forbes519</t>
  </si>
  <si>
    <t>dataworld_720</t>
  </si>
  <si>
    <t>Forbes351</t>
  </si>
  <si>
    <t>Tyson Foods</t>
  </si>
  <si>
    <t>dataworld_721</t>
  </si>
  <si>
    <t>dataworld_722</t>
  </si>
  <si>
    <t>Biogen Idec</t>
  </si>
  <si>
    <t>Forbes372</t>
  </si>
  <si>
    <t>Biogen</t>
  </si>
  <si>
    <t>dataworld_723</t>
  </si>
  <si>
    <t>dataworld_724</t>
  </si>
  <si>
    <t>dataworld_725</t>
  </si>
  <si>
    <t>Forbes1218</t>
  </si>
  <si>
    <t>NRG Energy</t>
  </si>
  <si>
    <t>dataworld_726</t>
  </si>
  <si>
    <t>Forbes232</t>
  </si>
  <si>
    <t>Reynolds American</t>
  </si>
  <si>
    <t>dataworld_727</t>
  </si>
  <si>
    <t>dataworld_728</t>
  </si>
  <si>
    <t>Forbes517</t>
  </si>
  <si>
    <t>Couche Tard</t>
  </si>
  <si>
    <t>dataworld_729</t>
  </si>
  <si>
    <t>dataworld_72</t>
  </si>
  <si>
    <t>dataworld_730</t>
  </si>
  <si>
    <t>Seadrill</t>
  </si>
  <si>
    <t>dataworld_731</t>
  </si>
  <si>
    <t>dataworld_732</t>
  </si>
  <si>
    <t>Forbes1813</t>
  </si>
  <si>
    <t>Antofagasta</t>
  </si>
  <si>
    <t>dataworld_733</t>
  </si>
  <si>
    <t>dataworld_734</t>
  </si>
  <si>
    <t>dataworld_735</t>
  </si>
  <si>
    <t>Forbes1305</t>
  </si>
  <si>
    <t>Marks &amp; Spencer</t>
  </si>
  <si>
    <t>dataworld_736</t>
  </si>
  <si>
    <t>dataworld_738</t>
  </si>
  <si>
    <t>Forbes466</t>
  </si>
  <si>
    <t>Formosa Petrochemical</t>
  </si>
  <si>
    <t>Forbes851</t>
  </si>
  <si>
    <t>Formosa Plastics</t>
  </si>
  <si>
    <t>dataworld_739</t>
  </si>
  <si>
    <t>First Gulf Bank</t>
  </si>
  <si>
    <t>dataworld_73</t>
  </si>
  <si>
    <t>Forbes126</t>
  </si>
  <si>
    <t>Anheuser-Busch InBev</t>
  </si>
  <si>
    <t>dataworld_740</t>
  </si>
  <si>
    <t>dataworld_741</t>
  </si>
  <si>
    <t>dataworld_742</t>
  </si>
  <si>
    <t>dataworld_743</t>
  </si>
  <si>
    <t>Grupo Modelo</t>
  </si>
  <si>
    <t>dataworld_745</t>
  </si>
  <si>
    <t>Forbes992</t>
  </si>
  <si>
    <t>Singapore Airlines</t>
  </si>
  <si>
    <t>dataworld_746</t>
  </si>
  <si>
    <t>dataworld_747</t>
  </si>
  <si>
    <t>dataworld_748</t>
  </si>
  <si>
    <t>Forbes352</t>
  </si>
  <si>
    <t>Sinohydro Group</t>
  </si>
  <si>
    <t>dataworld_749</t>
  </si>
  <si>
    <t>Forbes941</t>
  </si>
  <si>
    <t>Fairfax Financial</t>
  </si>
  <si>
    <t>dataworld_74</t>
  </si>
  <si>
    <t>dataworld_750</t>
  </si>
  <si>
    <t>Safeway</t>
  </si>
  <si>
    <t>dataworld_751</t>
  </si>
  <si>
    <t>Forbes678</t>
  </si>
  <si>
    <t>0.7692307692307693</t>
  </si>
  <si>
    <t>0.7774725274725275</t>
  </si>
  <si>
    <t>Estée Lauder Cos</t>
  </si>
  <si>
    <t>Estée Lauder</t>
  </si>
  <si>
    <t>dataworld_752</t>
  </si>
  <si>
    <t>dataworld_754</t>
  </si>
  <si>
    <t>dataworld_755</t>
  </si>
  <si>
    <t>dataworld_756</t>
  </si>
  <si>
    <t>dataworld_757</t>
  </si>
  <si>
    <t>Forbes273</t>
  </si>
  <si>
    <t>Country Garden Holdings</t>
  </si>
  <si>
    <t>dataworld_758</t>
  </si>
  <si>
    <t>Forbes563</t>
  </si>
  <si>
    <t>Akzo Nobel</t>
  </si>
  <si>
    <t>dataworld_75</t>
  </si>
  <si>
    <t>Mizuho Financial</t>
  </si>
  <si>
    <t>Forbes90</t>
  </si>
  <si>
    <t>dataworld_760</t>
  </si>
  <si>
    <t>dataworld_761</t>
  </si>
  <si>
    <t>dataworld_762</t>
  </si>
  <si>
    <t>Forbes598</t>
  </si>
  <si>
    <t>Infosys</t>
  </si>
  <si>
    <t>dataworld_763</t>
  </si>
  <si>
    <t>dataworld_764</t>
  </si>
  <si>
    <t>Forbes1482</t>
  </si>
  <si>
    <t>Sistema</t>
  </si>
  <si>
    <t>dataworld_765</t>
  </si>
  <si>
    <t>dataworld_767</t>
  </si>
  <si>
    <t>Cameron International</t>
  </si>
  <si>
    <t>dataworld_768</t>
  </si>
  <si>
    <t>dataworld_769</t>
  </si>
  <si>
    <t>dataworld_76</t>
  </si>
  <si>
    <t>dataworld_770</t>
  </si>
  <si>
    <t>Credicorp</t>
  </si>
  <si>
    <t>Forbes761</t>
  </si>
  <si>
    <t>dataworld_771</t>
  </si>
  <si>
    <t>IDGC Holding</t>
  </si>
  <si>
    <t>dataworld_772</t>
  </si>
  <si>
    <t>dataworld_773</t>
  </si>
  <si>
    <t>Forbes780</t>
  </si>
  <si>
    <t>GD Power Development</t>
  </si>
  <si>
    <t>dataworld_774</t>
  </si>
  <si>
    <t>China Resources Enterprise</t>
  </si>
  <si>
    <t>0.5324074074074073</t>
  </si>
  <si>
    <t>0.5654761904761905</t>
  </si>
  <si>
    <t>dataworld_775</t>
  </si>
  <si>
    <t>Forbes1004</t>
  </si>
  <si>
    <t>Bank of East Asia</t>
  </si>
  <si>
    <t>dataworld_776</t>
  </si>
  <si>
    <t>Forbes1744</t>
  </si>
  <si>
    <t>Turk Telekom</t>
  </si>
  <si>
    <t>Turkcell</t>
  </si>
  <si>
    <t>dataworld_777</t>
  </si>
  <si>
    <t>L-3 Communications</t>
  </si>
  <si>
    <t>dataworld_778</t>
  </si>
  <si>
    <t>Forbes1343</t>
  </si>
  <si>
    <t>Agilent Technologies</t>
  </si>
  <si>
    <t>dataworld_779</t>
  </si>
  <si>
    <t>dataworld_77</t>
  </si>
  <si>
    <t>dataworld_780</t>
  </si>
  <si>
    <t>dataworld_781</t>
  </si>
  <si>
    <t>dataworld_782</t>
  </si>
  <si>
    <t>Forbes679</t>
  </si>
  <si>
    <t>Allied Irish Banks</t>
  </si>
  <si>
    <t>dataworld_784</t>
  </si>
  <si>
    <t>dataworld_785</t>
  </si>
  <si>
    <t>dataworld_786</t>
  </si>
  <si>
    <t>dataworld_787</t>
  </si>
  <si>
    <t>dataworld_788</t>
  </si>
  <si>
    <t>Forbes694</t>
  </si>
  <si>
    <t>All Nippon Airways</t>
  </si>
  <si>
    <t>dataworld_789</t>
  </si>
  <si>
    <t>Forbes916</t>
  </si>
  <si>
    <t>Mahindra &amp; Mahindra</t>
  </si>
  <si>
    <t>dataworld_78</t>
  </si>
  <si>
    <t>dataworld_790</t>
  </si>
  <si>
    <t>dataworld_791</t>
  </si>
  <si>
    <t>dataworld_792</t>
  </si>
  <si>
    <t>Forbes1663</t>
  </si>
  <si>
    <t>Cognizant Technology</t>
  </si>
  <si>
    <t>Catcher Technology</t>
  </si>
  <si>
    <t>Forbes537</t>
  </si>
  <si>
    <t>dataworld_794</t>
  </si>
  <si>
    <t>dataworld_795</t>
  </si>
  <si>
    <t>CF Industries Holdings</t>
  </si>
  <si>
    <t>dataworld_796</t>
  </si>
  <si>
    <t>Forbes691</t>
  </si>
  <si>
    <t>LG Display</t>
  </si>
  <si>
    <t>dataworld_797</t>
  </si>
  <si>
    <t>Forbes1275</t>
  </si>
  <si>
    <t>Bed Bath &amp; Beyond</t>
  </si>
  <si>
    <t>dataworld_798</t>
  </si>
  <si>
    <t>Forbes869</t>
  </si>
  <si>
    <t>Unipol Gruppo</t>
  </si>
  <si>
    <t>dataworld_799</t>
  </si>
  <si>
    <t>dataworld_79</t>
  </si>
  <si>
    <t>Merck &amp; Co</t>
  </si>
  <si>
    <t>dataworld_7</t>
  </si>
  <si>
    <t>Forbes20</t>
  </si>
  <si>
    <t>Royal Dutch Shell</t>
  </si>
  <si>
    <t>dataworld_801</t>
  </si>
  <si>
    <t>Forbes630</t>
  </si>
  <si>
    <t>Whirlpool</t>
  </si>
  <si>
    <t>dataworld_802</t>
  </si>
  <si>
    <t>dataworld_803</t>
  </si>
  <si>
    <t>Forbes1315</t>
  </si>
  <si>
    <t>Ajinomoto</t>
  </si>
  <si>
    <t>dataworld_804</t>
  </si>
  <si>
    <t>dataworld_805</t>
  </si>
  <si>
    <t>Forbes1168</t>
  </si>
  <si>
    <t>Dover</t>
  </si>
  <si>
    <t>Forbes782</t>
  </si>
  <si>
    <t>Discovery Communications</t>
  </si>
  <si>
    <t>dataworld_806</t>
  </si>
  <si>
    <t>dataworld_808</t>
  </si>
  <si>
    <t>Forbes1735</t>
  </si>
  <si>
    <t>CPFL Energia</t>
  </si>
  <si>
    <t>dataworld_80</t>
  </si>
  <si>
    <t>Forbes16</t>
  </si>
  <si>
    <t>Ping An Insurance Group</t>
  </si>
  <si>
    <t>dataworld_810</t>
  </si>
  <si>
    <t>Forbes756</t>
  </si>
  <si>
    <t>0.6556064073226544</t>
  </si>
  <si>
    <t>Tohoku Electric Power</t>
  </si>
  <si>
    <t>dataworld_811</t>
  </si>
  <si>
    <t>dataworld_812</t>
  </si>
  <si>
    <t>dataworld_813</t>
  </si>
  <si>
    <t>dataworld_814</t>
  </si>
  <si>
    <t>dataworld_815</t>
  </si>
  <si>
    <t>Forbes921</t>
  </si>
  <si>
    <t>Bank Hapoalim</t>
  </si>
  <si>
    <t>dataworld_816</t>
  </si>
  <si>
    <t>dataworld_817</t>
  </si>
  <si>
    <t>Forbes1294</t>
  </si>
  <si>
    <t>Equity Residential</t>
  </si>
  <si>
    <t>dataworld_818</t>
  </si>
  <si>
    <t>dataworld_819</t>
  </si>
  <si>
    <t>dataworld_81</t>
  </si>
  <si>
    <t>Forbes81</t>
  </si>
  <si>
    <t>Bank of Nova Scotia</t>
  </si>
  <si>
    <t>dataworld_820</t>
  </si>
  <si>
    <t>dataworld_821</t>
  </si>
  <si>
    <t>Sany Heavy Industry</t>
  </si>
  <si>
    <t>dataworld_822</t>
  </si>
  <si>
    <t>dataworld_823</t>
  </si>
  <si>
    <t>Forbes930</t>
  </si>
  <si>
    <t>0.7976190476190477</t>
  </si>
  <si>
    <t>Aluminium Corp of China</t>
  </si>
  <si>
    <t>Aluminum Corp of China</t>
  </si>
  <si>
    <t>dataworld_824</t>
  </si>
  <si>
    <t>dataworld_825</t>
  </si>
  <si>
    <t>dataworld_826</t>
  </si>
  <si>
    <t>dataworld_827</t>
  </si>
  <si>
    <t>dataworld_828</t>
  </si>
  <si>
    <t>0.6547619047619048</t>
  </si>
  <si>
    <t>dataworld_829</t>
  </si>
  <si>
    <t>SJM Holdings</t>
  </si>
  <si>
    <t>dataworld_82</t>
  </si>
  <si>
    <t>dataworld_830</t>
  </si>
  <si>
    <t>dataworld_831</t>
  </si>
  <si>
    <t>Nikon</t>
  </si>
  <si>
    <t>dataworld_832</t>
  </si>
  <si>
    <t>China CNR</t>
  </si>
  <si>
    <t>0.5272727272727272</t>
  </si>
  <si>
    <t>dataworld_833</t>
  </si>
  <si>
    <t>dataworld_834</t>
  </si>
  <si>
    <t>dataworld_835</t>
  </si>
  <si>
    <t>Forbes999</t>
  </si>
  <si>
    <t>Hankyu Hanshin Holdings</t>
  </si>
  <si>
    <t>dataworld_836</t>
  </si>
  <si>
    <t>Forbes1074</t>
  </si>
  <si>
    <t>Asustek Computer</t>
  </si>
  <si>
    <t>dataworld_837</t>
  </si>
  <si>
    <t>dataworld_838</t>
  </si>
  <si>
    <t>Forbes318</t>
  </si>
  <si>
    <t>Discover Financial Services</t>
  </si>
  <si>
    <t>dataworld_839</t>
  </si>
  <si>
    <t>dataworld_83</t>
  </si>
  <si>
    <t>Forbes1175</t>
  </si>
  <si>
    <t>Hindalco Industries</t>
  </si>
  <si>
    <t>dataworld_840</t>
  </si>
  <si>
    <t>Forbes1003</t>
  </si>
  <si>
    <t>Power Assets Holdings</t>
  </si>
  <si>
    <t>dataworld_841</t>
  </si>
  <si>
    <t>dataworld_842</t>
  </si>
  <si>
    <t>dataworld_843</t>
  </si>
  <si>
    <t>Forbes1385</t>
  </si>
  <si>
    <t>Fluor</t>
  </si>
  <si>
    <t>Forbes1523</t>
  </si>
  <si>
    <t>FleetCor Technologies</t>
  </si>
  <si>
    <t>dataworld_844</t>
  </si>
  <si>
    <t>dataworld_845</t>
  </si>
  <si>
    <t>Forbes289</t>
  </si>
  <si>
    <t>Peugeot</t>
  </si>
  <si>
    <t>dataworld_846</t>
  </si>
  <si>
    <t>0.8308270676691729</t>
  </si>
  <si>
    <t>Banco Popular Español</t>
  </si>
  <si>
    <t>dataworld_847</t>
  </si>
  <si>
    <t>Hong Kong &amp; China Gas</t>
  </si>
  <si>
    <t>dataworld_848</t>
  </si>
  <si>
    <t>VMware</t>
  </si>
  <si>
    <t>Forbes646</t>
  </si>
  <si>
    <t>dataworld_849</t>
  </si>
  <si>
    <t>Forbes1201</t>
  </si>
  <si>
    <t>Zijin Mining Group</t>
  </si>
  <si>
    <t>dataworld_84</t>
  </si>
  <si>
    <t>dataworld_850</t>
  </si>
  <si>
    <t>dataworld_851</t>
  </si>
  <si>
    <t>dataworld_852</t>
  </si>
  <si>
    <t>dataworld_854</t>
  </si>
  <si>
    <t>Forbes1370</t>
  </si>
  <si>
    <t>Uralkali</t>
  </si>
  <si>
    <t>dataworld_855</t>
  </si>
  <si>
    <t>Forbes1202</t>
  </si>
  <si>
    <t>Ricoh</t>
  </si>
  <si>
    <t>dataworld_856</t>
  </si>
  <si>
    <t>Belgacom</t>
  </si>
  <si>
    <t>dataworld_857</t>
  </si>
  <si>
    <t>dataworld_858</t>
  </si>
  <si>
    <t>dataworld_859</t>
  </si>
  <si>
    <t>Forbes725</t>
  </si>
  <si>
    <t>Sherwin-Williams</t>
  </si>
  <si>
    <t>dataworld_85</t>
  </si>
  <si>
    <t>dataworld_860</t>
  </si>
  <si>
    <t>Forbes946</t>
  </si>
  <si>
    <t>Galaxy Entertainment</t>
  </si>
  <si>
    <t>dataworld_861</t>
  </si>
  <si>
    <t>Forbes553</t>
  </si>
  <si>
    <t>RTL Group</t>
  </si>
  <si>
    <t>RELX Group</t>
  </si>
  <si>
    <t>dataworld_862</t>
  </si>
  <si>
    <t>Forbes860</t>
  </si>
  <si>
    <t>Assa Abloy</t>
  </si>
  <si>
    <t>dataworld_863</t>
  </si>
  <si>
    <t>Forbes639</t>
  </si>
  <si>
    <t>Capgemini</t>
  </si>
  <si>
    <t>dataworld_864</t>
  </si>
  <si>
    <t>dataworld_865</t>
  </si>
  <si>
    <t>Forbes897</t>
  </si>
  <si>
    <t>Suning Appliance</t>
  </si>
  <si>
    <t>dataworld_866</t>
  </si>
  <si>
    <t>dataworld_867</t>
  </si>
  <si>
    <t>Forbes1058</t>
  </si>
  <si>
    <t>Oneok</t>
  </si>
  <si>
    <t>Forbes1595</t>
  </si>
  <si>
    <t>ONO Pharmaceutical</t>
  </si>
  <si>
    <t>dataworld_868</t>
  </si>
  <si>
    <t>dataworld_869</t>
  </si>
  <si>
    <t>Forbes1044</t>
  </si>
  <si>
    <t>London Stock Exchange</t>
  </si>
  <si>
    <t>dataworld_86</t>
  </si>
  <si>
    <t>dataworld_870</t>
  </si>
  <si>
    <t>Forbes904</t>
  </si>
  <si>
    <t>Genuine Parts</t>
  </si>
  <si>
    <t>dataworld_871</t>
  </si>
  <si>
    <t>dataworld_872</t>
  </si>
  <si>
    <t>dataworld_873</t>
  </si>
  <si>
    <t>dataworld_874</t>
  </si>
  <si>
    <t>dataworld_875</t>
  </si>
  <si>
    <t>Forbes1312</t>
  </si>
  <si>
    <t>Nordstrom</t>
  </si>
  <si>
    <t>dataworld_876</t>
  </si>
  <si>
    <t>dataworld_877</t>
  </si>
  <si>
    <t>Forbes919</t>
  </si>
  <si>
    <t>Vornado Realty</t>
  </si>
  <si>
    <t>dataworld_878</t>
  </si>
  <si>
    <t>Forbes735</t>
  </si>
  <si>
    <t>Ross Stores</t>
  </si>
  <si>
    <t>dataworld_879</t>
  </si>
  <si>
    <t>dataworld_87</t>
  </si>
  <si>
    <t>dataworld_880</t>
  </si>
  <si>
    <t>Forbes1021</t>
  </si>
  <si>
    <t>WW Grainger</t>
  </si>
  <si>
    <t>dataworld_881</t>
  </si>
  <si>
    <t>Forbes405</t>
  </si>
  <si>
    <t>International Airlines</t>
  </si>
  <si>
    <t>dataworld_883</t>
  </si>
  <si>
    <t>Forbes1149</t>
  </si>
  <si>
    <t>Charoen Pokphand Foods</t>
  </si>
  <si>
    <t>dataworld_884</t>
  </si>
  <si>
    <t>Forbes1943</t>
  </si>
  <si>
    <t>Saudi Investment Bank</t>
  </si>
  <si>
    <t>dataworld_885</t>
  </si>
  <si>
    <t>dataworld_886</t>
  </si>
  <si>
    <t>Forbes1089</t>
  </si>
  <si>
    <t>Whole Foods Market</t>
  </si>
  <si>
    <t>dataworld_887</t>
  </si>
  <si>
    <t>dataworld_888</t>
  </si>
  <si>
    <t>dataworld_889</t>
  </si>
  <si>
    <t>dataworld_88</t>
  </si>
  <si>
    <t>Forbes105</t>
  </si>
  <si>
    <t>BBVA-Banco Bilbao Vizcaya</t>
  </si>
  <si>
    <t>dataworld_890</t>
  </si>
  <si>
    <t>dataworld_891</t>
  </si>
  <si>
    <t>Evraz Group</t>
  </si>
  <si>
    <t>dataworld_892</t>
  </si>
  <si>
    <t>dataworld_893</t>
  </si>
  <si>
    <t>dataworld_894</t>
  </si>
  <si>
    <t>Forbes944</t>
  </si>
  <si>
    <t>Banque Saudi Fransi</t>
  </si>
  <si>
    <t>dataworld_895</t>
  </si>
  <si>
    <t>Forbes1079</t>
  </si>
  <si>
    <t>Campbell Soup</t>
  </si>
  <si>
    <t>dataworld_897</t>
  </si>
  <si>
    <t>dataworld_898</t>
  </si>
  <si>
    <t>Forbes927</t>
  </si>
  <si>
    <t>0.7227272727272727</t>
  </si>
  <si>
    <t>Beirsdorf</t>
  </si>
  <si>
    <t>Beiersdorf</t>
  </si>
  <si>
    <t>dataworld_899</t>
  </si>
  <si>
    <t>dataworld_89</t>
  </si>
  <si>
    <t>dataworld_8</t>
  </si>
  <si>
    <t>Forbes6</t>
  </si>
  <si>
    <t>Agricultural Bank of China</t>
  </si>
  <si>
    <t>dataworld_900</t>
  </si>
  <si>
    <t>Forbes705</t>
  </si>
  <si>
    <t>Daiwa Securities</t>
  </si>
  <si>
    <t>dataworld_901</t>
  </si>
  <si>
    <t>Forbes647</t>
  </si>
  <si>
    <t>0.8928571428571428</t>
  </si>
  <si>
    <t>Kweichow Moutal</t>
  </si>
  <si>
    <t>Kweichow Moutai</t>
  </si>
  <si>
    <t>dataworld_902</t>
  </si>
  <si>
    <t>Forbes1135</t>
  </si>
  <si>
    <t>Eletrobrás</t>
  </si>
  <si>
    <t>Electrolux Group</t>
  </si>
  <si>
    <t>Forbes610</t>
  </si>
  <si>
    <t>Forbes983</t>
  </si>
  <si>
    <t>Electronic Arts</t>
  </si>
  <si>
    <t>dataworld_904</t>
  </si>
  <si>
    <t>dataworld_905</t>
  </si>
  <si>
    <t>Antarchile</t>
  </si>
  <si>
    <t>dataworld_906</t>
  </si>
  <si>
    <t>dataworld_907</t>
  </si>
  <si>
    <t>Forbes940</t>
  </si>
  <si>
    <t>Jeronimo Martins</t>
  </si>
  <si>
    <t>dataworld_908</t>
  </si>
  <si>
    <t>dataworld_909</t>
  </si>
  <si>
    <t>Inveco</t>
  </si>
  <si>
    <t>0.6160714285714286</t>
  </si>
  <si>
    <t>dataworld_90</t>
  </si>
  <si>
    <t>dataworld_910</t>
  </si>
  <si>
    <t>dataworld_911</t>
  </si>
  <si>
    <t>PartnerRe</t>
  </si>
  <si>
    <t>dataworld_912</t>
  </si>
  <si>
    <t>dataworld_913</t>
  </si>
  <si>
    <t>Forbes569</t>
  </si>
  <si>
    <t>Best Buy</t>
  </si>
  <si>
    <t>dataworld_914</t>
  </si>
  <si>
    <t>dataworld_915</t>
  </si>
  <si>
    <t>Forbes1405</t>
  </si>
  <si>
    <t>Open Text</t>
  </si>
  <si>
    <t>dataworld_916</t>
  </si>
  <si>
    <t>Forbes839</t>
  </si>
  <si>
    <t>Daiichi Sankyo</t>
  </si>
  <si>
    <t>dataworld_917</t>
  </si>
  <si>
    <t>Forbes349</t>
  </si>
  <si>
    <t>SK Hynix</t>
  </si>
  <si>
    <t>dataworld_918</t>
  </si>
  <si>
    <t>Forbes1031</t>
  </si>
  <si>
    <t>Insurance Australia Group</t>
  </si>
  <si>
    <t>dataworld_919</t>
  </si>
  <si>
    <t>dataworld_920</t>
  </si>
  <si>
    <t>Forbes1505</t>
  </si>
  <si>
    <t>Chow Tai Fook Holdings</t>
  </si>
  <si>
    <t>Chow Tai Fook Jewellery</t>
  </si>
  <si>
    <t>dataworld_921</t>
  </si>
  <si>
    <t>Forbes683</t>
  </si>
  <si>
    <t>Weyerhaeuser</t>
  </si>
  <si>
    <t>dataworld_922</t>
  </si>
  <si>
    <t>dataworld_924</t>
  </si>
  <si>
    <t>Forbes652</t>
  </si>
  <si>
    <t>Great Wall Motor</t>
  </si>
  <si>
    <t>dataworld_925</t>
  </si>
  <si>
    <t>Ryanair Holdings</t>
  </si>
  <si>
    <t>Forbes784</t>
  </si>
  <si>
    <t>dataworld_926</t>
  </si>
  <si>
    <t>dataworld_927</t>
  </si>
  <si>
    <t>dataworld_928</t>
  </si>
  <si>
    <t>Forbes1283</t>
  </si>
  <si>
    <t>GAIL India</t>
  </si>
  <si>
    <t>dataworld_929</t>
  </si>
  <si>
    <t>dataworld_92</t>
  </si>
  <si>
    <t>dataworld_930</t>
  </si>
  <si>
    <t>Forbes1196</t>
  </si>
  <si>
    <t>Advanced Info Service</t>
  </si>
  <si>
    <t>0.5107142857142857</t>
  </si>
  <si>
    <t>dataworld_931</t>
  </si>
  <si>
    <t>Forbes1764</t>
  </si>
  <si>
    <t>Longfor Properties</t>
  </si>
  <si>
    <t>Logan Property Holdings</t>
  </si>
  <si>
    <t>Forbes667</t>
  </si>
  <si>
    <t>dataworld_932</t>
  </si>
  <si>
    <t>Forbes456</t>
  </si>
  <si>
    <t>Steinhoff International</t>
  </si>
  <si>
    <t>dataworld_933</t>
  </si>
  <si>
    <t>dataworld_934</t>
  </si>
  <si>
    <t>Forbes734</t>
  </si>
  <si>
    <t>Coca-Cola Enterprises</t>
  </si>
  <si>
    <t>Coca-Cola European Partners</t>
  </si>
  <si>
    <t>dataworld_935</t>
  </si>
  <si>
    <t>dataworld_937</t>
  </si>
  <si>
    <t>dataworld_938</t>
  </si>
  <si>
    <t>dataworld_939</t>
  </si>
  <si>
    <t>Forbes1250</t>
  </si>
  <si>
    <t>Bank of India</t>
  </si>
  <si>
    <t>dataworld_93</t>
  </si>
  <si>
    <t>Forbes503</t>
  </si>
  <si>
    <t>Caterpillar</t>
  </si>
  <si>
    <t>dataworld_941</t>
  </si>
  <si>
    <t>dataworld_942</t>
  </si>
  <si>
    <t>Forbes1007</t>
  </si>
  <si>
    <t>Finatis</t>
  </si>
  <si>
    <t>dataworld_943</t>
  </si>
  <si>
    <t>dataworld_944</t>
  </si>
  <si>
    <t>Forbes1778</t>
  </si>
  <si>
    <t>Mechel</t>
  </si>
  <si>
    <t>Mattel</t>
  </si>
  <si>
    <t>dataworld_945</t>
  </si>
  <si>
    <t>Forbes1314</t>
  </si>
  <si>
    <t>GKN</t>
  </si>
  <si>
    <t>dataworld_946</t>
  </si>
  <si>
    <t>Forbes573</t>
  </si>
  <si>
    <t>Emirates NBD</t>
  </si>
  <si>
    <t>dataworld_947</t>
  </si>
  <si>
    <t>dataworld_948</t>
  </si>
  <si>
    <t>dataworld_949</t>
  </si>
  <si>
    <t>Forbes1254</t>
  </si>
  <si>
    <t>Huntington Bancshares</t>
  </si>
  <si>
    <t>Huntington Ingalls Industries</t>
  </si>
  <si>
    <t>Forbes785</t>
  </si>
  <si>
    <t>dataworld_94</t>
  </si>
  <si>
    <t>dataworld_950</t>
  </si>
  <si>
    <t>Forbes1931</t>
  </si>
  <si>
    <t>Steel Authority of India</t>
  </si>
  <si>
    <t>dataworld_951</t>
  </si>
  <si>
    <t>Forbes883</t>
  </si>
  <si>
    <t>DP World</t>
  </si>
  <si>
    <t>dataworld_952</t>
  </si>
  <si>
    <t>Bidvest Group</t>
  </si>
  <si>
    <t>dataworld_953</t>
  </si>
  <si>
    <t>dataworld_954</t>
  </si>
  <si>
    <t>Forbes622</t>
  </si>
  <si>
    <t>Murata Manufacturing</t>
  </si>
  <si>
    <t>dataworld_955</t>
  </si>
  <si>
    <t>dataworld_956</t>
  </si>
  <si>
    <t>Chonqing Rural Bank</t>
  </si>
  <si>
    <t>dataworld_957</t>
  </si>
  <si>
    <t>dataworld_958</t>
  </si>
  <si>
    <t>dataworld_959</t>
  </si>
  <si>
    <t>Forbes837</t>
  </si>
  <si>
    <t>TD Ameritrade Holding</t>
  </si>
  <si>
    <t>dataworld_95</t>
  </si>
  <si>
    <t>dataworld_960</t>
  </si>
  <si>
    <t>Forbes701</t>
  </si>
  <si>
    <t>Adobe Systems</t>
  </si>
  <si>
    <t>dataworld_961</t>
  </si>
  <si>
    <t>Südzucker</t>
  </si>
  <si>
    <t>dataworld_962</t>
  </si>
  <si>
    <t>Forbes1216</t>
  </si>
  <si>
    <t>Avnet</t>
  </si>
  <si>
    <t>dataworld_963</t>
  </si>
  <si>
    <t>CH Robinson Worldwide</t>
  </si>
  <si>
    <t>dataworld_964</t>
  </si>
  <si>
    <t>Forbes1100</t>
  </si>
  <si>
    <t>Land Securities Group</t>
  </si>
  <si>
    <t>dataworld_965</t>
  </si>
  <si>
    <t>Forbes1574</t>
  </si>
  <si>
    <t>Yamada Denki</t>
  </si>
  <si>
    <t>dataworld_966</t>
  </si>
  <si>
    <t>dataworld_967</t>
  </si>
  <si>
    <t>Forbes665</t>
  </si>
  <si>
    <t>Nan Ya Plastics</t>
  </si>
  <si>
    <t>dataworld_968</t>
  </si>
  <si>
    <t>dataworld_969</t>
  </si>
  <si>
    <t>dataworld_96</t>
  </si>
  <si>
    <t>dataworld_970</t>
  </si>
  <si>
    <t>dataworld_971</t>
  </si>
  <si>
    <t>dataworld_972</t>
  </si>
  <si>
    <t>Forbes1287</t>
  </si>
  <si>
    <t>Latam Airlines</t>
  </si>
  <si>
    <t>dataworld_973</t>
  </si>
  <si>
    <t>Forbes1760</t>
  </si>
  <si>
    <t>Tingyi Holding</t>
  </si>
  <si>
    <t>dataworld_974</t>
  </si>
  <si>
    <t>dataworld_975</t>
  </si>
  <si>
    <t>dataworld_976</t>
  </si>
  <si>
    <t>Forbes1154</t>
  </si>
  <si>
    <t>Sun Art Retail Group</t>
  </si>
  <si>
    <t>dataworld_978</t>
  </si>
  <si>
    <t>Santos</t>
  </si>
  <si>
    <t>dataworld_979</t>
  </si>
  <si>
    <t>dataworld_97</t>
  </si>
  <si>
    <t>dataworld_980</t>
  </si>
  <si>
    <t>0.6717171717171717</t>
  </si>
  <si>
    <t>Land Lease Group</t>
  </si>
  <si>
    <t>dataworld_981</t>
  </si>
  <si>
    <t>Forbes840</t>
  </si>
  <si>
    <t>Norsk Hydro</t>
  </si>
  <si>
    <t>dataworld_982</t>
  </si>
  <si>
    <t>dataworld_983</t>
  </si>
  <si>
    <t>dataworld_984</t>
  </si>
  <si>
    <t>dataworld_985</t>
  </si>
  <si>
    <t>Forbes1303</t>
  </si>
  <si>
    <t>Delta Lloyd</t>
  </si>
  <si>
    <t>dataworld_986</t>
  </si>
  <si>
    <t>Forbes962</t>
  </si>
  <si>
    <t>UC Rusal</t>
  </si>
  <si>
    <t>dataworld_987</t>
  </si>
  <si>
    <t>dataworld_988</t>
  </si>
  <si>
    <t>dataworld_989</t>
  </si>
  <si>
    <t>dataworld_98</t>
  </si>
  <si>
    <t>dataworld_990</t>
  </si>
  <si>
    <t>dataworld_991</t>
  </si>
  <si>
    <t>Forbes1750</t>
  </si>
  <si>
    <t>CalAtlantic Group</t>
  </si>
  <si>
    <t>dataworld_992</t>
  </si>
  <si>
    <t>0.5649038461538461</t>
  </si>
  <si>
    <t>0.68125</t>
  </si>
  <si>
    <t>dataworld_994</t>
  </si>
  <si>
    <t>Forbes803</t>
  </si>
  <si>
    <t>Eiffage</t>
  </si>
  <si>
    <t>dataworld_995</t>
  </si>
  <si>
    <t>dataworld_996</t>
  </si>
  <si>
    <t>Forbes1644</t>
  </si>
  <si>
    <t>Ventas</t>
  </si>
  <si>
    <t>Vertex Pharmaceuticals</t>
  </si>
  <si>
    <t>Forbes973</t>
  </si>
  <si>
    <t>dataworld_998</t>
  </si>
  <si>
    <t>dataworld_999</t>
  </si>
  <si>
    <t>Forbes794</t>
  </si>
  <si>
    <t>Air France-KLM</t>
  </si>
  <si>
    <t>dataworld_99</t>
  </si>
  <si>
    <t>dataworld_9</t>
  </si>
  <si>
    <t>id1</t>
  </si>
  <si>
    <t>id2</t>
  </si>
  <si>
    <t>sim1</t>
  </si>
  <si>
    <t>sim2</t>
  </si>
  <si>
    <t>sim3</t>
  </si>
  <si>
    <t>name1</t>
  </si>
  <si>
    <t>name2</t>
  </si>
  <si>
    <t>sim1 num</t>
  </si>
  <si>
    <t>sim2 num</t>
  </si>
  <si>
    <t>sim3 num</t>
  </si>
  <si>
    <t xml:space="preserve">Label </t>
  </si>
  <si>
    <t>Category</t>
  </si>
  <si>
    <t>sim delta</t>
  </si>
  <si>
    <t>non-fuzzy</t>
  </si>
  <si>
    <t>fuzzy</t>
  </si>
  <si>
    <t>rand num</t>
  </si>
  <si>
    <t>nonfuzzy match</t>
  </si>
  <si>
    <t>nonfuzzy nonmatch</t>
  </si>
  <si>
    <t>GS fuzzy</t>
  </si>
  <si>
    <t>gs match</t>
  </si>
  <si>
    <t>gs non-match</t>
  </si>
  <si>
    <t>in gs</t>
  </si>
  <si>
    <t>perc</t>
  </si>
  <si>
    <t>goal</t>
  </si>
  <si>
    <t>actual</t>
  </si>
  <si>
    <t>cat new</t>
  </si>
  <si>
    <t>nf1</t>
  </si>
  <si>
    <t>f</t>
  </si>
  <si>
    <t>nf0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</si>
</sst>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4995"/>
  <sheetViews>
    <sheetView topLeftCell="A4939" workbookViewId="0">
      <selection sqref="A1:S4995"/>
    </sheetView>
  </sheetViews>
  <sheetFormatPr defaultRowHeight="15" x14ac:dyDescent="0.25"/>
  <cols>
    <col min="1" max="1" width="15.140625" bestFit="1" customWidth="1"/>
    <col min="2" max="2" width="11" bestFit="1" customWidth="1"/>
    <col min="6" max="6" width="25.7109375" customWidth="1"/>
    <col min="7" max="7" width="45.7109375" bestFit="1" customWidth="1"/>
    <col min="9" max="9" width="10.85546875" customWidth="1"/>
    <col min="10" max="10" width="12.28515625" customWidth="1"/>
    <col min="17" max="17" width="12.85546875" bestFit="1" customWidth="1"/>
  </cols>
  <sheetData>
    <row r="1" spans="1:27" x14ac:dyDescent="0.25">
      <c r="A1" t="s">
        <v>5859</v>
      </c>
      <c r="B1" t="s">
        <v>5860</v>
      </c>
      <c r="C1" t="s">
        <v>5861</v>
      </c>
      <c r="D1" t="s">
        <v>5862</v>
      </c>
      <c r="E1" t="s">
        <v>5863</v>
      </c>
      <c r="F1" t="s">
        <v>5864</v>
      </c>
      <c r="G1" t="s">
        <v>5865</v>
      </c>
      <c r="H1" t="s">
        <v>5866</v>
      </c>
      <c r="I1" t="s">
        <v>5867</v>
      </c>
      <c r="J1" t="s">
        <v>5868</v>
      </c>
      <c r="K1" t="s">
        <v>5871</v>
      </c>
      <c r="L1" t="s">
        <v>5869</v>
      </c>
      <c r="M1" t="s">
        <v>5870</v>
      </c>
      <c r="N1" t="s">
        <v>5874</v>
      </c>
      <c r="O1" t="s">
        <v>5877</v>
      </c>
      <c r="P1" t="s">
        <v>5878</v>
      </c>
      <c r="Q1" t="s">
        <v>5879</v>
      </c>
      <c r="R1" t="s">
        <v>5880</v>
      </c>
      <c r="S1" t="s">
        <v>5884</v>
      </c>
      <c r="X1">
        <f>U2/0.3</f>
        <v>643.33333333333337</v>
      </c>
      <c r="Y1" t="s">
        <v>5882</v>
      </c>
      <c r="Z1" t="s">
        <v>5881</v>
      </c>
      <c r="AA1" t="s">
        <v>5883</v>
      </c>
    </row>
    <row r="2" spans="1:27" hidden="1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18</v>
      </c>
      <c r="H2">
        <f t="shared" ref="H2:H65" si="0">_xlfn.NUMBERVALUE(C2,".")</f>
        <v>1</v>
      </c>
      <c r="I2">
        <f t="shared" ref="I2:I65" si="1">_xlfn.NUMBERVALUE(D2,".")</f>
        <v>1</v>
      </c>
      <c r="J2">
        <f t="shared" ref="J2:J65" si="2">_xlfn.NUMBERVALUE(E2,".")</f>
        <v>1</v>
      </c>
      <c r="K2">
        <f t="shared" ref="K2:K65" si="3">ABS(I2-H2)</f>
        <v>0</v>
      </c>
      <c r="L2">
        <v>1</v>
      </c>
      <c r="M2" t="s">
        <v>5872</v>
      </c>
      <c r="N2">
        <v>9.1878896030125778E-2</v>
      </c>
      <c r="O2" t="b">
        <f>M2="fuzzy"</f>
        <v>0</v>
      </c>
      <c r="P2" t="b">
        <f t="shared" ref="P2:P65" si="4">AND(M2="non-fuzzy",N2&lt;$Z$3,L2=1)</f>
        <v>0</v>
      </c>
      <c r="Q2" t="b">
        <f>AND(M2="non-fuzzy",N2&lt;$Z$4,L2=0)</f>
        <v>0</v>
      </c>
      <c r="R2" t="b">
        <f>OR(O2,P2,Q2)</f>
        <v>0</v>
      </c>
      <c r="S2" t="str">
        <f>IF(AND(M2="non-fuzzy",L2=1),"nf1",IF(AND(M2="non-fuzzy",L2=0),"nf0",IF(M2="fuzzy","f")))</f>
        <v>nf1</v>
      </c>
      <c r="T2" t="s">
        <v>5873</v>
      </c>
      <c r="U2">
        <f>COUNTIF($M$2:$M$4995,"fuzzy")</f>
        <v>193</v>
      </c>
      <c r="Y2">
        <f>X1*0.3</f>
        <v>193</v>
      </c>
      <c r="Z2">
        <f>Y2/U2</f>
        <v>1</v>
      </c>
      <c r="AA2">
        <f>COUNTIF($O$2:$O$4995,TRUE)</f>
        <v>193</v>
      </c>
    </row>
    <row r="3" spans="1:27" hidden="1" x14ac:dyDescent="0.25">
      <c r="A3" t="s">
        <v>19</v>
      </c>
      <c r="B3" t="s">
        <v>27</v>
      </c>
      <c r="C3" t="s">
        <v>17</v>
      </c>
      <c r="D3" t="s">
        <v>17</v>
      </c>
      <c r="E3" t="s">
        <v>17</v>
      </c>
      <c r="F3" t="s">
        <v>21</v>
      </c>
      <c r="G3" t="s">
        <v>21</v>
      </c>
      <c r="H3">
        <f t="shared" si="0"/>
        <v>1</v>
      </c>
      <c r="I3">
        <f t="shared" si="1"/>
        <v>1</v>
      </c>
      <c r="J3">
        <f t="shared" si="2"/>
        <v>1</v>
      </c>
      <c r="K3">
        <f t="shared" si="3"/>
        <v>0</v>
      </c>
      <c r="L3">
        <v>1</v>
      </c>
      <c r="M3" t="s">
        <v>5872</v>
      </c>
      <c r="N3">
        <v>0.60350110280811631</v>
      </c>
      <c r="O3" t="b">
        <f t="shared" ref="O3:O66" si="5">M3="fuzzy"</f>
        <v>0</v>
      </c>
      <c r="P3" t="b">
        <f t="shared" si="4"/>
        <v>0</v>
      </c>
      <c r="Q3" t="b">
        <f t="shared" ref="Q3:Q66" si="6">AND(M3="non-fuzzy",N3&lt;$Z$4,L3=0)</f>
        <v>0</v>
      </c>
      <c r="R3" t="b">
        <f t="shared" ref="R3:R66" si="7">OR(O3,P3,Q3)</f>
        <v>0</v>
      </c>
      <c r="S3" t="str">
        <f t="shared" ref="S3:S66" si="8">IF(AND(M3="non-fuzzy",L3=1),"nf1",IF(AND(M3="non-fuzzy",L3=0),"nf0",IF(M3="fuzzy","f")))</f>
        <v>nf1</v>
      </c>
      <c r="T3" t="s">
        <v>5875</v>
      </c>
      <c r="U3">
        <f>COUNTIFS($M$2:$M$4995,"non-fuzzy",$L$2:$L$4995,1)</f>
        <v>1457</v>
      </c>
      <c r="Y3">
        <f>X1*0.2</f>
        <v>128.66666666666669</v>
      </c>
      <c r="Z3">
        <f t="shared" ref="Z3:Z4" si="9">Y3/U3</f>
        <v>8.8309311370395799E-2</v>
      </c>
      <c r="AA3">
        <f>COUNTIF($P$2:$P$4995,TRUE)</f>
        <v>139</v>
      </c>
    </row>
    <row r="4" spans="1:27" hidden="1" x14ac:dyDescent="0.25">
      <c r="A4" t="s">
        <v>28</v>
      </c>
      <c r="B4" t="s">
        <v>29</v>
      </c>
      <c r="C4" t="s">
        <v>17</v>
      </c>
      <c r="D4" t="s">
        <v>17</v>
      </c>
      <c r="E4" t="s">
        <v>17</v>
      </c>
      <c r="F4" t="s">
        <v>30</v>
      </c>
      <c r="G4" t="s">
        <v>30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0</v>
      </c>
      <c r="L4">
        <v>1</v>
      </c>
      <c r="M4" t="s">
        <v>5872</v>
      </c>
      <c r="N4">
        <v>0.82397196224481539</v>
      </c>
      <c r="O4" t="b">
        <f t="shared" si="5"/>
        <v>0</v>
      </c>
      <c r="P4" t="b">
        <f t="shared" si="4"/>
        <v>0</v>
      </c>
      <c r="Q4" t="b">
        <f t="shared" si="6"/>
        <v>0</v>
      </c>
      <c r="R4" t="b">
        <f t="shared" si="7"/>
        <v>0</v>
      </c>
      <c r="S4" t="str">
        <f t="shared" si="8"/>
        <v>nf1</v>
      </c>
      <c r="T4" t="s">
        <v>5876</v>
      </c>
      <c r="U4">
        <f>COUNTIFS($M$2:$M$4995,"non-fuzzy",$L$2:$L$4995,0)</f>
        <v>651</v>
      </c>
      <c r="Y4">
        <f>X1*0.5</f>
        <v>321.66666666666669</v>
      </c>
      <c r="Z4">
        <f t="shared" si="9"/>
        <v>0.49411162314388124</v>
      </c>
      <c r="AA4">
        <f>COUNTIF($Q$2:$Q$4995,TRUE)</f>
        <v>330</v>
      </c>
    </row>
    <row r="5" spans="1:27" hidden="1" x14ac:dyDescent="0.25">
      <c r="A5" t="s">
        <v>33</v>
      </c>
      <c r="B5" t="s">
        <v>34</v>
      </c>
      <c r="C5" t="s">
        <v>17</v>
      </c>
      <c r="D5" t="s">
        <v>17</v>
      </c>
      <c r="E5" t="s">
        <v>17</v>
      </c>
      <c r="F5" t="s">
        <v>35</v>
      </c>
      <c r="G5" t="s">
        <v>35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0</v>
      </c>
      <c r="L5">
        <v>1</v>
      </c>
      <c r="M5" t="s">
        <v>5872</v>
      </c>
      <c r="N5">
        <v>0.18096571947960149</v>
      </c>
      <c r="O5" t="b">
        <f t="shared" si="5"/>
        <v>0</v>
      </c>
      <c r="P5" t="b">
        <f t="shared" si="4"/>
        <v>0</v>
      </c>
      <c r="Q5" t="b">
        <f t="shared" si="6"/>
        <v>0</v>
      </c>
      <c r="R5" t="b">
        <f t="shared" si="7"/>
        <v>0</v>
      </c>
      <c r="S5" t="str">
        <f t="shared" si="8"/>
        <v>nf1</v>
      </c>
    </row>
    <row r="6" spans="1:27" hidden="1" x14ac:dyDescent="0.25">
      <c r="A6" t="s">
        <v>36</v>
      </c>
      <c r="B6" t="s">
        <v>43</v>
      </c>
      <c r="C6" t="s">
        <v>17</v>
      </c>
      <c r="D6" t="s">
        <v>17</v>
      </c>
      <c r="E6" t="s">
        <v>17</v>
      </c>
      <c r="F6" t="s">
        <v>39</v>
      </c>
      <c r="G6" t="s">
        <v>39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0</v>
      </c>
      <c r="L6">
        <v>1</v>
      </c>
      <c r="M6" t="s">
        <v>5872</v>
      </c>
      <c r="N6">
        <v>0.38966069897535016</v>
      </c>
      <c r="O6" t="b">
        <f t="shared" si="5"/>
        <v>0</v>
      </c>
      <c r="P6" t="b">
        <f t="shared" si="4"/>
        <v>0</v>
      </c>
      <c r="Q6" t="b">
        <f t="shared" si="6"/>
        <v>0</v>
      </c>
      <c r="R6" t="b">
        <f t="shared" si="7"/>
        <v>0</v>
      </c>
      <c r="S6" t="str">
        <f t="shared" si="8"/>
        <v>nf1</v>
      </c>
    </row>
    <row r="7" spans="1:27" hidden="1" x14ac:dyDescent="0.25">
      <c r="A7" t="s">
        <v>46</v>
      </c>
      <c r="B7" t="s">
        <v>47</v>
      </c>
      <c r="C7" t="s">
        <v>17</v>
      </c>
      <c r="D7" t="s">
        <v>17</v>
      </c>
      <c r="E7" t="s">
        <v>17</v>
      </c>
      <c r="F7" t="s">
        <v>48</v>
      </c>
      <c r="G7" t="s">
        <v>48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0</v>
      </c>
      <c r="L7">
        <v>1</v>
      </c>
      <c r="M7" t="s">
        <v>5872</v>
      </c>
      <c r="N7">
        <v>0.28528229945232397</v>
      </c>
      <c r="O7" t="b">
        <f t="shared" si="5"/>
        <v>0</v>
      </c>
      <c r="P7" t="b">
        <f t="shared" si="4"/>
        <v>0</v>
      </c>
      <c r="Q7" t="b">
        <f t="shared" si="6"/>
        <v>0</v>
      </c>
      <c r="R7" t="b">
        <f t="shared" si="7"/>
        <v>0</v>
      </c>
      <c r="S7" t="str">
        <f t="shared" si="8"/>
        <v>nf1</v>
      </c>
    </row>
    <row r="8" spans="1:27" x14ac:dyDescent="0.25">
      <c r="A8" t="s">
        <v>62</v>
      </c>
      <c r="B8" t="s">
        <v>63</v>
      </c>
      <c r="C8" t="s">
        <v>17</v>
      </c>
      <c r="D8" t="s">
        <v>17</v>
      </c>
      <c r="E8" t="s">
        <v>17</v>
      </c>
      <c r="F8" t="s">
        <v>64</v>
      </c>
      <c r="G8" t="s">
        <v>64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0</v>
      </c>
      <c r="L8">
        <v>1</v>
      </c>
      <c r="M8" t="s">
        <v>5872</v>
      </c>
      <c r="N8">
        <v>8.8135553385489063E-2</v>
      </c>
      <c r="O8" t="b">
        <f t="shared" si="5"/>
        <v>0</v>
      </c>
      <c r="P8" t="b">
        <f t="shared" si="4"/>
        <v>1</v>
      </c>
      <c r="Q8" t="b">
        <f t="shared" si="6"/>
        <v>0</v>
      </c>
      <c r="R8" t="b">
        <f t="shared" si="7"/>
        <v>1</v>
      </c>
      <c r="S8" t="str">
        <f t="shared" si="8"/>
        <v>nf1</v>
      </c>
    </row>
    <row r="9" spans="1:27" hidden="1" x14ac:dyDescent="0.25">
      <c r="A9" t="s">
        <v>103</v>
      </c>
      <c r="B9" t="s">
        <v>113</v>
      </c>
      <c r="C9" t="s">
        <v>17</v>
      </c>
      <c r="D9" t="s">
        <v>17</v>
      </c>
      <c r="E9" t="s">
        <v>17</v>
      </c>
      <c r="F9" t="s">
        <v>107</v>
      </c>
      <c r="G9" t="s">
        <v>107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0</v>
      </c>
      <c r="L9">
        <v>1</v>
      </c>
      <c r="M9" t="s">
        <v>5872</v>
      </c>
      <c r="N9">
        <v>0.44428554204189075</v>
      </c>
      <c r="O9" t="b">
        <f t="shared" si="5"/>
        <v>0</v>
      </c>
      <c r="P9" t="b">
        <f t="shared" si="4"/>
        <v>0</v>
      </c>
      <c r="Q9" t="b">
        <f t="shared" si="6"/>
        <v>0</v>
      </c>
      <c r="R9" t="b">
        <f t="shared" si="7"/>
        <v>0</v>
      </c>
      <c r="S9" t="str">
        <f t="shared" si="8"/>
        <v>nf1</v>
      </c>
    </row>
    <row r="10" spans="1:27" hidden="1" x14ac:dyDescent="0.25">
      <c r="A10" t="s">
        <v>114</v>
      </c>
      <c r="B10" t="s">
        <v>115</v>
      </c>
      <c r="C10" t="s">
        <v>17</v>
      </c>
      <c r="D10" t="s">
        <v>17</v>
      </c>
      <c r="E10" t="s">
        <v>17</v>
      </c>
      <c r="F10" t="s">
        <v>116</v>
      </c>
      <c r="G10" t="s">
        <v>116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0</v>
      </c>
      <c r="L10">
        <v>1</v>
      </c>
      <c r="M10" t="s">
        <v>5872</v>
      </c>
      <c r="N10">
        <v>0.51337813756126627</v>
      </c>
      <c r="O10" t="b">
        <f t="shared" si="5"/>
        <v>0</v>
      </c>
      <c r="P10" t="b">
        <f t="shared" si="4"/>
        <v>0</v>
      </c>
      <c r="Q10" t="b">
        <f t="shared" si="6"/>
        <v>0</v>
      </c>
      <c r="R10" t="b">
        <f t="shared" si="7"/>
        <v>0</v>
      </c>
      <c r="S10" t="str">
        <f t="shared" si="8"/>
        <v>nf1</v>
      </c>
    </row>
    <row r="11" spans="1:27" hidden="1" x14ac:dyDescent="0.25">
      <c r="A11" t="s">
        <v>117</v>
      </c>
      <c r="B11" t="s">
        <v>118</v>
      </c>
      <c r="C11" t="s">
        <v>17</v>
      </c>
      <c r="D11" t="s">
        <v>17</v>
      </c>
      <c r="E11" t="s">
        <v>17</v>
      </c>
      <c r="F11" t="s">
        <v>119</v>
      </c>
      <c r="G11" t="s">
        <v>119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0</v>
      </c>
      <c r="L11">
        <v>1</v>
      </c>
      <c r="M11" t="s">
        <v>5872</v>
      </c>
      <c r="N11">
        <v>0.41644553745969703</v>
      </c>
      <c r="O11" t="b">
        <f t="shared" si="5"/>
        <v>0</v>
      </c>
      <c r="P11" t="b">
        <f t="shared" si="4"/>
        <v>0</v>
      </c>
      <c r="Q11" t="b">
        <f t="shared" si="6"/>
        <v>0</v>
      </c>
      <c r="R11" t="b">
        <f t="shared" si="7"/>
        <v>0</v>
      </c>
      <c r="S11" t="str">
        <f t="shared" si="8"/>
        <v>nf1</v>
      </c>
    </row>
    <row r="12" spans="1:27" hidden="1" x14ac:dyDescent="0.25">
      <c r="A12" t="s">
        <v>122</v>
      </c>
      <c r="B12" t="s">
        <v>126</v>
      </c>
      <c r="C12" t="s">
        <v>17</v>
      </c>
      <c r="D12" t="s">
        <v>17</v>
      </c>
      <c r="E12" t="s">
        <v>17</v>
      </c>
      <c r="F12" t="s">
        <v>124</v>
      </c>
      <c r="G12" t="s">
        <v>124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0</v>
      </c>
      <c r="L12">
        <v>1</v>
      </c>
      <c r="M12" t="s">
        <v>5872</v>
      </c>
      <c r="N12">
        <v>0.52386440535374468</v>
      </c>
      <c r="O12" t="b">
        <f t="shared" si="5"/>
        <v>0</v>
      </c>
      <c r="P12" t="b">
        <f t="shared" si="4"/>
        <v>0</v>
      </c>
      <c r="Q12" t="b">
        <f t="shared" si="6"/>
        <v>0</v>
      </c>
      <c r="R12" t="b">
        <f t="shared" si="7"/>
        <v>0</v>
      </c>
      <c r="S12" t="str">
        <f t="shared" si="8"/>
        <v>nf1</v>
      </c>
    </row>
    <row r="13" spans="1:27" hidden="1" x14ac:dyDescent="0.25">
      <c r="A13" t="s">
        <v>127</v>
      </c>
      <c r="B13" t="s">
        <v>128</v>
      </c>
      <c r="C13" t="s">
        <v>17</v>
      </c>
      <c r="D13" t="s">
        <v>17</v>
      </c>
      <c r="E13" t="s">
        <v>17</v>
      </c>
      <c r="F13" t="s">
        <v>129</v>
      </c>
      <c r="G13" t="s">
        <v>129</v>
      </c>
      <c r="H13">
        <f t="shared" si="0"/>
        <v>1</v>
      </c>
      <c r="I13">
        <f t="shared" si="1"/>
        <v>1</v>
      </c>
      <c r="J13">
        <f t="shared" si="2"/>
        <v>1</v>
      </c>
      <c r="K13">
        <f t="shared" si="3"/>
        <v>0</v>
      </c>
      <c r="L13">
        <v>1</v>
      </c>
      <c r="M13" t="s">
        <v>5872</v>
      </c>
      <c r="N13">
        <v>0.52870495396025696</v>
      </c>
      <c r="O13" t="b">
        <f t="shared" si="5"/>
        <v>0</v>
      </c>
      <c r="P13" t="b">
        <f t="shared" si="4"/>
        <v>0</v>
      </c>
      <c r="Q13" t="b">
        <f t="shared" si="6"/>
        <v>0</v>
      </c>
      <c r="R13" t="b">
        <f t="shared" si="7"/>
        <v>0</v>
      </c>
      <c r="S13" t="str">
        <f t="shared" si="8"/>
        <v>nf1</v>
      </c>
    </row>
    <row r="14" spans="1:27" hidden="1" x14ac:dyDescent="0.25">
      <c r="A14" t="s">
        <v>133</v>
      </c>
      <c r="B14" t="s">
        <v>138</v>
      </c>
      <c r="C14" t="s">
        <v>17</v>
      </c>
      <c r="D14" t="s">
        <v>17</v>
      </c>
      <c r="E14" t="s">
        <v>17</v>
      </c>
      <c r="F14" t="s">
        <v>136</v>
      </c>
      <c r="G14" t="s">
        <v>136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0</v>
      </c>
      <c r="L14">
        <v>1</v>
      </c>
      <c r="M14" t="s">
        <v>5872</v>
      </c>
      <c r="N14">
        <v>0.4559908384718081</v>
      </c>
      <c r="O14" t="b">
        <f t="shared" si="5"/>
        <v>0</v>
      </c>
      <c r="P14" t="b">
        <f t="shared" si="4"/>
        <v>0</v>
      </c>
      <c r="Q14" t="b">
        <f t="shared" si="6"/>
        <v>0</v>
      </c>
      <c r="R14" t="b">
        <f t="shared" si="7"/>
        <v>0</v>
      </c>
      <c r="S14" t="str">
        <f t="shared" si="8"/>
        <v>nf1</v>
      </c>
    </row>
    <row r="15" spans="1:27" hidden="1" x14ac:dyDescent="0.25">
      <c r="A15" t="s">
        <v>139</v>
      </c>
      <c r="B15" t="s">
        <v>140</v>
      </c>
      <c r="C15" t="s">
        <v>17</v>
      </c>
      <c r="D15" t="s">
        <v>17</v>
      </c>
      <c r="E15" t="s">
        <v>17</v>
      </c>
      <c r="F15" t="s">
        <v>141</v>
      </c>
      <c r="G15" t="s">
        <v>141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0</v>
      </c>
      <c r="L15">
        <v>1</v>
      </c>
      <c r="M15" t="s">
        <v>5872</v>
      </c>
      <c r="N15">
        <v>0.59457226161537313</v>
      </c>
      <c r="O15" t="b">
        <f t="shared" si="5"/>
        <v>0</v>
      </c>
      <c r="P15" t="b">
        <f t="shared" si="4"/>
        <v>0</v>
      </c>
      <c r="Q15" t="b">
        <f t="shared" si="6"/>
        <v>0</v>
      </c>
      <c r="R15" t="b">
        <f t="shared" si="7"/>
        <v>0</v>
      </c>
      <c r="S15" t="str">
        <f t="shared" si="8"/>
        <v>nf1</v>
      </c>
    </row>
    <row r="16" spans="1:27" hidden="1" x14ac:dyDescent="0.25">
      <c r="A16" t="s">
        <v>150</v>
      </c>
      <c r="B16" t="s">
        <v>151</v>
      </c>
      <c r="C16" t="s">
        <v>17</v>
      </c>
      <c r="D16" t="s">
        <v>17</v>
      </c>
      <c r="E16" t="s">
        <v>17</v>
      </c>
      <c r="F16" t="s">
        <v>152</v>
      </c>
      <c r="G16" t="s">
        <v>152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0</v>
      </c>
      <c r="L16">
        <v>1</v>
      </c>
      <c r="M16" t="s">
        <v>5872</v>
      </c>
      <c r="N16">
        <v>0.99779157456120393</v>
      </c>
      <c r="O16" t="b">
        <f t="shared" si="5"/>
        <v>0</v>
      </c>
      <c r="P16" t="b">
        <f t="shared" si="4"/>
        <v>0</v>
      </c>
      <c r="Q16" t="b">
        <f t="shared" si="6"/>
        <v>0</v>
      </c>
      <c r="R16" t="b">
        <f t="shared" si="7"/>
        <v>0</v>
      </c>
      <c r="S16" t="str">
        <f t="shared" si="8"/>
        <v>nf1</v>
      </c>
    </row>
    <row r="17" spans="1:19" hidden="1" x14ac:dyDescent="0.25">
      <c r="A17" t="s">
        <v>153</v>
      </c>
      <c r="B17" t="s">
        <v>161</v>
      </c>
      <c r="C17" t="s">
        <v>17</v>
      </c>
      <c r="D17" t="s">
        <v>17</v>
      </c>
      <c r="E17" t="s">
        <v>17</v>
      </c>
      <c r="F17" t="s">
        <v>155</v>
      </c>
      <c r="G17" t="s">
        <v>155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0</v>
      </c>
      <c r="L17">
        <v>1</v>
      </c>
      <c r="M17" t="s">
        <v>5872</v>
      </c>
      <c r="N17">
        <v>0.59728983376755607</v>
      </c>
      <c r="O17" t="b">
        <f t="shared" si="5"/>
        <v>0</v>
      </c>
      <c r="P17" t="b">
        <f t="shared" si="4"/>
        <v>0</v>
      </c>
      <c r="Q17" t="b">
        <f t="shared" si="6"/>
        <v>0</v>
      </c>
      <c r="R17" t="b">
        <f t="shared" si="7"/>
        <v>0</v>
      </c>
      <c r="S17" t="str">
        <f t="shared" si="8"/>
        <v>nf1</v>
      </c>
    </row>
    <row r="18" spans="1:19" hidden="1" x14ac:dyDescent="0.25">
      <c r="A18" t="s">
        <v>166</v>
      </c>
      <c r="B18" t="s">
        <v>172</v>
      </c>
      <c r="C18" t="s">
        <v>17</v>
      </c>
      <c r="D18" t="s">
        <v>17</v>
      </c>
      <c r="E18" t="s">
        <v>17</v>
      </c>
      <c r="F18" t="s">
        <v>168</v>
      </c>
      <c r="G18" t="s">
        <v>168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0</v>
      </c>
      <c r="L18">
        <v>1</v>
      </c>
      <c r="M18" t="s">
        <v>5872</v>
      </c>
      <c r="N18">
        <v>9.2184552229214622E-2</v>
      </c>
      <c r="O18" t="b">
        <f t="shared" si="5"/>
        <v>0</v>
      </c>
      <c r="P18" t="b">
        <f t="shared" si="4"/>
        <v>0</v>
      </c>
      <c r="Q18" t="b">
        <f t="shared" si="6"/>
        <v>0</v>
      </c>
      <c r="R18" t="b">
        <f t="shared" si="7"/>
        <v>0</v>
      </c>
      <c r="S18" t="str">
        <f t="shared" si="8"/>
        <v>nf1</v>
      </c>
    </row>
    <row r="19" spans="1:19" hidden="1" x14ac:dyDescent="0.25">
      <c r="A19" t="s">
        <v>173</v>
      </c>
      <c r="B19" t="s">
        <v>174</v>
      </c>
      <c r="C19" t="s">
        <v>17</v>
      </c>
      <c r="D19" t="s">
        <v>17</v>
      </c>
      <c r="E19" t="s">
        <v>17</v>
      </c>
      <c r="F19" t="s">
        <v>175</v>
      </c>
      <c r="G19" t="s">
        <v>175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0</v>
      </c>
      <c r="L19">
        <v>1</v>
      </c>
      <c r="M19" t="s">
        <v>5872</v>
      </c>
      <c r="N19">
        <v>0.52569082207358453</v>
      </c>
      <c r="O19" t="b">
        <f t="shared" si="5"/>
        <v>0</v>
      </c>
      <c r="P19" t="b">
        <f t="shared" si="4"/>
        <v>0</v>
      </c>
      <c r="Q19" t="b">
        <f t="shared" si="6"/>
        <v>0</v>
      </c>
      <c r="R19" t="b">
        <f t="shared" si="7"/>
        <v>0</v>
      </c>
      <c r="S19" t="str">
        <f t="shared" si="8"/>
        <v>nf1</v>
      </c>
    </row>
    <row r="20" spans="1:19" hidden="1" x14ac:dyDescent="0.25">
      <c r="A20" t="s">
        <v>183</v>
      </c>
      <c r="B20" t="s">
        <v>184</v>
      </c>
      <c r="C20" t="s">
        <v>17</v>
      </c>
      <c r="D20" t="s">
        <v>17</v>
      </c>
      <c r="E20" t="s">
        <v>17</v>
      </c>
      <c r="F20" t="s">
        <v>185</v>
      </c>
      <c r="G20" t="s">
        <v>185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0</v>
      </c>
      <c r="L20">
        <v>1</v>
      </c>
      <c r="M20" t="s">
        <v>5872</v>
      </c>
      <c r="N20">
        <v>0.15983632722653141</v>
      </c>
      <c r="O20" t="b">
        <f t="shared" si="5"/>
        <v>0</v>
      </c>
      <c r="P20" t="b">
        <f t="shared" si="4"/>
        <v>0</v>
      </c>
      <c r="Q20" t="b">
        <f t="shared" si="6"/>
        <v>0</v>
      </c>
      <c r="R20" t="b">
        <f t="shared" si="7"/>
        <v>0</v>
      </c>
      <c r="S20" t="str">
        <f t="shared" si="8"/>
        <v>nf1</v>
      </c>
    </row>
    <row r="21" spans="1:19" hidden="1" x14ac:dyDescent="0.25">
      <c r="A21" t="s">
        <v>186</v>
      </c>
      <c r="B21" t="s">
        <v>187</v>
      </c>
      <c r="C21" t="s">
        <v>17</v>
      </c>
      <c r="D21" t="s">
        <v>17</v>
      </c>
      <c r="E21" t="s">
        <v>17</v>
      </c>
      <c r="F21" t="s">
        <v>188</v>
      </c>
      <c r="G21" t="s">
        <v>189</v>
      </c>
      <c r="H21">
        <f t="shared" si="0"/>
        <v>1</v>
      </c>
      <c r="I21">
        <f t="shared" si="1"/>
        <v>1</v>
      </c>
      <c r="J21">
        <f t="shared" si="2"/>
        <v>1</v>
      </c>
      <c r="K21">
        <f t="shared" si="3"/>
        <v>0</v>
      </c>
      <c r="L21">
        <v>1</v>
      </c>
      <c r="M21" t="s">
        <v>5872</v>
      </c>
      <c r="N21">
        <v>0.66292978234394961</v>
      </c>
      <c r="O21" t="b">
        <f t="shared" si="5"/>
        <v>0</v>
      </c>
      <c r="P21" t="b">
        <f t="shared" si="4"/>
        <v>0</v>
      </c>
      <c r="Q21" t="b">
        <f t="shared" si="6"/>
        <v>0</v>
      </c>
      <c r="R21" t="b">
        <f t="shared" si="7"/>
        <v>0</v>
      </c>
      <c r="S21" t="str">
        <f t="shared" si="8"/>
        <v>nf1</v>
      </c>
    </row>
    <row r="22" spans="1:19" hidden="1" x14ac:dyDescent="0.25">
      <c r="A22" t="s">
        <v>197</v>
      </c>
      <c r="B22" t="s">
        <v>198</v>
      </c>
      <c r="C22" t="s">
        <v>17</v>
      </c>
      <c r="D22" t="s">
        <v>17</v>
      </c>
      <c r="E22" t="s">
        <v>17</v>
      </c>
      <c r="F22" t="s">
        <v>199</v>
      </c>
      <c r="G22" t="s">
        <v>199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0</v>
      </c>
      <c r="L22">
        <v>1</v>
      </c>
      <c r="M22" t="s">
        <v>5872</v>
      </c>
      <c r="N22">
        <v>0.30068185762481892</v>
      </c>
      <c r="O22" t="b">
        <f t="shared" si="5"/>
        <v>0</v>
      </c>
      <c r="P22" t="b">
        <f t="shared" si="4"/>
        <v>0</v>
      </c>
      <c r="Q22" t="b">
        <f t="shared" si="6"/>
        <v>0</v>
      </c>
      <c r="R22" t="b">
        <f t="shared" si="7"/>
        <v>0</v>
      </c>
      <c r="S22" t="str">
        <f t="shared" si="8"/>
        <v>nf1</v>
      </c>
    </row>
    <row r="23" spans="1:19" hidden="1" x14ac:dyDescent="0.25">
      <c r="A23" t="s">
        <v>200</v>
      </c>
      <c r="B23" t="s">
        <v>201</v>
      </c>
      <c r="C23" t="s">
        <v>17</v>
      </c>
      <c r="D23" t="s">
        <v>17</v>
      </c>
      <c r="E23" t="s">
        <v>17</v>
      </c>
      <c r="F23" t="s">
        <v>202</v>
      </c>
      <c r="G23" t="s">
        <v>202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0</v>
      </c>
      <c r="L23">
        <v>1</v>
      </c>
      <c r="M23" t="s">
        <v>5872</v>
      </c>
      <c r="N23">
        <v>0.20816451007644798</v>
      </c>
      <c r="O23" t="b">
        <f t="shared" si="5"/>
        <v>0</v>
      </c>
      <c r="P23" t="b">
        <f t="shared" si="4"/>
        <v>0</v>
      </c>
      <c r="Q23" t="b">
        <f t="shared" si="6"/>
        <v>0</v>
      </c>
      <c r="R23" t="b">
        <f t="shared" si="7"/>
        <v>0</v>
      </c>
      <c r="S23" t="str">
        <f t="shared" si="8"/>
        <v>nf1</v>
      </c>
    </row>
    <row r="24" spans="1:19" hidden="1" x14ac:dyDescent="0.25">
      <c r="A24" t="s">
        <v>218</v>
      </c>
      <c r="B24" t="s">
        <v>233</v>
      </c>
      <c r="C24" t="s">
        <v>17</v>
      </c>
      <c r="D24" t="s">
        <v>17</v>
      </c>
      <c r="E24" t="s">
        <v>17</v>
      </c>
      <c r="F24" t="s">
        <v>219</v>
      </c>
      <c r="G24" t="s">
        <v>219</v>
      </c>
      <c r="H24">
        <f t="shared" si="0"/>
        <v>1</v>
      </c>
      <c r="I24">
        <f t="shared" si="1"/>
        <v>1</v>
      </c>
      <c r="J24">
        <f t="shared" si="2"/>
        <v>1</v>
      </c>
      <c r="K24">
        <f t="shared" si="3"/>
        <v>0</v>
      </c>
      <c r="L24">
        <v>1</v>
      </c>
      <c r="M24" t="s">
        <v>5872</v>
      </c>
      <c r="N24">
        <v>0.53688185442716385</v>
      </c>
      <c r="O24" t="b">
        <f t="shared" si="5"/>
        <v>0</v>
      </c>
      <c r="P24" t="b">
        <f t="shared" si="4"/>
        <v>0</v>
      </c>
      <c r="Q24" t="b">
        <f t="shared" si="6"/>
        <v>0</v>
      </c>
      <c r="R24" t="b">
        <f t="shared" si="7"/>
        <v>0</v>
      </c>
      <c r="S24" t="str">
        <f t="shared" si="8"/>
        <v>nf1</v>
      </c>
    </row>
    <row r="25" spans="1:19" hidden="1" x14ac:dyDescent="0.25">
      <c r="A25" t="s">
        <v>245</v>
      </c>
      <c r="B25" t="s">
        <v>246</v>
      </c>
      <c r="C25" t="s">
        <v>17</v>
      </c>
      <c r="D25" t="s">
        <v>17</v>
      </c>
      <c r="E25" t="s">
        <v>17</v>
      </c>
      <c r="F25" t="s">
        <v>247</v>
      </c>
      <c r="G25" t="s">
        <v>247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0</v>
      </c>
      <c r="L25">
        <v>1</v>
      </c>
      <c r="M25" t="s">
        <v>5872</v>
      </c>
      <c r="N25">
        <v>0.91036848914898094</v>
      </c>
      <c r="O25" t="b">
        <f t="shared" si="5"/>
        <v>0</v>
      </c>
      <c r="P25" t="b">
        <f t="shared" si="4"/>
        <v>0</v>
      </c>
      <c r="Q25" t="b">
        <f t="shared" si="6"/>
        <v>0</v>
      </c>
      <c r="R25" t="b">
        <f t="shared" si="7"/>
        <v>0</v>
      </c>
      <c r="S25" t="str">
        <f t="shared" si="8"/>
        <v>nf1</v>
      </c>
    </row>
    <row r="26" spans="1:19" hidden="1" x14ac:dyDescent="0.25">
      <c r="A26" t="s">
        <v>248</v>
      </c>
      <c r="B26" t="s">
        <v>254</v>
      </c>
      <c r="C26" t="s">
        <v>17</v>
      </c>
      <c r="D26" t="s">
        <v>17</v>
      </c>
      <c r="E26" t="s">
        <v>17</v>
      </c>
      <c r="F26" t="s">
        <v>250</v>
      </c>
      <c r="G26" t="s">
        <v>250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0</v>
      </c>
      <c r="L26">
        <v>1</v>
      </c>
      <c r="M26" t="s">
        <v>5872</v>
      </c>
      <c r="N26">
        <v>0.23487872125219011</v>
      </c>
      <c r="O26" t="b">
        <f t="shared" si="5"/>
        <v>0</v>
      </c>
      <c r="P26" t="b">
        <f t="shared" si="4"/>
        <v>0</v>
      </c>
      <c r="Q26" t="b">
        <f t="shared" si="6"/>
        <v>0</v>
      </c>
      <c r="R26" t="b">
        <f t="shared" si="7"/>
        <v>0</v>
      </c>
      <c r="S26" t="str">
        <f t="shared" si="8"/>
        <v>nf1</v>
      </c>
    </row>
    <row r="27" spans="1:19" hidden="1" x14ac:dyDescent="0.25">
      <c r="A27" t="s">
        <v>257</v>
      </c>
      <c r="B27" t="s">
        <v>258</v>
      </c>
      <c r="C27" t="s">
        <v>17</v>
      </c>
      <c r="D27" t="s">
        <v>17</v>
      </c>
      <c r="E27" t="s">
        <v>17</v>
      </c>
      <c r="F27" t="s">
        <v>259</v>
      </c>
      <c r="G27" t="s">
        <v>259</v>
      </c>
      <c r="H27">
        <f t="shared" si="0"/>
        <v>1</v>
      </c>
      <c r="I27">
        <f t="shared" si="1"/>
        <v>1</v>
      </c>
      <c r="J27">
        <f t="shared" si="2"/>
        <v>1</v>
      </c>
      <c r="K27">
        <f t="shared" si="3"/>
        <v>0</v>
      </c>
      <c r="L27">
        <v>1</v>
      </c>
      <c r="M27" t="s">
        <v>5872</v>
      </c>
      <c r="N27">
        <v>0.86590871868356645</v>
      </c>
      <c r="O27" t="b">
        <f t="shared" si="5"/>
        <v>0</v>
      </c>
      <c r="P27" t="b">
        <f t="shared" si="4"/>
        <v>0</v>
      </c>
      <c r="Q27" t="b">
        <f t="shared" si="6"/>
        <v>0</v>
      </c>
      <c r="R27" t="b">
        <f t="shared" si="7"/>
        <v>0</v>
      </c>
      <c r="S27" t="str">
        <f t="shared" si="8"/>
        <v>nf1</v>
      </c>
    </row>
    <row r="28" spans="1:19" hidden="1" x14ac:dyDescent="0.25">
      <c r="A28" t="s">
        <v>260</v>
      </c>
      <c r="B28" t="s">
        <v>272</v>
      </c>
      <c r="C28" t="s">
        <v>17</v>
      </c>
      <c r="D28" t="s">
        <v>17</v>
      </c>
      <c r="E28" t="s">
        <v>17</v>
      </c>
      <c r="F28" t="s">
        <v>261</v>
      </c>
      <c r="G28" t="s">
        <v>261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0</v>
      </c>
      <c r="L28">
        <v>1</v>
      </c>
      <c r="M28" t="s">
        <v>5872</v>
      </c>
      <c r="N28">
        <v>0.61879794670945909</v>
      </c>
      <c r="O28" t="b">
        <f t="shared" si="5"/>
        <v>0</v>
      </c>
      <c r="P28" t="b">
        <f t="shared" si="4"/>
        <v>0</v>
      </c>
      <c r="Q28" t="b">
        <f t="shared" si="6"/>
        <v>0</v>
      </c>
      <c r="R28" t="b">
        <f t="shared" si="7"/>
        <v>0</v>
      </c>
      <c r="S28" t="str">
        <f t="shared" si="8"/>
        <v>nf1</v>
      </c>
    </row>
    <row r="29" spans="1:19" hidden="1" x14ac:dyDescent="0.25">
      <c r="A29" t="s">
        <v>273</v>
      </c>
      <c r="B29" t="s">
        <v>281</v>
      </c>
      <c r="C29" t="s">
        <v>17</v>
      </c>
      <c r="D29" t="s">
        <v>17</v>
      </c>
      <c r="E29" t="s">
        <v>17</v>
      </c>
      <c r="F29" t="s">
        <v>275</v>
      </c>
      <c r="G29" t="s">
        <v>275</v>
      </c>
      <c r="H29">
        <f t="shared" si="0"/>
        <v>1</v>
      </c>
      <c r="I29">
        <f t="shared" si="1"/>
        <v>1</v>
      </c>
      <c r="J29">
        <f t="shared" si="2"/>
        <v>1</v>
      </c>
      <c r="K29">
        <f t="shared" si="3"/>
        <v>0</v>
      </c>
      <c r="L29">
        <v>1</v>
      </c>
      <c r="M29" t="s">
        <v>5872</v>
      </c>
      <c r="N29">
        <v>0.45843365465957131</v>
      </c>
      <c r="O29" t="b">
        <f t="shared" si="5"/>
        <v>0</v>
      </c>
      <c r="P29" t="b">
        <f t="shared" si="4"/>
        <v>0</v>
      </c>
      <c r="Q29" t="b">
        <f t="shared" si="6"/>
        <v>0</v>
      </c>
      <c r="R29" t="b">
        <f t="shared" si="7"/>
        <v>0</v>
      </c>
      <c r="S29" t="str">
        <f t="shared" si="8"/>
        <v>nf1</v>
      </c>
    </row>
    <row r="30" spans="1:19" hidden="1" x14ac:dyDescent="0.25">
      <c r="A30" t="s">
        <v>282</v>
      </c>
      <c r="B30" t="s">
        <v>283</v>
      </c>
      <c r="C30" t="s">
        <v>17</v>
      </c>
      <c r="D30" t="s">
        <v>17</v>
      </c>
      <c r="E30" t="s">
        <v>17</v>
      </c>
      <c r="F30" t="s">
        <v>284</v>
      </c>
      <c r="G30" t="s">
        <v>284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0</v>
      </c>
      <c r="L30">
        <v>1</v>
      </c>
      <c r="M30" t="s">
        <v>5872</v>
      </c>
      <c r="N30">
        <v>0.73136946009342829</v>
      </c>
      <c r="O30" t="b">
        <f t="shared" si="5"/>
        <v>0</v>
      </c>
      <c r="P30" t="b">
        <f t="shared" si="4"/>
        <v>0</v>
      </c>
      <c r="Q30" t="b">
        <f t="shared" si="6"/>
        <v>0</v>
      </c>
      <c r="R30" t="b">
        <f t="shared" si="7"/>
        <v>0</v>
      </c>
      <c r="S30" t="str">
        <f t="shared" si="8"/>
        <v>nf1</v>
      </c>
    </row>
    <row r="31" spans="1:19" hidden="1" x14ac:dyDescent="0.25">
      <c r="A31" t="s">
        <v>285</v>
      </c>
      <c r="B31" t="s">
        <v>286</v>
      </c>
      <c r="C31" t="s">
        <v>17</v>
      </c>
      <c r="D31" t="s">
        <v>17</v>
      </c>
      <c r="E31" t="s">
        <v>17</v>
      </c>
      <c r="F31" t="s">
        <v>287</v>
      </c>
      <c r="G31" t="s">
        <v>287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0</v>
      </c>
      <c r="L31">
        <v>1</v>
      </c>
      <c r="M31" t="s">
        <v>5872</v>
      </c>
      <c r="N31">
        <v>0.54441148819449403</v>
      </c>
      <c r="O31" t="b">
        <f t="shared" si="5"/>
        <v>0</v>
      </c>
      <c r="P31" t="b">
        <f t="shared" si="4"/>
        <v>0</v>
      </c>
      <c r="Q31" t="b">
        <f t="shared" si="6"/>
        <v>0</v>
      </c>
      <c r="R31" t="b">
        <f t="shared" si="7"/>
        <v>0</v>
      </c>
      <c r="S31" t="str">
        <f t="shared" si="8"/>
        <v>nf1</v>
      </c>
    </row>
    <row r="32" spans="1:19" hidden="1" x14ac:dyDescent="0.25">
      <c r="A32" t="s">
        <v>288</v>
      </c>
      <c r="B32" t="s">
        <v>289</v>
      </c>
      <c r="C32" t="s">
        <v>17</v>
      </c>
      <c r="D32" t="s">
        <v>17</v>
      </c>
      <c r="E32" t="s">
        <v>17</v>
      </c>
      <c r="F32" t="s">
        <v>290</v>
      </c>
      <c r="G32" t="s">
        <v>290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0</v>
      </c>
      <c r="L32">
        <v>1</v>
      </c>
      <c r="M32" t="s">
        <v>5872</v>
      </c>
      <c r="N32">
        <v>0.64388179450400618</v>
      </c>
      <c r="O32" t="b">
        <f t="shared" si="5"/>
        <v>0</v>
      </c>
      <c r="P32" t="b">
        <f t="shared" si="4"/>
        <v>0</v>
      </c>
      <c r="Q32" t="b">
        <f t="shared" si="6"/>
        <v>0</v>
      </c>
      <c r="R32" t="b">
        <f t="shared" si="7"/>
        <v>0</v>
      </c>
      <c r="S32" t="str">
        <f t="shared" si="8"/>
        <v>nf1</v>
      </c>
    </row>
    <row r="33" spans="1:19" hidden="1" x14ac:dyDescent="0.25">
      <c r="A33" t="s">
        <v>291</v>
      </c>
      <c r="B33" t="s">
        <v>292</v>
      </c>
      <c r="C33" t="s">
        <v>17</v>
      </c>
      <c r="D33" t="s">
        <v>17</v>
      </c>
      <c r="E33" t="s">
        <v>17</v>
      </c>
      <c r="F33" t="s">
        <v>293</v>
      </c>
      <c r="G33" t="s">
        <v>293</v>
      </c>
      <c r="H33">
        <f t="shared" si="0"/>
        <v>1</v>
      </c>
      <c r="I33">
        <f t="shared" si="1"/>
        <v>1</v>
      </c>
      <c r="J33">
        <f t="shared" si="2"/>
        <v>1</v>
      </c>
      <c r="K33">
        <f t="shared" si="3"/>
        <v>0</v>
      </c>
      <c r="L33">
        <v>1</v>
      </c>
      <c r="M33" t="s">
        <v>5872</v>
      </c>
      <c r="N33">
        <v>0.93429418400989284</v>
      </c>
      <c r="O33" t="b">
        <f t="shared" si="5"/>
        <v>0</v>
      </c>
      <c r="P33" t="b">
        <f t="shared" si="4"/>
        <v>0</v>
      </c>
      <c r="Q33" t="b">
        <f t="shared" si="6"/>
        <v>0</v>
      </c>
      <c r="R33" t="b">
        <f t="shared" si="7"/>
        <v>0</v>
      </c>
      <c r="S33" t="str">
        <f t="shared" si="8"/>
        <v>nf1</v>
      </c>
    </row>
    <row r="34" spans="1:19" hidden="1" x14ac:dyDescent="0.25">
      <c r="A34" t="s">
        <v>298</v>
      </c>
      <c r="B34" t="s">
        <v>300</v>
      </c>
      <c r="C34" t="s">
        <v>17</v>
      </c>
      <c r="D34" t="s">
        <v>17</v>
      </c>
      <c r="E34" t="s">
        <v>17</v>
      </c>
      <c r="F34" t="s">
        <v>299</v>
      </c>
      <c r="G34" t="s">
        <v>299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0</v>
      </c>
      <c r="L34">
        <v>1</v>
      </c>
      <c r="M34" t="s">
        <v>5872</v>
      </c>
      <c r="N34">
        <v>0.61586727555949927</v>
      </c>
      <c r="O34" t="b">
        <f t="shared" si="5"/>
        <v>0</v>
      </c>
      <c r="P34" t="b">
        <f t="shared" si="4"/>
        <v>0</v>
      </c>
      <c r="Q34" t="b">
        <f t="shared" si="6"/>
        <v>0</v>
      </c>
      <c r="R34" t="b">
        <f t="shared" si="7"/>
        <v>0</v>
      </c>
      <c r="S34" t="str">
        <f t="shared" si="8"/>
        <v>nf1</v>
      </c>
    </row>
    <row r="35" spans="1:19" x14ac:dyDescent="0.25">
      <c r="A35" t="s">
        <v>301</v>
      </c>
      <c r="B35" t="s">
        <v>302</v>
      </c>
      <c r="C35" t="s">
        <v>17</v>
      </c>
      <c r="D35" t="s">
        <v>17</v>
      </c>
      <c r="E35" t="s">
        <v>17</v>
      </c>
      <c r="F35" t="s">
        <v>303</v>
      </c>
      <c r="G35" t="s">
        <v>303</v>
      </c>
      <c r="H35">
        <f t="shared" si="0"/>
        <v>1</v>
      </c>
      <c r="I35">
        <f t="shared" si="1"/>
        <v>1</v>
      </c>
      <c r="J35">
        <f t="shared" si="2"/>
        <v>1</v>
      </c>
      <c r="K35">
        <f t="shared" si="3"/>
        <v>0</v>
      </c>
      <c r="L35">
        <v>1</v>
      </c>
      <c r="M35" t="s">
        <v>5872</v>
      </c>
      <c r="N35">
        <v>4.2894716481115092E-2</v>
      </c>
      <c r="O35" t="b">
        <f t="shared" si="5"/>
        <v>0</v>
      </c>
      <c r="P35" t="b">
        <f t="shared" si="4"/>
        <v>1</v>
      </c>
      <c r="Q35" t="b">
        <f t="shared" si="6"/>
        <v>0</v>
      </c>
      <c r="R35" t="b">
        <f t="shared" si="7"/>
        <v>1</v>
      </c>
      <c r="S35" t="str">
        <f t="shared" si="8"/>
        <v>nf1</v>
      </c>
    </row>
    <row r="36" spans="1:19" x14ac:dyDescent="0.25">
      <c r="A36" t="s">
        <v>304</v>
      </c>
      <c r="B36" t="s">
        <v>305</v>
      </c>
      <c r="C36" t="s">
        <v>17</v>
      </c>
      <c r="D36" t="s">
        <v>17</v>
      </c>
      <c r="E36" t="s">
        <v>17</v>
      </c>
      <c r="F36" t="s">
        <v>306</v>
      </c>
      <c r="G36" t="s">
        <v>306</v>
      </c>
      <c r="H36">
        <f t="shared" si="0"/>
        <v>1</v>
      </c>
      <c r="I36">
        <f t="shared" si="1"/>
        <v>1</v>
      </c>
      <c r="J36">
        <f t="shared" si="2"/>
        <v>1</v>
      </c>
      <c r="K36">
        <f t="shared" si="3"/>
        <v>0</v>
      </c>
      <c r="L36">
        <v>1</v>
      </c>
      <c r="M36" t="s">
        <v>5872</v>
      </c>
      <c r="N36">
        <v>4.2663132227424572E-2</v>
      </c>
      <c r="O36" t="b">
        <f t="shared" si="5"/>
        <v>0</v>
      </c>
      <c r="P36" t="b">
        <f t="shared" si="4"/>
        <v>1</v>
      </c>
      <c r="Q36" t="b">
        <f t="shared" si="6"/>
        <v>0</v>
      </c>
      <c r="R36" t="b">
        <f t="shared" si="7"/>
        <v>1</v>
      </c>
      <c r="S36" t="str">
        <f t="shared" si="8"/>
        <v>nf1</v>
      </c>
    </row>
    <row r="37" spans="1:19" hidden="1" x14ac:dyDescent="0.25">
      <c r="A37" t="s">
        <v>307</v>
      </c>
      <c r="B37" t="s">
        <v>311</v>
      </c>
      <c r="C37" t="s">
        <v>17</v>
      </c>
      <c r="D37" t="s">
        <v>17</v>
      </c>
      <c r="E37" t="s">
        <v>17</v>
      </c>
      <c r="F37" t="s">
        <v>309</v>
      </c>
      <c r="G37" t="s">
        <v>309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0</v>
      </c>
      <c r="L37">
        <v>1</v>
      </c>
      <c r="M37" t="s">
        <v>5872</v>
      </c>
      <c r="N37">
        <v>0.20755170747221185</v>
      </c>
      <c r="O37" t="b">
        <f t="shared" si="5"/>
        <v>0</v>
      </c>
      <c r="P37" t="b">
        <f t="shared" si="4"/>
        <v>0</v>
      </c>
      <c r="Q37" t="b">
        <f t="shared" si="6"/>
        <v>0</v>
      </c>
      <c r="R37" t="b">
        <f t="shared" si="7"/>
        <v>0</v>
      </c>
      <c r="S37" t="str">
        <f t="shared" si="8"/>
        <v>nf1</v>
      </c>
    </row>
    <row r="38" spans="1:19" hidden="1" x14ac:dyDescent="0.25">
      <c r="A38" t="s">
        <v>312</v>
      </c>
      <c r="B38" t="s">
        <v>313</v>
      </c>
      <c r="C38" t="s">
        <v>17</v>
      </c>
      <c r="D38" t="s">
        <v>17</v>
      </c>
      <c r="E38" t="s">
        <v>17</v>
      </c>
      <c r="F38" t="s">
        <v>314</v>
      </c>
      <c r="G38" t="s">
        <v>314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0</v>
      </c>
      <c r="L38">
        <v>1</v>
      </c>
      <c r="M38" t="s">
        <v>5872</v>
      </c>
      <c r="N38">
        <v>0.7477825635833506</v>
      </c>
      <c r="O38" t="b">
        <f t="shared" si="5"/>
        <v>0</v>
      </c>
      <c r="P38" t="b">
        <f t="shared" si="4"/>
        <v>0</v>
      </c>
      <c r="Q38" t="b">
        <f t="shared" si="6"/>
        <v>0</v>
      </c>
      <c r="R38" t="b">
        <f t="shared" si="7"/>
        <v>0</v>
      </c>
      <c r="S38" t="str">
        <f t="shared" si="8"/>
        <v>nf1</v>
      </c>
    </row>
    <row r="39" spans="1:19" hidden="1" x14ac:dyDescent="0.25">
      <c r="A39" t="s">
        <v>317</v>
      </c>
      <c r="B39" t="s">
        <v>318</v>
      </c>
      <c r="C39" t="s">
        <v>17</v>
      </c>
      <c r="D39" t="s">
        <v>17</v>
      </c>
      <c r="E39" t="s">
        <v>17</v>
      </c>
      <c r="F39" t="s">
        <v>319</v>
      </c>
      <c r="G39" t="s">
        <v>319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0</v>
      </c>
      <c r="L39">
        <v>1</v>
      </c>
      <c r="M39" t="s">
        <v>5872</v>
      </c>
      <c r="N39">
        <v>0.37894975215061788</v>
      </c>
      <c r="O39" t="b">
        <f t="shared" si="5"/>
        <v>0</v>
      </c>
      <c r="P39" t="b">
        <f t="shared" si="4"/>
        <v>0</v>
      </c>
      <c r="Q39" t="b">
        <f t="shared" si="6"/>
        <v>0</v>
      </c>
      <c r="R39" t="b">
        <f t="shared" si="7"/>
        <v>0</v>
      </c>
      <c r="S39" t="str">
        <f t="shared" si="8"/>
        <v>nf1</v>
      </c>
    </row>
    <row r="40" spans="1:19" hidden="1" x14ac:dyDescent="0.25">
      <c r="A40" t="s">
        <v>323</v>
      </c>
      <c r="B40" t="s">
        <v>324</v>
      </c>
      <c r="C40" t="s">
        <v>17</v>
      </c>
      <c r="D40" t="s">
        <v>17</v>
      </c>
      <c r="E40" t="s">
        <v>17</v>
      </c>
      <c r="F40" t="s">
        <v>325</v>
      </c>
      <c r="G40" t="s">
        <v>325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0</v>
      </c>
      <c r="L40">
        <v>1</v>
      </c>
      <c r="M40" t="s">
        <v>5872</v>
      </c>
      <c r="N40">
        <v>0.61670610436248585</v>
      </c>
      <c r="O40" t="b">
        <f t="shared" si="5"/>
        <v>0</v>
      </c>
      <c r="P40" t="b">
        <f t="shared" si="4"/>
        <v>0</v>
      </c>
      <c r="Q40" t="b">
        <f t="shared" si="6"/>
        <v>0</v>
      </c>
      <c r="R40" t="b">
        <f t="shared" si="7"/>
        <v>0</v>
      </c>
      <c r="S40" t="str">
        <f t="shared" si="8"/>
        <v>nf1</v>
      </c>
    </row>
    <row r="41" spans="1:19" hidden="1" x14ac:dyDescent="0.25">
      <c r="A41" t="s">
        <v>334</v>
      </c>
      <c r="B41" t="s">
        <v>339</v>
      </c>
      <c r="C41" t="s">
        <v>17</v>
      </c>
      <c r="D41" t="s">
        <v>17</v>
      </c>
      <c r="E41" t="s">
        <v>17</v>
      </c>
      <c r="F41" t="s">
        <v>337</v>
      </c>
      <c r="G41" t="s">
        <v>337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0</v>
      </c>
      <c r="L41">
        <v>1</v>
      </c>
      <c r="M41" t="s">
        <v>5872</v>
      </c>
      <c r="N41">
        <v>0.79361049253515459</v>
      </c>
      <c r="O41" t="b">
        <f t="shared" si="5"/>
        <v>0</v>
      </c>
      <c r="P41" t="b">
        <f t="shared" si="4"/>
        <v>0</v>
      </c>
      <c r="Q41" t="b">
        <f t="shared" si="6"/>
        <v>0</v>
      </c>
      <c r="R41" t="b">
        <f t="shared" si="7"/>
        <v>0</v>
      </c>
      <c r="S41" t="str">
        <f t="shared" si="8"/>
        <v>nf1</v>
      </c>
    </row>
    <row r="42" spans="1:19" hidden="1" x14ac:dyDescent="0.25">
      <c r="A42" t="s">
        <v>342</v>
      </c>
      <c r="B42" t="s">
        <v>343</v>
      </c>
      <c r="C42" t="s">
        <v>17</v>
      </c>
      <c r="D42" t="s">
        <v>17</v>
      </c>
      <c r="E42" t="s">
        <v>17</v>
      </c>
      <c r="F42" t="s">
        <v>344</v>
      </c>
      <c r="G42" t="s">
        <v>344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0</v>
      </c>
      <c r="L42">
        <v>1</v>
      </c>
      <c r="M42" t="s">
        <v>5872</v>
      </c>
      <c r="N42">
        <v>0.38263225010742297</v>
      </c>
      <c r="O42" t="b">
        <f t="shared" si="5"/>
        <v>0</v>
      </c>
      <c r="P42" t="b">
        <f t="shared" si="4"/>
        <v>0</v>
      </c>
      <c r="Q42" t="b">
        <f t="shared" si="6"/>
        <v>0</v>
      </c>
      <c r="R42" t="b">
        <f t="shared" si="7"/>
        <v>0</v>
      </c>
      <c r="S42" t="str">
        <f t="shared" si="8"/>
        <v>nf1</v>
      </c>
    </row>
    <row r="43" spans="1:19" hidden="1" x14ac:dyDescent="0.25">
      <c r="A43" t="s">
        <v>345</v>
      </c>
      <c r="B43" t="s">
        <v>346</v>
      </c>
      <c r="C43" t="s">
        <v>17</v>
      </c>
      <c r="D43" t="s">
        <v>17</v>
      </c>
      <c r="E43" t="s">
        <v>17</v>
      </c>
      <c r="F43" t="s">
        <v>347</v>
      </c>
      <c r="G43" t="s">
        <v>347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v>1</v>
      </c>
      <c r="M43" t="s">
        <v>5872</v>
      </c>
      <c r="N43">
        <v>0.40737745148926185</v>
      </c>
      <c r="O43" t="b">
        <f t="shared" si="5"/>
        <v>0</v>
      </c>
      <c r="P43" t="b">
        <f t="shared" si="4"/>
        <v>0</v>
      </c>
      <c r="Q43" t="b">
        <f t="shared" si="6"/>
        <v>0</v>
      </c>
      <c r="R43" t="b">
        <f t="shared" si="7"/>
        <v>0</v>
      </c>
      <c r="S43" t="str">
        <f t="shared" si="8"/>
        <v>nf1</v>
      </c>
    </row>
    <row r="44" spans="1:19" hidden="1" x14ac:dyDescent="0.25">
      <c r="A44" t="s">
        <v>348</v>
      </c>
      <c r="B44" t="s">
        <v>355</v>
      </c>
      <c r="C44" t="s">
        <v>17</v>
      </c>
      <c r="D44" t="s">
        <v>17</v>
      </c>
      <c r="E44" t="s">
        <v>17</v>
      </c>
      <c r="F44" t="s">
        <v>351</v>
      </c>
      <c r="G44" t="s">
        <v>351</v>
      </c>
      <c r="H44">
        <f t="shared" si="0"/>
        <v>1</v>
      </c>
      <c r="I44">
        <f t="shared" si="1"/>
        <v>1</v>
      </c>
      <c r="J44">
        <f t="shared" si="2"/>
        <v>1</v>
      </c>
      <c r="K44">
        <f t="shared" si="3"/>
        <v>0</v>
      </c>
      <c r="L44">
        <v>1</v>
      </c>
      <c r="M44" t="s">
        <v>5872</v>
      </c>
      <c r="N44">
        <v>0.68039883563606085</v>
      </c>
      <c r="O44" t="b">
        <f t="shared" si="5"/>
        <v>0</v>
      </c>
      <c r="P44" t="b">
        <f t="shared" si="4"/>
        <v>0</v>
      </c>
      <c r="Q44" t="b">
        <f t="shared" si="6"/>
        <v>0</v>
      </c>
      <c r="R44" t="b">
        <f t="shared" si="7"/>
        <v>0</v>
      </c>
      <c r="S44" t="str">
        <f t="shared" si="8"/>
        <v>nf1</v>
      </c>
    </row>
    <row r="45" spans="1:19" hidden="1" x14ac:dyDescent="0.25">
      <c r="A45" t="s">
        <v>367</v>
      </c>
      <c r="B45" t="s">
        <v>368</v>
      </c>
      <c r="C45" t="s">
        <v>17</v>
      </c>
      <c r="D45" t="s">
        <v>17</v>
      </c>
      <c r="E45" t="s">
        <v>17</v>
      </c>
      <c r="F45" t="s">
        <v>369</v>
      </c>
      <c r="G45" t="s">
        <v>369</v>
      </c>
      <c r="H45">
        <f t="shared" si="0"/>
        <v>1</v>
      </c>
      <c r="I45">
        <f t="shared" si="1"/>
        <v>1</v>
      </c>
      <c r="J45">
        <f t="shared" si="2"/>
        <v>1</v>
      </c>
      <c r="K45">
        <f t="shared" si="3"/>
        <v>0</v>
      </c>
      <c r="L45">
        <v>1</v>
      </c>
      <c r="M45" t="s">
        <v>5872</v>
      </c>
      <c r="N45">
        <v>0.62051324607164116</v>
      </c>
      <c r="O45" t="b">
        <f t="shared" si="5"/>
        <v>0</v>
      </c>
      <c r="P45" t="b">
        <f t="shared" si="4"/>
        <v>0</v>
      </c>
      <c r="Q45" t="b">
        <f t="shared" si="6"/>
        <v>0</v>
      </c>
      <c r="R45" t="b">
        <f t="shared" si="7"/>
        <v>0</v>
      </c>
      <c r="S45" t="str">
        <f t="shared" si="8"/>
        <v>nf1</v>
      </c>
    </row>
    <row r="46" spans="1:19" x14ac:dyDescent="0.25">
      <c r="A46" t="s">
        <v>370</v>
      </c>
      <c r="B46" t="s">
        <v>371</v>
      </c>
      <c r="C46" t="s">
        <v>17</v>
      </c>
      <c r="D46" t="s">
        <v>17</v>
      </c>
      <c r="E46" t="s">
        <v>17</v>
      </c>
      <c r="F46" t="s">
        <v>372</v>
      </c>
      <c r="G46" t="s">
        <v>372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0</v>
      </c>
      <c r="L46">
        <v>1</v>
      </c>
      <c r="M46" t="s">
        <v>5872</v>
      </c>
      <c r="N46">
        <v>3.8850816043957348E-2</v>
      </c>
      <c r="O46" t="b">
        <f t="shared" si="5"/>
        <v>0</v>
      </c>
      <c r="P46" t="b">
        <f t="shared" si="4"/>
        <v>1</v>
      </c>
      <c r="Q46" t="b">
        <f t="shared" si="6"/>
        <v>0</v>
      </c>
      <c r="R46" t="b">
        <f t="shared" si="7"/>
        <v>1</v>
      </c>
      <c r="S46" t="str">
        <f t="shared" si="8"/>
        <v>nf1</v>
      </c>
    </row>
    <row r="47" spans="1:19" hidden="1" x14ac:dyDescent="0.25">
      <c r="A47" t="s">
        <v>384</v>
      </c>
      <c r="B47" t="s">
        <v>392</v>
      </c>
      <c r="C47" t="s">
        <v>17</v>
      </c>
      <c r="D47" t="s">
        <v>17</v>
      </c>
      <c r="E47" t="s">
        <v>17</v>
      </c>
      <c r="F47" t="s">
        <v>386</v>
      </c>
      <c r="G47" t="s">
        <v>386</v>
      </c>
      <c r="H47">
        <f t="shared" si="0"/>
        <v>1</v>
      </c>
      <c r="I47">
        <f t="shared" si="1"/>
        <v>1</v>
      </c>
      <c r="J47">
        <f t="shared" si="2"/>
        <v>1</v>
      </c>
      <c r="K47">
        <f t="shared" si="3"/>
        <v>0</v>
      </c>
      <c r="L47">
        <v>1</v>
      </c>
      <c r="M47" t="s">
        <v>5872</v>
      </c>
      <c r="N47">
        <v>0.53089885634304146</v>
      </c>
      <c r="O47" t="b">
        <f t="shared" si="5"/>
        <v>0</v>
      </c>
      <c r="P47" t="b">
        <f t="shared" si="4"/>
        <v>0</v>
      </c>
      <c r="Q47" t="b">
        <f t="shared" si="6"/>
        <v>0</v>
      </c>
      <c r="R47" t="b">
        <f t="shared" si="7"/>
        <v>0</v>
      </c>
      <c r="S47" t="str">
        <f t="shared" si="8"/>
        <v>nf1</v>
      </c>
    </row>
    <row r="48" spans="1:19" hidden="1" x14ac:dyDescent="0.25">
      <c r="A48" t="s">
        <v>399</v>
      </c>
      <c r="B48" t="s">
        <v>176</v>
      </c>
      <c r="C48" t="s">
        <v>17</v>
      </c>
      <c r="D48" t="s">
        <v>17</v>
      </c>
      <c r="E48" t="s">
        <v>17</v>
      </c>
      <c r="F48" t="s">
        <v>177</v>
      </c>
      <c r="G48" t="s">
        <v>177</v>
      </c>
      <c r="H48">
        <f t="shared" si="0"/>
        <v>1</v>
      </c>
      <c r="I48">
        <f t="shared" si="1"/>
        <v>1</v>
      </c>
      <c r="J48">
        <f t="shared" si="2"/>
        <v>1</v>
      </c>
      <c r="K48">
        <f t="shared" si="3"/>
        <v>0</v>
      </c>
      <c r="L48">
        <v>1</v>
      </c>
      <c r="M48" t="s">
        <v>5872</v>
      </c>
      <c r="N48">
        <v>0.25300873249123523</v>
      </c>
      <c r="O48" t="b">
        <f t="shared" si="5"/>
        <v>0</v>
      </c>
      <c r="P48" t="b">
        <f t="shared" si="4"/>
        <v>0</v>
      </c>
      <c r="Q48" t="b">
        <f t="shared" si="6"/>
        <v>0</v>
      </c>
      <c r="R48" t="b">
        <f t="shared" si="7"/>
        <v>0</v>
      </c>
      <c r="S48" t="str">
        <f t="shared" si="8"/>
        <v>nf1</v>
      </c>
    </row>
    <row r="49" spans="1:19" hidden="1" x14ac:dyDescent="0.25">
      <c r="A49" t="s">
        <v>400</v>
      </c>
      <c r="B49" t="s">
        <v>401</v>
      </c>
      <c r="C49" t="s">
        <v>17</v>
      </c>
      <c r="D49" t="s">
        <v>17</v>
      </c>
      <c r="E49" t="s">
        <v>17</v>
      </c>
      <c r="F49" t="s">
        <v>402</v>
      </c>
      <c r="G49" t="s">
        <v>402</v>
      </c>
      <c r="H49">
        <f t="shared" si="0"/>
        <v>1</v>
      </c>
      <c r="I49">
        <f t="shared" si="1"/>
        <v>1</v>
      </c>
      <c r="J49">
        <f t="shared" si="2"/>
        <v>1</v>
      </c>
      <c r="K49">
        <f t="shared" si="3"/>
        <v>0</v>
      </c>
      <c r="L49">
        <v>1</v>
      </c>
      <c r="M49" t="s">
        <v>5872</v>
      </c>
      <c r="N49">
        <v>0.64739335411297805</v>
      </c>
      <c r="O49" t="b">
        <f t="shared" si="5"/>
        <v>0</v>
      </c>
      <c r="P49" t="b">
        <f t="shared" si="4"/>
        <v>0</v>
      </c>
      <c r="Q49" t="b">
        <f t="shared" si="6"/>
        <v>0</v>
      </c>
      <c r="R49" t="b">
        <f t="shared" si="7"/>
        <v>0</v>
      </c>
      <c r="S49" t="str">
        <f t="shared" si="8"/>
        <v>nf1</v>
      </c>
    </row>
    <row r="50" spans="1:19" hidden="1" x14ac:dyDescent="0.25">
      <c r="A50" t="s">
        <v>403</v>
      </c>
      <c r="B50" t="s">
        <v>270</v>
      </c>
      <c r="C50" t="s">
        <v>17</v>
      </c>
      <c r="D50" t="s">
        <v>17</v>
      </c>
      <c r="E50" t="s">
        <v>17</v>
      </c>
      <c r="F50" t="s">
        <v>271</v>
      </c>
      <c r="G50" t="s">
        <v>271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0</v>
      </c>
      <c r="L50">
        <v>1</v>
      </c>
      <c r="M50" t="s">
        <v>5872</v>
      </c>
      <c r="N50">
        <v>0.56380600681547999</v>
      </c>
      <c r="O50" t="b">
        <f t="shared" si="5"/>
        <v>0</v>
      </c>
      <c r="P50" t="b">
        <f t="shared" si="4"/>
        <v>0</v>
      </c>
      <c r="Q50" t="b">
        <f t="shared" si="6"/>
        <v>0</v>
      </c>
      <c r="R50" t="b">
        <f t="shared" si="7"/>
        <v>0</v>
      </c>
      <c r="S50" t="str">
        <f t="shared" si="8"/>
        <v>nf1</v>
      </c>
    </row>
    <row r="51" spans="1:19" hidden="1" x14ac:dyDescent="0.25">
      <c r="A51" t="s">
        <v>418</v>
      </c>
      <c r="B51" t="s">
        <v>419</v>
      </c>
      <c r="C51" t="s">
        <v>17</v>
      </c>
      <c r="D51" t="s">
        <v>17</v>
      </c>
      <c r="E51" t="s">
        <v>17</v>
      </c>
      <c r="F51" t="s">
        <v>420</v>
      </c>
      <c r="G51" t="s">
        <v>420</v>
      </c>
      <c r="H51">
        <f t="shared" si="0"/>
        <v>1</v>
      </c>
      <c r="I51">
        <f t="shared" si="1"/>
        <v>1</v>
      </c>
      <c r="J51">
        <f t="shared" si="2"/>
        <v>1</v>
      </c>
      <c r="K51">
        <f t="shared" si="3"/>
        <v>0</v>
      </c>
      <c r="L51">
        <v>1</v>
      </c>
      <c r="M51" t="s">
        <v>5872</v>
      </c>
      <c r="N51">
        <v>0.24958044125561341</v>
      </c>
      <c r="O51" t="b">
        <f t="shared" si="5"/>
        <v>0</v>
      </c>
      <c r="P51" t="b">
        <f t="shared" si="4"/>
        <v>0</v>
      </c>
      <c r="Q51" t="b">
        <f t="shared" si="6"/>
        <v>0</v>
      </c>
      <c r="R51" t="b">
        <f t="shared" si="7"/>
        <v>0</v>
      </c>
      <c r="S51" t="str">
        <f t="shared" si="8"/>
        <v>nf1</v>
      </c>
    </row>
    <row r="52" spans="1:19" hidden="1" x14ac:dyDescent="0.25">
      <c r="A52" t="s">
        <v>423</v>
      </c>
      <c r="B52" t="s">
        <v>424</v>
      </c>
      <c r="C52" t="s">
        <v>17</v>
      </c>
      <c r="D52" t="s">
        <v>17</v>
      </c>
      <c r="E52" t="s">
        <v>17</v>
      </c>
      <c r="F52" t="s">
        <v>425</v>
      </c>
      <c r="G52" t="s">
        <v>425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0</v>
      </c>
      <c r="L52">
        <v>1</v>
      </c>
      <c r="M52" t="s">
        <v>5872</v>
      </c>
      <c r="N52">
        <v>0.85522151428115523</v>
      </c>
      <c r="O52" t="b">
        <f t="shared" si="5"/>
        <v>0</v>
      </c>
      <c r="P52" t="b">
        <f t="shared" si="4"/>
        <v>0</v>
      </c>
      <c r="Q52" t="b">
        <f t="shared" si="6"/>
        <v>0</v>
      </c>
      <c r="R52" t="b">
        <f t="shared" si="7"/>
        <v>0</v>
      </c>
      <c r="S52" t="str">
        <f t="shared" si="8"/>
        <v>nf1</v>
      </c>
    </row>
    <row r="53" spans="1:19" hidden="1" x14ac:dyDescent="0.25">
      <c r="A53" t="s">
        <v>434</v>
      </c>
      <c r="B53" t="s">
        <v>451</v>
      </c>
      <c r="C53" t="s">
        <v>17</v>
      </c>
      <c r="D53" t="s">
        <v>17</v>
      </c>
      <c r="E53" t="s">
        <v>17</v>
      </c>
      <c r="F53" t="s">
        <v>436</v>
      </c>
      <c r="G53" t="s">
        <v>436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0</v>
      </c>
      <c r="L53">
        <v>1</v>
      </c>
      <c r="M53" t="s">
        <v>5872</v>
      </c>
      <c r="N53">
        <v>0.75860015623666543</v>
      </c>
      <c r="O53" t="b">
        <f t="shared" si="5"/>
        <v>0</v>
      </c>
      <c r="P53" t="b">
        <f t="shared" si="4"/>
        <v>0</v>
      </c>
      <c r="Q53" t="b">
        <f t="shared" si="6"/>
        <v>0</v>
      </c>
      <c r="R53" t="b">
        <f t="shared" si="7"/>
        <v>0</v>
      </c>
      <c r="S53" t="str">
        <f t="shared" si="8"/>
        <v>nf1</v>
      </c>
    </row>
    <row r="54" spans="1:19" hidden="1" x14ac:dyDescent="0.25">
      <c r="A54" t="s">
        <v>456</v>
      </c>
      <c r="B54" t="s">
        <v>457</v>
      </c>
      <c r="C54" t="s">
        <v>17</v>
      </c>
      <c r="D54" t="s">
        <v>17</v>
      </c>
      <c r="E54" t="s">
        <v>17</v>
      </c>
      <c r="F54" t="s">
        <v>458</v>
      </c>
      <c r="G54" t="s">
        <v>458</v>
      </c>
      <c r="H54">
        <f t="shared" si="0"/>
        <v>1</v>
      </c>
      <c r="I54">
        <f t="shared" si="1"/>
        <v>1</v>
      </c>
      <c r="J54">
        <f t="shared" si="2"/>
        <v>1</v>
      </c>
      <c r="K54">
        <f t="shared" si="3"/>
        <v>0</v>
      </c>
      <c r="L54">
        <v>1</v>
      </c>
      <c r="M54" t="s">
        <v>5872</v>
      </c>
      <c r="N54">
        <v>0.71895666266081548</v>
      </c>
      <c r="O54" t="b">
        <f t="shared" si="5"/>
        <v>0</v>
      </c>
      <c r="P54" t="b">
        <f t="shared" si="4"/>
        <v>0</v>
      </c>
      <c r="Q54" t="b">
        <f t="shared" si="6"/>
        <v>0</v>
      </c>
      <c r="R54" t="b">
        <f t="shared" si="7"/>
        <v>0</v>
      </c>
      <c r="S54" t="str">
        <f t="shared" si="8"/>
        <v>nf1</v>
      </c>
    </row>
    <row r="55" spans="1:19" hidden="1" x14ac:dyDescent="0.25">
      <c r="A55" t="s">
        <v>459</v>
      </c>
      <c r="B55" t="s">
        <v>460</v>
      </c>
      <c r="C55" t="s">
        <v>17</v>
      </c>
      <c r="D55" t="s">
        <v>17</v>
      </c>
      <c r="E55" t="s">
        <v>17</v>
      </c>
      <c r="F55" t="s">
        <v>461</v>
      </c>
      <c r="G55" t="s">
        <v>461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0</v>
      </c>
      <c r="L55">
        <v>1</v>
      </c>
      <c r="M55" t="s">
        <v>5872</v>
      </c>
      <c r="N55">
        <v>0.17672767939880396</v>
      </c>
      <c r="O55" t="b">
        <f t="shared" si="5"/>
        <v>0</v>
      </c>
      <c r="P55" t="b">
        <f t="shared" si="4"/>
        <v>0</v>
      </c>
      <c r="Q55" t="b">
        <f t="shared" si="6"/>
        <v>0</v>
      </c>
      <c r="R55" t="b">
        <f t="shared" si="7"/>
        <v>0</v>
      </c>
      <c r="S55" t="str">
        <f t="shared" si="8"/>
        <v>nf1</v>
      </c>
    </row>
    <row r="56" spans="1:19" hidden="1" x14ac:dyDescent="0.25">
      <c r="A56" t="s">
        <v>462</v>
      </c>
      <c r="B56" t="s">
        <v>463</v>
      </c>
      <c r="C56" t="s">
        <v>17</v>
      </c>
      <c r="D56" t="s">
        <v>17</v>
      </c>
      <c r="E56" t="s">
        <v>17</v>
      </c>
      <c r="F56" t="s">
        <v>464</v>
      </c>
      <c r="G56" t="s">
        <v>464</v>
      </c>
      <c r="H56">
        <f t="shared" si="0"/>
        <v>1</v>
      </c>
      <c r="I56">
        <f t="shared" si="1"/>
        <v>1</v>
      </c>
      <c r="J56">
        <f t="shared" si="2"/>
        <v>1</v>
      </c>
      <c r="K56">
        <f t="shared" si="3"/>
        <v>0</v>
      </c>
      <c r="L56">
        <v>1</v>
      </c>
      <c r="M56" t="s">
        <v>5872</v>
      </c>
      <c r="N56">
        <v>0.93166636709739603</v>
      </c>
      <c r="O56" t="b">
        <f t="shared" si="5"/>
        <v>0</v>
      </c>
      <c r="P56" t="b">
        <f t="shared" si="4"/>
        <v>0</v>
      </c>
      <c r="Q56" t="b">
        <f t="shared" si="6"/>
        <v>0</v>
      </c>
      <c r="R56" t="b">
        <f t="shared" si="7"/>
        <v>0</v>
      </c>
      <c r="S56" t="str">
        <f t="shared" si="8"/>
        <v>nf1</v>
      </c>
    </row>
    <row r="57" spans="1:19" hidden="1" x14ac:dyDescent="0.25">
      <c r="A57" t="s">
        <v>465</v>
      </c>
      <c r="B57" t="s">
        <v>466</v>
      </c>
      <c r="C57" t="s">
        <v>17</v>
      </c>
      <c r="D57" t="s">
        <v>17</v>
      </c>
      <c r="E57" t="s">
        <v>17</v>
      </c>
      <c r="F57" t="s">
        <v>467</v>
      </c>
      <c r="G57" t="s">
        <v>467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0</v>
      </c>
      <c r="L57">
        <v>1</v>
      </c>
      <c r="M57" t="s">
        <v>5872</v>
      </c>
      <c r="N57">
        <v>0.34338568450870355</v>
      </c>
      <c r="O57" t="b">
        <f t="shared" si="5"/>
        <v>0</v>
      </c>
      <c r="P57" t="b">
        <f t="shared" si="4"/>
        <v>0</v>
      </c>
      <c r="Q57" t="b">
        <f t="shared" si="6"/>
        <v>0</v>
      </c>
      <c r="R57" t="b">
        <f t="shared" si="7"/>
        <v>0</v>
      </c>
      <c r="S57" t="str">
        <f t="shared" si="8"/>
        <v>nf1</v>
      </c>
    </row>
    <row r="58" spans="1:19" hidden="1" x14ac:dyDescent="0.25">
      <c r="A58" t="s">
        <v>472</v>
      </c>
      <c r="B58" t="s">
        <v>476</v>
      </c>
      <c r="C58" t="s">
        <v>17</v>
      </c>
      <c r="D58" t="s">
        <v>17</v>
      </c>
      <c r="E58" t="s">
        <v>17</v>
      </c>
      <c r="F58" t="s">
        <v>474</v>
      </c>
      <c r="G58" t="s">
        <v>474</v>
      </c>
      <c r="H58">
        <f t="shared" si="0"/>
        <v>1</v>
      </c>
      <c r="I58">
        <f t="shared" si="1"/>
        <v>1</v>
      </c>
      <c r="J58">
        <f t="shared" si="2"/>
        <v>1</v>
      </c>
      <c r="K58">
        <f t="shared" si="3"/>
        <v>0</v>
      </c>
      <c r="L58">
        <v>1</v>
      </c>
      <c r="M58" t="s">
        <v>5872</v>
      </c>
      <c r="N58">
        <v>0.29076456414632812</v>
      </c>
      <c r="O58" t="b">
        <f t="shared" si="5"/>
        <v>0</v>
      </c>
      <c r="P58" t="b">
        <f t="shared" si="4"/>
        <v>0</v>
      </c>
      <c r="Q58" t="b">
        <f t="shared" si="6"/>
        <v>0</v>
      </c>
      <c r="R58" t="b">
        <f t="shared" si="7"/>
        <v>0</v>
      </c>
      <c r="S58" t="str">
        <f t="shared" si="8"/>
        <v>nf1</v>
      </c>
    </row>
    <row r="59" spans="1:19" x14ac:dyDescent="0.25">
      <c r="A59" t="s">
        <v>491</v>
      </c>
      <c r="B59" t="s">
        <v>492</v>
      </c>
      <c r="C59" t="s">
        <v>17</v>
      </c>
      <c r="D59" t="s">
        <v>17</v>
      </c>
      <c r="E59" t="s">
        <v>17</v>
      </c>
      <c r="F59" t="s">
        <v>493</v>
      </c>
      <c r="G59" t="s">
        <v>493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0</v>
      </c>
      <c r="L59">
        <v>1</v>
      </c>
      <c r="M59" t="s">
        <v>5872</v>
      </c>
      <c r="N59">
        <v>2.2364757407807301E-2</v>
      </c>
      <c r="O59" t="b">
        <f t="shared" si="5"/>
        <v>0</v>
      </c>
      <c r="P59" t="b">
        <f t="shared" si="4"/>
        <v>1</v>
      </c>
      <c r="Q59" t="b">
        <f t="shared" si="6"/>
        <v>0</v>
      </c>
      <c r="R59" t="b">
        <f t="shared" si="7"/>
        <v>1</v>
      </c>
      <c r="S59" t="str">
        <f t="shared" si="8"/>
        <v>nf1</v>
      </c>
    </row>
    <row r="60" spans="1:19" hidden="1" x14ac:dyDescent="0.25">
      <c r="A60" t="s">
        <v>494</v>
      </c>
      <c r="B60" t="s">
        <v>500</v>
      </c>
      <c r="C60" t="s">
        <v>17</v>
      </c>
      <c r="D60" t="s">
        <v>17</v>
      </c>
      <c r="E60" t="s">
        <v>17</v>
      </c>
      <c r="F60" t="s">
        <v>496</v>
      </c>
      <c r="G60" t="s">
        <v>496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v>1</v>
      </c>
      <c r="M60" t="s">
        <v>5872</v>
      </c>
      <c r="N60">
        <v>9.2248161020913932E-2</v>
      </c>
      <c r="O60" t="b">
        <f t="shared" si="5"/>
        <v>0</v>
      </c>
      <c r="P60" t="b">
        <f t="shared" si="4"/>
        <v>0</v>
      </c>
      <c r="Q60" t="b">
        <f t="shared" si="6"/>
        <v>0</v>
      </c>
      <c r="R60" t="b">
        <f t="shared" si="7"/>
        <v>0</v>
      </c>
      <c r="S60" t="str">
        <f t="shared" si="8"/>
        <v>nf1</v>
      </c>
    </row>
    <row r="61" spans="1:19" hidden="1" x14ac:dyDescent="0.25">
      <c r="A61" t="s">
        <v>505</v>
      </c>
      <c r="B61" t="s">
        <v>508</v>
      </c>
      <c r="C61" t="s">
        <v>17</v>
      </c>
      <c r="D61" t="s">
        <v>17</v>
      </c>
      <c r="E61" t="s">
        <v>17</v>
      </c>
      <c r="F61" t="s">
        <v>507</v>
      </c>
      <c r="G61" t="s">
        <v>507</v>
      </c>
      <c r="H61">
        <f t="shared" si="0"/>
        <v>1</v>
      </c>
      <c r="I61">
        <f t="shared" si="1"/>
        <v>1</v>
      </c>
      <c r="J61">
        <f t="shared" si="2"/>
        <v>1</v>
      </c>
      <c r="K61">
        <f t="shared" si="3"/>
        <v>0</v>
      </c>
      <c r="L61">
        <v>1</v>
      </c>
      <c r="M61" t="s">
        <v>5872</v>
      </c>
      <c r="N61">
        <v>0.28713093188252703</v>
      </c>
      <c r="O61" t="b">
        <f t="shared" si="5"/>
        <v>0</v>
      </c>
      <c r="P61" t="b">
        <f t="shared" si="4"/>
        <v>0</v>
      </c>
      <c r="Q61" t="b">
        <f t="shared" si="6"/>
        <v>0</v>
      </c>
      <c r="R61" t="b">
        <f t="shared" si="7"/>
        <v>0</v>
      </c>
      <c r="S61" t="str">
        <f t="shared" si="8"/>
        <v>nf1</v>
      </c>
    </row>
    <row r="62" spans="1:19" hidden="1" x14ac:dyDescent="0.25">
      <c r="A62" t="s">
        <v>520</v>
      </c>
      <c r="B62" t="s">
        <v>529</v>
      </c>
      <c r="C62" t="s">
        <v>17</v>
      </c>
      <c r="D62" t="s">
        <v>17</v>
      </c>
      <c r="E62" t="s">
        <v>17</v>
      </c>
      <c r="F62" t="s">
        <v>523</v>
      </c>
      <c r="G62" t="s">
        <v>530</v>
      </c>
      <c r="H62">
        <f t="shared" si="0"/>
        <v>1</v>
      </c>
      <c r="I62">
        <f t="shared" si="1"/>
        <v>1</v>
      </c>
      <c r="J62">
        <f t="shared" si="2"/>
        <v>1</v>
      </c>
      <c r="K62">
        <f t="shared" si="3"/>
        <v>0</v>
      </c>
      <c r="L62">
        <v>1</v>
      </c>
      <c r="M62" t="s">
        <v>5872</v>
      </c>
      <c r="N62">
        <v>0.66095003067471991</v>
      </c>
      <c r="O62" t="b">
        <f t="shared" si="5"/>
        <v>0</v>
      </c>
      <c r="P62" t="b">
        <f t="shared" si="4"/>
        <v>0</v>
      </c>
      <c r="Q62" t="b">
        <f t="shared" si="6"/>
        <v>0</v>
      </c>
      <c r="R62" t="b">
        <f t="shared" si="7"/>
        <v>0</v>
      </c>
      <c r="S62" t="str">
        <f t="shared" si="8"/>
        <v>nf1</v>
      </c>
    </row>
    <row r="63" spans="1:19" hidden="1" x14ac:dyDescent="0.25">
      <c r="A63" t="s">
        <v>520</v>
      </c>
      <c r="B63" t="s">
        <v>539</v>
      </c>
      <c r="C63" t="s">
        <v>17</v>
      </c>
      <c r="D63" t="s">
        <v>17</v>
      </c>
      <c r="E63" t="s">
        <v>17</v>
      </c>
      <c r="F63" t="s">
        <v>523</v>
      </c>
      <c r="G63" t="s">
        <v>540</v>
      </c>
      <c r="H63">
        <f t="shared" si="0"/>
        <v>1</v>
      </c>
      <c r="I63">
        <f t="shared" si="1"/>
        <v>1</v>
      </c>
      <c r="J63">
        <f t="shared" si="2"/>
        <v>1</v>
      </c>
      <c r="K63">
        <f t="shared" si="3"/>
        <v>0</v>
      </c>
      <c r="L63">
        <v>1</v>
      </c>
      <c r="M63" t="s">
        <v>5872</v>
      </c>
      <c r="N63">
        <v>0.57202986158851432</v>
      </c>
      <c r="O63" t="b">
        <f t="shared" si="5"/>
        <v>0</v>
      </c>
      <c r="P63" t="b">
        <f t="shared" si="4"/>
        <v>0</v>
      </c>
      <c r="Q63" t="b">
        <f t="shared" si="6"/>
        <v>0</v>
      </c>
      <c r="R63" t="b">
        <f t="shared" si="7"/>
        <v>0</v>
      </c>
      <c r="S63" t="str">
        <f t="shared" si="8"/>
        <v>nf1</v>
      </c>
    </row>
    <row r="64" spans="1:19" x14ac:dyDescent="0.25">
      <c r="A64" t="s">
        <v>520</v>
      </c>
      <c r="B64" t="s">
        <v>541</v>
      </c>
      <c r="C64" t="s">
        <v>17</v>
      </c>
      <c r="D64" t="s">
        <v>17</v>
      </c>
      <c r="E64" t="s">
        <v>17</v>
      </c>
      <c r="F64" t="s">
        <v>523</v>
      </c>
      <c r="G64" t="s">
        <v>542</v>
      </c>
      <c r="H64">
        <f t="shared" si="0"/>
        <v>1</v>
      </c>
      <c r="I64">
        <f t="shared" si="1"/>
        <v>1</v>
      </c>
      <c r="J64">
        <f t="shared" si="2"/>
        <v>1</v>
      </c>
      <c r="K64">
        <f t="shared" si="3"/>
        <v>0</v>
      </c>
      <c r="L64">
        <v>1</v>
      </c>
      <c r="M64" t="s">
        <v>5872</v>
      </c>
      <c r="N64">
        <v>3.6812162157996209E-2</v>
      </c>
      <c r="O64" t="b">
        <f t="shared" si="5"/>
        <v>0</v>
      </c>
      <c r="P64" t="b">
        <f t="shared" si="4"/>
        <v>1</v>
      </c>
      <c r="Q64" t="b">
        <f t="shared" si="6"/>
        <v>0</v>
      </c>
      <c r="R64" t="b">
        <f t="shared" si="7"/>
        <v>1</v>
      </c>
      <c r="S64" t="str">
        <f t="shared" si="8"/>
        <v>nf1</v>
      </c>
    </row>
    <row r="65" spans="1:19" hidden="1" x14ac:dyDescent="0.25">
      <c r="A65" t="s">
        <v>552</v>
      </c>
      <c r="B65" t="s">
        <v>556</v>
      </c>
      <c r="C65" t="s">
        <v>17</v>
      </c>
      <c r="D65" t="s">
        <v>17</v>
      </c>
      <c r="E65" t="s">
        <v>17</v>
      </c>
      <c r="F65" t="s">
        <v>554</v>
      </c>
      <c r="G65" t="s">
        <v>554</v>
      </c>
      <c r="H65">
        <f t="shared" si="0"/>
        <v>1</v>
      </c>
      <c r="I65">
        <f t="shared" si="1"/>
        <v>1</v>
      </c>
      <c r="J65">
        <f t="shared" si="2"/>
        <v>1</v>
      </c>
      <c r="K65">
        <f t="shared" si="3"/>
        <v>0</v>
      </c>
      <c r="L65">
        <v>1</v>
      </c>
      <c r="M65" t="s">
        <v>5872</v>
      </c>
      <c r="N65">
        <v>0.7422275597709217</v>
      </c>
      <c r="O65" t="b">
        <f t="shared" si="5"/>
        <v>0</v>
      </c>
      <c r="P65" t="b">
        <f t="shared" si="4"/>
        <v>0</v>
      </c>
      <c r="Q65" t="b">
        <f t="shared" si="6"/>
        <v>0</v>
      </c>
      <c r="R65" t="b">
        <f t="shared" si="7"/>
        <v>0</v>
      </c>
      <c r="S65" t="str">
        <f t="shared" si="8"/>
        <v>nf1</v>
      </c>
    </row>
    <row r="66" spans="1:19" hidden="1" x14ac:dyDescent="0.25">
      <c r="A66" t="s">
        <v>567</v>
      </c>
      <c r="B66" t="s">
        <v>568</v>
      </c>
      <c r="C66" t="s">
        <v>17</v>
      </c>
      <c r="D66" t="s">
        <v>17</v>
      </c>
      <c r="E66" t="s">
        <v>17</v>
      </c>
      <c r="F66" t="s">
        <v>569</v>
      </c>
      <c r="G66" t="s">
        <v>569</v>
      </c>
      <c r="H66">
        <f t="shared" ref="H66:H129" si="10">_xlfn.NUMBERVALUE(C66,".")</f>
        <v>1</v>
      </c>
      <c r="I66">
        <f t="shared" ref="I66:I129" si="11">_xlfn.NUMBERVALUE(D66,".")</f>
        <v>1</v>
      </c>
      <c r="J66">
        <f t="shared" ref="J66:J129" si="12">_xlfn.NUMBERVALUE(E66,".")</f>
        <v>1</v>
      </c>
      <c r="K66">
        <f t="shared" ref="K66:K129" si="13">ABS(I66-H66)</f>
        <v>0</v>
      </c>
      <c r="L66">
        <v>1</v>
      </c>
      <c r="M66" t="s">
        <v>5872</v>
      </c>
      <c r="N66">
        <v>0.26859069862985219</v>
      </c>
      <c r="O66" t="b">
        <f t="shared" si="5"/>
        <v>0</v>
      </c>
      <c r="P66" t="b">
        <f t="shared" ref="P66:P129" si="14">AND(M66="non-fuzzy",N66&lt;$Z$3,L66=1)</f>
        <v>0</v>
      </c>
      <c r="Q66" t="b">
        <f t="shared" si="6"/>
        <v>0</v>
      </c>
      <c r="R66" t="b">
        <f t="shared" si="7"/>
        <v>0</v>
      </c>
      <c r="S66" t="str">
        <f t="shared" si="8"/>
        <v>nf1</v>
      </c>
    </row>
    <row r="67" spans="1:19" hidden="1" x14ac:dyDescent="0.25">
      <c r="A67" t="s">
        <v>570</v>
      </c>
      <c r="B67" t="s">
        <v>578</v>
      </c>
      <c r="C67" t="s">
        <v>17</v>
      </c>
      <c r="D67" t="s">
        <v>17</v>
      </c>
      <c r="E67" t="s">
        <v>17</v>
      </c>
      <c r="F67" t="s">
        <v>572</v>
      </c>
      <c r="G67" t="s">
        <v>572</v>
      </c>
      <c r="H67">
        <f t="shared" si="10"/>
        <v>1</v>
      </c>
      <c r="I67">
        <f t="shared" si="11"/>
        <v>1</v>
      </c>
      <c r="J67">
        <f t="shared" si="12"/>
        <v>1</v>
      </c>
      <c r="K67">
        <f t="shared" si="13"/>
        <v>0</v>
      </c>
      <c r="L67">
        <v>1</v>
      </c>
      <c r="M67" t="s">
        <v>5872</v>
      </c>
      <c r="N67">
        <v>0.10222773556790465</v>
      </c>
      <c r="O67" t="b">
        <f t="shared" ref="O67:O130" si="15">M67="fuzzy"</f>
        <v>0</v>
      </c>
      <c r="P67" t="b">
        <f t="shared" si="14"/>
        <v>0</v>
      </c>
      <c r="Q67" t="b">
        <f t="shared" ref="Q67:Q130" si="16">AND(M67="non-fuzzy",N67&lt;$Z$4,L67=0)</f>
        <v>0</v>
      </c>
      <c r="R67" t="b">
        <f t="shared" ref="R67:R130" si="17">OR(O67,P67,Q67)</f>
        <v>0</v>
      </c>
      <c r="S67" t="str">
        <f t="shared" ref="S67:S130" si="18">IF(AND(M67="non-fuzzy",L67=1),"nf1",IF(AND(M67="non-fuzzy",L67=0),"nf0",IF(M67="fuzzy","f")))</f>
        <v>nf1</v>
      </c>
    </row>
    <row r="68" spans="1:19" hidden="1" x14ac:dyDescent="0.25">
      <c r="A68" t="s">
        <v>583</v>
      </c>
      <c r="B68" t="s">
        <v>587</v>
      </c>
      <c r="C68" t="s">
        <v>17</v>
      </c>
      <c r="D68" t="s">
        <v>17</v>
      </c>
      <c r="E68" t="s">
        <v>17</v>
      </c>
      <c r="F68" t="s">
        <v>585</v>
      </c>
      <c r="G68" t="s">
        <v>585</v>
      </c>
      <c r="H68">
        <f t="shared" si="10"/>
        <v>1</v>
      </c>
      <c r="I68">
        <f t="shared" si="11"/>
        <v>1</v>
      </c>
      <c r="J68">
        <f t="shared" si="12"/>
        <v>1</v>
      </c>
      <c r="K68">
        <f t="shared" si="13"/>
        <v>0</v>
      </c>
      <c r="L68">
        <v>1</v>
      </c>
      <c r="M68" t="s">
        <v>5872</v>
      </c>
      <c r="N68">
        <v>0.31564148959657279</v>
      </c>
      <c r="O68" t="b">
        <f t="shared" si="15"/>
        <v>0</v>
      </c>
      <c r="P68" t="b">
        <f t="shared" si="14"/>
        <v>0</v>
      </c>
      <c r="Q68" t="b">
        <f t="shared" si="16"/>
        <v>0</v>
      </c>
      <c r="R68" t="b">
        <f t="shared" si="17"/>
        <v>0</v>
      </c>
      <c r="S68" t="str">
        <f t="shared" si="18"/>
        <v>nf1</v>
      </c>
    </row>
    <row r="69" spans="1:19" hidden="1" x14ac:dyDescent="0.25">
      <c r="A69" t="s">
        <v>588</v>
      </c>
      <c r="B69" t="s">
        <v>477</v>
      </c>
      <c r="C69" t="s">
        <v>17</v>
      </c>
      <c r="D69" t="s">
        <v>17</v>
      </c>
      <c r="E69" t="s">
        <v>17</v>
      </c>
      <c r="F69" t="s">
        <v>478</v>
      </c>
      <c r="G69" t="s">
        <v>478</v>
      </c>
      <c r="H69">
        <f t="shared" si="10"/>
        <v>1</v>
      </c>
      <c r="I69">
        <f t="shared" si="11"/>
        <v>1</v>
      </c>
      <c r="J69">
        <f t="shared" si="12"/>
        <v>1</v>
      </c>
      <c r="K69">
        <f t="shared" si="13"/>
        <v>0</v>
      </c>
      <c r="L69">
        <v>1</v>
      </c>
      <c r="M69" t="s">
        <v>5872</v>
      </c>
      <c r="N69">
        <v>0.301418417522482</v>
      </c>
      <c r="O69" t="b">
        <f t="shared" si="15"/>
        <v>0</v>
      </c>
      <c r="P69" t="b">
        <f t="shared" si="14"/>
        <v>0</v>
      </c>
      <c r="Q69" t="b">
        <f t="shared" si="16"/>
        <v>0</v>
      </c>
      <c r="R69" t="b">
        <f t="shared" si="17"/>
        <v>0</v>
      </c>
      <c r="S69" t="str">
        <f t="shared" si="18"/>
        <v>nf1</v>
      </c>
    </row>
    <row r="70" spans="1:19" hidden="1" x14ac:dyDescent="0.25">
      <c r="A70" t="s">
        <v>593</v>
      </c>
      <c r="B70" t="s">
        <v>594</v>
      </c>
      <c r="C70" t="s">
        <v>17</v>
      </c>
      <c r="D70" t="s">
        <v>17</v>
      </c>
      <c r="E70" t="s">
        <v>17</v>
      </c>
      <c r="F70" t="s">
        <v>595</v>
      </c>
      <c r="G70" t="s">
        <v>595</v>
      </c>
      <c r="H70">
        <f t="shared" si="10"/>
        <v>1</v>
      </c>
      <c r="I70">
        <f t="shared" si="11"/>
        <v>1</v>
      </c>
      <c r="J70">
        <f t="shared" si="12"/>
        <v>1</v>
      </c>
      <c r="K70">
        <f t="shared" si="13"/>
        <v>0</v>
      </c>
      <c r="L70">
        <v>1</v>
      </c>
      <c r="M70" t="s">
        <v>5872</v>
      </c>
      <c r="N70">
        <v>0.25502418299949847</v>
      </c>
      <c r="O70" t="b">
        <f t="shared" si="15"/>
        <v>0</v>
      </c>
      <c r="P70" t="b">
        <f t="shared" si="14"/>
        <v>0</v>
      </c>
      <c r="Q70" t="b">
        <f t="shared" si="16"/>
        <v>0</v>
      </c>
      <c r="R70" t="b">
        <f t="shared" si="17"/>
        <v>0</v>
      </c>
      <c r="S70" t="str">
        <f t="shared" si="18"/>
        <v>nf1</v>
      </c>
    </row>
    <row r="71" spans="1:19" hidden="1" x14ac:dyDescent="0.25">
      <c r="A71" t="s">
        <v>596</v>
      </c>
      <c r="B71" t="s">
        <v>597</v>
      </c>
      <c r="C71" t="s">
        <v>17</v>
      </c>
      <c r="D71" t="s">
        <v>17</v>
      </c>
      <c r="E71" t="s">
        <v>17</v>
      </c>
      <c r="F71" t="s">
        <v>598</v>
      </c>
      <c r="G71" t="s">
        <v>598</v>
      </c>
      <c r="H71">
        <f t="shared" si="10"/>
        <v>1</v>
      </c>
      <c r="I71">
        <f t="shared" si="11"/>
        <v>1</v>
      </c>
      <c r="J71">
        <f t="shared" si="12"/>
        <v>1</v>
      </c>
      <c r="K71">
        <f t="shared" si="13"/>
        <v>0</v>
      </c>
      <c r="L71">
        <v>1</v>
      </c>
      <c r="M71" t="s">
        <v>5872</v>
      </c>
      <c r="N71">
        <v>0.68134461506698785</v>
      </c>
      <c r="O71" t="b">
        <f t="shared" si="15"/>
        <v>0</v>
      </c>
      <c r="P71" t="b">
        <f t="shared" si="14"/>
        <v>0</v>
      </c>
      <c r="Q71" t="b">
        <f t="shared" si="16"/>
        <v>0</v>
      </c>
      <c r="R71" t="b">
        <f t="shared" si="17"/>
        <v>0</v>
      </c>
      <c r="S71" t="str">
        <f t="shared" si="18"/>
        <v>nf1</v>
      </c>
    </row>
    <row r="72" spans="1:19" hidden="1" x14ac:dyDescent="0.25">
      <c r="A72" t="s">
        <v>599</v>
      </c>
      <c r="B72" t="s">
        <v>605</v>
      </c>
      <c r="C72" t="s">
        <v>17</v>
      </c>
      <c r="D72" t="s">
        <v>17</v>
      </c>
      <c r="E72" t="s">
        <v>17</v>
      </c>
      <c r="F72" t="s">
        <v>601</v>
      </c>
      <c r="G72" t="s">
        <v>606</v>
      </c>
      <c r="H72">
        <f t="shared" si="10"/>
        <v>1</v>
      </c>
      <c r="I72">
        <f t="shared" si="11"/>
        <v>1</v>
      </c>
      <c r="J72">
        <f t="shared" si="12"/>
        <v>1</v>
      </c>
      <c r="K72">
        <f t="shared" si="13"/>
        <v>0</v>
      </c>
      <c r="L72">
        <v>1</v>
      </c>
      <c r="M72" t="s">
        <v>5872</v>
      </c>
      <c r="N72">
        <v>0.45276294263806605</v>
      </c>
      <c r="O72" t="b">
        <f t="shared" si="15"/>
        <v>0</v>
      </c>
      <c r="P72" t="b">
        <f t="shared" si="14"/>
        <v>0</v>
      </c>
      <c r="Q72" t="b">
        <f t="shared" si="16"/>
        <v>0</v>
      </c>
      <c r="R72" t="b">
        <f t="shared" si="17"/>
        <v>0</v>
      </c>
      <c r="S72" t="str">
        <f t="shared" si="18"/>
        <v>nf1</v>
      </c>
    </row>
    <row r="73" spans="1:19" hidden="1" x14ac:dyDescent="0.25">
      <c r="A73" t="s">
        <v>607</v>
      </c>
      <c r="B73" t="s">
        <v>608</v>
      </c>
      <c r="C73" t="s">
        <v>17</v>
      </c>
      <c r="D73" t="s">
        <v>17</v>
      </c>
      <c r="E73" t="s">
        <v>17</v>
      </c>
      <c r="F73" t="s">
        <v>609</v>
      </c>
      <c r="G73" t="s">
        <v>609</v>
      </c>
      <c r="H73">
        <f t="shared" si="10"/>
        <v>1</v>
      </c>
      <c r="I73">
        <f t="shared" si="11"/>
        <v>1</v>
      </c>
      <c r="J73">
        <f t="shared" si="12"/>
        <v>1</v>
      </c>
      <c r="K73">
        <f t="shared" si="13"/>
        <v>0</v>
      </c>
      <c r="L73">
        <v>1</v>
      </c>
      <c r="M73" t="s">
        <v>5872</v>
      </c>
      <c r="N73">
        <v>0.70065723735392405</v>
      </c>
      <c r="O73" t="b">
        <f t="shared" si="15"/>
        <v>0</v>
      </c>
      <c r="P73" t="b">
        <f t="shared" si="14"/>
        <v>0</v>
      </c>
      <c r="Q73" t="b">
        <f t="shared" si="16"/>
        <v>0</v>
      </c>
      <c r="R73" t="b">
        <f t="shared" si="17"/>
        <v>0</v>
      </c>
      <c r="S73" t="str">
        <f t="shared" si="18"/>
        <v>nf1</v>
      </c>
    </row>
    <row r="74" spans="1:19" hidden="1" x14ac:dyDescent="0.25">
      <c r="A74" t="s">
        <v>621</v>
      </c>
      <c r="B74" t="s">
        <v>626</v>
      </c>
      <c r="C74" t="s">
        <v>17</v>
      </c>
      <c r="D74" t="s">
        <v>17</v>
      </c>
      <c r="E74" t="s">
        <v>17</v>
      </c>
      <c r="F74" t="s">
        <v>624</v>
      </c>
      <c r="G74" t="s">
        <v>624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3"/>
        <v>0</v>
      </c>
      <c r="L74">
        <v>1</v>
      </c>
      <c r="M74" t="s">
        <v>5872</v>
      </c>
      <c r="N74">
        <v>0.94618505153810784</v>
      </c>
      <c r="O74" t="b">
        <f t="shared" si="15"/>
        <v>0</v>
      </c>
      <c r="P74" t="b">
        <f t="shared" si="14"/>
        <v>0</v>
      </c>
      <c r="Q74" t="b">
        <f t="shared" si="16"/>
        <v>0</v>
      </c>
      <c r="R74" t="b">
        <f t="shared" si="17"/>
        <v>0</v>
      </c>
      <c r="S74" t="str">
        <f t="shared" si="18"/>
        <v>nf1</v>
      </c>
    </row>
    <row r="75" spans="1:19" hidden="1" x14ac:dyDescent="0.25">
      <c r="A75" t="s">
        <v>633</v>
      </c>
      <c r="B75" t="s">
        <v>634</v>
      </c>
      <c r="C75" t="s">
        <v>17</v>
      </c>
      <c r="D75" t="s">
        <v>17</v>
      </c>
      <c r="E75" t="s">
        <v>17</v>
      </c>
      <c r="F75" t="s">
        <v>635</v>
      </c>
      <c r="G75" t="s">
        <v>635</v>
      </c>
      <c r="H75">
        <f t="shared" si="10"/>
        <v>1</v>
      </c>
      <c r="I75">
        <f t="shared" si="11"/>
        <v>1</v>
      </c>
      <c r="J75">
        <f t="shared" si="12"/>
        <v>1</v>
      </c>
      <c r="K75">
        <f t="shared" si="13"/>
        <v>0</v>
      </c>
      <c r="L75">
        <v>1</v>
      </c>
      <c r="M75" t="s">
        <v>5872</v>
      </c>
      <c r="N75">
        <v>0.86895123161241083</v>
      </c>
      <c r="O75" t="b">
        <f t="shared" si="15"/>
        <v>0</v>
      </c>
      <c r="P75" t="b">
        <f t="shared" si="14"/>
        <v>0</v>
      </c>
      <c r="Q75" t="b">
        <f t="shared" si="16"/>
        <v>0</v>
      </c>
      <c r="R75" t="b">
        <f t="shared" si="17"/>
        <v>0</v>
      </c>
      <c r="S75" t="str">
        <f t="shared" si="18"/>
        <v>nf1</v>
      </c>
    </row>
    <row r="76" spans="1:19" hidden="1" x14ac:dyDescent="0.25">
      <c r="A76" t="s">
        <v>638</v>
      </c>
      <c r="B76" t="s">
        <v>639</v>
      </c>
      <c r="C76" t="s">
        <v>17</v>
      </c>
      <c r="D76" t="s">
        <v>17</v>
      </c>
      <c r="E76" t="s">
        <v>17</v>
      </c>
      <c r="F76" t="s">
        <v>640</v>
      </c>
      <c r="G76" t="s">
        <v>640</v>
      </c>
      <c r="H76">
        <f t="shared" si="10"/>
        <v>1</v>
      </c>
      <c r="I76">
        <f t="shared" si="11"/>
        <v>1</v>
      </c>
      <c r="J76">
        <f t="shared" si="12"/>
        <v>1</v>
      </c>
      <c r="K76">
        <f t="shared" si="13"/>
        <v>0</v>
      </c>
      <c r="L76">
        <v>1</v>
      </c>
      <c r="M76" t="s">
        <v>5872</v>
      </c>
      <c r="N76">
        <v>0.65632992925985267</v>
      </c>
      <c r="O76" t="b">
        <f t="shared" si="15"/>
        <v>0</v>
      </c>
      <c r="P76" t="b">
        <f t="shared" si="14"/>
        <v>0</v>
      </c>
      <c r="Q76" t="b">
        <f t="shared" si="16"/>
        <v>0</v>
      </c>
      <c r="R76" t="b">
        <f t="shared" si="17"/>
        <v>0</v>
      </c>
      <c r="S76" t="str">
        <f t="shared" si="18"/>
        <v>nf1</v>
      </c>
    </row>
    <row r="77" spans="1:19" hidden="1" x14ac:dyDescent="0.25">
      <c r="A77" t="s">
        <v>643</v>
      </c>
      <c r="B77" t="s">
        <v>649</v>
      </c>
      <c r="C77" t="s">
        <v>17</v>
      </c>
      <c r="D77" t="s">
        <v>17</v>
      </c>
      <c r="E77" t="s">
        <v>17</v>
      </c>
      <c r="F77" t="s">
        <v>645</v>
      </c>
      <c r="G77" t="s">
        <v>645</v>
      </c>
      <c r="H77">
        <f t="shared" si="10"/>
        <v>1</v>
      </c>
      <c r="I77">
        <f t="shared" si="11"/>
        <v>1</v>
      </c>
      <c r="J77">
        <f t="shared" si="12"/>
        <v>1</v>
      </c>
      <c r="K77">
        <f t="shared" si="13"/>
        <v>0</v>
      </c>
      <c r="L77">
        <v>1</v>
      </c>
      <c r="M77" t="s">
        <v>5872</v>
      </c>
      <c r="N77">
        <v>0.58528311338403793</v>
      </c>
      <c r="O77" t="b">
        <f t="shared" si="15"/>
        <v>0</v>
      </c>
      <c r="P77" t="b">
        <f t="shared" si="14"/>
        <v>0</v>
      </c>
      <c r="Q77" t="b">
        <f t="shared" si="16"/>
        <v>0</v>
      </c>
      <c r="R77" t="b">
        <f t="shared" si="17"/>
        <v>0</v>
      </c>
      <c r="S77" t="str">
        <f t="shared" si="18"/>
        <v>nf1</v>
      </c>
    </row>
    <row r="78" spans="1:19" hidden="1" x14ac:dyDescent="0.25">
      <c r="A78" t="s">
        <v>659</v>
      </c>
      <c r="B78" t="s">
        <v>660</v>
      </c>
      <c r="C78" t="s">
        <v>17</v>
      </c>
      <c r="D78" t="s">
        <v>17</v>
      </c>
      <c r="E78" t="s">
        <v>17</v>
      </c>
      <c r="F78" t="s">
        <v>661</v>
      </c>
      <c r="G78" t="s">
        <v>661</v>
      </c>
      <c r="H78">
        <f t="shared" si="10"/>
        <v>1</v>
      </c>
      <c r="I78">
        <f t="shared" si="11"/>
        <v>1</v>
      </c>
      <c r="J78">
        <f t="shared" si="12"/>
        <v>1</v>
      </c>
      <c r="K78">
        <f t="shared" si="13"/>
        <v>0</v>
      </c>
      <c r="L78">
        <v>1</v>
      </c>
      <c r="M78" t="s">
        <v>5872</v>
      </c>
      <c r="N78">
        <v>0.9233014523422417</v>
      </c>
      <c r="O78" t="b">
        <f t="shared" si="15"/>
        <v>0</v>
      </c>
      <c r="P78" t="b">
        <f t="shared" si="14"/>
        <v>0</v>
      </c>
      <c r="Q78" t="b">
        <f t="shared" si="16"/>
        <v>0</v>
      </c>
      <c r="R78" t="b">
        <f t="shared" si="17"/>
        <v>0</v>
      </c>
      <c r="S78" t="str">
        <f t="shared" si="18"/>
        <v>nf1</v>
      </c>
    </row>
    <row r="79" spans="1:19" hidden="1" x14ac:dyDescent="0.25">
      <c r="A79" t="s">
        <v>662</v>
      </c>
      <c r="B79" t="s">
        <v>663</v>
      </c>
      <c r="C79" t="s">
        <v>17</v>
      </c>
      <c r="D79" t="s">
        <v>17</v>
      </c>
      <c r="E79" t="s">
        <v>17</v>
      </c>
      <c r="F79" t="s">
        <v>664</v>
      </c>
      <c r="G79" t="s">
        <v>664</v>
      </c>
      <c r="H79">
        <f t="shared" si="10"/>
        <v>1</v>
      </c>
      <c r="I79">
        <f t="shared" si="11"/>
        <v>1</v>
      </c>
      <c r="J79">
        <f t="shared" si="12"/>
        <v>1</v>
      </c>
      <c r="K79">
        <f t="shared" si="13"/>
        <v>0</v>
      </c>
      <c r="L79">
        <v>1</v>
      </c>
      <c r="M79" t="s">
        <v>5872</v>
      </c>
      <c r="N79">
        <v>0.40678119671866941</v>
      </c>
      <c r="O79" t="b">
        <f t="shared" si="15"/>
        <v>0</v>
      </c>
      <c r="P79" t="b">
        <f t="shared" si="14"/>
        <v>0</v>
      </c>
      <c r="Q79" t="b">
        <f t="shared" si="16"/>
        <v>0</v>
      </c>
      <c r="R79" t="b">
        <f t="shared" si="17"/>
        <v>0</v>
      </c>
      <c r="S79" t="str">
        <f t="shared" si="18"/>
        <v>nf1</v>
      </c>
    </row>
    <row r="80" spans="1:19" hidden="1" x14ac:dyDescent="0.25">
      <c r="A80" t="s">
        <v>665</v>
      </c>
      <c r="B80" t="s">
        <v>666</v>
      </c>
      <c r="C80" t="s">
        <v>17</v>
      </c>
      <c r="D80" t="s">
        <v>17</v>
      </c>
      <c r="E80" t="s">
        <v>17</v>
      </c>
      <c r="F80" t="s">
        <v>667</v>
      </c>
      <c r="G80" t="s">
        <v>667</v>
      </c>
      <c r="H80">
        <f t="shared" si="10"/>
        <v>1</v>
      </c>
      <c r="I80">
        <f t="shared" si="11"/>
        <v>1</v>
      </c>
      <c r="J80">
        <f t="shared" si="12"/>
        <v>1</v>
      </c>
      <c r="K80">
        <f t="shared" si="13"/>
        <v>0</v>
      </c>
      <c r="L80">
        <v>1</v>
      </c>
      <c r="M80" t="s">
        <v>5872</v>
      </c>
      <c r="N80">
        <v>0.76396407169235381</v>
      </c>
      <c r="O80" t="b">
        <f t="shared" si="15"/>
        <v>0</v>
      </c>
      <c r="P80" t="b">
        <f t="shared" si="14"/>
        <v>0</v>
      </c>
      <c r="Q80" t="b">
        <f t="shared" si="16"/>
        <v>0</v>
      </c>
      <c r="R80" t="b">
        <f t="shared" si="17"/>
        <v>0</v>
      </c>
      <c r="S80" t="str">
        <f t="shared" si="18"/>
        <v>nf1</v>
      </c>
    </row>
    <row r="81" spans="1:19" x14ac:dyDescent="0.25">
      <c r="A81" t="s">
        <v>668</v>
      </c>
      <c r="B81" t="s">
        <v>669</v>
      </c>
      <c r="C81" t="s">
        <v>17</v>
      </c>
      <c r="D81" t="s">
        <v>17</v>
      </c>
      <c r="E81" t="s">
        <v>17</v>
      </c>
      <c r="F81" t="s">
        <v>670</v>
      </c>
      <c r="G81" t="s">
        <v>670</v>
      </c>
      <c r="H81">
        <f t="shared" si="10"/>
        <v>1</v>
      </c>
      <c r="I81">
        <f t="shared" si="11"/>
        <v>1</v>
      </c>
      <c r="J81">
        <f t="shared" si="12"/>
        <v>1</v>
      </c>
      <c r="K81">
        <f t="shared" si="13"/>
        <v>0</v>
      </c>
      <c r="L81">
        <v>1</v>
      </c>
      <c r="M81" t="s">
        <v>5872</v>
      </c>
      <c r="N81">
        <v>2.5818646279756163E-2</v>
      </c>
      <c r="O81" t="b">
        <f t="shared" si="15"/>
        <v>0</v>
      </c>
      <c r="P81" t="b">
        <f t="shared" si="14"/>
        <v>1</v>
      </c>
      <c r="Q81" t="b">
        <f t="shared" si="16"/>
        <v>0</v>
      </c>
      <c r="R81" t="b">
        <f t="shared" si="17"/>
        <v>1</v>
      </c>
      <c r="S81" t="str">
        <f t="shared" si="18"/>
        <v>nf1</v>
      </c>
    </row>
    <row r="82" spans="1:19" hidden="1" x14ac:dyDescent="0.25">
      <c r="A82" t="s">
        <v>682</v>
      </c>
      <c r="B82" t="s">
        <v>694</v>
      </c>
      <c r="C82" t="s">
        <v>17</v>
      </c>
      <c r="D82" t="s">
        <v>17</v>
      </c>
      <c r="E82" t="s">
        <v>17</v>
      </c>
      <c r="F82" t="s">
        <v>684</v>
      </c>
      <c r="G82" t="s">
        <v>684</v>
      </c>
      <c r="H82">
        <f t="shared" si="10"/>
        <v>1</v>
      </c>
      <c r="I82">
        <f t="shared" si="11"/>
        <v>1</v>
      </c>
      <c r="J82">
        <f t="shared" si="12"/>
        <v>1</v>
      </c>
      <c r="K82">
        <f t="shared" si="13"/>
        <v>0</v>
      </c>
      <c r="L82">
        <v>1</v>
      </c>
      <c r="M82" t="s">
        <v>5872</v>
      </c>
      <c r="N82">
        <v>0.53203069913986545</v>
      </c>
      <c r="O82" t="b">
        <f t="shared" si="15"/>
        <v>0</v>
      </c>
      <c r="P82" t="b">
        <f t="shared" si="14"/>
        <v>0</v>
      </c>
      <c r="Q82" t="b">
        <f t="shared" si="16"/>
        <v>0</v>
      </c>
      <c r="R82" t="b">
        <f t="shared" si="17"/>
        <v>0</v>
      </c>
      <c r="S82" t="str">
        <f t="shared" si="18"/>
        <v>nf1</v>
      </c>
    </row>
    <row r="83" spans="1:19" hidden="1" x14ac:dyDescent="0.25">
      <c r="A83" t="s">
        <v>695</v>
      </c>
      <c r="B83" t="s">
        <v>696</v>
      </c>
      <c r="C83" t="s">
        <v>17</v>
      </c>
      <c r="D83" t="s">
        <v>17</v>
      </c>
      <c r="E83" t="s">
        <v>17</v>
      </c>
      <c r="F83" t="s">
        <v>697</v>
      </c>
      <c r="G83" t="s">
        <v>697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3"/>
        <v>0</v>
      </c>
      <c r="L83">
        <v>1</v>
      </c>
      <c r="M83" t="s">
        <v>5872</v>
      </c>
      <c r="N83">
        <v>0.94861223678535023</v>
      </c>
      <c r="O83" t="b">
        <f t="shared" si="15"/>
        <v>0</v>
      </c>
      <c r="P83" t="b">
        <f t="shared" si="14"/>
        <v>0</v>
      </c>
      <c r="Q83" t="b">
        <f t="shared" si="16"/>
        <v>0</v>
      </c>
      <c r="R83" t="b">
        <f t="shared" si="17"/>
        <v>0</v>
      </c>
      <c r="S83" t="str">
        <f t="shared" si="18"/>
        <v>nf1</v>
      </c>
    </row>
    <row r="84" spans="1:19" hidden="1" x14ac:dyDescent="0.25">
      <c r="A84" t="s">
        <v>700</v>
      </c>
      <c r="B84" t="s">
        <v>701</v>
      </c>
      <c r="C84" t="s">
        <v>17</v>
      </c>
      <c r="D84" t="s">
        <v>17</v>
      </c>
      <c r="E84" t="s">
        <v>17</v>
      </c>
      <c r="F84" t="s">
        <v>702</v>
      </c>
      <c r="G84" t="s">
        <v>702</v>
      </c>
      <c r="H84">
        <f t="shared" si="10"/>
        <v>1</v>
      </c>
      <c r="I84">
        <f t="shared" si="11"/>
        <v>1</v>
      </c>
      <c r="J84">
        <f t="shared" si="12"/>
        <v>1</v>
      </c>
      <c r="K84">
        <f t="shared" si="13"/>
        <v>0</v>
      </c>
      <c r="L84">
        <v>1</v>
      </c>
      <c r="M84" t="s">
        <v>5872</v>
      </c>
      <c r="N84">
        <v>0.28015457822195844</v>
      </c>
      <c r="O84" t="b">
        <f t="shared" si="15"/>
        <v>0</v>
      </c>
      <c r="P84" t="b">
        <f t="shared" si="14"/>
        <v>0</v>
      </c>
      <c r="Q84" t="b">
        <f t="shared" si="16"/>
        <v>0</v>
      </c>
      <c r="R84" t="b">
        <f t="shared" si="17"/>
        <v>0</v>
      </c>
      <c r="S84" t="str">
        <f t="shared" si="18"/>
        <v>nf1</v>
      </c>
    </row>
    <row r="85" spans="1:19" hidden="1" x14ac:dyDescent="0.25">
      <c r="A85" t="s">
        <v>703</v>
      </c>
      <c r="B85" t="s">
        <v>704</v>
      </c>
      <c r="C85" t="s">
        <v>17</v>
      </c>
      <c r="D85" t="s">
        <v>17</v>
      </c>
      <c r="E85" t="s">
        <v>17</v>
      </c>
      <c r="F85" t="s">
        <v>705</v>
      </c>
      <c r="G85" t="s">
        <v>705</v>
      </c>
      <c r="H85">
        <f t="shared" si="10"/>
        <v>1</v>
      </c>
      <c r="I85">
        <f t="shared" si="11"/>
        <v>1</v>
      </c>
      <c r="J85">
        <f t="shared" si="12"/>
        <v>1</v>
      </c>
      <c r="K85">
        <f t="shared" si="13"/>
        <v>0</v>
      </c>
      <c r="L85">
        <v>1</v>
      </c>
      <c r="M85" t="s">
        <v>5872</v>
      </c>
      <c r="N85">
        <v>0.47442320803268112</v>
      </c>
      <c r="O85" t="b">
        <f t="shared" si="15"/>
        <v>0</v>
      </c>
      <c r="P85" t="b">
        <f t="shared" si="14"/>
        <v>0</v>
      </c>
      <c r="Q85" t="b">
        <f t="shared" si="16"/>
        <v>0</v>
      </c>
      <c r="R85" t="b">
        <f t="shared" si="17"/>
        <v>0</v>
      </c>
      <c r="S85" t="str">
        <f t="shared" si="18"/>
        <v>nf1</v>
      </c>
    </row>
    <row r="86" spans="1:19" hidden="1" x14ac:dyDescent="0.25">
      <c r="A86" t="s">
        <v>706</v>
      </c>
      <c r="B86" t="s">
        <v>707</v>
      </c>
      <c r="C86" t="s">
        <v>17</v>
      </c>
      <c r="D86" t="s">
        <v>17</v>
      </c>
      <c r="E86" t="s">
        <v>17</v>
      </c>
      <c r="F86" t="s">
        <v>708</v>
      </c>
      <c r="G86" t="s">
        <v>708</v>
      </c>
      <c r="H86">
        <f t="shared" si="10"/>
        <v>1</v>
      </c>
      <c r="I86">
        <f t="shared" si="11"/>
        <v>1</v>
      </c>
      <c r="J86">
        <f t="shared" si="12"/>
        <v>1</v>
      </c>
      <c r="K86">
        <f t="shared" si="13"/>
        <v>0</v>
      </c>
      <c r="L86">
        <v>1</v>
      </c>
      <c r="M86" t="s">
        <v>5872</v>
      </c>
      <c r="N86">
        <v>0.66321997940469968</v>
      </c>
      <c r="O86" t="b">
        <f t="shared" si="15"/>
        <v>0</v>
      </c>
      <c r="P86" t="b">
        <f t="shared" si="14"/>
        <v>0</v>
      </c>
      <c r="Q86" t="b">
        <f t="shared" si="16"/>
        <v>0</v>
      </c>
      <c r="R86" t="b">
        <f t="shared" si="17"/>
        <v>0</v>
      </c>
      <c r="S86" t="str">
        <f t="shared" si="18"/>
        <v>nf1</v>
      </c>
    </row>
    <row r="87" spans="1:19" hidden="1" x14ac:dyDescent="0.25">
      <c r="A87" t="s">
        <v>709</v>
      </c>
      <c r="B87" t="s">
        <v>710</v>
      </c>
      <c r="C87" t="s">
        <v>17</v>
      </c>
      <c r="D87" t="s">
        <v>17</v>
      </c>
      <c r="E87" t="s">
        <v>17</v>
      </c>
      <c r="F87" t="s">
        <v>711</v>
      </c>
      <c r="G87" t="s">
        <v>711</v>
      </c>
      <c r="H87">
        <f t="shared" si="10"/>
        <v>1</v>
      </c>
      <c r="I87">
        <f t="shared" si="11"/>
        <v>1</v>
      </c>
      <c r="J87">
        <f t="shared" si="12"/>
        <v>1</v>
      </c>
      <c r="K87">
        <f t="shared" si="13"/>
        <v>0</v>
      </c>
      <c r="L87">
        <v>1</v>
      </c>
      <c r="M87" t="s">
        <v>5872</v>
      </c>
      <c r="N87">
        <v>0.38872750343411933</v>
      </c>
      <c r="O87" t="b">
        <f t="shared" si="15"/>
        <v>0</v>
      </c>
      <c r="P87" t="b">
        <f t="shared" si="14"/>
        <v>0</v>
      </c>
      <c r="Q87" t="b">
        <f t="shared" si="16"/>
        <v>0</v>
      </c>
      <c r="R87" t="b">
        <f t="shared" si="17"/>
        <v>0</v>
      </c>
      <c r="S87" t="str">
        <f t="shared" si="18"/>
        <v>nf1</v>
      </c>
    </row>
    <row r="88" spans="1:19" hidden="1" x14ac:dyDescent="0.25">
      <c r="A88" t="s">
        <v>712</v>
      </c>
      <c r="B88" t="s">
        <v>713</v>
      </c>
      <c r="C88" t="s">
        <v>17</v>
      </c>
      <c r="D88" t="s">
        <v>17</v>
      </c>
      <c r="E88" t="s">
        <v>17</v>
      </c>
      <c r="F88" t="s">
        <v>714</v>
      </c>
      <c r="G88" t="s">
        <v>714</v>
      </c>
      <c r="H88">
        <f t="shared" si="10"/>
        <v>1</v>
      </c>
      <c r="I88">
        <f t="shared" si="11"/>
        <v>1</v>
      </c>
      <c r="J88">
        <f t="shared" si="12"/>
        <v>1</v>
      </c>
      <c r="K88">
        <f t="shared" si="13"/>
        <v>0</v>
      </c>
      <c r="L88">
        <v>1</v>
      </c>
      <c r="M88" t="s">
        <v>5872</v>
      </c>
      <c r="N88">
        <v>0.81465123013380458</v>
      </c>
      <c r="O88" t="b">
        <f t="shared" si="15"/>
        <v>0</v>
      </c>
      <c r="P88" t="b">
        <f t="shared" si="14"/>
        <v>0</v>
      </c>
      <c r="Q88" t="b">
        <f t="shared" si="16"/>
        <v>0</v>
      </c>
      <c r="R88" t="b">
        <f t="shared" si="17"/>
        <v>0</v>
      </c>
      <c r="S88" t="str">
        <f t="shared" si="18"/>
        <v>nf1</v>
      </c>
    </row>
    <row r="89" spans="1:19" x14ac:dyDescent="0.25">
      <c r="A89" t="s">
        <v>715</v>
      </c>
      <c r="B89" t="s">
        <v>716</v>
      </c>
      <c r="C89" t="s">
        <v>17</v>
      </c>
      <c r="D89" t="s">
        <v>17</v>
      </c>
      <c r="E89" t="s">
        <v>17</v>
      </c>
      <c r="F89" t="s">
        <v>717</v>
      </c>
      <c r="G89" t="s">
        <v>717</v>
      </c>
      <c r="H89">
        <f t="shared" si="10"/>
        <v>1</v>
      </c>
      <c r="I89">
        <f t="shared" si="11"/>
        <v>1</v>
      </c>
      <c r="J89">
        <f t="shared" si="12"/>
        <v>1</v>
      </c>
      <c r="K89">
        <f t="shared" si="13"/>
        <v>0</v>
      </c>
      <c r="L89">
        <v>1</v>
      </c>
      <c r="M89" t="s">
        <v>5872</v>
      </c>
      <c r="N89">
        <v>4.8401688273505772E-2</v>
      </c>
      <c r="O89" t="b">
        <f t="shared" si="15"/>
        <v>0</v>
      </c>
      <c r="P89" t="b">
        <f t="shared" si="14"/>
        <v>1</v>
      </c>
      <c r="Q89" t="b">
        <f t="shared" si="16"/>
        <v>0</v>
      </c>
      <c r="R89" t="b">
        <f t="shared" si="17"/>
        <v>1</v>
      </c>
      <c r="S89" t="str">
        <f t="shared" si="18"/>
        <v>nf1</v>
      </c>
    </row>
    <row r="90" spans="1:19" hidden="1" x14ac:dyDescent="0.25">
      <c r="A90" t="s">
        <v>718</v>
      </c>
      <c r="B90" t="s">
        <v>719</v>
      </c>
      <c r="C90" t="s">
        <v>17</v>
      </c>
      <c r="D90" t="s">
        <v>17</v>
      </c>
      <c r="E90" t="s">
        <v>17</v>
      </c>
      <c r="F90" t="s">
        <v>720</v>
      </c>
      <c r="G90" t="s">
        <v>720</v>
      </c>
      <c r="H90">
        <f t="shared" si="10"/>
        <v>1</v>
      </c>
      <c r="I90">
        <f t="shared" si="11"/>
        <v>1</v>
      </c>
      <c r="J90">
        <f t="shared" si="12"/>
        <v>1</v>
      </c>
      <c r="K90">
        <f t="shared" si="13"/>
        <v>0</v>
      </c>
      <c r="L90">
        <v>1</v>
      </c>
      <c r="M90" t="s">
        <v>5872</v>
      </c>
      <c r="N90">
        <v>0.16658085599227501</v>
      </c>
      <c r="O90" t="b">
        <f t="shared" si="15"/>
        <v>0</v>
      </c>
      <c r="P90" t="b">
        <f t="shared" si="14"/>
        <v>0</v>
      </c>
      <c r="Q90" t="b">
        <f t="shared" si="16"/>
        <v>0</v>
      </c>
      <c r="R90" t="b">
        <f t="shared" si="17"/>
        <v>0</v>
      </c>
      <c r="S90" t="str">
        <f t="shared" si="18"/>
        <v>nf1</v>
      </c>
    </row>
    <row r="91" spans="1:19" hidden="1" x14ac:dyDescent="0.25">
      <c r="A91" t="s">
        <v>728</v>
      </c>
      <c r="B91" t="s">
        <v>729</v>
      </c>
      <c r="C91" t="s">
        <v>17</v>
      </c>
      <c r="D91" t="s">
        <v>17</v>
      </c>
      <c r="E91" t="s">
        <v>17</v>
      </c>
      <c r="F91" t="s">
        <v>730</v>
      </c>
      <c r="G91" t="s">
        <v>730</v>
      </c>
      <c r="H91">
        <f t="shared" si="10"/>
        <v>1</v>
      </c>
      <c r="I91">
        <f t="shared" si="11"/>
        <v>1</v>
      </c>
      <c r="J91">
        <f t="shared" si="12"/>
        <v>1</v>
      </c>
      <c r="K91">
        <f t="shared" si="13"/>
        <v>0</v>
      </c>
      <c r="L91">
        <v>1</v>
      </c>
      <c r="M91" t="s">
        <v>5872</v>
      </c>
      <c r="N91">
        <v>0.66011564215750518</v>
      </c>
      <c r="O91" t="b">
        <f t="shared" si="15"/>
        <v>0</v>
      </c>
      <c r="P91" t="b">
        <f t="shared" si="14"/>
        <v>0</v>
      </c>
      <c r="Q91" t="b">
        <f t="shared" si="16"/>
        <v>0</v>
      </c>
      <c r="R91" t="b">
        <f t="shared" si="17"/>
        <v>0</v>
      </c>
      <c r="S91" t="str">
        <f t="shared" si="18"/>
        <v>nf1</v>
      </c>
    </row>
    <row r="92" spans="1:19" hidden="1" x14ac:dyDescent="0.25">
      <c r="A92" t="s">
        <v>746</v>
      </c>
      <c r="B92" t="s">
        <v>747</v>
      </c>
      <c r="C92" t="s">
        <v>17</v>
      </c>
      <c r="D92" t="s">
        <v>17</v>
      </c>
      <c r="E92" t="s">
        <v>17</v>
      </c>
      <c r="F92" t="s">
        <v>748</v>
      </c>
      <c r="G92" t="s">
        <v>748</v>
      </c>
      <c r="H92">
        <f t="shared" si="10"/>
        <v>1</v>
      </c>
      <c r="I92">
        <f t="shared" si="11"/>
        <v>1</v>
      </c>
      <c r="J92">
        <f t="shared" si="12"/>
        <v>1</v>
      </c>
      <c r="K92">
        <f t="shared" si="13"/>
        <v>0</v>
      </c>
      <c r="L92">
        <v>1</v>
      </c>
      <c r="M92" t="s">
        <v>5872</v>
      </c>
      <c r="N92">
        <v>0.25071386436278154</v>
      </c>
      <c r="O92" t="b">
        <f t="shared" si="15"/>
        <v>0</v>
      </c>
      <c r="P92" t="b">
        <f t="shared" si="14"/>
        <v>0</v>
      </c>
      <c r="Q92" t="b">
        <f t="shared" si="16"/>
        <v>0</v>
      </c>
      <c r="R92" t="b">
        <f t="shared" si="17"/>
        <v>0</v>
      </c>
      <c r="S92" t="str">
        <f t="shared" si="18"/>
        <v>nf1</v>
      </c>
    </row>
    <row r="93" spans="1:19" hidden="1" x14ac:dyDescent="0.25">
      <c r="A93" t="s">
        <v>749</v>
      </c>
      <c r="B93" t="s">
        <v>750</v>
      </c>
      <c r="C93" t="s">
        <v>17</v>
      </c>
      <c r="D93" t="s">
        <v>17</v>
      </c>
      <c r="E93" t="s">
        <v>17</v>
      </c>
      <c r="F93" t="s">
        <v>751</v>
      </c>
      <c r="G93" t="s">
        <v>751</v>
      </c>
      <c r="H93">
        <f t="shared" si="10"/>
        <v>1</v>
      </c>
      <c r="I93">
        <f t="shared" si="11"/>
        <v>1</v>
      </c>
      <c r="J93">
        <f t="shared" si="12"/>
        <v>1</v>
      </c>
      <c r="K93">
        <f t="shared" si="13"/>
        <v>0</v>
      </c>
      <c r="L93">
        <v>1</v>
      </c>
      <c r="M93" t="s">
        <v>5872</v>
      </c>
      <c r="N93">
        <v>0.94557818740280297</v>
      </c>
      <c r="O93" t="b">
        <f t="shared" si="15"/>
        <v>0</v>
      </c>
      <c r="P93" t="b">
        <f t="shared" si="14"/>
        <v>0</v>
      </c>
      <c r="Q93" t="b">
        <f t="shared" si="16"/>
        <v>0</v>
      </c>
      <c r="R93" t="b">
        <f t="shared" si="17"/>
        <v>0</v>
      </c>
      <c r="S93" t="str">
        <f t="shared" si="18"/>
        <v>nf1</v>
      </c>
    </row>
    <row r="94" spans="1:19" hidden="1" x14ac:dyDescent="0.25">
      <c r="A94" t="s">
        <v>758</v>
      </c>
      <c r="B94" t="s">
        <v>762</v>
      </c>
      <c r="C94" t="s">
        <v>17</v>
      </c>
      <c r="D94" t="s">
        <v>17</v>
      </c>
      <c r="E94" t="s">
        <v>17</v>
      </c>
      <c r="F94" t="s">
        <v>760</v>
      </c>
      <c r="G94" t="s">
        <v>760</v>
      </c>
      <c r="H94">
        <f t="shared" si="10"/>
        <v>1</v>
      </c>
      <c r="I94">
        <f t="shared" si="11"/>
        <v>1</v>
      </c>
      <c r="J94">
        <f t="shared" si="12"/>
        <v>1</v>
      </c>
      <c r="K94">
        <f t="shared" si="13"/>
        <v>0</v>
      </c>
      <c r="L94">
        <v>1</v>
      </c>
      <c r="M94" t="s">
        <v>5872</v>
      </c>
      <c r="N94">
        <v>0.50900416667859683</v>
      </c>
      <c r="O94" t="b">
        <f t="shared" si="15"/>
        <v>0</v>
      </c>
      <c r="P94" t="b">
        <f t="shared" si="14"/>
        <v>0</v>
      </c>
      <c r="Q94" t="b">
        <f t="shared" si="16"/>
        <v>0</v>
      </c>
      <c r="R94" t="b">
        <f t="shared" si="17"/>
        <v>0</v>
      </c>
      <c r="S94" t="str">
        <f t="shared" si="18"/>
        <v>nf1</v>
      </c>
    </row>
    <row r="95" spans="1:19" hidden="1" x14ac:dyDescent="0.25">
      <c r="A95" t="s">
        <v>763</v>
      </c>
      <c r="B95" t="s">
        <v>764</v>
      </c>
      <c r="C95" t="s">
        <v>17</v>
      </c>
      <c r="D95" t="s">
        <v>17</v>
      </c>
      <c r="E95" t="s">
        <v>17</v>
      </c>
      <c r="F95" t="s">
        <v>765</v>
      </c>
      <c r="G95" t="s">
        <v>765</v>
      </c>
      <c r="H95">
        <f t="shared" si="10"/>
        <v>1</v>
      </c>
      <c r="I95">
        <f t="shared" si="11"/>
        <v>1</v>
      </c>
      <c r="J95">
        <f t="shared" si="12"/>
        <v>1</v>
      </c>
      <c r="K95">
        <f t="shared" si="13"/>
        <v>0</v>
      </c>
      <c r="L95">
        <v>1</v>
      </c>
      <c r="M95" t="s">
        <v>5872</v>
      </c>
      <c r="N95">
        <v>0.43936519323812073</v>
      </c>
      <c r="O95" t="b">
        <f t="shared" si="15"/>
        <v>0</v>
      </c>
      <c r="P95" t="b">
        <f t="shared" si="14"/>
        <v>0</v>
      </c>
      <c r="Q95" t="b">
        <f t="shared" si="16"/>
        <v>0</v>
      </c>
      <c r="R95" t="b">
        <f t="shared" si="17"/>
        <v>0</v>
      </c>
      <c r="S95" t="str">
        <f t="shared" si="18"/>
        <v>nf1</v>
      </c>
    </row>
    <row r="96" spans="1:19" hidden="1" x14ac:dyDescent="0.25">
      <c r="A96" t="s">
        <v>771</v>
      </c>
      <c r="B96" t="s">
        <v>772</v>
      </c>
      <c r="C96" t="s">
        <v>17</v>
      </c>
      <c r="D96" t="s">
        <v>17</v>
      </c>
      <c r="E96" t="s">
        <v>17</v>
      </c>
      <c r="F96" t="s">
        <v>773</v>
      </c>
      <c r="G96" t="s">
        <v>773</v>
      </c>
      <c r="H96">
        <f t="shared" si="10"/>
        <v>1</v>
      </c>
      <c r="I96">
        <f t="shared" si="11"/>
        <v>1</v>
      </c>
      <c r="J96">
        <f t="shared" si="12"/>
        <v>1</v>
      </c>
      <c r="K96">
        <f t="shared" si="13"/>
        <v>0</v>
      </c>
      <c r="L96">
        <v>1</v>
      </c>
      <c r="M96" t="s">
        <v>5872</v>
      </c>
      <c r="N96">
        <v>0.90972791555537103</v>
      </c>
      <c r="O96" t="b">
        <f t="shared" si="15"/>
        <v>0</v>
      </c>
      <c r="P96" t="b">
        <f t="shared" si="14"/>
        <v>0</v>
      </c>
      <c r="Q96" t="b">
        <f t="shared" si="16"/>
        <v>0</v>
      </c>
      <c r="R96" t="b">
        <f t="shared" si="17"/>
        <v>0</v>
      </c>
      <c r="S96" t="str">
        <f t="shared" si="18"/>
        <v>nf1</v>
      </c>
    </row>
    <row r="97" spans="1:19" hidden="1" x14ac:dyDescent="0.25">
      <c r="A97" t="s">
        <v>774</v>
      </c>
      <c r="B97" t="s">
        <v>775</v>
      </c>
      <c r="C97" t="s">
        <v>17</v>
      </c>
      <c r="D97" t="s">
        <v>17</v>
      </c>
      <c r="E97" t="s">
        <v>17</v>
      </c>
      <c r="F97" t="s">
        <v>776</v>
      </c>
      <c r="G97" t="s">
        <v>776</v>
      </c>
      <c r="H97">
        <f t="shared" si="10"/>
        <v>1</v>
      </c>
      <c r="I97">
        <f t="shared" si="11"/>
        <v>1</v>
      </c>
      <c r="J97">
        <f t="shared" si="12"/>
        <v>1</v>
      </c>
      <c r="K97">
        <f t="shared" si="13"/>
        <v>0</v>
      </c>
      <c r="L97">
        <v>1</v>
      </c>
      <c r="M97" t="s">
        <v>5872</v>
      </c>
      <c r="N97">
        <v>0.47243498192225186</v>
      </c>
      <c r="O97" t="b">
        <f t="shared" si="15"/>
        <v>0</v>
      </c>
      <c r="P97" t="b">
        <f t="shared" si="14"/>
        <v>0</v>
      </c>
      <c r="Q97" t="b">
        <f t="shared" si="16"/>
        <v>0</v>
      </c>
      <c r="R97" t="b">
        <f t="shared" si="17"/>
        <v>0</v>
      </c>
      <c r="S97" t="str">
        <f t="shared" si="18"/>
        <v>nf1</v>
      </c>
    </row>
    <row r="98" spans="1:19" hidden="1" x14ac:dyDescent="0.25">
      <c r="A98" t="s">
        <v>781</v>
      </c>
      <c r="B98" t="s">
        <v>782</v>
      </c>
      <c r="C98" t="s">
        <v>17</v>
      </c>
      <c r="D98" t="s">
        <v>17</v>
      </c>
      <c r="E98" t="s">
        <v>17</v>
      </c>
      <c r="F98" t="s">
        <v>783</v>
      </c>
      <c r="G98" t="s">
        <v>783</v>
      </c>
      <c r="H98">
        <f t="shared" si="10"/>
        <v>1</v>
      </c>
      <c r="I98">
        <f t="shared" si="11"/>
        <v>1</v>
      </c>
      <c r="J98">
        <f t="shared" si="12"/>
        <v>1</v>
      </c>
      <c r="K98">
        <f t="shared" si="13"/>
        <v>0</v>
      </c>
      <c r="L98">
        <v>1</v>
      </c>
      <c r="M98" t="s">
        <v>5872</v>
      </c>
      <c r="N98">
        <v>0.43024797565796147</v>
      </c>
      <c r="O98" t="b">
        <f t="shared" si="15"/>
        <v>0</v>
      </c>
      <c r="P98" t="b">
        <f t="shared" si="14"/>
        <v>0</v>
      </c>
      <c r="Q98" t="b">
        <f t="shared" si="16"/>
        <v>0</v>
      </c>
      <c r="R98" t="b">
        <f t="shared" si="17"/>
        <v>0</v>
      </c>
      <c r="S98" t="str">
        <f t="shared" si="18"/>
        <v>nf1</v>
      </c>
    </row>
    <row r="99" spans="1:19" hidden="1" x14ac:dyDescent="0.25">
      <c r="A99" t="s">
        <v>786</v>
      </c>
      <c r="B99" t="s">
        <v>408</v>
      </c>
      <c r="C99" t="s">
        <v>17</v>
      </c>
      <c r="D99" t="s">
        <v>17</v>
      </c>
      <c r="E99" t="s">
        <v>17</v>
      </c>
      <c r="F99" t="s">
        <v>409</v>
      </c>
      <c r="G99" t="s">
        <v>409</v>
      </c>
      <c r="H99">
        <f t="shared" si="10"/>
        <v>1</v>
      </c>
      <c r="I99">
        <f t="shared" si="11"/>
        <v>1</v>
      </c>
      <c r="J99">
        <f t="shared" si="12"/>
        <v>1</v>
      </c>
      <c r="K99">
        <f t="shared" si="13"/>
        <v>0</v>
      </c>
      <c r="L99">
        <v>1</v>
      </c>
      <c r="M99" t="s">
        <v>5872</v>
      </c>
      <c r="N99">
        <v>0.5817508466930722</v>
      </c>
      <c r="O99" t="b">
        <f t="shared" si="15"/>
        <v>0</v>
      </c>
      <c r="P99" t="b">
        <f t="shared" si="14"/>
        <v>0</v>
      </c>
      <c r="Q99" t="b">
        <f t="shared" si="16"/>
        <v>0</v>
      </c>
      <c r="R99" t="b">
        <f t="shared" si="17"/>
        <v>0</v>
      </c>
      <c r="S99" t="str">
        <f t="shared" si="18"/>
        <v>nf1</v>
      </c>
    </row>
    <row r="100" spans="1:19" hidden="1" x14ac:dyDescent="0.25">
      <c r="A100" t="s">
        <v>789</v>
      </c>
      <c r="B100" t="s">
        <v>793</v>
      </c>
      <c r="C100" t="s">
        <v>17</v>
      </c>
      <c r="D100" t="s">
        <v>17</v>
      </c>
      <c r="E100" t="s">
        <v>17</v>
      </c>
      <c r="F100" t="s">
        <v>791</v>
      </c>
      <c r="G100" t="s">
        <v>794</v>
      </c>
      <c r="H100">
        <f t="shared" si="10"/>
        <v>1</v>
      </c>
      <c r="I100">
        <f t="shared" si="11"/>
        <v>1</v>
      </c>
      <c r="J100">
        <f t="shared" si="12"/>
        <v>1</v>
      </c>
      <c r="K100">
        <f t="shared" si="13"/>
        <v>0</v>
      </c>
      <c r="L100">
        <v>1</v>
      </c>
      <c r="M100" t="s">
        <v>5872</v>
      </c>
      <c r="N100">
        <v>0.9163815222063435</v>
      </c>
      <c r="O100" t="b">
        <f t="shared" si="15"/>
        <v>0</v>
      </c>
      <c r="P100" t="b">
        <f t="shared" si="14"/>
        <v>0</v>
      </c>
      <c r="Q100" t="b">
        <f t="shared" si="16"/>
        <v>0</v>
      </c>
      <c r="R100" t="b">
        <f t="shared" si="17"/>
        <v>0</v>
      </c>
      <c r="S100" t="str">
        <f t="shared" si="18"/>
        <v>nf1</v>
      </c>
    </row>
    <row r="101" spans="1:19" hidden="1" x14ac:dyDescent="0.25">
      <c r="A101" t="s">
        <v>795</v>
      </c>
      <c r="B101" t="s">
        <v>796</v>
      </c>
      <c r="C101" t="s">
        <v>17</v>
      </c>
      <c r="D101" t="s">
        <v>17</v>
      </c>
      <c r="E101" t="s">
        <v>17</v>
      </c>
      <c r="F101" t="s">
        <v>797</v>
      </c>
      <c r="G101" t="s">
        <v>797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3"/>
        <v>0</v>
      </c>
      <c r="L101">
        <v>1</v>
      </c>
      <c r="M101" t="s">
        <v>5872</v>
      </c>
      <c r="N101">
        <v>0.18956469440210011</v>
      </c>
      <c r="O101" t="b">
        <f t="shared" si="15"/>
        <v>0</v>
      </c>
      <c r="P101" t="b">
        <f t="shared" si="14"/>
        <v>0</v>
      </c>
      <c r="Q101" t="b">
        <f t="shared" si="16"/>
        <v>0</v>
      </c>
      <c r="R101" t="b">
        <f t="shared" si="17"/>
        <v>0</v>
      </c>
      <c r="S101" t="str">
        <f t="shared" si="18"/>
        <v>nf1</v>
      </c>
    </row>
    <row r="102" spans="1:19" hidden="1" x14ac:dyDescent="0.25">
      <c r="A102" t="s">
        <v>798</v>
      </c>
      <c r="B102" t="s">
        <v>584</v>
      </c>
      <c r="C102" t="s">
        <v>17</v>
      </c>
      <c r="D102" t="s">
        <v>17</v>
      </c>
      <c r="E102" t="s">
        <v>17</v>
      </c>
      <c r="F102" t="s">
        <v>586</v>
      </c>
      <c r="G102" t="s">
        <v>586</v>
      </c>
      <c r="H102">
        <f t="shared" si="10"/>
        <v>1</v>
      </c>
      <c r="I102">
        <f t="shared" si="11"/>
        <v>1</v>
      </c>
      <c r="J102">
        <f t="shared" si="12"/>
        <v>1</v>
      </c>
      <c r="K102">
        <f t="shared" si="13"/>
        <v>0</v>
      </c>
      <c r="L102">
        <v>1</v>
      </c>
      <c r="M102" t="s">
        <v>5872</v>
      </c>
      <c r="N102">
        <v>0.6263804581367951</v>
      </c>
      <c r="O102" t="b">
        <f t="shared" si="15"/>
        <v>0</v>
      </c>
      <c r="P102" t="b">
        <f t="shared" si="14"/>
        <v>0</v>
      </c>
      <c r="Q102" t="b">
        <f t="shared" si="16"/>
        <v>0</v>
      </c>
      <c r="R102" t="b">
        <f t="shared" si="17"/>
        <v>0</v>
      </c>
      <c r="S102" t="str">
        <f t="shared" si="18"/>
        <v>nf1</v>
      </c>
    </row>
    <row r="103" spans="1:19" hidden="1" x14ac:dyDescent="0.25">
      <c r="A103" t="s">
        <v>801</v>
      </c>
      <c r="B103" t="s">
        <v>802</v>
      </c>
      <c r="C103" t="s">
        <v>17</v>
      </c>
      <c r="D103" t="s">
        <v>17</v>
      </c>
      <c r="E103" t="s">
        <v>17</v>
      </c>
      <c r="F103" t="s">
        <v>803</v>
      </c>
      <c r="G103" t="s">
        <v>803</v>
      </c>
      <c r="H103">
        <f t="shared" si="10"/>
        <v>1</v>
      </c>
      <c r="I103">
        <f t="shared" si="11"/>
        <v>1</v>
      </c>
      <c r="J103">
        <f t="shared" si="12"/>
        <v>1</v>
      </c>
      <c r="K103">
        <f t="shared" si="13"/>
        <v>0</v>
      </c>
      <c r="L103">
        <v>1</v>
      </c>
      <c r="M103" t="s">
        <v>5872</v>
      </c>
      <c r="N103">
        <v>0.51272816995902704</v>
      </c>
      <c r="O103" t="b">
        <f t="shared" si="15"/>
        <v>0</v>
      </c>
      <c r="P103" t="b">
        <f t="shared" si="14"/>
        <v>0</v>
      </c>
      <c r="Q103" t="b">
        <f t="shared" si="16"/>
        <v>0</v>
      </c>
      <c r="R103" t="b">
        <f t="shared" si="17"/>
        <v>0</v>
      </c>
      <c r="S103" t="str">
        <f t="shared" si="18"/>
        <v>nf1</v>
      </c>
    </row>
    <row r="104" spans="1:19" hidden="1" x14ac:dyDescent="0.25">
      <c r="A104" t="s">
        <v>813</v>
      </c>
      <c r="B104" t="s">
        <v>814</v>
      </c>
      <c r="C104" t="s">
        <v>17</v>
      </c>
      <c r="D104" t="s">
        <v>17</v>
      </c>
      <c r="E104" t="s">
        <v>17</v>
      </c>
      <c r="F104" t="s">
        <v>815</v>
      </c>
      <c r="G104" t="s">
        <v>815</v>
      </c>
      <c r="H104">
        <f t="shared" si="10"/>
        <v>1</v>
      </c>
      <c r="I104">
        <f t="shared" si="11"/>
        <v>1</v>
      </c>
      <c r="J104">
        <f t="shared" si="12"/>
        <v>1</v>
      </c>
      <c r="K104">
        <f t="shared" si="13"/>
        <v>0</v>
      </c>
      <c r="L104">
        <v>1</v>
      </c>
      <c r="M104" t="s">
        <v>5872</v>
      </c>
      <c r="N104">
        <v>0.22719870469912551</v>
      </c>
      <c r="O104" t="b">
        <f t="shared" si="15"/>
        <v>0</v>
      </c>
      <c r="P104" t="b">
        <f t="shared" si="14"/>
        <v>0</v>
      </c>
      <c r="Q104" t="b">
        <f t="shared" si="16"/>
        <v>0</v>
      </c>
      <c r="R104" t="b">
        <f t="shared" si="17"/>
        <v>0</v>
      </c>
      <c r="S104" t="str">
        <f t="shared" si="18"/>
        <v>nf1</v>
      </c>
    </row>
    <row r="105" spans="1:19" hidden="1" x14ac:dyDescent="0.25">
      <c r="A105" t="s">
        <v>816</v>
      </c>
      <c r="B105" t="s">
        <v>817</v>
      </c>
      <c r="C105" t="s">
        <v>17</v>
      </c>
      <c r="D105" t="s">
        <v>17</v>
      </c>
      <c r="E105" t="s">
        <v>17</v>
      </c>
      <c r="F105" t="s">
        <v>818</v>
      </c>
      <c r="G105" t="s">
        <v>818</v>
      </c>
      <c r="H105">
        <f t="shared" si="10"/>
        <v>1</v>
      </c>
      <c r="I105">
        <f t="shared" si="11"/>
        <v>1</v>
      </c>
      <c r="J105">
        <f t="shared" si="12"/>
        <v>1</v>
      </c>
      <c r="K105">
        <f t="shared" si="13"/>
        <v>0</v>
      </c>
      <c r="L105">
        <v>1</v>
      </c>
      <c r="M105" t="s">
        <v>5872</v>
      </c>
      <c r="N105">
        <v>0.39865453318119748</v>
      </c>
      <c r="O105" t="b">
        <f t="shared" si="15"/>
        <v>0</v>
      </c>
      <c r="P105" t="b">
        <f t="shared" si="14"/>
        <v>0</v>
      </c>
      <c r="Q105" t="b">
        <f t="shared" si="16"/>
        <v>0</v>
      </c>
      <c r="R105" t="b">
        <f t="shared" si="17"/>
        <v>0</v>
      </c>
      <c r="S105" t="str">
        <f t="shared" si="18"/>
        <v>nf1</v>
      </c>
    </row>
    <row r="106" spans="1:19" hidden="1" x14ac:dyDescent="0.25">
      <c r="A106" t="s">
        <v>819</v>
      </c>
      <c r="B106" t="s">
        <v>225</v>
      </c>
      <c r="C106" t="s">
        <v>17</v>
      </c>
      <c r="D106" t="s">
        <v>17</v>
      </c>
      <c r="E106" t="s">
        <v>17</v>
      </c>
      <c r="F106" t="s">
        <v>226</v>
      </c>
      <c r="G106" t="s">
        <v>226</v>
      </c>
      <c r="H106">
        <f t="shared" si="10"/>
        <v>1</v>
      </c>
      <c r="I106">
        <f t="shared" si="11"/>
        <v>1</v>
      </c>
      <c r="J106">
        <f t="shared" si="12"/>
        <v>1</v>
      </c>
      <c r="K106">
        <f t="shared" si="13"/>
        <v>0</v>
      </c>
      <c r="L106">
        <v>1</v>
      </c>
      <c r="M106" t="s">
        <v>5872</v>
      </c>
      <c r="N106">
        <v>0.84887850148409105</v>
      </c>
      <c r="O106" t="b">
        <f t="shared" si="15"/>
        <v>0</v>
      </c>
      <c r="P106" t="b">
        <f t="shared" si="14"/>
        <v>0</v>
      </c>
      <c r="Q106" t="b">
        <f t="shared" si="16"/>
        <v>0</v>
      </c>
      <c r="R106" t="b">
        <f t="shared" si="17"/>
        <v>0</v>
      </c>
      <c r="S106" t="str">
        <f t="shared" si="18"/>
        <v>nf1</v>
      </c>
    </row>
    <row r="107" spans="1:19" hidden="1" x14ac:dyDescent="0.25">
      <c r="A107" t="s">
        <v>822</v>
      </c>
      <c r="B107" t="s">
        <v>826</v>
      </c>
      <c r="C107" t="s">
        <v>17</v>
      </c>
      <c r="D107" t="s">
        <v>17</v>
      </c>
      <c r="E107" t="s">
        <v>17</v>
      </c>
      <c r="F107" t="s">
        <v>824</v>
      </c>
      <c r="G107" t="s">
        <v>824</v>
      </c>
      <c r="H107">
        <f t="shared" si="10"/>
        <v>1</v>
      </c>
      <c r="I107">
        <f t="shared" si="11"/>
        <v>1</v>
      </c>
      <c r="J107">
        <f t="shared" si="12"/>
        <v>1</v>
      </c>
      <c r="K107">
        <f t="shared" si="13"/>
        <v>0</v>
      </c>
      <c r="L107">
        <v>1</v>
      </c>
      <c r="M107" t="s">
        <v>5872</v>
      </c>
      <c r="N107">
        <v>0.58478602169917493</v>
      </c>
      <c r="O107" t="b">
        <f t="shared" si="15"/>
        <v>0</v>
      </c>
      <c r="P107" t="b">
        <f t="shared" si="14"/>
        <v>0</v>
      </c>
      <c r="Q107" t="b">
        <f t="shared" si="16"/>
        <v>0</v>
      </c>
      <c r="R107" t="b">
        <f t="shared" si="17"/>
        <v>0</v>
      </c>
      <c r="S107" t="str">
        <f t="shared" si="18"/>
        <v>nf1</v>
      </c>
    </row>
    <row r="108" spans="1:19" hidden="1" x14ac:dyDescent="0.25">
      <c r="A108" t="s">
        <v>844</v>
      </c>
      <c r="B108" t="s">
        <v>848</v>
      </c>
      <c r="C108" t="s">
        <v>17</v>
      </c>
      <c r="D108" t="s">
        <v>17</v>
      </c>
      <c r="E108" t="s">
        <v>17</v>
      </c>
      <c r="F108" t="s">
        <v>846</v>
      </c>
      <c r="G108" t="s">
        <v>846</v>
      </c>
      <c r="H108">
        <f t="shared" si="10"/>
        <v>1</v>
      </c>
      <c r="I108">
        <f t="shared" si="11"/>
        <v>1</v>
      </c>
      <c r="J108">
        <f t="shared" si="12"/>
        <v>1</v>
      </c>
      <c r="K108">
        <f t="shared" si="13"/>
        <v>0</v>
      </c>
      <c r="L108">
        <v>1</v>
      </c>
      <c r="M108" t="s">
        <v>5872</v>
      </c>
      <c r="N108">
        <v>0.16171872138523435</v>
      </c>
      <c r="O108" t="b">
        <f t="shared" si="15"/>
        <v>0</v>
      </c>
      <c r="P108" t="b">
        <f t="shared" si="14"/>
        <v>0</v>
      </c>
      <c r="Q108" t="b">
        <f t="shared" si="16"/>
        <v>0</v>
      </c>
      <c r="R108" t="b">
        <f t="shared" si="17"/>
        <v>0</v>
      </c>
      <c r="S108" t="str">
        <f t="shared" si="18"/>
        <v>nf1</v>
      </c>
    </row>
    <row r="109" spans="1:19" hidden="1" x14ac:dyDescent="0.25">
      <c r="A109" t="s">
        <v>849</v>
      </c>
      <c r="B109" t="s">
        <v>850</v>
      </c>
      <c r="C109" t="s">
        <v>17</v>
      </c>
      <c r="D109" t="s">
        <v>17</v>
      </c>
      <c r="E109" t="s">
        <v>17</v>
      </c>
      <c r="F109" t="s">
        <v>851</v>
      </c>
      <c r="G109" t="s">
        <v>851</v>
      </c>
      <c r="H109">
        <f t="shared" si="10"/>
        <v>1</v>
      </c>
      <c r="I109">
        <f t="shared" si="11"/>
        <v>1</v>
      </c>
      <c r="J109">
        <f t="shared" si="12"/>
        <v>1</v>
      </c>
      <c r="K109">
        <f t="shared" si="13"/>
        <v>0</v>
      </c>
      <c r="L109">
        <v>1</v>
      </c>
      <c r="M109" t="s">
        <v>5872</v>
      </c>
      <c r="N109">
        <v>0.73573150167880719</v>
      </c>
      <c r="O109" t="b">
        <f t="shared" si="15"/>
        <v>0</v>
      </c>
      <c r="P109" t="b">
        <f t="shared" si="14"/>
        <v>0</v>
      </c>
      <c r="Q109" t="b">
        <f t="shared" si="16"/>
        <v>0</v>
      </c>
      <c r="R109" t="b">
        <f t="shared" si="17"/>
        <v>0</v>
      </c>
      <c r="S109" t="str">
        <f t="shared" si="18"/>
        <v>nf1</v>
      </c>
    </row>
    <row r="110" spans="1:19" hidden="1" x14ac:dyDescent="0.25">
      <c r="A110" t="s">
        <v>852</v>
      </c>
      <c r="B110" t="s">
        <v>856</v>
      </c>
      <c r="C110" t="s">
        <v>17</v>
      </c>
      <c r="D110" t="s">
        <v>17</v>
      </c>
      <c r="E110" t="s">
        <v>17</v>
      </c>
      <c r="F110" t="s">
        <v>854</v>
      </c>
      <c r="G110" t="s">
        <v>857</v>
      </c>
      <c r="H110">
        <f t="shared" si="10"/>
        <v>1</v>
      </c>
      <c r="I110">
        <f t="shared" si="11"/>
        <v>1</v>
      </c>
      <c r="J110">
        <f t="shared" si="12"/>
        <v>1</v>
      </c>
      <c r="K110">
        <f t="shared" si="13"/>
        <v>0</v>
      </c>
      <c r="L110">
        <v>1</v>
      </c>
      <c r="M110" t="s">
        <v>5872</v>
      </c>
      <c r="N110">
        <v>0.63152047711490122</v>
      </c>
      <c r="O110" t="b">
        <f t="shared" si="15"/>
        <v>0</v>
      </c>
      <c r="P110" t="b">
        <f t="shared" si="14"/>
        <v>0</v>
      </c>
      <c r="Q110" t="b">
        <f t="shared" si="16"/>
        <v>0</v>
      </c>
      <c r="R110" t="b">
        <f t="shared" si="17"/>
        <v>0</v>
      </c>
      <c r="S110" t="str">
        <f t="shared" si="18"/>
        <v>nf1</v>
      </c>
    </row>
    <row r="111" spans="1:19" hidden="1" x14ac:dyDescent="0.25">
      <c r="A111" t="s">
        <v>870</v>
      </c>
      <c r="B111" t="s">
        <v>385</v>
      </c>
      <c r="C111" t="s">
        <v>17</v>
      </c>
      <c r="D111" t="s">
        <v>17</v>
      </c>
      <c r="E111" t="s">
        <v>17</v>
      </c>
      <c r="F111" t="s">
        <v>387</v>
      </c>
      <c r="G111" t="s">
        <v>387</v>
      </c>
      <c r="H111">
        <f t="shared" si="10"/>
        <v>1</v>
      </c>
      <c r="I111">
        <f t="shared" si="11"/>
        <v>1</v>
      </c>
      <c r="J111">
        <f t="shared" si="12"/>
        <v>1</v>
      </c>
      <c r="K111">
        <f t="shared" si="13"/>
        <v>0</v>
      </c>
      <c r="L111">
        <v>1</v>
      </c>
      <c r="M111" t="s">
        <v>5872</v>
      </c>
      <c r="N111">
        <v>0.11872180477700112</v>
      </c>
      <c r="O111" t="b">
        <f t="shared" si="15"/>
        <v>0</v>
      </c>
      <c r="P111" t="b">
        <f t="shared" si="14"/>
        <v>0</v>
      </c>
      <c r="Q111" t="b">
        <f t="shared" si="16"/>
        <v>0</v>
      </c>
      <c r="R111" t="b">
        <f t="shared" si="17"/>
        <v>0</v>
      </c>
      <c r="S111" t="str">
        <f t="shared" si="18"/>
        <v>nf1</v>
      </c>
    </row>
    <row r="112" spans="1:19" hidden="1" x14ac:dyDescent="0.25">
      <c r="A112" t="s">
        <v>887</v>
      </c>
      <c r="B112" t="s">
        <v>891</v>
      </c>
      <c r="C112" t="s">
        <v>17</v>
      </c>
      <c r="D112" t="s">
        <v>17</v>
      </c>
      <c r="E112" t="s">
        <v>17</v>
      </c>
      <c r="F112" t="s">
        <v>889</v>
      </c>
      <c r="G112" t="s">
        <v>889</v>
      </c>
      <c r="H112">
        <f t="shared" si="10"/>
        <v>1</v>
      </c>
      <c r="I112">
        <f t="shared" si="11"/>
        <v>1</v>
      </c>
      <c r="J112">
        <f t="shared" si="12"/>
        <v>1</v>
      </c>
      <c r="K112">
        <f t="shared" si="13"/>
        <v>0</v>
      </c>
      <c r="L112">
        <v>1</v>
      </c>
      <c r="M112" t="s">
        <v>5872</v>
      </c>
      <c r="N112">
        <v>0.82770357721824472</v>
      </c>
      <c r="O112" t="b">
        <f t="shared" si="15"/>
        <v>0</v>
      </c>
      <c r="P112" t="b">
        <f t="shared" si="14"/>
        <v>0</v>
      </c>
      <c r="Q112" t="b">
        <f t="shared" si="16"/>
        <v>0</v>
      </c>
      <c r="R112" t="b">
        <f t="shared" si="17"/>
        <v>0</v>
      </c>
      <c r="S112" t="str">
        <f t="shared" si="18"/>
        <v>nf1</v>
      </c>
    </row>
    <row r="113" spans="1:19" hidden="1" x14ac:dyDescent="0.25">
      <c r="A113" t="s">
        <v>892</v>
      </c>
      <c r="B113" t="s">
        <v>893</v>
      </c>
      <c r="C113" t="s">
        <v>17</v>
      </c>
      <c r="D113" t="s">
        <v>17</v>
      </c>
      <c r="E113" t="s">
        <v>17</v>
      </c>
      <c r="F113" t="s">
        <v>894</v>
      </c>
      <c r="G113" t="s">
        <v>894</v>
      </c>
      <c r="H113">
        <f t="shared" si="10"/>
        <v>1</v>
      </c>
      <c r="I113">
        <f t="shared" si="11"/>
        <v>1</v>
      </c>
      <c r="J113">
        <f t="shared" si="12"/>
        <v>1</v>
      </c>
      <c r="K113">
        <f t="shared" si="13"/>
        <v>0</v>
      </c>
      <c r="L113">
        <v>1</v>
      </c>
      <c r="M113" t="s">
        <v>5872</v>
      </c>
      <c r="N113">
        <v>0.67475291978008778</v>
      </c>
      <c r="O113" t="b">
        <f t="shared" si="15"/>
        <v>0</v>
      </c>
      <c r="P113" t="b">
        <f t="shared" si="14"/>
        <v>0</v>
      </c>
      <c r="Q113" t="b">
        <f t="shared" si="16"/>
        <v>0</v>
      </c>
      <c r="R113" t="b">
        <f t="shared" si="17"/>
        <v>0</v>
      </c>
      <c r="S113" t="str">
        <f t="shared" si="18"/>
        <v>nf1</v>
      </c>
    </row>
    <row r="114" spans="1:19" hidden="1" x14ac:dyDescent="0.25">
      <c r="A114" t="s">
        <v>895</v>
      </c>
      <c r="B114" t="s">
        <v>444</v>
      </c>
      <c r="C114" t="s">
        <v>17</v>
      </c>
      <c r="D114" t="s">
        <v>17</v>
      </c>
      <c r="E114" t="s">
        <v>17</v>
      </c>
      <c r="F114" t="s">
        <v>450</v>
      </c>
      <c r="G114" t="s">
        <v>446</v>
      </c>
      <c r="H114">
        <f t="shared" si="10"/>
        <v>1</v>
      </c>
      <c r="I114">
        <f t="shared" si="11"/>
        <v>1</v>
      </c>
      <c r="J114">
        <f t="shared" si="12"/>
        <v>1</v>
      </c>
      <c r="K114">
        <f t="shared" si="13"/>
        <v>0</v>
      </c>
      <c r="L114">
        <v>1</v>
      </c>
      <c r="M114" t="s">
        <v>5872</v>
      </c>
      <c r="N114">
        <v>0.96007487611517195</v>
      </c>
      <c r="O114" t="b">
        <f t="shared" si="15"/>
        <v>0</v>
      </c>
      <c r="P114" t="b">
        <f t="shared" si="14"/>
        <v>0</v>
      </c>
      <c r="Q114" t="b">
        <f t="shared" si="16"/>
        <v>0</v>
      </c>
      <c r="R114" t="b">
        <f t="shared" si="17"/>
        <v>0</v>
      </c>
      <c r="S114" t="str">
        <f t="shared" si="18"/>
        <v>nf1</v>
      </c>
    </row>
    <row r="115" spans="1:19" hidden="1" x14ac:dyDescent="0.25">
      <c r="A115" t="s">
        <v>895</v>
      </c>
      <c r="B115" t="s">
        <v>449</v>
      </c>
      <c r="C115" t="s">
        <v>17</v>
      </c>
      <c r="D115" t="s">
        <v>17</v>
      </c>
      <c r="E115" t="s">
        <v>17</v>
      </c>
      <c r="F115" t="s">
        <v>450</v>
      </c>
      <c r="G115" t="s">
        <v>450</v>
      </c>
      <c r="H115">
        <f t="shared" si="10"/>
        <v>1</v>
      </c>
      <c r="I115">
        <f t="shared" si="11"/>
        <v>1</v>
      </c>
      <c r="J115">
        <f t="shared" si="12"/>
        <v>1</v>
      </c>
      <c r="K115">
        <f t="shared" si="13"/>
        <v>0</v>
      </c>
      <c r="L115">
        <v>1</v>
      </c>
      <c r="M115" t="s">
        <v>5872</v>
      </c>
      <c r="N115">
        <v>0.98675448330733151</v>
      </c>
      <c r="O115" t="b">
        <f t="shared" si="15"/>
        <v>0</v>
      </c>
      <c r="P115" t="b">
        <f t="shared" si="14"/>
        <v>0</v>
      </c>
      <c r="Q115" t="b">
        <f t="shared" si="16"/>
        <v>0</v>
      </c>
      <c r="R115" t="b">
        <f t="shared" si="17"/>
        <v>0</v>
      </c>
      <c r="S115" t="str">
        <f t="shared" si="18"/>
        <v>nf1</v>
      </c>
    </row>
    <row r="116" spans="1:19" hidden="1" x14ac:dyDescent="0.25">
      <c r="A116" t="s">
        <v>908</v>
      </c>
      <c r="B116" t="s">
        <v>909</v>
      </c>
      <c r="C116" t="s">
        <v>17</v>
      </c>
      <c r="D116" t="s">
        <v>17</v>
      </c>
      <c r="E116" t="s">
        <v>17</v>
      </c>
      <c r="F116" t="s">
        <v>910</v>
      </c>
      <c r="G116" t="s">
        <v>910</v>
      </c>
      <c r="H116">
        <f t="shared" si="10"/>
        <v>1</v>
      </c>
      <c r="I116">
        <f t="shared" si="11"/>
        <v>1</v>
      </c>
      <c r="J116">
        <f t="shared" si="12"/>
        <v>1</v>
      </c>
      <c r="K116">
        <f t="shared" si="13"/>
        <v>0</v>
      </c>
      <c r="L116">
        <v>1</v>
      </c>
      <c r="M116" t="s">
        <v>5872</v>
      </c>
      <c r="N116">
        <v>0.67315323602359467</v>
      </c>
      <c r="O116" t="b">
        <f t="shared" si="15"/>
        <v>0</v>
      </c>
      <c r="P116" t="b">
        <f t="shared" si="14"/>
        <v>0</v>
      </c>
      <c r="Q116" t="b">
        <f t="shared" si="16"/>
        <v>0</v>
      </c>
      <c r="R116" t="b">
        <f t="shared" si="17"/>
        <v>0</v>
      </c>
      <c r="S116" t="str">
        <f t="shared" si="18"/>
        <v>nf1</v>
      </c>
    </row>
    <row r="117" spans="1:19" hidden="1" x14ac:dyDescent="0.25">
      <c r="A117" t="s">
        <v>913</v>
      </c>
      <c r="B117" t="s">
        <v>914</v>
      </c>
      <c r="C117" t="s">
        <v>17</v>
      </c>
      <c r="D117" t="s">
        <v>17</v>
      </c>
      <c r="E117" t="s">
        <v>17</v>
      </c>
      <c r="F117" t="s">
        <v>915</v>
      </c>
      <c r="G117" t="s">
        <v>915</v>
      </c>
      <c r="H117">
        <f t="shared" si="10"/>
        <v>1</v>
      </c>
      <c r="I117">
        <f t="shared" si="11"/>
        <v>1</v>
      </c>
      <c r="J117">
        <f t="shared" si="12"/>
        <v>1</v>
      </c>
      <c r="K117">
        <f t="shared" si="13"/>
        <v>0</v>
      </c>
      <c r="L117">
        <v>1</v>
      </c>
      <c r="M117" t="s">
        <v>5872</v>
      </c>
      <c r="N117">
        <v>0.48948546845718288</v>
      </c>
      <c r="O117" t="b">
        <f t="shared" si="15"/>
        <v>0</v>
      </c>
      <c r="P117" t="b">
        <f t="shared" si="14"/>
        <v>0</v>
      </c>
      <c r="Q117" t="b">
        <f t="shared" si="16"/>
        <v>0</v>
      </c>
      <c r="R117" t="b">
        <f t="shared" si="17"/>
        <v>0</v>
      </c>
      <c r="S117" t="str">
        <f t="shared" si="18"/>
        <v>nf1</v>
      </c>
    </row>
    <row r="118" spans="1:19" hidden="1" x14ac:dyDescent="0.25">
      <c r="A118" t="s">
        <v>925</v>
      </c>
      <c r="B118" t="s">
        <v>926</v>
      </c>
      <c r="C118" t="s">
        <v>17</v>
      </c>
      <c r="D118" t="s">
        <v>17</v>
      </c>
      <c r="E118" t="s">
        <v>17</v>
      </c>
      <c r="F118" t="s">
        <v>927</v>
      </c>
      <c r="G118" t="s">
        <v>927</v>
      </c>
      <c r="H118">
        <f t="shared" si="10"/>
        <v>1</v>
      </c>
      <c r="I118">
        <f t="shared" si="11"/>
        <v>1</v>
      </c>
      <c r="J118">
        <f t="shared" si="12"/>
        <v>1</v>
      </c>
      <c r="K118">
        <f t="shared" si="13"/>
        <v>0</v>
      </c>
      <c r="L118">
        <v>1</v>
      </c>
      <c r="M118" t="s">
        <v>5872</v>
      </c>
      <c r="N118">
        <v>0.24114291847323732</v>
      </c>
      <c r="O118" t="b">
        <f t="shared" si="15"/>
        <v>0</v>
      </c>
      <c r="P118" t="b">
        <f t="shared" si="14"/>
        <v>0</v>
      </c>
      <c r="Q118" t="b">
        <f t="shared" si="16"/>
        <v>0</v>
      </c>
      <c r="R118" t="b">
        <f t="shared" si="17"/>
        <v>0</v>
      </c>
      <c r="S118" t="str">
        <f t="shared" si="18"/>
        <v>nf1</v>
      </c>
    </row>
    <row r="119" spans="1:19" hidden="1" x14ac:dyDescent="0.25">
      <c r="A119" t="s">
        <v>936</v>
      </c>
      <c r="B119" t="s">
        <v>937</v>
      </c>
      <c r="C119" t="s">
        <v>17</v>
      </c>
      <c r="D119" t="s">
        <v>17</v>
      </c>
      <c r="E119" t="s">
        <v>17</v>
      </c>
      <c r="F119" t="s">
        <v>938</v>
      </c>
      <c r="G119" t="s">
        <v>938</v>
      </c>
      <c r="H119">
        <f t="shared" si="10"/>
        <v>1</v>
      </c>
      <c r="I119">
        <f t="shared" si="11"/>
        <v>1</v>
      </c>
      <c r="J119">
        <f t="shared" si="12"/>
        <v>1</v>
      </c>
      <c r="K119">
        <f t="shared" si="13"/>
        <v>0</v>
      </c>
      <c r="L119">
        <v>1</v>
      </c>
      <c r="M119" t="s">
        <v>5872</v>
      </c>
      <c r="N119">
        <v>0.90929342141585845</v>
      </c>
      <c r="O119" t="b">
        <f t="shared" si="15"/>
        <v>0</v>
      </c>
      <c r="P119" t="b">
        <f t="shared" si="14"/>
        <v>0</v>
      </c>
      <c r="Q119" t="b">
        <f t="shared" si="16"/>
        <v>0</v>
      </c>
      <c r="R119" t="b">
        <f t="shared" si="17"/>
        <v>0</v>
      </c>
      <c r="S119" t="str">
        <f t="shared" si="18"/>
        <v>nf1</v>
      </c>
    </row>
    <row r="120" spans="1:19" hidden="1" x14ac:dyDescent="0.25">
      <c r="A120" t="s">
        <v>953</v>
      </c>
      <c r="B120" t="s">
        <v>954</v>
      </c>
      <c r="C120" t="s">
        <v>17</v>
      </c>
      <c r="D120" t="s">
        <v>17</v>
      </c>
      <c r="E120" t="s">
        <v>17</v>
      </c>
      <c r="F120" t="s">
        <v>955</v>
      </c>
      <c r="G120" t="s">
        <v>955</v>
      </c>
      <c r="H120">
        <f t="shared" si="10"/>
        <v>1</v>
      </c>
      <c r="I120">
        <f t="shared" si="11"/>
        <v>1</v>
      </c>
      <c r="J120">
        <f t="shared" si="12"/>
        <v>1</v>
      </c>
      <c r="K120">
        <f t="shared" si="13"/>
        <v>0</v>
      </c>
      <c r="L120">
        <v>1</v>
      </c>
      <c r="M120" t="s">
        <v>5872</v>
      </c>
      <c r="N120">
        <v>0.1397182878275719</v>
      </c>
      <c r="O120" t="b">
        <f t="shared" si="15"/>
        <v>0</v>
      </c>
      <c r="P120" t="b">
        <f t="shared" si="14"/>
        <v>0</v>
      </c>
      <c r="Q120" t="b">
        <f t="shared" si="16"/>
        <v>0</v>
      </c>
      <c r="R120" t="b">
        <f t="shared" si="17"/>
        <v>0</v>
      </c>
      <c r="S120" t="str">
        <f t="shared" si="18"/>
        <v>nf1</v>
      </c>
    </row>
    <row r="121" spans="1:19" hidden="1" x14ac:dyDescent="0.25">
      <c r="A121" t="s">
        <v>964</v>
      </c>
      <c r="B121" t="s">
        <v>965</v>
      </c>
      <c r="C121" t="s">
        <v>17</v>
      </c>
      <c r="D121" t="s">
        <v>17</v>
      </c>
      <c r="E121" t="s">
        <v>17</v>
      </c>
      <c r="F121" t="s">
        <v>966</v>
      </c>
      <c r="G121" t="s">
        <v>966</v>
      </c>
      <c r="H121">
        <f t="shared" si="10"/>
        <v>1</v>
      </c>
      <c r="I121">
        <f t="shared" si="11"/>
        <v>1</v>
      </c>
      <c r="J121">
        <f t="shared" si="12"/>
        <v>1</v>
      </c>
      <c r="K121">
        <f t="shared" si="13"/>
        <v>0</v>
      </c>
      <c r="L121">
        <v>1</v>
      </c>
      <c r="M121" t="s">
        <v>5872</v>
      </c>
      <c r="N121">
        <v>0.59329077420375076</v>
      </c>
      <c r="O121" t="b">
        <f t="shared" si="15"/>
        <v>0</v>
      </c>
      <c r="P121" t="b">
        <f t="shared" si="14"/>
        <v>0</v>
      </c>
      <c r="Q121" t="b">
        <f t="shared" si="16"/>
        <v>0</v>
      </c>
      <c r="R121" t="b">
        <f t="shared" si="17"/>
        <v>0</v>
      </c>
      <c r="S121" t="str">
        <f t="shared" si="18"/>
        <v>nf1</v>
      </c>
    </row>
    <row r="122" spans="1:19" hidden="1" x14ac:dyDescent="0.25">
      <c r="A122" t="s">
        <v>967</v>
      </c>
      <c r="B122" t="s">
        <v>968</v>
      </c>
      <c r="C122" t="s">
        <v>17</v>
      </c>
      <c r="D122" t="s">
        <v>17</v>
      </c>
      <c r="E122" t="s">
        <v>17</v>
      </c>
      <c r="F122" t="s">
        <v>969</v>
      </c>
      <c r="G122" t="s">
        <v>969</v>
      </c>
      <c r="H122">
        <f t="shared" si="10"/>
        <v>1</v>
      </c>
      <c r="I122">
        <f t="shared" si="11"/>
        <v>1</v>
      </c>
      <c r="J122">
        <f t="shared" si="12"/>
        <v>1</v>
      </c>
      <c r="K122">
        <f t="shared" si="13"/>
        <v>0</v>
      </c>
      <c r="L122">
        <v>1</v>
      </c>
      <c r="M122" t="s">
        <v>5872</v>
      </c>
      <c r="N122">
        <v>0.72821740547284863</v>
      </c>
      <c r="O122" t="b">
        <f t="shared" si="15"/>
        <v>0</v>
      </c>
      <c r="P122" t="b">
        <f t="shared" si="14"/>
        <v>0</v>
      </c>
      <c r="Q122" t="b">
        <f t="shared" si="16"/>
        <v>0</v>
      </c>
      <c r="R122" t="b">
        <f t="shared" si="17"/>
        <v>0</v>
      </c>
      <c r="S122" t="str">
        <f t="shared" si="18"/>
        <v>nf1</v>
      </c>
    </row>
    <row r="123" spans="1:19" hidden="1" x14ac:dyDescent="0.25">
      <c r="A123" t="s">
        <v>988</v>
      </c>
      <c r="B123" t="s">
        <v>989</v>
      </c>
      <c r="C123" t="s">
        <v>17</v>
      </c>
      <c r="D123" t="s">
        <v>17</v>
      </c>
      <c r="E123" t="s">
        <v>17</v>
      </c>
      <c r="F123" t="s">
        <v>990</v>
      </c>
      <c r="G123" t="s">
        <v>990</v>
      </c>
      <c r="H123">
        <f t="shared" si="10"/>
        <v>1</v>
      </c>
      <c r="I123">
        <f t="shared" si="11"/>
        <v>1</v>
      </c>
      <c r="J123">
        <f t="shared" si="12"/>
        <v>1</v>
      </c>
      <c r="K123">
        <f t="shared" si="13"/>
        <v>0</v>
      </c>
      <c r="L123">
        <v>1</v>
      </c>
      <c r="M123" t="s">
        <v>5872</v>
      </c>
      <c r="N123">
        <v>0.93939307991524745</v>
      </c>
      <c r="O123" t="b">
        <f t="shared" si="15"/>
        <v>0</v>
      </c>
      <c r="P123" t="b">
        <f t="shared" si="14"/>
        <v>0</v>
      </c>
      <c r="Q123" t="b">
        <f t="shared" si="16"/>
        <v>0</v>
      </c>
      <c r="R123" t="b">
        <f t="shared" si="17"/>
        <v>0</v>
      </c>
      <c r="S123" t="str">
        <f t="shared" si="18"/>
        <v>nf1</v>
      </c>
    </row>
    <row r="124" spans="1:19" hidden="1" x14ac:dyDescent="0.25">
      <c r="A124" t="s">
        <v>991</v>
      </c>
      <c r="B124" t="s">
        <v>823</v>
      </c>
      <c r="C124" t="s">
        <v>17</v>
      </c>
      <c r="D124" t="s">
        <v>17</v>
      </c>
      <c r="E124" t="s">
        <v>17</v>
      </c>
      <c r="F124" t="s">
        <v>825</v>
      </c>
      <c r="G124" t="s">
        <v>825</v>
      </c>
      <c r="H124">
        <f t="shared" si="10"/>
        <v>1</v>
      </c>
      <c r="I124">
        <f t="shared" si="11"/>
        <v>1</v>
      </c>
      <c r="J124">
        <f t="shared" si="12"/>
        <v>1</v>
      </c>
      <c r="K124">
        <f t="shared" si="13"/>
        <v>0</v>
      </c>
      <c r="L124">
        <v>1</v>
      </c>
      <c r="M124" t="s">
        <v>5872</v>
      </c>
      <c r="N124">
        <v>0.89263414343344705</v>
      </c>
      <c r="O124" t="b">
        <f t="shared" si="15"/>
        <v>0</v>
      </c>
      <c r="P124" t="b">
        <f t="shared" si="14"/>
        <v>0</v>
      </c>
      <c r="Q124" t="b">
        <f t="shared" si="16"/>
        <v>0</v>
      </c>
      <c r="R124" t="b">
        <f t="shared" si="17"/>
        <v>0</v>
      </c>
      <c r="S124" t="str">
        <f t="shared" si="18"/>
        <v>nf1</v>
      </c>
    </row>
    <row r="125" spans="1:19" x14ac:dyDescent="0.25">
      <c r="A125" t="s">
        <v>992</v>
      </c>
      <c r="B125" t="s">
        <v>993</v>
      </c>
      <c r="C125" t="s">
        <v>17</v>
      </c>
      <c r="D125" t="s">
        <v>17</v>
      </c>
      <c r="E125" t="s">
        <v>17</v>
      </c>
      <c r="F125" t="s">
        <v>994</v>
      </c>
      <c r="G125" t="s">
        <v>995</v>
      </c>
      <c r="H125">
        <f t="shared" si="10"/>
        <v>1</v>
      </c>
      <c r="I125">
        <f t="shared" si="11"/>
        <v>1</v>
      </c>
      <c r="J125">
        <f t="shared" si="12"/>
        <v>1</v>
      </c>
      <c r="K125">
        <f t="shared" si="13"/>
        <v>0</v>
      </c>
      <c r="L125">
        <v>1</v>
      </c>
      <c r="M125" t="s">
        <v>5872</v>
      </c>
      <c r="N125">
        <v>9.3218319393861826E-3</v>
      </c>
      <c r="O125" t="b">
        <f t="shared" si="15"/>
        <v>0</v>
      </c>
      <c r="P125" t="b">
        <f t="shared" si="14"/>
        <v>1</v>
      </c>
      <c r="Q125" t="b">
        <f t="shared" si="16"/>
        <v>0</v>
      </c>
      <c r="R125" t="b">
        <f t="shared" si="17"/>
        <v>1</v>
      </c>
      <c r="S125" t="str">
        <f t="shared" si="18"/>
        <v>nf1</v>
      </c>
    </row>
    <row r="126" spans="1:19" x14ac:dyDescent="0.25">
      <c r="A126" t="s">
        <v>998</v>
      </c>
      <c r="B126" t="s">
        <v>1002</v>
      </c>
      <c r="C126" t="s">
        <v>17</v>
      </c>
      <c r="D126" t="s">
        <v>17</v>
      </c>
      <c r="E126" t="s">
        <v>17</v>
      </c>
      <c r="F126" t="s">
        <v>1000</v>
      </c>
      <c r="G126" t="s">
        <v>1000</v>
      </c>
      <c r="H126">
        <f t="shared" si="10"/>
        <v>1</v>
      </c>
      <c r="I126">
        <f t="shared" si="11"/>
        <v>1</v>
      </c>
      <c r="J126">
        <f t="shared" si="12"/>
        <v>1</v>
      </c>
      <c r="K126">
        <f t="shared" si="13"/>
        <v>0</v>
      </c>
      <c r="L126">
        <v>1</v>
      </c>
      <c r="M126" t="s">
        <v>5872</v>
      </c>
      <c r="N126">
        <v>7.9912071397310047E-3</v>
      </c>
      <c r="O126" t="b">
        <f t="shared" si="15"/>
        <v>0</v>
      </c>
      <c r="P126" t="b">
        <f t="shared" si="14"/>
        <v>1</v>
      </c>
      <c r="Q126" t="b">
        <f t="shared" si="16"/>
        <v>0</v>
      </c>
      <c r="R126" t="b">
        <f t="shared" si="17"/>
        <v>1</v>
      </c>
      <c r="S126" t="str">
        <f t="shared" si="18"/>
        <v>nf1</v>
      </c>
    </row>
    <row r="127" spans="1:19" hidden="1" x14ac:dyDescent="0.25">
      <c r="A127" t="s">
        <v>1009</v>
      </c>
      <c r="B127" t="s">
        <v>1010</v>
      </c>
      <c r="C127" t="s">
        <v>17</v>
      </c>
      <c r="D127" t="s">
        <v>17</v>
      </c>
      <c r="E127" t="s">
        <v>17</v>
      </c>
      <c r="F127" t="s">
        <v>1011</v>
      </c>
      <c r="G127" t="s">
        <v>1011</v>
      </c>
      <c r="H127">
        <f t="shared" si="10"/>
        <v>1</v>
      </c>
      <c r="I127">
        <f t="shared" si="11"/>
        <v>1</v>
      </c>
      <c r="J127">
        <f t="shared" si="12"/>
        <v>1</v>
      </c>
      <c r="K127">
        <f t="shared" si="13"/>
        <v>0</v>
      </c>
      <c r="L127">
        <v>1</v>
      </c>
      <c r="M127" t="s">
        <v>5872</v>
      </c>
      <c r="N127">
        <v>0.26537473997891059</v>
      </c>
      <c r="O127" t="b">
        <f t="shared" si="15"/>
        <v>0</v>
      </c>
      <c r="P127" t="b">
        <f t="shared" si="14"/>
        <v>0</v>
      </c>
      <c r="Q127" t="b">
        <f t="shared" si="16"/>
        <v>0</v>
      </c>
      <c r="R127" t="b">
        <f t="shared" si="17"/>
        <v>0</v>
      </c>
      <c r="S127" t="str">
        <f t="shared" si="18"/>
        <v>nf1</v>
      </c>
    </row>
    <row r="128" spans="1:19" hidden="1" x14ac:dyDescent="0.25">
      <c r="A128" t="s">
        <v>1012</v>
      </c>
      <c r="B128" t="s">
        <v>1013</v>
      </c>
      <c r="C128" t="s">
        <v>17</v>
      </c>
      <c r="D128" t="s">
        <v>17</v>
      </c>
      <c r="E128" t="s">
        <v>17</v>
      </c>
      <c r="F128" t="s">
        <v>1014</v>
      </c>
      <c r="G128" t="s">
        <v>1014</v>
      </c>
      <c r="H128">
        <f t="shared" si="10"/>
        <v>1</v>
      </c>
      <c r="I128">
        <f t="shared" si="11"/>
        <v>1</v>
      </c>
      <c r="J128">
        <f t="shared" si="12"/>
        <v>1</v>
      </c>
      <c r="K128">
        <f t="shared" si="13"/>
        <v>0</v>
      </c>
      <c r="L128">
        <v>1</v>
      </c>
      <c r="M128" t="s">
        <v>5872</v>
      </c>
      <c r="N128">
        <v>0.60664209141274994</v>
      </c>
      <c r="O128" t="b">
        <f t="shared" si="15"/>
        <v>0</v>
      </c>
      <c r="P128" t="b">
        <f t="shared" si="14"/>
        <v>0</v>
      </c>
      <c r="Q128" t="b">
        <f t="shared" si="16"/>
        <v>0</v>
      </c>
      <c r="R128" t="b">
        <f t="shared" si="17"/>
        <v>0</v>
      </c>
      <c r="S128" t="str">
        <f t="shared" si="18"/>
        <v>nf1</v>
      </c>
    </row>
    <row r="129" spans="1:19" x14ac:dyDescent="0.25">
      <c r="A129" t="s">
        <v>1015</v>
      </c>
      <c r="B129" t="s">
        <v>495</v>
      </c>
      <c r="C129" t="s">
        <v>17</v>
      </c>
      <c r="D129" t="s">
        <v>17</v>
      </c>
      <c r="E129" t="s">
        <v>17</v>
      </c>
      <c r="F129" t="s">
        <v>497</v>
      </c>
      <c r="G129" t="s">
        <v>497</v>
      </c>
      <c r="H129">
        <f t="shared" si="10"/>
        <v>1</v>
      </c>
      <c r="I129">
        <f t="shared" si="11"/>
        <v>1</v>
      </c>
      <c r="J129">
        <f t="shared" si="12"/>
        <v>1</v>
      </c>
      <c r="K129">
        <f t="shared" si="13"/>
        <v>0</v>
      </c>
      <c r="L129">
        <v>1</v>
      </c>
      <c r="M129" t="s">
        <v>5872</v>
      </c>
      <c r="N129">
        <v>1.2673733806045639E-2</v>
      </c>
      <c r="O129" t="b">
        <f t="shared" si="15"/>
        <v>0</v>
      </c>
      <c r="P129" t="b">
        <f t="shared" si="14"/>
        <v>1</v>
      </c>
      <c r="Q129" t="b">
        <f t="shared" si="16"/>
        <v>0</v>
      </c>
      <c r="R129" t="b">
        <f t="shared" si="17"/>
        <v>1</v>
      </c>
      <c r="S129" t="str">
        <f t="shared" si="18"/>
        <v>nf1</v>
      </c>
    </row>
    <row r="130" spans="1:19" hidden="1" x14ac:dyDescent="0.25">
      <c r="A130" t="s">
        <v>1024</v>
      </c>
      <c r="B130" t="s">
        <v>1025</v>
      </c>
      <c r="C130" t="s">
        <v>17</v>
      </c>
      <c r="D130" t="s">
        <v>17</v>
      </c>
      <c r="E130" t="s">
        <v>17</v>
      </c>
      <c r="F130" t="s">
        <v>1026</v>
      </c>
      <c r="G130" t="s">
        <v>1026</v>
      </c>
      <c r="H130">
        <f t="shared" ref="H130:H193" si="19">_xlfn.NUMBERVALUE(C130,".")</f>
        <v>1</v>
      </c>
      <c r="I130">
        <f t="shared" ref="I130:I193" si="20">_xlfn.NUMBERVALUE(D130,".")</f>
        <v>1</v>
      </c>
      <c r="J130">
        <f t="shared" ref="J130:J193" si="21">_xlfn.NUMBERVALUE(E130,".")</f>
        <v>1</v>
      </c>
      <c r="K130">
        <f t="shared" ref="K130:K193" si="22">ABS(I130-H130)</f>
        <v>0</v>
      </c>
      <c r="L130">
        <v>1</v>
      </c>
      <c r="M130" t="s">
        <v>5872</v>
      </c>
      <c r="N130">
        <v>0.5084703545301672</v>
      </c>
      <c r="O130" t="b">
        <f t="shared" si="15"/>
        <v>0</v>
      </c>
      <c r="P130" t="b">
        <f t="shared" ref="P130:P193" si="23">AND(M130="non-fuzzy",N130&lt;$Z$3,L130=1)</f>
        <v>0</v>
      </c>
      <c r="Q130" t="b">
        <f t="shared" si="16"/>
        <v>0</v>
      </c>
      <c r="R130" t="b">
        <f t="shared" si="17"/>
        <v>0</v>
      </c>
      <c r="S130" t="str">
        <f t="shared" si="18"/>
        <v>nf1</v>
      </c>
    </row>
    <row r="131" spans="1:19" hidden="1" x14ac:dyDescent="0.25">
      <c r="A131" t="s">
        <v>1027</v>
      </c>
      <c r="B131" t="s">
        <v>1028</v>
      </c>
      <c r="C131" t="s">
        <v>17</v>
      </c>
      <c r="D131" t="s">
        <v>17</v>
      </c>
      <c r="E131" t="s">
        <v>17</v>
      </c>
      <c r="F131" t="s">
        <v>1029</v>
      </c>
      <c r="G131" t="s">
        <v>1029</v>
      </c>
      <c r="H131">
        <f t="shared" si="19"/>
        <v>1</v>
      </c>
      <c r="I131">
        <f t="shared" si="20"/>
        <v>1</v>
      </c>
      <c r="J131">
        <f t="shared" si="21"/>
        <v>1</v>
      </c>
      <c r="K131">
        <f t="shared" si="22"/>
        <v>0</v>
      </c>
      <c r="L131">
        <v>1</v>
      </c>
      <c r="M131" t="s">
        <v>5872</v>
      </c>
      <c r="N131">
        <v>0.88597008348995632</v>
      </c>
      <c r="O131" t="b">
        <f t="shared" ref="O131:O194" si="24">M131="fuzzy"</f>
        <v>0</v>
      </c>
      <c r="P131" t="b">
        <f t="shared" si="23"/>
        <v>0</v>
      </c>
      <c r="Q131" t="b">
        <f t="shared" ref="Q131:Q194" si="25">AND(M131="non-fuzzy",N131&lt;$Z$4,L131=0)</f>
        <v>0</v>
      </c>
      <c r="R131" t="b">
        <f t="shared" ref="R131:R194" si="26">OR(O131,P131,Q131)</f>
        <v>0</v>
      </c>
      <c r="S131" t="str">
        <f t="shared" ref="S131:S194" si="27">IF(AND(M131="non-fuzzy",L131=1),"nf1",IF(AND(M131="non-fuzzy",L131=0),"nf0",IF(M131="fuzzy","f")))</f>
        <v>nf1</v>
      </c>
    </row>
    <row r="132" spans="1:19" x14ac:dyDescent="0.25">
      <c r="A132" t="s">
        <v>1032</v>
      </c>
      <c r="B132" t="s">
        <v>1033</v>
      </c>
      <c r="C132" t="s">
        <v>17</v>
      </c>
      <c r="D132" t="s">
        <v>17</v>
      </c>
      <c r="E132" t="s">
        <v>17</v>
      </c>
      <c r="F132" t="s">
        <v>1034</v>
      </c>
      <c r="G132" t="s">
        <v>1034</v>
      </c>
      <c r="H132">
        <f t="shared" si="19"/>
        <v>1</v>
      </c>
      <c r="I132">
        <f t="shared" si="20"/>
        <v>1</v>
      </c>
      <c r="J132">
        <f t="shared" si="21"/>
        <v>1</v>
      </c>
      <c r="K132">
        <f t="shared" si="22"/>
        <v>0</v>
      </c>
      <c r="L132">
        <v>1</v>
      </c>
      <c r="M132" t="s">
        <v>5872</v>
      </c>
      <c r="N132">
        <v>7.6660423267040589E-2</v>
      </c>
      <c r="O132" t="b">
        <f t="shared" si="24"/>
        <v>0</v>
      </c>
      <c r="P132" t="b">
        <f t="shared" si="23"/>
        <v>1</v>
      </c>
      <c r="Q132" t="b">
        <f t="shared" si="25"/>
        <v>0</v>
      </c>
      <c r="R132" t="b">
        <f t="shared" si="26"/>
        <v>1</v>
      </c>
      <c r="S132" t="str">
        <f t="shared" si="27"/>
        <v>nf1</v>
      </c>
    </row>
    <row r="133" spans="1:19" hidden="1" x14ac:dyDescent="0.25">
      <c r="A133" t="s">
        <v>1035</v>
      </c>
      <c r="B133" t="s">
        <v>1036</v>
      </c>
      <c r="C133" t="s">
        <v>17</v>
      </c>
      <c r="D133" t="s">
        <v>17</v>
      </c>
      <c r="E133" t="s">
        <v>17</v>
      </c>
      <c r="F133" t="s">
        <v>1037</v>
      </c>
      <c r="G133" t="s">
        <v>1037</v>
      </c>
      <c r="H133">
        <f t="shared" si="19"/>
        <v>1</v>
      </c>
      <c r="I133">
        <f t="shared" si="20"/>
        <v>1</v>
      </c>
      <c r="J133">
        <f t="shared" si="21"/>
        <v>1</v>
      </c>
      <c r="K133">
        <f t="shared" si="22"/>
        <v>0</v>
      </c>
      <c r="L133">
        <v>1</v>
      </c>
      <c r="M133" t="s">
        <v>5872</v>
      </c>
      <c r="N133">
        <v>0.33677832781103567</v>
      </c>
      <c r="O133" t="b">
        <f t="shared" si="24"/>
        <v>0</v>
      </c>
      <c r="P133" t="b">
        <f t="shared" si="23"/>
        <v>0</v>
      </c>
      <c r="Q133" t="b">
        <f t="shared" si="25"/>
        <v>0</v>
      </c>
      <c r="R133" t="b">
        <f t="shared" si="26"/>
        <v>0</v>
      </c>
      <c r="S133" t="str">
        <f t="shared" si="27"/>
        <v>nf1</v>
      </c>
    </row>
    <row r="134" spans="1:19" hidden="1" x14ac:dyDescent="0.25">
      <c r="A134" t="s">
        <v>1038</v>
      </c>
      <c r="B134" t="s">
        <v>737</v>
      </c>
      <c r="C134" t="s">
        <v>17</v>
      </c>
      <c r="D134" t="s">
        <v>17</v>
      </c>
      <c r="E134" t="s">
        <v>17</v>
      </c>
      <c r="F134" t="s">
        <v>738</v>
      </c>
      <c r="G134" t="s">
        <v>738</v>
      </c>
      <c r="H134">
        <f t="shared" si="19"/>
        <v>1</v>
      </c>
      <c r="I134">
        <f t="shared" si="20"/>
        <v>1</v>
      </c>
      <c r="J134">
        <f t="shared" si="21"/>
        <v>1</v>
      </c>
      <c r="K134">
        <f t="shared" si="22"/>
        <v>0</v>
      </c>
      <c r="L134">
        <v>1</v>
      </c>
      <c r="M134" t="s">
        <v>5872</v>
      </c>
      <c r="N134">
        <v>0.51869621281821654</v>
      </c>
      <c r="O134" t="b">
        <f t="shared" si="24"/>
        <v>0</v>
      </c>
      <c r="P134" t="b">
        <f t="shared" si="23"/>
        <v>0</v>
      </c>
      <c r="Q134" t="b">
        <f t="shared" si="25"/>
        <v>0</v>
      </c>
      <c r="R134" t="b">
        <f t="shared" si="26"/>
        <v>0</v>
      </c>
      <c r="S134" t="str">
        <f t="shared" si="27"/>
        <v>nf1</v>
      </c>
    </row>
    <row r="135" spans="1:19" hidden="1" x14ac:dyDescent="0.25">
      <c r="A135" t="s">
        <v>1045</v>
      </c>
      <c r="B135" t="s">
        <v>600</v>
      </c>
      <c r="C135" t="s">
        <v>17</v>
      </c>
      <c r="D135" t="s">
        <v>17</v>
      </c>
      <c r="E135" t="s">
        <v>17</v>
      </c>
      <c r="F135" t="s">
        <v>602</v>
      </c>
      <c r="G135" t="s">
        <v>602</v>
      </c>
      <c r="H135">
        <f t="shared" si="19"/>
        <v>1</v>
      </c>
      <c r="I135">
        <f t="shared" si="20"/>
        <v>1</v>
      </c>
      <c r="J135">
        <f t="shared" si="21"/>
        <v>1</v>
      </c>
      <c r="K135">
        <f t="shared" si="22"/>
        <v>0</v>
      </c>
      <c r="L135">
        <v>1</v>
      </c>
      <c r="M135" t="s">
        <v>5872</v>
      </c>
      <c r="N135">
        <v>0.63944929142167706</v>
      </c>
      <c r="O135" t="b">
        <f t="shared" si="24"/>
        <v>0</v>
      </c>
      <c r="P135" t="b">
        <f t="shared" si="23"/>
        <v>0</v>
      </c>
      <c r="Q135" t="b">
        <f t="shared" si="25"/>
        <v>0</v>
      </c>
      <c r="R135" t="b">
        <f t="shared" si="26"/>
        <v>0</v>
      </c>
      <c r="S135" t="str">
        <f t="shared" si="27"/>
        <v>nf1</v>
      </c>
    </row>
    <row r="136" spans="1:19" hidden="1" x14ac:dyDescent="0.25">
      <c r="A136" t="s">
        <v>1046</v>
      </c>
      <c r="B136" t="s">
        <v>1047</v>
      </c>
      <c r="C136" t="s">
        <v>17</v>
      </c>
      <c r="D136" t="s">
        <v>17</v>
      </c>
      <c r="E136" t="s">
        <v>17</v>
      </c>
      <c r="F136" t="s">
        <v>1048</v>
      </c>
      <c r="G136" t="s">
        <v>1048</v>
      </c>
      <c r="H136">
        <f t="shared" si="19"/>
        <v>1</v>
      </c>
      <c r="I136">
        <f t="shared" si="20"/>
        <v>1</v>
      </c>
      <c r="J136">
        <f t="shared" si="21"/>
        <v>1</v>
      </c>
      <c r="K136">
        <f t="shared" si="22"/>
        <v>0</v>
      </c>
      <c r="L136">
        <v>1</v>
      </c>
      <c r="M136" t="s">
        <v>5872</v>
      </c>
      <c r="N136">
        <v>0.9368016786154908</v>
      </c>
      <c r="O136" t="b">
        <f t="shared" si="24"/>
        <v>0</v>
      </c>
      <c r="P136" t="b">
        <f t="shared" si="23"/>
        <v>0</v>
      </c>
      <c r="Q136" t="b">
        <f t="shared" si="25"/>
        <v>0</v>
      </c>
      <c r="R136" t="b">
        <f t="shared" si="26"/>
        <v>0</v>
      </c>
      <c r="S136" t="str">
        <f t="shared" si="27"/>
        <v>nf1</v>
      </c>
    </row>
    <row r="137" spans="1:19" hidden="1" x14ac:dyDescent="0.25">
      <c r="A137" t="s">
        <v>1049</v>
      </c>
      <c r="B137" t="s">
        <v>1055</v>
      </c>
      <c r="C137" t="s">
        <v>17</v>
      </c>
      <c r="D137" t="s">
        <v>17</v>
      </c>
      <c r="E137" t="s">
        <v>17</v>
      </c>
      <c r="F137" t="s">
        <v>1051</v>
      </c>
      <c r="G137" t="s">
        <v>1051</v>
      </c>
      <c r="H137">
        <f t="shared" si="19"/>
        <v>1</v>
      </c>
      <c r="I137">
        <f t="shared" si="20"/>
        <v>1</v>
      </c>
      <c r="J137">
        <f t="shared" si="21"/>
        <v>1</v>
      </c>
      <c r="K137">
        <f t="shared" si="22"/>
        <v>0</v>
      </c>
      <c r="L137">
        <v>1</v>
      </c>
      <c r="M137" t="s">
        <v>5872</v>
      </c>
      <c r="N137">
        <v>0.2490178766975697</v>
      </c>
      <c r="O137" t="b">
        <f t="shared" si="24"/>
        <v>0</v>
      </c>
      <c r="P137" t="b">
        <f t="shared" si="23"/>
        <v>0</v>
      </c>
      <c r="Q137" t="b">
        <f t="shared" si="25"/>
        <v>0</v>
      </c>
      <c r="R137" t="b">
        <f t="shared" si="26"/>
        <v>0</v>
      </c>
      <c r="S137" t="str">
        <f t="shared" si="27"/>
        <v>nf1</v>
      </c>
    </row>
    <row r="138" spans="1:19" hidden="1" x14ac:dyDescent="0.25">
      <c r="A138" t="s">
        <v>1058</v>
      </c>
      <c r="B138" t="s">
        <v>1068</v>
      </c>
      <c r="C138" t="s">
        <v>17</v>
      </c>
      <c r="D138" t="s">
        <v>17</v>
      </c>
      <c r="E138" t="s">
        <v>17</v>
      </c>
      <c r="F138" t="s">
        <v>1062</v>
      </c>
      <c r="G138" t="s">
        <v>1062</v>
      </c>
      <c r="H138">
        <f t="shared" si="19"/>
        <v>1</v>
      </c>
      <c r="I138">
        <f t="shared" si="20"/>
        <v>1</v>
      </c>
      <c r="J138">
        <f t="shared" si="21"/>
        <v>1</v>
      </c>
      <c r="K138">
        <f t="shared" si="22"/>
        <v>0</v>
      </c>
      <c r="L138">
        <v>1</v>
      </c>
      <c r="M138" t="s">
        <v>5872</v>
      </c>
      <c r="N138">
        <v>0.68843435822608401</v>
      </c>
      <c r="O138" t="b">
        <f t="shared" si="24"/>
        <v>0</v>
      </c>
      <c r="P138" t="b">
        <f t="shared" si="23"/>
        <v>0</v>
      </c>
      <c r="Q138" t="b">
        <f t="shared" si="25"/>
        <v>0</v>
      </c>
      <c r="R138" t="b">
        <f t="shared" si="26"/>
        <v>0</v>
      </c>
      <c r="S138" t="str">
        <f t="shared" si="27"/>
        <v>nf1</v>
      </c>
    </row>
    <row r="139" spans="1:19" x14ac:dyDescent="0.25">
      <c r="A139" t="s">
        <v>1071</v>
      </c>
      <c r="B139" t="s">
        <v>211</v>
      </c>
      <c r="C139" t="s">
        <v>17</v>
      </c>
      <c r="D139" t="s">
        <v>17</v>
      </c>
      <c r="E139" t="s">
        <v>17</v>
      </c>
      <c r="F139" t="s">
        <v>212</v>
      </c>
      <c r="G139" t="s">
        <v>212</v>
      </c>
      <c r="H139">
        <f t="shared" si="19"/>
        <v>1</v>
      </c>
      <c r="I139">
        <f t="shared" si="20"/>
        <v>1</v>
      </c>
      <c r="J139">
        <f t="shared" si="21"/>
        <v>1</v>
      </c>
      <c r="K139">
        <f t="shared" si="22"/>
        <v>0</v>
      </c>
      <c r="L139">
        <v>1</v>
      </c>
      <c r="M139" t="s">
        <v>5872</v>
      </c>
      <c r="N139">
        <v>4.8311959479416799E-2</v>
      </c>
      <c r="O139" t="b">
        <f t="shared" si="24"/>
        <v>0</v>
      </c>
      <c r="P139" t="b">
        <f t="shared" si="23"/>
        <v>1</v>
      </c>
      <c r="Q139" t="b">
        <f t="shared" si="25"/>
        <v>0</v>
      </c>
      <c r="R139" t="b">
        <f t="shared" si="26"/>
        <v>1</v>
      </c>
      <c r="S139" t="str">
        <f t="shared" si="27"/>
        <v>nf1</v>
      </c>
    </row>
    <row r="140" spans="1:19" hidden="1" x14ac:dyDescent="0.25">
      <c r="A140" t="s">
        <v>1082</v>
      </c>
      <c r="B140" t="s">
        <v>1083</v>
      </c>
      <c r="C140" t="s">
        <v>17</v>
      </c>
      <c r="D140" t="s">
        <v>17</v>
      </c>
      <c r="E140" t="s">
        <v>17</v>
      </c>
      <c r="F140" t="s">
        <v>1084</v>
      </c>
      <c r="G140" t="s">
        <v>1084</v>
      </c>
      <c r="H140">
        <f t="shared" si="19"/>
        <v>1</v>
      </c>
      <c r="I140">
        <f t="shared" si="20"/>
        <v>1</v>
      </c>
      <c r="J140">
        <f t="shared" si="21"/>
        <v>1</v>
      </c>
      <c r="K140">
        <f t="shared" si="22"/>
        <v>0</v>
      </c>
      <c r="L140">
        <v>1</v>
      </c>
      <c r="M140" t="s">
        <v>5872</v>
      </c>
      <c r="N140">
        <v>0.75746214526903888</v>
      </c>
      <c r="O140" t="b">
        <f t="shared" si="24"/>
        <v>0</v>
      </c>
      <c r="P140" t="b">
        <f t="shared" si="23"/>
        <v>0</v>
      </c>
      <c r="Q140" t="b">
        <f t="shared" si="25"/>
        <v>0</v>
      </c>
      <c r="R140" t="b">
        <f t="shared" si="26"/>
        <v>0</v>
      </c>
      <c r="S140" t="str">
        <f t="shared" si="27"/>
        <v>nf1</v>
      </c>
    </row>
    <row r="141" spans="1:19" hidden="1" x14ac:dyDescent="0.25">
      <c r="A141" t="s">
        <v>1105</v>
      </c>
      <c r="B141" t="s">
        <v>1106</v>
      </c>
      <c r="C141" t="s">
        <v>17</v>
      </c>
      <c r="D141" t="s">
        <v>17</v>
      </c>
      <c r="E141" t="s">
        <v>17</v>
      </c>
      <c r="F141" t="s">
        <v>1107</v>
      </c>
      <c r="G141" t="s">
        <v>1107</v>
      </c>
      <c r="H141">
        <f t="shared" si="19"/>
        <v>1</v>
      </c>
      <c r="I141">
        <f t="shared" si="20"/>
        <v>1</v>
      </c>
      <c r="J141">
        <f t="shared" si="21"/>
        <v>1</v>
      </c>
      <c r="K141">
        <f t="shared" si="22"/>
        <v>0</v>
      </c>
      <c r="L141">
        <v>1</v>
      </c>
      <c r="M141" t="s">
        <v>5872</v>
      </c>
      <c r="N141">
        <v>0.49226361694448728</v>
      </c>
      <c r="O141" t="b">
        <f t="shared" si="24"/>
        <v>0</v>
      </c>
      <c r="P141" t="b">
        <f t="shared" si="23"/>
        <v>0</v>
      </c>
      <c r="Q141" t="b">
        <f t="shared" si="25"/>
        <v>0</v>
      </c>
      <c r="R141" t="b">
        <f t="shared" si="26"/>
        <v>0</v>
      </c>
      <c r="S141" t="str">
        <f t="shared" si="27"/>
        <v>nf1</v>
      </c>
    </row>
    <row r="142" spans="1:19" hidden="1" x14ac:dyDescent="0.25">
      <c r="A142" t="s">
        <v>1110</v>
      </c>
      <c r="B142" t="s">
        <v>1111</v>
      </c>
      <c r="C142" t="s">
        <v>17</v>
      </c>
      <c r="D142" t="s">
        <v>17</v>
      </c>
      <c r="E142" t="s">
        <v>17</v>
      </c>
      <c r="F142" t="s">
        <v>1112</v>
      </c>
      <c r="G142" t="s">
        <v>1112</v>
      </c>
      <c r="H142">
        <f t="shared" si="19"/>
        <v>1</v>
      </c>
      <c r="I142">
        <f t="shared" si="20"/>
        <v>1</v>
      </c>
      <c r="J142">
        <f t="shared" si="21"/>
        <v>1</v>
      </c>
      <c r="K142">
        <f t="shared" si="22"/>
        <v>0</v>
      </c>
      <c r="L142">
        <v>1</v>
      </c>
      <c r="M142" t="s">
        <v>5872</v>
      </c>
      <c r="N142">
        <v>0.3906524768604247</v>
      </c>
      <c r="O142" t="b">
        <f t="shared" si="24"/>
        <v>0</v>
      </c>
      <c r="P142" t="b">
        <f t="shared" si="23"/>
        <v>0</v>
      </c>
      <c r="Q142" t="b">
        <f t="shared" si="25"/>
        <v>0</v>
      </c>
      <c r="R142" t="b">
        <f t="shared" si="26"/>
        <v>0</v>
      </c>
      <c r="S142" t="str">
        <f t="shared" si="27"/>
        <v>nf1</v>
      </c>
    </row>
    <row r="143" spans="1:19" hidden="1" x14ac:dyDescent="0.25">
      <c r="A143" t="s">
        <v>1113</v>
      </c>
      <c r="B143" t="s">
        <v>1114</v>
      </c>
      <c r="C143" t="s">
        <v>17</v>
      </c>
      <c r="D143" t="s">
        <v>17</v>
      </c>
      <c r="E143" t="s">
        <v>17</v>
      </c>
      <c r="F143" t="s">
        <v>1115</v>
      </c>
      <c r="G143" t="s">
        <v>1115</v>
      </c>
      <c r="H143">
        <f t="shared" si="19"/>
        <v>1</v>
      </c>
      <c r="I143">
        <f t="shared" si="20"/>
        <v>1</v>
      </c>
      <c r="J143">
        <f t="shared" si="21"/>
        <v>1</v>
      </c>
      <c r="K143">
        <f t="shared" si="22"/>
        <v>0</v>
      </c>
      <c r="L143">
        <v>1</v>
      </c>
      <c r="M143" t="s">
        <v>5872</v>
      </c>
      <c r="N143">
        <v>0.41372671219549007</v>
      </c>
      <c r="O143" t="b">
        <f t="shared" si="24"/>
        <v>0</v>
      </c>
      <c r="P143" t="b">
        <f t="shared" si="23"/>
        <v>0</v>
      </c>
      <c r="Q143" t="b">
        <f t="shared" si="25"/>
        <v>0</v>
      </c>
      <c r="R143" t="b">
        <f t="shared" si="26"/>
        <v>0</v>
      </c>
      <c r="S143" t="str">
        <f t="shared" si="27"/>
        <v>nf1</v>
      </c>
    </row>
    <row r="144" spans="1:19" hidden="1" x14ac:dyDescent="0.25">
      <c r="A144" t="s">
        <v>1116</v>
      </c>
      <c r="B144" t="s">
        <v>1097</v>
      </c>
      <c r="C144" t="s">
        <v>17</v>
      </c>
      <c r="D144" t="s">
        <v>17</v>
      </c>
      <c r="E144" t="s">
        <v>17</v>
      </c>
      <c r="F144" t="s">
        <v>1118</v>
      </c>
      <c r="G144" t="s">
        <v>1100</v>
      </c>
      <c r="H144">
        <f t="shared" si="19"/>
        <v>1</v>
      </c>
      <c r="I144">
        <f t="shared" si="20"/>
        <v>1</v>
      </c>
      <c r="J144">
        <f t="shared" si="21"/>
        <v>1</v>
      </c>
      <c r="K144">
        <f t="shared" si="22"/>
        <v>0</v>
      </c>
      <c r="L144">
        <v>1</v>
      </c>
      <c r="M144" t="s">
        <v>5872</v>
      </c>
      <c r="N144">
        <v>0.33965279395312242</v>
      </c>
      <c r="O144" t="b">
        <f t="shared" si="24"/>
        <v>0</v>
      </c>
      <c r="P144" t="b">
        <f t="shared" si="23"/>
        <v>0</v>
      </c>
      <c r="Q144" t="b">
        <f t="shared" si="25"/>
        <v>0</v>
      </c>
      <c r="R144" t="b">
        <f t="shared" si="26"/>
        <v>0</v>
      </c>
      <c r="S144" t="str">
        <f t="shared" si="27"/>
        <v>nf1</v>
      </c>
    </row>
    <row r="145" spans="1:19" hidden="1" x14ac:dyDescent="0.25">
      <c r="A145" t="s">
        <v>1116</v>
      </c>
      <c r="B145" t="s">
        <v>1103</v>
      </c>
      <c r="C145" t="s">
        <v>17</v>
      </c>
      <c r="D145" t="s">
        <v>17</v>
      </c>
      <c r="E145" t="s">
        <v>17</v>
      </c>
      <c r="F145" t="s">
        <v>1118</v>
      </c>
      <c r="G145" t="s">
        <v>1104</v>
      </c>
      <c r="H145">
        <f t="shared" si="19"/>
        <v>1</v>
      </c>
      <c r="I145">
        <f t="shared" si="20"/>
        <v>1</v>
      </c>
      <c r="J145">
        <f t="shared" si="21"/>
        <v>1</v>
      </c>
      <c r="K145">
        <f t="shared" si="22"/>
        <v>0</v>
      </c>
      <c r="L145">
        <v>1</v>
      </c>
      <c r="M145" t="s">
        <v>5872</v>
      </c>
      <c r="N145">
        <v>0.95622252100963712</v>
      </c>
      <c r="O145" t="b">
        <f t="shared" si="24"/>
        <v>0</v>
      </c>
      <c r="P145" t="b">
        <f t="shared" si="23"/>
        <v>0</v>
      </c>
      <c r="Q145" t="b">
        <f t="shared" si="25"/>
        <v>0</v>
      </c>
      <c r="R145" t="b">
        <f t="shared" si="26"/>
        <v>0</v>
      </c>
      <c r="S145" t="str">
        <f t="shared" si="27"/>
        <v>nf1</v>
      </c>
    </row>
    <row r="146" spans="1:19" hidden="1" x14ac:dyDescent="0.25">
      <c r="A146" t="s">
        <v>1122</v>
      </c>
      <c r="B146" t="s">
        <v>1127</v>
      </c>
      <c r="C146" t="s">
        <v>17</v>
      </c>
      <c r="D146" t="s">
        <v>17</v>
      </c>
      <c r="E146" t="s">
        <v>17</v>
      </c>
      <c r="F146" t="s">
        <v>1125</v>
      </c>
      <c r="G146" t="s">
        <v>1125</v>
      </c>
      <c r="H146">
        <f t="shared" si="19"/>
        <v>1</v>
      </c>
      <c r="I146">
        <f t="shared" si="20"/>
        <v>1</v>
      </c>
      <c r="J146">
        <f t="shared" si="21"/>
        <v>1</v>
      </c>
      <c r="K146">
        <f t="shared" si="22"/>
        <v>0</v>
      </c>
      <c r="L146">
        <v>1</v>
      </c>
      <c r="M146" t="s">
        <v>5872</v>
      </c>
      <c r="N146">
        <v>0.83747616732380481</v>
      </c>
      <c r="O146" t="b">
        <f t="shared" si="24"/>
        <v>0</v>
      </c>
      <c r="P146" t="b">
        <f t="shared" si="23"/>
        <v>0</v>
      </c>
      <c r="Q146" t="b">
        <f t="shared" si="25"/>
        <v>0</v>
      </c>
      <c r="R146" t="b">
        <f t="shared" si="26"/>
        <v>0</v>
      </c>
      <c r="S146" t="str">
        <f t="shared" si="27"/>
        <v>nf1</v>
      </c>
    </row>
    <row r="147" spans="1:19" hidden="1" x14ac:dyDescent="0.25">
      <c r="A147" t="s">
        <v>1132</v>
      </c>
      <c r="B147" t="s">
        <v>1136</v>
      </c>
      <c r="C147" t="s">
        <v>17</v>
      </c>
      <c r="D147" t="s">
        <v>17</v>
      </c>
      <c r="E147" t="s">
        <v>17</v>
      </c>
      <c r="F147" t="s">
        <v>1134</v>
      </c>
      <c r="G147" t="s">
        <v>1134</v>
      </c>
      <c r="H147">
        <f t="shared" si="19"/>
        <v>1</v>
      </c>
      <c r="I147">
        <f t="shared" si="20"/>
        <v>1</v>
      </c>
      <c r="J147">
        <f t="shared" si="21"/>
        <v>1</v>
      </c>
      <c r="K147">
        <f t="shared" si="22"/>
        <v>0</v>
      </c>
      <c r="L147">
        <v>1</v>
      </c>
      <c r="M147" t="s">
        <v>5872</v>
      </c>
      <c r="N147">
        <v>0.78050942584906569</v>
      </c>
      <c r="O147" t="b">
        <f t="shared" si="24"/>
        <v>0</v>
      </c>
      <c r="P147" t="b">
        <f t="shared" si="23"/>
        <v>0</v>
      </c>
      <c r="Q147" t="b">
        <f t="shared" si="25"/>
        <v>0</v>
      </c>
      <c r="R147" t="b">
        <f t="shared" si="26"/>
        <v>0</v>
      </c>
      <c r="S147" t="str">
        <f t="shared" si="27"/>
        <v>nf1</v>
      </c>
    </row>
    <row r="148" spans="1:19" hidden="1" x14ac:dyDescent="0.25">
      <c r="A148" t="s">
        <v>1137</v>
      </c>
      <c r="B148" t="s">
        <v>1143</v>
      </c>
      <c r="C148" t="s">
        <v>17</v>
      </c>
      <c r="D148" t="s">
        <v>17</v>
      </c>
      <c r="E148" t="s">
        <v>17</v>
      </c>
      <c r="F148" t="s">
        <v>1139</v>
      </c>
      <c r="G148" t="s">
        <v>1139</v>
      </c>
      <c r="H148">
        <f t="shared" si="19"/>
        <v>1</v>
      </c>
      <c r="I148">
        <f t="shared" si="20"/>
        <v>1</v>
      </c>
      <c r="J148">
        <f t="shared" si="21"/>
        <v>1</v>
      </c>
      <c r="K148">
        <f t="shared" si="22"/>
        <v>0</v>
      </c>
      <c r="L148">
        <v>1</v>
      </c>
      <c r="M148" t="s">
        <v>5872</v>
      </c>
      <c r="N148">
        <v>0.28689228586039328</v>
      </c>
      <c r="O148" t="b">
        <f t="shared" si="24"/>
        <v>0</v>
      </c>
      <c r="P148" t="b">
        <f t="shared" si="23"/>
        <v>0</v>
      </c>
      <c r="Q148" t="b">
        <f t="shared" si="25"/>
        <v>0</v>
      </c>
      <c r="R148" t="b">
        <f t="shared" si="26"/>
        <v>0</v>
      </c>
      <c r="S148" t="str">
        <f t="shared" si="27"/>
        <v>nf1</v>
      </c>
    </row>
    <row r="149" spans="1:19" hidden="1" x14ac:dyDescent="0.25">
      <c r="A149" t="s">
        <v>1146</v>
      </c>
      <c r="B149" t="s">
        <v>531</v>
      </c>
      <c r="C149" t="s">
        <v>17</v>
      </c>
      <c r="D149" t="s">
        <v>17</v>
      </c>
      <c r="E149" t="s">
        <v>17</v>
      </c>
      <c r="F149" t="s">
        <v>532</v>
      </c>
      <c r="G149" t="s">
        <v>532</v>
      </c>
      <c r="H149">
        <f t="shared" si="19"/>
        <v>1</v>
      </c>
      <c r="I149">
        <f t="shared" si="20"/>
        <v>1</v>
      </c>
      <c r="J149">
        <f t="shared" si="21"/>
        <v>1</v>
      </c>
      <c r="K149">
        <f t="shared" si="22"/>
        <v>0</v>
      </c>
      <c r="L149">
        <v>1</v>
      </c>
      <c r="M149" t="s">
        <v>5872</v>
      </c>
      <c r="N149">
        <v>0.83303864073795764</v>
      </c>
      <c r="O149" t="b">
        <f t="shared" si="24"/>
        <v>0</v>
      </c>
      <c r="P149" t="b">
        <f t="shared" si="23"/>
        <v>0</v>
      </c>
      <c r="Q149" t="b">
        <f t="shared" si="25"/>
        <v>0</v>
      </c>
      <c r="R149" t="b">
        <f t="shared" si="26"/>
        <v>0</v>
      </c>
      <c r="S149" t="str">
        <f t="shared" si="27"/>
        <v>nf1</v>
      </c>
    </row>
    <row r="150" spans="1:19" hidden="1" x14ac:dyDescent="0.25">
      <c r="A150" t="s">
        <v>1161</v>
      </c>
      <c r="B150" t="s">
        <v>1165</v>
      </c>
      <c r="C150" t="s">
        <v>17</v>
      </c>
      <c r="D150" t="s">
        <v>17</v>
      </c>
      <c r="E150" t="s">
        <v>17</v>
      </c>
      <c r="F150" t="s">
        <v>1163</v>
      </c>
      <c r="G150" t="s">
        <v>1163</v>
      </c>
      <c r="H150">
        <f t="shared" si="19"/>
        <v>1</v>
      </c>
      <c r="I150">
        <f t="shared" si="20"/>
        <v>1</v>
      </c>
      <c r="J150">
        <f t="shared" si="21"/>
        <v>1</v>
      </c>
      <c r="K150">
        <f t="shared" si="22"/>
        <v>0</v>
      </c>
      <c r="L150">
        <v>1</v>
      </c>
      <c r="M150" t="s">
        <v>5872</v>
      </c>
      <c r="N150">
        <v>0.96601868431221183</v>
      </c>
      <c r="O150" t="b">
        <f t="shared" si="24"/>
        <v>0</v>
      </c>
      <c r="P150" t="b">
        <f t="shared" si="23"/>
        <v>0</v>
      </c>
      <c r="Q150" t="b">
        <f t="shared" si="25"/>
        <v>0</v>
      </c>
      <c r="R150" t="b">
        <f t="shared" si="26"/>
        <v>0</v>
      </c>
      <c r="S150" t="str">
        <f t="shared" si="27"/>
        <v>nf1</v>
      </c>
    </row>
    <row r="151" spans="1:19" hidden="1" x14ac:dyDescent="0.25">
      <c r="A151" t="s">
        <v>1166</v>
      </c>
      <c r="B151" t="s">
        <v>1170</v>
      </c>
      <c r="C151" t="s">
        <v>17</v>
      </c>
      <c r="D151" t="s">
        <v>17</v>
      </c>
      <c r="E151" t="s">
        <v>17</v>
      </c>
      <c r="F151" t="s">
        <v>1168</v>
      </c>
      <c r="G151" t="s">
        <v>1168</v>
      </c>
      <c r="H151">
        <f t="shared" si="19"/>
        <v>1</v>
      </c>
      <c r="I151">
        <f t="shared" si="20"/>
        <v>1</v>
      </c>
      <c r="J151">
        <f t="shared" si="21"/>
        <v>1</v>
      </c>
      <c r="K151">
        <f t="shared" si="22"/>
        <v>0</v>
      </c>
      <c r="L151">
        <v>1</v>
      </c>
      <c r="M151" t="s">
        <v>5872</v>
      </c>
      <c r="N151">
        <v>0.98125832266346646</v>
      </c>
      <c r="O151" t="b">
        <f t="shared" si="24"/>
        <v>0</v>
      </c>
      <c r="P151" t="b">
        <f t="shared" si="23"/>
        <v>0</v>
      </c>
      <c r="Q151" t="b">
        <f t="shared" si="25"/>
        <v>0</v>
      </c>
      <c r="R151" t="b">
        <f t="shared" si="26"/>
        <v>0</v>
      </c>
      <c r="S151" t="str">
        <f t="shared" si="27"/>
        <v>nf1</v>
      </c>
    </row>
    <row r="152" spans="1:19" hidden="1" x14ac:dyDescent="0.25">
      <c r="A152" t="s">
        <v>1171</v>
      </c>
      <c r="B152" t="s">
        <v>1172</v>
      </c>
      <c r="C152" t="s">
        <v>17</v>
      </c>
      <c r="D152" t="s">
        <v>17</v>
      </c>
      <c r="E152" t="s">
        <v>17</v>
      </c>
      <c r="F152" t="s">
        <v>1173</v>
      </c>
      <c r="G152" t="s">
        <v>1173</v>
      </c>
      <c r="H152">
        <f t="shared" si="19"/>
        <v>1</v>
      </c>
      <c r="I152">
        <f t="shared" si="20"/>
        <v>1</v>
      </c>
      <c r="J152">
        <f t="shared" si="21"/>
        <v>1</v>
      </c>
      <c r="K152">
        <f t="shared" si="22"/>
        <v>0</v>
      </c>
      <c r="L152">
        <v>1</v>
      </c>
      <c r="M152" t="s">
        <v>5872</v>
      </c>
      <c r="N152">
        <v>0.39631770543849543</v>
      </c>
      <c r="O152" t="b">
        <f t="shared" si="24"/>
        <v>0</v>
      </c>
      <c r="P152" t="b">
        <f t="shared" si="23"/>
        <v>0</v>
      </c>
      <c r="Q152" t="b">
        <f t="shared" si="25"/>
        <v>0</v>
      </c>
      <c r="R152" t="b">
        <f t="shared" si="26"/>
        <v>0</v>
      </c>
      <c r="S152" t="str">
        <f t="shared" si="27"/>
        <v>nf1</v>
      </c>
    </row>
    <row r="153" spans="1:19" hidden="1" x14ac:dyDescent="0.25">
      <c r="A153" t="s">
        <v>1174</v>
      </c>
      <c r="B153" t="s">
        <v>1175</v>
      </c>
      <c r="C153" t="s">
        <v>17</v>
      </c>
      <c r="D153" t="s">
        <v>17</v>
      </c>
      <c r="E153" t="s">
        <v>17</v>
      </c>
      <c r="F153" t="s">
        <v>1176</v>
      </c>
      <c r="G153" t="s">
        <v>1176</v>
      </c>
      <c r="H153">
        <f t="shared" si="19"/>
        <v>1</v>
      </c>
      <c r="I153">
        <f t="shared" si="20"/>
        <v>1</v>
      </c>
      <c r="J153">
        <f t="shared" si="21"/>
        <v>1</v>
      </c>
      <c r="K153">
        <f t="shared" si="22"/>
        <v>0</v>
      </c>
      <c r="L153">
        <v>1</v>
      </c>
      <c r="M153" t="s">
        <v>5872</v>
      </c>
      <c r="N153">
        <v>0.78817710683291431</v>
      </c>
      <c r="O153" t="b">
        <f t="shared" si="24"/>
        <v>0</v>
      </c>
      <c r="P153" t="b">
        <f t="shared" si="23"/>
        <v>0</v>
      </c>
      <c r="Q153" t="b">
        <f t="shared" si="25"/>
        <v>0</v>
      </c>
      <c r="R153" t="b">
        <f t="shared" si="26"/>
        <v>0</v>
      </c>
      <c r="S153" t="str">
        <f t="shared" si="27"/>
        <v>nf1</v>
      </c>
    </row>
    <row r="154" spans="1:19" hidden="1" x14ac:dyDescent="0.25">
      <c r="A154" t="s">
        <v>1177</v>
      </c>
      <c r="B154" t="s">
        <v>1178</v>
      </c>
      <c r="C154" t="s">
        <v>17</v>
      </c>
      <c r="D154" t="s">
        <v>17</v>
      </c>
      <c r="E154" t="s">
        <v>17</v>
      </c>
      <c r="F154" t="s">
        <v>1179</v>
      </c>
      <c r="G154" t="s">
        <v>1179</v>
      </c>
      <c r="H154">
        <f t="shared" si="19"/>
        <v>1</v>
      </c>
      <c r="I154">
        <f t="shared" si="20"/>
        <v>1</v>
      </c>
      <c r="J154">
        <f t="shared" si="21"/>
        <v>1</v>
      </c>
      <c r="K154">
        <f t="shared" si="22"/>
        <v>0</v>
      </c>
      <c r="L154">
        <v>1</v>
      </c>
      <c r="M154" t="s">
        <v>5872</v>
      </c>
      <c r="N154">
        <v>0.77665286355622631</v>
      </c>
      <c r="O154" t="b">
        <f t="shared" si="24"/>
        <v>0</v>
      </c>
      <c r="P154" t="b">
        <f t="shared" si="23"/>
        <v>0</v>
      </c>
      <c r="Q154" t="b">
        <f t="shared" si="25"/>
        <v>0</v>
      </c>
      <c r="R154" t="b">
        <f t="shared" si="26"/>
        <v>0</v>
      </c>
      <c r="S154" t="str">
        <f t="shared" si="27"/>
        <v>nf1</v>
      </c>
    </row>
    <row r="155" spans="1:19" hidden="1" x14ac:dyDescent="0.25">
      <c r="A155" t="s">
        <v>1182</v>
      </c>
      <c r="B155" t="s">
        <v>1183</v>
      </c>
      <c r="C155" t="s">
        <v>17</v>
      </c>
      <c r="D155" t="s">
        <v>17</v>
      </c>
      <c r="E155" t="s">
        <v>17</v>
      </c>
      <c r="F155" t="s">
        <v>1184</v>
      </c>
      <c r="G155" t="s">
        <v>1184</v>
      </c>
      <c r="H155">
        <f t="shared" si="19"/>
        <v>1</v>
      </c>
      <c r="I155">
        <f t="shared" si="20"/>
        <v>1</v>
      </c>
      <c r="J155">
        <f t="shared" si="21"/>
        <v>1</v>
      </c>
      <c r="K155">
        <f t="shared" si="22"/>
        <v>0</v>
      </c>
      <c r="L155">
        <v>1</v>
      </c>
      <c r="M155" t="s">
        <v>5872</v>
      </c>
      <c r="N155">
        <v>0.29161272863843191</v>
      </c>
      <c r="O155" t="b">
        <f t="shared" si="24"/>
        <v>0</v>
      </c>
      <c r="P155" t="b">
        <f t="shared" si="23"/>
        <v>0</v>
      </c>
      <c r="Q155" t="b">
        <f t="shared" si="25"/>
        <v>0</v>
      </c>
      <c r="R155" t="b">
        <f t="shared" si="26"/>
        <v>0</v>
      </c>
      <c r="S155" t="str">
        <f t="shared" si="27"/>
        <v>nf1</v>
      </c>
    </row>
    <row r="156" spans="1:19" hidden="1" x14ac:dyDescent="0.25">
      <c r="A156" t="s">
        <v>1195</v>
      </c>
      <c r="B156" t="s">
        <v>1196</v>
      </c>
      <c r="C156" t="s">
        <v>17</v>
      </c>
      <c r="D156" t="s">
        <v>17</v>
      </c>
      <c r="E156" t="s">
        <v>17</v>
      </c>
      <c r="F156" t="s">
        <v>1197</v>
      </c>
      <c r="G156" t="s">
        <v>1197</v>
      </c>
      <c r="H156">
        <f t="shared" si="19"/>
        <v>1</v>
      </c>
      <c r="I156">
        <f t="shared" si="20"/>
        <v>1</v>
      </c>
      <c r="J156">
        <f t="shared" si="21"/>
        <v>1</v>
      </c>
      <c r="K156">
        <f t="shared" si="22"/>
        <v>0</v>
      </c>
      <c r="L156">
        <v>1</v>
      </c>
      <c r="M156" t="s">
        <v>5872</v>
      </c>
      <c r="N156">
        <v>0.86916613201774773</v>
      </c>
      <c r="O156" t="b">
        <f t="shared" si="24"/>
        <v>0</v>
      </c>
      <c r="P156" t="b">
        <f t="shared" si="23"/>
        <v>0</v>
      </c>
      <c r="Q156" t="b">
        <f t="shared" si="25"/>
        <v>0</v>
      </c>
      <c r="R156" t="b">
        <f t="shared" si="26"/>
        <v>0</v>
      </c>
      <c r="S156" t="str">
        <f t="shared" si="27"/>
        <v>nf1</v>
      </c>
    </row>
    <row r="157" spans="1:19" hidden="1" x14ac:dyDescent="0.25">
      <c r="A157" t="s">
        <v>1198</v>
      </c>
      <c r="B157" t="s">
        <v>1199</v>
      </c>
      <c r="C157" t="s">
        <v>17</v>
      </c>
      <c r="D157" t="s">
        <v>17</v>
      </c>
      <c r="E157" t="s">
        <v>17</v>
      </c>
      <c r="F157" t="s">
        <v>1200</v>
      </c>
      <c r="G157" t="s">
        <v>1200</v>
      </c>
      <c r="H157">
        <f t="shared" si="19"/>
        <v>1</v>
      </c>
      <c r="I157">
        <f t="shared" si="20"/>
        <v>1</v>
      </c>
      <c r="J157">
        <f t="shared" si="21"/>
        <v>1</v>
      </c>
      <c r="K157">
        <f t="shared" si="22"/>
        <v>0</v>
      </c>
      <c r="L157">
        <v>1</v>
      </c>
      <c r="M157" t="s">
        <v>5872</v>
      </c>
      <c r="N157">
        <v>0.66664043468603573</v>
      </c>
      <c r="O157" t="b">
        <f t="shared" si="24"/>
        <v>0</v>
      </c>
      <c r="P157" t="b">
        <f t="shared" si="23"/>
        <v>0</v>
      </c>
      <c r="Q157" t="b">
        <f t="shared" si="25"/>
        <v>0</v>
      </c>
      <c r="R157" t="b">
        <f t="shared" si="26"/>
        <v>0</v>
      </c>
      <c r="S157" t="str">
        <f t="shared" si="27"/>
        <v>nf1</v>
      </c>
    </row>
    <row r="158" spans="1:19" x14ac:dyDescent="0.25">
      <c r="A158" t="s">
        <v>1201</v>
      </c>
      <c r="B158" t="s">
        <v>404</v>
      </c>
      <c r="C158" t="s">
        <v>17</v>
      </c>
      <c r="D158" t="s">
        <v>17</v>
      </c>
      <c r="E158" t="s">
        <v>17</v>
      </c>
      <c r="F158" t="s">
        <v>405</v>
      </c>
      <c r="G158" t="s">
        <v>405</v>
      </c>
      <c r="H158">
        <f t="shared" si="19"/>
        <v>1</v>
      </c>
      <c r="I158">
        <f t="shared" si="20"/>
        <v>1</v>
      </c>
      <c r="J158">
        <f t="shared" si="21"/>
        <v>1</v>
      </c>
      <c r="K158">
        <f t="shared" si="22"/>
        <v>0</v>
      </c>
      <c r="L158">
        <v>1</v>
      </c>
      <c r="M158" t="s">
        <v>5872</v>
      </c>
      <c r="N158">
        <v>8.4872468095885445E-2</v>
      </c>
      <c r="O158" t="b">
        <f t="shared" si="24"/>
        <v>0</v>
      </c>
      <c r="P158" t="b">
        <f t="shared" si="23"/>
        <v>1</v>
      </c>
      <c r="Q158" t="b">
        <f t="shared" si="25"/>
        <v>0</v>
      </c>
      <c r="R158" t="b">
        <f t="shared" si="26"/>
        <v>1</v>
      </c>
      <c r="S158" t="str">
        <f t="shared" si="27"/>
        <v>nf1</v>
      </c>
    </row>
    <row r="159" spans="1:19" hidden="1" x14ac:dyDescent="0.25">
      <c r="A159" t="s">
        <v>1204</v>
      </c>
      <c r="B159" t="s">
        <v>1053</v>
      </c>
      <c r="C159" t="s">
        <v>17</v>
      </c>
      <c r="D159" t="s">
        <v>17</v>
      </c>
      <c r="E159" t="s">
        <v>17</v>
      </c>
      <c r="F159" t="s">
        <v>1054</v>
      </c>
      <c r="G159" t="s">
        <v>1054</v>
      </c>
      <c r="H159">
        <f t="shared" si="19"/>
        <v>1</v>
      </c>
      <c r="I159">
        <f t="shared" si="20"/>
        <v>1</v>
      </c>
      <c r="J159">
        <f t="shared" si="21"/>
        <v>1</v>
      </c>
      <c r="K159">
        <f t="shared" si="22"/>
        <v>0</v>
      </c>
      <c r="L159">
        <v>1</v>
      </c>
      <c r="M159" t="s">
        <v>5872</v>
      </c>
      <c r="N159">
        <v>0.72065123165524436</v>
      </c>
      <c r="O159" t="b">
        <f t="shared" si="24"/>
        <v>0</v>
      </c>
      <c r="P159" t="b">
        <f t="shared" si="23"/>
        <v>0</v>
      </c>
      <c r="Q159" t="b">
        <f t="shared" si="25"/>
        <v>0</v>
      </c>
      <c r="R159" t="b">
        <f t="shared" si="26"/>
        <v>0</v>
      </c>
      <c r="S159" t="str">
        <f t="shared" si="27"/>
        <v>nf1</v>
      </c>
    </row>
    <row r="160" spans="1:19" hidden="1" x14ac:dyDescent="0.25">
      <c r="A160" t="s">
        <v>1205</v>
      </c>
      <c r="B160" t="s">
        <v>1206</v>
      </c>
      <c r="C160" t="s">
        <v>17</v>
      </c>
      <c r="D160" t="s">
        <v>17</v>
      </c>
      <c r="E160" t="s">
        <v>17</v>
      </c>
      <c r="F160" t="s">
        <v>1207</v>
      </c>
      <c r="G160" t="s">
        <v>1207</v>
      </c>
      <c r="H160">
        <f t="shared" si="19"/>
        <v>1</v>
      </c>
      <c r="I160">
        <f t="shared" si="20"/>
        <v>1</v>
      </c>
      <c r="J160">
        <f t="shared" si="21"/>
        <v>1</v>
      </c>
      <c r="K160">
        <f t="shared" si="22"/>
        <v>0</v>
      </c>
      <c r="L160">
        <v>1</v>
      </c>
      <c r="M160" t="s">
        <v>5872</v>
      </c>
      <c r="N160">
        <v>0.13672415873187616</v>
      </c>
      <c r="O160" t="b">
        <f t="shared" si="24"/>
        <v>0</v>
      </c>
      <c r="P160" t="b">
        <f t="shared" si="23"/>
        <v>0</v>
      </c>
      <c r="Q160" t="b">
        <f t="shared" si="25"/>
        <v>0</v>
      </c>
      <c r="R160" t="b">
        <f t="shared" si="26"/>
        <v>0</v>
      </c>
      <c r="S160" t="str">
        <f t="shared" si="27"/>
        <v>nf1</v>
      </c>
    </row>
    <row r="161" spans="1:19" hidden="1" x14ac:dyDescent="0.25">
      <c r="A161" t="s">
        <v>1214</v>
      </c>
      <c r="B161" t="s">
        <v>1215</v>
      </c>
      <c r="C161" t="s">
        <v>17</v>
      </c>
      <c r="D161" t="s">
        <v>17</v>
      </c>
      <c r="E161" t="s">
        <v>17</v>
      </c>
      <c r="F161" t="s">
        <v>1216</v>
      </c>
      <c r="G161" t="s">
        <v>1216</v>
      </c>
      <c r="H161">
        <f t="shared" si="19"/>
        <v>1</v>
      </c>
      <c r="I161">
        <f t="shared" si="20"/>
        <v>1</v>
      </c>
      <c r="J161">
        <f t="shared" si="21"/>
        <v>1</v>
      </c>
      <c r="K161">
        <f t="shared" si="22"/>
        <v>0</v>
      </c>
      <c r="L161">
        <v>1</v>
      </c>
      <c r="M161" t="s">
        <v>5872</v>
      </c>
      <c r="N161">
        <v>0.22314100680465787</v>
      </c>
      <c r="O161" t="b">
        <f t="shared" si="24"/>
        <v>0</v>
      </c>
      <c r="P161" t="b">
        <f t="shared" si="23"/>
        <v>0</v>
      </c>
      <c r="Q161" t="b">
        <f t="shared" si="25"/>
        <v>0</v>
      </c>
      <c r="R161" t="b">
        <f t="shared" si="26"/>
        <v>0</v>
      </c>
      <c r="S161" t="str">
        <f t="shared" si="27"/>
        <v>nf1</v>
      </c>
    </row>
    <row r="162" spans="1:19" hidden="1" x14ac:dyDescent="0.25">
      <c r="A162" t="s">
        <v>1219</v>
      </c>
      <c r="B162" t="s">
        <v>1220</v>
      </c>
      <c r="C162" t="s">
        <v>17</v>
      </c>
      <c r="D162" t="s">
        <v>17</v>
      </c>
      <c r="E162" t="s">
        <v>17</v>
      </c>
      <c r="F162" t="s">
        <v>1221</v>
      </c>
      <c r="G162" t="s">
        <v>1221</v>
      </c>
      <c r="H162">
        <f t="shared" si="19"/>
        <v>1</v>
      </c>
      <c r="I162">
        <f t="shared" si="20"/>
        <v>1</v>
      </c>
      <c r="J162">
        <f t="shared" si="21"/>
        <v>1</v>
      </c>
      <c r="K162">
        <f t="shared" si="22"/>
        <v>0</v>
      </c>
      <c r="L162">
        <v>1</v>
      </c>
      <c r="M162" t="s">
        <v>5872</v>
      </c>
      <c r="N162">
        <v>0.10492342198356264</v>
      </c>
      <c r="O162" t="b">
        <f t="shared" si="24"/>
        <v>0</v>
      </c>
      <c r="P162" t="b">
        <f t="shared" si="23"/>
        <v>0</v>
      </c>
      <c r="Q162" t="b">
        <f t="shared" si="25"/>
        <v>0</v>
      </c>
      <c r="R162" t="b">
        <f t="shared" si="26"/>
        <v>0</v>
      </c>
      <c r="S162" t="str">
        <f t="shared" si="27"/>
        <v>nf1</v>
      </c>
    </row>
    <row r="163" spans="1:19" hidden="1" x14ac:dyDescent="0.25">
      <c r="A163" t="s">
        <v>1222</v>
      </c>
      <c r="B163" t="s">
        <v>1226</v>
      </c>
      <c r="C163" t="s">
        <v>17</v>
      </c>
      <c r="D163" t="s">
        <v>17</v>
      </c>
      <c r="E163" t="s">
        <v>17</v>
      </c>
      <c r="F163" t="s">
        <v>1224</v>
      </c>
      <c r="G163" t="s">
        <v>1224</v>
      </c>
      <c r="H163">
        <f t="shared" si="19"/>
        <v>1</v>
      </c>
      <c r="I163">
        <f t="shared" si="20"/>
        <v>1</v>
      </c>
      <c r="J163">
        <f t="shared" si="21"/>
        <v>1</v>
      </c>
      <c r="K163">
        <f t="shared" si="22"/>
        <v>0</v>
      </c>
      <c r="L163">
        <v>1</v>
      </c>
      <c r="M163" t="s">
        <v>5872</v>
      </c>
      <c r="N163">
        <v>0.91026267237595393</v>
      </c>
      <c r="O163" t="b">
        <f t="shared" si="24"/>
        <v>0</v>
      </c>
      <c r="P163" t="b">
        <f t="shared" si="23"/>
        <v>0</v>
      </c>
      <c r="Q163" t="b">
        <f t="shared" si="25"/>
        <v>0</v>
      </c>
      <c r="R163" t="b">
        <f t="shared" si="26"/>
        <v>0</v>
      </c>
      <c r="S163" t="str">
        <f t="shared" si="27"/>
        <v>nf1</v>
      </c>
    </row>
    <row r="164" spans="1:19" hidden="1" x14ac:dyDescent="0.25">
      <c r="A164" t="s">
        <v>1227</v>
      </c>
      <c r="B164" t="s">
        <v>1232</v>
      </c>
      <c r="C164" t="s">
        <v>17</v>
      </c>
      <c r="D164" t="s">
        <v>17</v>
      </c>
      <c r="E164" t="s">
        <v>17</v>
      </c>
      <c r="F164" t="s">
        <v>1230</v>
      </c>
      <c r="G164" t="s">
        <v>1230</v>
      </c>
      <c r="H164">
        <f t="shared" si="19"/>
        <v>1</v>
      </c>
      <c r="I164">
        <f t="shared" si="20"/>
        <v>1</v>
      </c>
      <c r="J164">
        <f t="shared" si="21"/>
        <v>1</v>
      </c>
      <c r="K164">
        <f t="shared" si="22"/>
        <v>0</v>
      </c>
      <c r="L164">
        <v>1</v>
      </c>
      <c r="M164" t="s">
        <v>5872</v>
      </c>
      <c r="N164">
        <v>0.63620897585401637</v>
      </c>
      <c r="O164" t="b">
        <f t="shared" si="24"/>
        <v>0</v>
      </c>
      <c r="P164" t="b">
        <f t="shared" si="23"/>
        <v>0</v>
      </c>
      <c r="Q164" t="b">
        <f t="shared" si="25"/>
        <v>0</v>
      </c>
      <c r="R164" t="b">
        <f t="shared" si="26"/>
        <v>0</v>
      </c>
      <c r="S164" t="str">
        <f t="shared" si="27"/>
        <v>nf1</v>
      </c>
    </row>
    <row r="165" spans="1:19" hidden="1" x14ac:dyDescent="0.25">
      <c r="A165" t="s">
        <v>1233</v>
      </c>
      <c r="B165" t="s">
        <v>1234</v>
      </c>
      <c r="C165" t="s">
        <v>17</v>
      </c>
      <c r="D165" t="s">
        <v>17</v>
      </c>
      <c r="E165" t="s">
        <v>17</v>
      </c>
      <c r="F165" t="s">
        <v>1235</v>
      </c>
      <c r="G165" t="s">
        <v>1235</v>
      </c>
      <c r="H165">
        <f t="shared" si="19"/>
        <v>1</v>
      </c>
      <c r="I165">
        <f t="shared" si="20"/>
        <v>1</v>
      </c>
      <c r="J165">
        <f t="shared" si="21"/>
        <v>1</v>
      </c>
      <c r="K165">
        <f t="shared" si="22"/>
        <v>0</v>
      </c>
      <c r="L165">
        <v>1</v>
      </c>
      <c r="M165" t="s">
        <v>5872</v>
      </c>
      <c r="N165">
        <v>0.28407550848114593</v>
      </c>
      <c r="O165" t="b">
        <f t="shared" si="24"/>
        <v>0</v>
      </c>
      <c r="P165" t="b">
        <f t="shared" si="23"/>
        <v>0</v>
      </c>
      <c r="Q165" t="b">
        <f t="shared" si="25"/>
        <v>0</v>
      </c>
      <c r="R165" t="b">
        <f t="shared" si="26"/>
        <v>0</v>
      </c>
      <c r="S165" t="str">
        <f t="shared" si="27"/>
        <v>nf1</v>
      </c>
    </row>
    <row r="166" spans="1:19" hidden="1" x14ac:dyDescent="0.25">
      <c r="A166" t="s">
        <v>1240</v>
      </c>
      <c r="B166" t="s">
        <v>1241</v>
      </c>
      <c r="C166" t="s">
        <v>17</v>
      </c>
      <c r="D166" t="s">
        <v>17</v>
      </c>
      <c r="E166" t="s">
        <v>17</v>
      </c>
      <c r="F166" t="s">
        <v>1242</v>
      </c>
      <c r="G166" t="s">
        <v>1242</v>
      </c>
      <c r="H166">
        <f t="shared" si="19"/>
        <v>1</v>
      </c>
      <c r="I166">
        <f t="shared" si="20"/>
        <v>1</v>
      </c>
      <c r="J166">
        <f t="shared" si="21"/>
        <v>1</v>
      </c>
      <c r="K166">
        <f t="shared" si="22"/>
        <v>0</v>
      </c>
      <c r="L166">
        <v>1</v>
      </c>
      <c r="M166" t="s">
        <v>5872</v>
      </c>
      <c r="N166">
        <v>0.65658398428907516</v>
      </c>
      <c r="O166" t="b">
        <f t="shared" si="24"/>
        <v>0</v>
      </c>
      <c r="P166" t="b">
        <f t="shared" si="23"/>
        <v>0</v>
      </c>
      <c r="Q166" t="b">
        <f t="shared" si="25"/>
        <v>0</v>
      </c>
      <c r="R166" t="b">
        <f t="shared" si="26"/>
        <v>0</v>
      </c>
      <c r="S166" t="str">
        <f t="shared" si="27"/>
        <v>nf1</v>
      </c>
    </row>
    <row r="167" spans="1:19" hidden="1" x14ac:dyDescent="0.25">
      <c r="A167" t="s">
        <v>1247</v>
      </c>
      <c r="B167" t="s">
        <v>1254</v>
      </c>
      <c r="C167" t="s">
        <v>17</v>
      </c>
      <c r="D167" t="s">
        <v>17</v>
      </c>
      <c r="E167" t="s">
        <v>17</v>
      </c>
      <c r="F167" t="s">
        <v>1250</v>
      </c>
      <c r="G167" t="s">
        <v>1250</v>
      </c>
      <c r="H167">
        <f t="shared" si="19"/>
        <v>1</v>
      </c>
      <c r="I167">
        <f t="shared" si="20"/>
        <v>1</v>
      </c>
      <c r="J167">
        <f t="shared" si="21"/>
        <v>1</v>
      </c>
      <c r="K167">
        <f t="shared" si="22"/>
        <v>0</v>
      </c>
      <c r="L167">
        <v>1</v>
      </c>
      <c r="M167" t="s">
        <v>5872</v>
      </c>
      <c r="N167">
        <v>0.80267639624107767</v>
      </c>
      <c r="O167" t="b">
        <f t="shared" si="24"/>
        <v>0</v>
      </c>
      <c r="P167" t="b">
        <f t="shared" si="23"/>
        <v>0</v>
      </c>
      <c r="Q167" t="b">
        <f t="shared" si="25"/>
        <v>0</v>
      </c>
      <c r="R167" t="b">
        <f t="shared" si="26"/>
        <v>0</v>
      </c>
      <c r="S167" t="str">
        <f t="shared" si="27"/>
        <v>nf1</v>
      </c>
    </row>
    <row r="168" spans="1:19" hidden="1" x14ac:dyDescent="0.25">
      <c r="A168" t="s">
        <v>1262</v>
      </c>
      <c r="B168" t="s">
        <v>1263</v>
      </c>
      <c r="C168" t="s">
        <v>17</v>
      </c>
      <c r="D168" t="s">
        <v>17</v>
      </c>
      <c r="E168" t="s">
        <v>17</v>
      </c>
      <c r="F168" t="s">
        <v>1264</v>
      </c>
      <c r="G168" t="s">
        <v>1264</v>
      </c>
      <c r="H168">
        <f t="shared" si="19"/>
        <v>1</v>
      </c>
      <c r="I168">
        <f t="shared" si="20"/>
        <v>1</v>
      </c>
      <c r="J168">
        <f t="shared" si="21"/>
        <v>1</v>
      </c>
      <c r="K168">
        <f t="shared" si="22"/>
        <v>0</v>
      </c>
      <c r="L168">
        <v>1</v>
      </c>
      <c r="M168" t="s">
        <v>5872</v>
      </c>
      <c r="N168">
        <v>0.90208937361625874</v>
      </c>
      <c r="O168" t="b">
        <f t="shared" si="24"/>
        <v>0</v>
      </c>
      <c r="P168" t="b">
        <f t="shared" si="23"/>
        <v>0</v>
      </c>
      <c r="Q168" t="b">
        <f t="shared" si="25"/>
        <v>0</v>
      </c>
      <c r="R168" t="b">
        <f t="shared" si="26"/>
        <v>0</v>
      </c>
      <c r="S168" t="str">
        <f t="shared" si="27"/>
        <v>nf1</v>
      </c>
    </row>
    <row r="169" spans="1:19" hidden="1" x14ac:dyDescent="0.25">
      <c r="A169" t="s">
        <v>1265</v>
      </c>
      <c r="B169" t="s">
        <v>1274</v>
      </c>
      <c r="C169" t="s">
        <v>17</v>
      </c>
      <c r="D169" t="s">
        <v>17</v>
      </c>
      <c r="E169" t="s">
        <v>17</v>
      </c>
      <c r="F169" t="s">
        <v>1267</v>
      </c>
      <c r="G169" t="s">
        <v>1267</v>
      </c>
      <c r="H169">
        <f t="shared" si="19"/>
        <v>1</v>
      </c>
      <c r="I169">
        <f t="shared" si="20"/>
        <v>1</v>
      </c>
      <c r="J169">
        <f t="shared" si="21"/>
        <v>1</v>
      </c>
      <c r="K169">
        <f t="shared" si="22"/>
        <v>0</v>
      </c>
      <c r="L169">
        <v>1</v>
      </c>
      <c r="M169" t="s">
        <v>5872</v>
      </c>
      <c r="N169">
        <v>0.87538747956269347</v>
      </c>
      <c r="O169" t="b">
        <f t="shared" si="24"/>
        <v>0</v>
      </c>
      <c r="P169" t="b">
        <f t="shared" si="23"/>
        <v>0</v>
      </c>
      <c r="Q169" t="b">
        <f t="shared" si="25"/>
        <v>0</v>
      </c>
      <c r="R169" t="b">
        <f t="shared" si="26"/>
        <v>0</v>
      </c>
      <c r="S169" t="str">
        <f t="shared" si="27"/>
        <v>nf1</v>
      </c>
    </row>
    <row r="170" spans="1:19" hidden="1" x14ac:dyDescent="0.25">
      <c r="A170" t="s">
        <v>1275</v>
      </c>
      <c r="B170" t="s">
        <v>1276</v>
      </c>
      <c r="C170" t="s">
        <v>17</v>
      </c>
      <c r="D170" t="s">
        <v>17</v>
      </c>
      <c r="E170" t="s">
        <v>17</v>
      </c>
      <c r="F170" t="s">
        <v>1277</v>
      </c>
      <c r="G170" t="s">
        <v>1277</v>
      </c>
      <c r="H170">
        <f t="shared" si="19"/>
        <v>1</v>
      </c>
      <c r="I170">
        <f t="shared" si="20"/>
        <v>1</v>
      </c>
      <c r="J170">
        <f t="shared" si="21"/>
        <v>1</v>
      </c>
      <c r="K170">
        <f t="shared" si="22"/>
        <v>0</v>
      </c>
      <c r="L170">
        <v>1</v>
      </c>
      <c r="M170" t="s">
        <v>5872</v>
      </c>
      <c r="N170">
        <v>0.97703360343565759</v>
      </c>
      <c r="O170" t="b">
        <f t="shared" si="24"/>
        <v>0</v>
      </c>
      <c r="P170" t="b">
        <f t="shared" si="23"/>
        <v>0</v>
      </c>
      <c r="Q170" t="b">
        <f t="shared" si="25"/>
        <v>0</v>
      </c>
      <c r="R170" t="b">
        <f t="shared" si="26"/>
        <v>0</v>
      </c>
      <c r="S170" t="str">
        <f t="shared" si="27"/>
        <v>nf1</v>
      </c>
    </row>
    <row r="171" spans="1:19" hidden="1" x14ac:dyDescent="0.25">
      <c r="A171" t="s">
        <v>1278</v>
      </c>
      <c r="B171" t="s">
        <v>1282</v>
      </c>
      <c r="C171" t="s">
        <v>17</v>
      </c>
      <c r="D171" t="s">
        <v>17</v>
      </c>
      <c r="E171" t="s">
        <v>17</v>
      </c>
      <c r="F171" t="s">
        <v>1280</v>
      </c>
      <c r="G171" t="s">
        <v>1280</v>
      </c>
      <c r="H171">
        <f t="shared" si="19"/>
        <v>1</v>
      </c>
      <c r="I171">
        <f t="shared" si="20"/>
        <v>1</v>
      </c>
      <c r="J171">
        <f t="shared" si="21"/>
        <v>1</v>
      </c>
      <c r="K171">
        <f t="shared" si="22"/>
        <v>0</v>
      </c>
      <c r="L171">
        <v>1</v>
      </c>
      <c r="M171" t="s">
        <v>5872</v>
      </c>
      <c r="N171">
        <v>0.29105923432906566</v>
      </c>
      <c r="O171" t="b">
        <f t="shared" si="24"/>
        <v>0</v>
      </c>
      <c r="P171" t="b">
        <f t="shared" si="23"/>
        <v>0</v>
      </c>
      <c r="Q171" t="b">
        <f t="shared" si="25"/>
        <v>0</v>
      </c>
      <c r="R171" t="b">
        <f t="shared" si="26"/>
        <v>0</v>
      </c>
      <c r="S171" t="str">
        <f t="shared" si="27"/>
        <v>nf1</v>
      </c>
    </row>
    <row r="172" spans="1:19" hidden="1" x14ac:dyDescent="0.25">
      <c r="A172" t="s">
        <v>1283</v>
      </c>
      <c r="B172" t="s">
        <v>1284</v>
      </c>
      <c r="C172" t="s">
        <v>17</v>
      </c>
      <c r="D172" t="s">
        <v>17</v>
      </c>
      <c r="E172" t="s">
        <v>17</v>
      </c>
      <c r="F172" t="s">
        <v>1285</v>
      </c>
      <c r="G172" t="s">
        <v>1285</v>
      </c>
      <c r="H172">
        <f t="shared" si="19"/>
        <v>1</v>
      </c>
      <c r="I172">
        <f t="shared" si="20"/>
        <v>1</v>
      </c>
      <c r="J172">
        <f t="shared" si="21"/>
        <v>1</v>
      </c>
      <c r="K172">
        <f t="shared" si="22"/>
        <v>0</v>
      </c>
      <c r="L172">
        <v>1</v>
      </c>
      <c r="M172" t="s">
        <v>5872</v>
      </c>
      <c r="N172">
        <v>0.28420162370230651</v>
      </c>
      <c r="O172" t="b">
        <f t="shared" si="24"/>
        <v>0</v>
      </c>
      <c r="P172" t="b">
        <f t="shared" si="23"/>
        <v>0</v>
      </c>
      <c r="Q172" t="b">
        <f t="shared" si="25"/>
        <v>0</v>
      </c>
      <c r="R172" t="b">
        <f t="shared" si="26"/>
        <v>0</v>
      </c>
      <c r="S172" t="str">
        <f t="shared" si="27"/>
        <v>nf1</v>
      </c>
    </row>
    <row r="173" spans="1:19" hidden="1" x14ac:dyDescent="0.25">
      <c r="A173" t="s">
        <v>1286</v>
      </c>
      <c r="B173" t="s">
        <v>1287</v>
      </c>
      <c r="C173" t="s">
        <v>17</v>
      </c>
      <c r="D173" t="s">
        <v>17</v>
      </c>
      <c r="E173" t="s">
        <v>17</v>
      </c>
      <c r="F173" t="s">
        <v>1288</v>
      </c>
      <c r="G173" t="s">
        <v>1288</v>
      </c>
      <c r="H173">
        <f t="shared" si="19"/>
        <v>1</v>
      </c>
      <c r="I173">
        <f t="shared" si="20"/>
        <v>1</v>
      </c>
      <c r="J173">
        <f t="shared" si="21"/>
        <v>1</v>
      </c>
      <c r="K173">
        <f t="shared" si="22"/>
        <v>0</v>
      </c>
      <c r="L173">
        <v>1</v>
      </c>
      <c r="M173" t="s">
        <v>5872</v>
      </c>
      <c r="N173">
        <v>0.23258453222963926</v>
      </c>
      <c r="O173" t="b">
        <f t="shared" si="24"/>
        <v>0</v>
      </c>
      <c r="P173" t="b">
        <f t="shared" si="23"/>
        <v>0</v>
      </c>
      <c r="Q173" t="b">
        <f t="shared" si="25"/>
        <v>0</v>
      </c>
      <c r="R173" t="b">
        <f t="shared" si="26"/>
        <v>0</v>
      </c>
      <c r="S173" t="str">
        <f t="shared" si="27"/>
        <v>nf1</v>
      </c>
    </row>
    <row r="174" spans="1:19" hidden="1" x14ac:dyDescent="0.25">
      <c r="A174" t="s">
        <v>1289</v>
      </c>
      <c r="B174" t="s">
        <v>1290</v>
      </c>
      <c r="C174" t="s">
        <v>17</v>
      </c>
      <c r="D174" t="s">
        <v>17</v>
      </c>
      <c r="E174" t="s">
        <v>17</v>
      </c>
      <c r="F174" t="s">
        <v>1291</v>
      </c>
      <c r="G174" t="s">
        <v>1291</v>
      </c>
      <c r="H174">
        <f t="shared" si="19"/>
        <v>1</v>
      </c>
      <c r="I174">
        <f t="shared" si="20"/>
        <v>1</v>
      </c>
      <c r="J174">
        <f t="shared" si="21"/>
        <v>1</v>
      </c>
      <c r="K174">
        <f t="shared" si="22"/>
        <v>0</v>
      </c>
      <c r="L174">
        <v>1</v>
      </c>
      <c r="M174" t="s">
        <v>5872</v>
      </c>
      <c r="N174">
        <v>0.96506718681555981</v>
      </c>
      <c r="O174" t="b">
        <f t="shared" si="24"/>
        <v>0</v>
      </c>
      <c r="P174" t="b">
        <f t="shared" si="23"/>
        <v>0</v>
      </c>
      <c r="Q174" t="b">
        <f t="shared" si="25"/>
        <v>0</v>
      </c>
      <c r="R174" t="b">
        <f t="shared" si="26"/>
        <v>0</v>
      </c>
      <c r="S174" t="str">
        <f t="shared" si="27"/>
        <v>nf1</v>
      </c>
    </row>
    <row r="175" spans="1:19" hidden="1" x14ac:dyDescent="0.25">
      <c r="A175" t="s">
        <v>1292</v>
      </c>
      <c r="B175" t="s">
        <v>1293</v>
      </c>
      <c r="C175" t="s">
        <v>17</v>
      </c>
      <c r="D175" t="s">
        <v>17</v>
      </c>
      <c r="E175" t="s">
        <v>17</v>
      </c>
      <c r="F175" t="s">
        <v>1294</v>
      </c>
      <c r="G175" t="s">
        <v>1294</v>
      </c>
      <c r="H175">
        <f t="shared" si="19"/>
        <v>1</v>
      </c>
      <c r="I175">
        <f t="shared" si="20"/>
        <v>1</v>
      </c>
      <c r="J175">
        <f t="shared" si="21"/>
        <v>1</v>
      </c>
      <c r="K175">
        <f t="shared" si="22"/>
        <v>0</v>
      </c>
      <c r="L175">
        <v>1</v>
      </c>
      <c r="M175" t="s">
        <v>5872</v>
      </c>
      <c r="N175">
        <v>0.95675884491426799</v>
      </c>
      <c r="O175" t="b">
        <f t="shared" si="24"/>
        <v>0</v>
      </c>
      <c r="P175" t="b">
        <f t="shared" si="23"/>
        <v>0</v>
      </c>
      <c r="Q175" t="b">
        <f t="shared" si="25"/>
        <v>0</v>
      </c>
      <c r="R175" t="b">
        <f t="shared" si="26"/>
        <v>0</v>
      </c>
      <c r="S175" t="str">
        <f t="shared" si="27"/>
        <v>nf1</v>
      </c>
    </row>
    <row r="176" spans="1:19" hidden="1" x14ac:dyDescent="0.25">
      <c r="A176" t="s">
        <v>1297</v>
      </c>
      <c r="B176" t="s">
        <v>525</v>
      </c>
      <c r="C176" t="s">
        <v>17</v>
      </c>
      <c r="D176" t="s">
        <v>17</v>
      </c>
      <c r="E176" t="s">
        <v>17</v>
      </c>
      <c r="F176" t="s">
        <v>528</v>
      </c>
      <c r="G176" t="s">
        <v>528</v>
      </c>
      <c r="H176">
        <f t="shared" si="19"/>
        <v>1</v>
      </c>
      <c r="I176">
        <f t="shared" si="20"/>
        <v>1</v>
      </c>
      <c r="J176">
        <f t="shared" si="21"/>
        <v>1</v>
      </c>
      <c r="K176">
        <f t="shared" si="22"/>
        <v>0</v>
      </c>
      <c r="L176">
        <v>1</v>
      </c>
      <c r="M176" t="s">
        <v>5872</v>
      </c>
      <c r="N176">
        <v>0.52171522547504745</v>
      </c>
      <c r="O176" t="b">
        <f t="shared" si="24"/>
        <v>0</v>
      </c>
      <c r="P176" t="b">
        <f t="shared" si="23"/>
        <v>0</v>
      </c>
      <c r="Q176" t="b">
        <f t="shared" si="25"/>
        <v>0</v>
      </c>
      <c r="R176" t="b">
        <f t="shared" si="26"/>
        <v>0</v>
      </c>
      <c r="S176" t="str">
        <f t="shared" si="27"/>
        <v>nf1</v>
      </c>
    </row>
    <row r="177" spans="1:19" hidden="1" x14ac:dyDescent="0.25">
      <c r="A177" t="s">
        <v>1304</v>
      </c>
      <c r="B177" t="s">
        <v>1305</v>
      </c>
      <c r="C177" t="s">
        <v>17</v>
      </c>
      <c r="D177" t="s">
        <v>17</v>
      </c>
      <c r="E177" t="s">
        <v>17</v>
      </c>
      <c r="F177" t="s">
        <v>1306</v>
      </c>
      <c r="G177" t="s">
        <v>1306</v>
      </c>
      <c r="H177">
        <f t="shared" si="19"/>
        <v>1</v>
      </c>
      <c r="I177">
        <f t="shared" si="20"/>
        <v>1</v>
      </c>
      <c r="J177">
        <f t="shared" si="21"/>
        <v>1</v>
      </c>
      <c r="K177">
        <f t="shared" si="22"/>
        <v>0</v>
      </c>
      <c r="L177">
        <v>1</v>
      </c>
      <c r="M177" t="s">
        <v>5872</v>
      </c>
      <c r="N177">
        <v>0.69308303054978149</v>
      </c>
      <c r="O177" t="b">
        <f t="shared" si="24"/>
        <v>0</v>
      </c>
      <c r="P177" t="b">
        <f t="shared" si="23"/>
        <v>0</v>
      </c>
      <c r="Q177" t="b">
        <f t="shared" si="25"/>
        <v>0</v>
      </c>
      <c r="R177" t="b">
        <f t="shared" si="26"/>
        <v>0</v>
      </c>
      <c r="S177" t="str">
        <f t="shared" si="27"/>
        <v>nf1</v>
      </c>
    </row>
    <row r="178" spans="1:19" hidden="1" x14ac:dyDescent="0.25">
      <c r="A178" t="s">
        <v>1307</v>
      </c>
      <c r="B178" t="s">
        <v>858</v>
      </c>
      <c r="C178" t="s">
        <v>17</v>
      </c>
      <c r="D178" t="s">
        <v>17</v>
      </c>
      <c r="E178" t="s">
        <v>17</v>
      </c>
      <c r="F178" t="s">
        <v>859</v>
      </c>
      <c r="G178" t="s">
        <v>859</v>
      </c>
      <c r="H178">
        <f t="shared" si="19"/>
        <v>1</v>
      </c>
      <c r="I178">
        <f t="shared" si="20"/>
        <v>1</v>
      </c>
      <c r="J178">
        <f t="shared" si="21"/>
        <v>1</v>
      </c>
      <c r="K178">
        <f t="shared" si="22"/>
        <v>0</v>
      </c>
      <c r="L178">
        <v>1</v>
      </c>
      <c r="M178" t="s">
        <v>5872</v>
      </c>
      <c r="N178">
        <v>0.69178854213283769</v>
      </c>
      <c r="O178" t="b">
        <f t="shared" si="24"/>
        <v>0</v>
      </c>
      <c r="P178" t="b">
        <f t="shared" si="23"/>
        <v>0</v>
      </c>
      <c r="Q178" t="b">
        <f t="shared" si="25"/>
        <v>0</v>
      </c>
      <c r="R178" t="b">
        <f t="shared" si="26"/>
        <v>0</v>
      </c>
      <c r="S178" t="str">
        <f t="shared" si="27"/>
        <v>nf1</v>
      </c>
    </row>
    <row r="179" spans="1:19" hidden="1" x14ac:dyDescent="0.25">
      <c r="A179" t="s">
        <v>1312</v>
      </c>
      <c r="B179" t="s">
        <v>1318</v>
      </c>
      <c r="C179" t="s">
        <v>17</v>
      </c>
      <c r="D179" t="s">
        <v>17</v>
      </c>
      <c r="E179" t="s">
        <v>17</v>
      </c>
      <c r="F179" t="s">
        <v>1314</v>
      </c>
      <c r="G179" t="s">
        <v>1314</v>
      </c>
      <c r="H179">
        <f t="shared" si="19"/>
        <v>1</v>
      </c>
      <c r="I179">
        <f t="shared" si="20"/>
        <v>1</v>
      </c>
      <c r="J179">
        <f t="shared" si="21"/>
        <v>1</v>
      </c>
      <c r="K179">
        <f t="shared" si="22"/>
        <v>0</v>
      </c>
      <c r="L179">
        <v>1</v>
      </c>
      <c r="M179" t="s">
        <v>5872</v>
      </c>
      <c r="N179">
        <v>0.71649770017466818</v>
      </c>
      <c r="O179" t="b">
        <f t="shared" si="24"/>
        <v>0</v>
      </c>
      <c r="P179" t="b">
        <f t="shared" si="23"/>
        <v>0</v>
      </c>
      <c r="Q179" t="b">
        <f t="shared" si="25"/>
        <v>0</v>
      </c>
      <c r="R179" t="b">
        <f t="shared" si="26"/>
        <v>0</v>
      </c>
      <c r="S179" t="str">
        <f t="shared" si="27"/>
        <v>nf1</v>
      </c>
    </row>
    <row r="180" spans="1:19" hidden="1" x14ac:dyDescent="0.25">
      <c r="A180" t="s">
        <v>1319</v>
      </c>
      <c r="B180" t="s">
        <v>1320</v>
      </c>
      <c r="C180" t="s">
        <v>17</v>
      </c>
      <c r="D180" t="s">
        <v>17</v>
      </c>
      <c r="E180" t="s">
        <v>17</v>
      </c>
      <c r="F180" t="s">
        <v>1321</v>
      </c>
      <c r="G180" t="s">
        <v>1321</v>
      </c>
      <c r="H180">
        <f t="shared" si="19"/>
        <v>1</v>
      </c>
      <c r="I180">
        <f t="shared" si="20"/>
        <v>1</v>
      </c>
      <c r="J180">
        <f t="shared" si="21"/>
        <v>1</v>
      </c>
      <c r="K180">
        <f t="shared" si="22"/>
        <v>0</v>
      </c>
      <c r="L180">
        <v>1</v>
      </c>
      <c r="M180" t="s">
        <v>5872</v>
      </c>
      <c r="N180">
        <v>0.41489757232540436</v>
      </c>
      <c r="O180" t="b">
        <f t="shared" si="24"/>
        <v>0</v>
      </c>
      <c r="P180" t="b">
        <f t="shared" si="23"/>
        <v>0</v>
      </c>
      <c r="Q180" t="b">
        <f t="shared" si="25"/>
        <v>0</v>
      </c>
      <c r="R180" t="b">
        <f t="shared" si="26"/>
        <v>0</v>
      </c>
      <c r="S180" t="str">
        <f t="shared" si="27"/>
        <v>nf1</v>
      </c>
    </row>
    <row r="181" spans="1:19" hidden="1" x14ac:dyDescent="0.25">
      <c r="A181" t="s">
        <v>1322</v>
      </c>
      <c r="B181" t="s">
        <v>327</v>
      </c>
      <c r="C181" t="s">
        <v>17</v>
      </c>
      <c r="D181" t="s">
        <v>17</v>
      </c>
      <c r="E181" t="s">
        <v>17</v>
      </c>
      <c r="F181" t="s">
        <v>329</v>
      </c>
      <c r="G181" t="s">
        <v>329</v>
      </c>
      <c r="H181">
        <f t="shared" si="19"/>
        <v>1</v>
      </c>
      <c r="I181">
        <f t="shared" si="20"/>
        <v>1</v>
      </c>
      <c r="J181">
        <f t="shared" si="21"/>
        <v>1</v>
      </c>
      <c r="K181">
        <f t="shared" si="22"/>
        <v>0</v>
      </c>
      <c r="L181">
        <v>1</v>
      </c>
      <c r="M181" t="s">
        <v>5872</v>
      </c>
      <c r="N181">
        <v>0.54239618630970277</v>
      </c>
      <c r="O181" t="b">
        <f t="shared" si="24"/>
        <v>0</v>
      </c>
      <c r="P181" t="b">
        <f t="shared" si="23"/>
        <v>0</v>
      </c>
      <c r="Q181" t="b">
        <f t="shared" si="25"/>
        <v>0</v>
      </c>
      <c r="R181" t="b">
        <f t="shared" si="26"/>
        <v>0</v>
      </c>
      <c r="S181" t="str">
        <f t="shared" si="27"/>
        <v>nf1</v>
      </c>
    </row>
    <row r="182" spans="1:19" hidden="1" x14ac:dyDescent="0.25">
      <c r="A182" t="s">
        <v>1329</v>
      </c>
      <c r="B182" t="s">
        <v>1333</v>
      </c>
      <c r="C182" t="s">
        <v>17</v>
      </c>
      <c r="D182" t="s">
        <v>17</v>
      </c>
      <c r="E182" t="s">
        <v>17</v>
      </c>
      <c r="F182" t="s">
        <v>1331</v>
      </c>
      <c r="G182" t="s">
        <v>1331</v>
      </c>
      <c r="H182">
        <f t="shared" si="19"/>
        <v>1</v>
      </c>
      <c r="I182">
        <f t="shared" si="20"/>
        <v>1</v>
      </c>
      <c r="J182">
        <f t="shared" si="21"/>
        <v>1</v>
      </c>
      <c r="K182">
        <f t="shared" si="22"/>
        <v>0</v>
      </c>
      <c r="L182">
        <v>1</v>
      </c>
      <c r="M182" t="s">
        <v>5872</v>
      </c>
      <c r="N182">
        <v>0.42320780221235776</v>
      </c>
      <c r="O182" t="b">
        <f t="shared" si="24"/>
        <v>0</v>
      </c>
      <c r="P182" t="b">
        <f t="shared" si="23"/>
        <v>0</v>
      </c>
      <c r="Q182" t="b">
        <f t="shared" si="25"/>
        <v>0</v>
      </c>
      <c r="R182" t="b">
        <f t="shared" si="26"/>
        <v>0</v>
      </c>
      <c r="S182" t="str">
        <f t="shared" si="27"/>
        <v>nf1</v>
      </c>
    </row>
    <row r="183" spans="1:19" hidden="1" x14ac:dyDescent="0.25">
      <c r="A183" t="s">
        <v>1334</v>
      </c>
      <c r="B183" t="s">
        <v>167</v>
      </c>
      <c r="C183" t="s">
        <v>17</v>
      </c>
      <c r="D183" t="s">
        <v>17</v>
      </c>
      <c r="E183" t="s">
        <v>17</v>
      </c>
      <c r="F183" t="s">
        <v>169</v>
      </c>
      <c r="G183" t="s">
        <v>169</v>
      </c>
      <c r="H183">
        <f t="shared" si="19"/>
        <v>1</v>
      </c>
      <c r="I183">
        <f t="shared" si="20"/>
        <v>1</v>
      </c>
      <c r="J183">
        <f t="shared" si="21"/>
        <v>1</v>
      </c>
      <c r="K183">
        <f t="shared" si="22"/>
        <v>0</v>
      </c>
      <c r="L183">
        <v>1</v>
      </c>
      <c r="M183" t="s">
        <v>5872</v>
      </c>
      <c r="N183">
        <v>0.48755345574510334</v>
      </c>
      <c r="O183" t="b">
        <f t="shared" si="24"/>
        <v>0</v>
      </c>
      <c r="P183" t="b">
        <f t="shared" si="23"/>
        <v>0</v>
      </c>
      <c r="Q183" t="b">
        <f t="shared" si="25"/>
        <v>0</v>
      </c>
      <c r="R183" t="b">
        <f t="shared" si="26"/>
        <v>0</v>
      </c>
      <c r="S183" t="str">
        <f t="shared" si="27"/>
        <v>nf1</v>
      </c>
    </row>
    <row r="184" spans="1:19" hidden="1" x14ac:dyDescent="0.25">
      <c r="A184" t="s">
        <v>1335</v>
      </c>
      <c r="B184" t="s">
        <v>1336</v>
      </c>
      <c r="C184" t="s">
        <v>17</v>
      </c>
      <c r="D184" t="s">
        <v>17</v>
      </c>
      <c r="E184" t="s">
        <v>17</v>
      </c>
      <c r="F184" t="s">
        <v>1337</v>
      </c>
      <c r="G184" t="s">
        <v>1337</v>
      </c>
      <c r="H184">
        <f t="shared" si="19"/>
        <v>1</v>
      </c>
      <c r="I184">
        <f t="shared" si="20"/>
        <v>1</v>
      </c>
      <c r="J184">
        <f t="shared" si="21"/>
        <v>1</v>
      </c>
      <c r="K184">
        <f t="shared" si="22"/>
        <v>0</v>
      </c>
      <c r="L184">
        <v>1</v>
      </c>
      <c r="M184" t="s">
        <v>5872</v>
      </c>
      <c r="N184">
        <v>0.33326321085559862</v>
      </c>
      <c r="O184" t="b">
        <f t="shared" si="24"/>
        <v>0</v>
      </c>
      <c r="P184" t="b">
        <f t="shared" si="23"/>
        <v>0</v>
      </c>
      <c r="Q184" t="b">
        <f t="shared" si="25"/>
        <v>0</v>
      </c>
      <c r="R184" t="b">
        <f t="shared" si="26"/>
        <v>0</v>
      </c>
      <c r="S184" t="str">
        <f t="shared" si="27"/>
        <v>nf1</v>
      </c>
    </row>
    <row r="185" spans="1:19" hidden="1" x14ac:dyDescent="0.25">
      <c r="A185" t="s">
        <v>1342</v>
      </c>
      <c r="B185" t="s">
        <v>1348</v>
      </c>
      <c r="C185" t="s">
        <v>17</v>
      </c>
      <c r="D185" t="s">
        <v>17</v>
      </c>
      <c r="E185" t="s">
        <v>17</v>
      </c>
      <c r="F185" t="s">
        <v>1344</v>
      </c>
      <c r="G185" t="s">
        <v>1344</v>
      </c>
      <c r="H185">
        <f t="shared" si="19"/>
        <v>1</v>
      </c>
      <c r="I185">
        <f t="shared" si="20"/>
        <v>1</v>
      </c>
      <c r="J185">
        <f t="shared" si="21"/>
        <v>1</v>
      </c>
      <c r="K185">
        <f t="shared" si="22"/>
        <v>0</v>
      </c>
      <c r="L185">
        <v>1</v>
      </c>
      <c r="M185" t="s">
        <v>5872</v>
      </c>
      <c r="N185">
        <v>0.73963268109923774</v>
      </c>
      <c r="O185" t="b">
        <f t="shared" si="24"/>
        <v>0</v>
      </c>
      <c r="P185" t="b">
        <f t="shared" si="23"/>
        <v>0</v>
      </c>
      <c r="Q185" t="b">
        <f t="shared" si="25"/>
        <v>0</v>
      </c>
      <c r="R185" t="b">
        <f t="shared" si="26"/>
        <v>0</v>
      </c>
      <c r="S185" t="str">
        <f t="shared" si="27"/>
        <v>nf1</v>
      </c>
    </row>
    <row r="186" spans="1:19" x14ac:dyDescent="0.25">
      <c r="A186" t="s">
        <v>1351</v>
      </c>
      <c r="B186" t="s">
        <v>1352</v>
      </c>
      <c r="C186" t="s">
        <v>17</v>
      </c>
      <c r="D186" t="s">
        <v>17</v>
      </c>
      <c r="E186" t="s">
        <v>17</v>
      </c>
      <c r="F186" t="s">
        <v>1353</v>
      </c>
      <c r="G186" t="s">
        <v>1353</v>
      </c>
      <c r="H186">
        <f t="shared" si="19"/>
        <v>1</v>
      </c>
      <c r="I186">
        <f t="shared" si="20"/>
        <v>1</v>
      </c>
      <c r="J186">
        <f t="shared" si="21"/>
        <v>1</v>
      </c>
      <c r="K186">
        <f t="shared" si="22"/>
        <v>0</v>
      </c>
      <c r="L186">
        <v>1</v>
      </c>
      <c r="M186" t="s">
        <v>5872</v>
      </c>
      <c r="N186">
        <v>7.2385275591056564E-2</v>
      </c>
      <c r="O186" t="b">
        <f t="shared" si="24"/>
        <v>0</v>
      </c>
      <c r="P186" t="b">
        <f t="shared" si="23"/>
        <v>1</v>
      </c>
      <c r="Q186" t="b">
        <f t="shared" si="25"/>
        <v>0</v>
      </c>
      <c r="R186" t="b">
        <f t="shared" si="26"/>
        <v>1</v>
      </c>
      <c r="S186" t="str">
        <f t="shared" si="27"/>
        <v>nf1</v>
      </c>
    </row>
    <row r="187" spans="1:19" hidden="1" x14ac:dyDescent="0.25">
      <c r="A187" t="s">
        <v>1354</v>
      </c>
      <c r="B187" t="s">
        <v>1358</v>
      </c>
      <c r="C187" t="s">
        <v>17</v>
      </c>
      <c r="D187" t="s">
        <v>17</v>
      </c>
      <c r="E187" t="s">
        <v>17</v>
      </c>
      <c r="F187" t="s">
        <v>1356</v>
      </c>
      <c r="G187" t="s">
        <v>1356</v>
      </c>
      <c r="H187">
        <f t="shared" si="19"/>
        <v>1</v>
      </c>
      <c r="I187">
        <f t="shared" si="20"/>
        <v>1</v>
      </c>
      <c r="J187">
        <f t="shared" si="21"/>
        <v>1</v>
      </c>
      <c r="K187">
        <f t="shared" si="22"/>
        <v>0</v>
      </c>
      <c r="L187">
        <v>1</v>
      </c>
      <c r="M187" t="s">
        <v>5872</v>
      </c>
      <c r="N187">
        <v>0.60373538195879906</v>
      </c>
      <c r="O187" t="b">
        <f t="shared" si="24"/>
        <v>0</v>
      </c>
      <c r="P187" t="b">
        <f t="shared" si="23"/>
        <v>0</v>
      </c>
      <c r="Q187" t="b">
        <f t="shared" si="25"/>
        <v>0</v>
      </c>
      <c r="R187" t="b">
        <f t="shared" si="26"/>
        <v>0</v>
      </c>
      <c r="S187" t="str">
        <f t="shared" si="27"/>
        <v>nf1</v>
      </c>
    </row>
    <row r="188" spans="1:19" hidden="1" x14ac:dyDescent="0.25">
      <c r="A188" t="s">
        <v>1379</v>
      </c>
      <c r="B188" t="s">
        <v>1380</v>
      </c>
      <c r="C188" t="s">
        <v>17</v>
      </c>
      <c r="D188" t="s">
        <v>17</v>
      </c>
      <c r="E188" t="s">
        <v>17</v>
      </c>
      <c r="F188" t="s">
        <v>1381</v>
      </c>
      <c r="G188" t="s">
        <v>1381</v>
      </c>
      <c r="H188">
        <f t="shared" si="19"/>
        <v>1</v>
      </c>
      <c r="I188">
        <f t="shared" si="20"/>
        <v>1</v>
      </c>
      <c r="J188">
        <f t="shared" si="21"/>
        <v>1</v>
      </c>
      <c r="K188">
        <f t="shared" si="22"/>
        <v>0</v>
      </c>
      <c r="L188">
        <v>1</v>
      </c>
      <c r="M188" t="s">
        <v>5872</v>
      </c>
      <c r="N188">
        <v>0.99459681701712777</v>
      </c>
      <c r="O188" t="b">
        <f t="shared" si="24"/>
        <v>0</v>
      </c>
      <c r="P188" t="b">
        <f t="shared" si="23"/>
        <v>0</v>
      </c>
      <c r="Q188" t="b">
        <f t="shared" si="25"/>
        <v>0</v>
      </c>
      <c r="R188" t="b">
        <f t="shared" si="26"/>
        <v>0</v>
      </c>
      <c r="S188" t="str">
        <f t="shared" si="27"/>
        <v>nf1</v>
      </c>
    </row>
    <row r="189" spans="1:19" hidden="1" x14ac:dyDescent="0.25">
      <c r="A189" t="s">
        <v>1382</v>
      </c>
      <c r="B189" t="s">
        <v>683</v>
      </c>
      <c r="C189" t="s">
        <v>17</v>
      </c>
      <c r="D189" t="s">
        <v>17</v>
      </c>
      <c r="E189" t="s">
        <v>17</v>
      </c>
      <c r="F189" t="s">
        <v>685</v>
      </c>
      <c r="G189" t="s">
        <v>685</v>
      </c>
      <c r="H189">
        <f t="shared" si="19"/>
        <v>1</v>
      </c>
      <c r="I189">
        <f t="shared" si="20"/>
        <v>1</v>
      </c>
      <c r="J189">
        <f t="shared" si="21"/>
        <v>1</v>
      </c>
      <c r="K189">
        <f t="shared" si="22"/>
        <v>0</v>
      </c>
      <c r="L189">
        <v>1</v>
      </c>
      <c r="M189" t="s">
        <v>5872</v>
      </c>
      <c r="N189">
        <v>0.98844829220738839</v>
      </c>
      <c r="O189" t="b">
        <f t="shared" si="24"/>
        <v>0</v>
      </c>
      <c r="P189" t="b">
        <f t="shared" si="23"/>
        <v>0</v>
      </c>
      <c r="Q189" t="b">
        <f t="shared" si="25"/>
        <v>0</v>
      </c>
      <c r="R189" t="b">
        <f t="shared" si="26"/>
        <v>0</v>
      </c>
      <c r="S189" t="str">
        <f t="shared" si="27"/>
        <v>nf1</v>
      </c>
    </row>
    <row r="190" spans="1:19" hidden="1" x14ac:dyDescent="0.25">
      <c r="A190" t="s">
        <v>1383</v>
      </c>
      <c r="B190" t="s">
        <v>1384</v>
      </c>
      <c r="C190" t="s">
        <v>17</v>
      </c>
      <c r="D190" t="s">
        <v>17</v>
      </c>
      <c r="E190" t="s">
        <v>17</v>
      </c>
      <c r="F190" t="s">
        <v>1385</v>
      </c>
      <c r="G190" t="s">
        <v>1385</v>
      </c>
      <c r="H190">
        <f t="shared" si="19"/>
        <v>1</v>
      </c>
      <c r="I190">
        <f t="shared" si="20"/>
        <v>1</v>
      </c>
      <c r="J190">
        <f t="shared" si="21"/>
        <v>1</v>
      </c>
      <c r="K190">
        <f t="shared" si="22"/>
        <v>0</v>
      </c>
      <c r="L190">
        <v>1</v>
      </c>
      <c r="M190" t="s">
        <v>5872</v>
      </c>
      <c r="N190">
        <v>0.91365053622790104</v>
      </c>
      <c r="O190" t="b">
        <f t="shared" si="24"/>
        <v>0</v>
      </c>
      <c r="P190" t="b">
        <f t="shared" si="23"/>
        <v>0</v>
      </c>
      <c r="Q190" t="b">
        <f t="shared" si="25"/>
        <v>0</v>
      </c>
      <c r="R190" t="b">
        <f t="shared" si="26"/>
        <v>0</v>
      </c>
      <c r="S190" t="str">
        <f t="shared" si="27"/>
        <v>nf1</v>
      </c>
    </row>
    <row r="191" spans="1:19" hidden="1" x14ac:dyDescent="0.25">
      <c r="A191" t="s">
        <v>1386</v>
      </c>
      <c r="B191" t="s">
        <v>1387</v>
      </c>
      <c r="C191" t="s">
        <v>17</v>
      </c>
      <c r="D191" t="s">
        <v>17</v>
      </c>
      <c r="E191" t="s">
        <v>17</v>
      </c>
      <c r="F191" t="s">
        <v>1388</v>
      </c>
      <c r="G191" t="s">
        <v>1388</v>
      </c>
      <c r="H191">
        <f t="shared" si="19"/>
        <v>1</v>
      </c>
      <c r="I191">
        <f t="shared" si="20"/>
        <v>1</v>
      </c>
      <c r="J191">
        <f t="shared" si="21"/>
        <v>1</v>
      </c>
      <c r="K191">
        <f t="shared" si="22"/>
        <v>0</v>
      </c>
      <c r="L191">
        <v>1</v>
      </c>
      <c r="M191" t="s">
        <v>5872</v>
      </c>
      <c r="N191">
        <v>0.99746785805069826</v>
      </c>
      <c r="O191" t="b">
        <f t="shared" si="24"/>
        <v>0</v>
      </c>
      <c r="P191" t="b">
        <f t="shared" si="23"/>
        <v>0</v>
      </c>
      <c r="Q191" t="b">
        <f t="shared" si="25"/>
        <v>0</v>
      </c>
      <c r="R191" t="b">
        <f t="shared" si="26"/>
        <v>0</v>
      </c>
      <c r="S191" t="str">
        <f t="shared" si="27"/>
        <v>nf1</v>
      </c>
    </row>
    <row r="192" spans="1:19" hidden="1" x14ac:dyDescent="0.25">
      <c r="A192" t="s">
        <v>1393</v>
      </c>
      <c r="B192" t="s">
        <v>1394</v>
      </c>
      <c r="C192" t="s">
        <v>17</v>
      </c>
      <c r="D192" t="s">
        <v>17</v>
      </c>
      <c r="E192" t="s">
        <v>17</v>
      </c>
      <c r="F192" t="s">
        <v>1395</v>
      </c>
      <c r="G192" t="s">
        <v>1395</v>
      </c>
      <c r="H192">
        <f t="shared" si="19"/>
        <v>1</v>
      </c>
      <c r="I192">
        <f t="shared" si="20"/>
        <v>1</v>
      </c>
      <c r="J192">
        <f t="shared" si="21"/>
        <v>1</v>
      </c>
      <c r="K192">
        <f t="shared" si="22"/>
        <v>0</v>
      </c>
      <c r="L192">
        <v>1</v>
      </c>
      <c r="M192" t="s">
        <v>5872</v>
      </c>
      <c r="N192">
        <v>0.89294300647092983</v>
      </c>
      <c r="O192" t="b">
        <f t="shared" si="24"/>
        <v>0</v>
      </c>
      <c r="P192" t="b">
        <f t="shared" si="23"/>
        <v>0</v>
      </c>
      <c r="Q192" t="b">
        <f t="shared" si="25"/>
        <v>0</v>
      </c>
      <c r="R192" t="b">
        <f t="shared" si="26"/>
        <v>0</v>
      </c>
      <c r="S192" t="str">
        <f t="shared" si="27"/>
        <v>nf1</v>
      </c>
    </row>
    <row r="193" spans="1:19" hidden="1" x14ac:dyDescent="0.25">
      <c r="A193" t="s">
        <v>1396</v>
      </c>
      <c r="B193" t="s">
        <v>1397</v>
      </c>
      <c r="C193" t="s">
        <v>17</v>
      </c>
      <c r="D193" t="s">
        <v>17</v>
      </c>
      <c r="E193" t="s">
        <v>17</v>
      </c>
      <c r="F193" t="s">
        <v>1398</v>
      </c>
      <c r="G193" t="s">
        <v>1398</v>
      </c>
      <c r="H193">
        <f t="shared" si="19"/>
        <v>1</v>
      </c>
      <c r="I193">
        <f t="shared" si="20"/>
        <v>1</v>
      </c>
      <c r="J193">
        <f t="shared" si="21"/>
        <v>1</v>
      </c>
      <c r="K193">
        <f t="shared" si="22"/>
        <v>0</v>
      </c>
      <c r="L193">
        <v>1</v>
      </c>
      <c r="M193" t="s">
        <v>5872</v>
      </c>
      <c r="N193">
        <v>0.34075527394902194</v>
      </c>
      <c r="O193" t="b">
        <f t="shared" si="24"/>
        <v>0</v>
      </c>
      <c r="P193" t="b">
        <f t="shared" si="23"/>
        <v>0</v>
      </c>
      <c r="Q193" t="b">
        <f t="shared" si="25"/>
        <v>0</v>
      </c>
      <c r="R193" t="b">
        <f t="shared" si="26"/>
        <v>0</v>
      </c>
      <c r="S193" t="str">
        <f t="shared" si="27"/>
        <v>nf1</v>
      </c>
    </row>
    <row r="194" spans="1:19" hidden="1" x14ac:dyDescent="0.25">
      <c r="A194" t="s">
        <v>1401</v>
      </c>
      <c r="B194" t="s">
        <v>1402</v>
      </c>
      <c r="C194" t="s">
        <v>17</v>
      </c>
      <c r="D194" t="s">
        <v>17</v>
      </c>
      <c r="E194" t="s">
        <v>17</v>
      </c>
      <c r="F194" t="s">
        <v>1403</v>
      </c>
      <c r="G194" t="s">
        <v>1403</v>
      </c>
      <c r="H194">
        <f t="shared" ref="H194:H257" si="28">_xlfn.NUMBERVALUE(C194,".")</f>
        <v>1</v>
      </c>
      <c r="I194">
        <f t="shared" ref="I194:I257" si="29">_xlfn.NUMBERVALUE(D194,".")</f>
        <v>1</v>
      </c>
      <c r="J194">
        <f t="shared" ref="J194:J257" si="30">_xlfn.NUMBERVALUE(E194,".")</f>
        <v>1</v>
      </c>
      <c r="K194">
        <f t="shared" ref="K194:K257" si="31">ABS(I194-H194)</f>
        <v>0</v>
      </c>
      <c r="L194">
        <v>1</v>
      </c>
      <c r="M194" t="s">
        <v>5872</v>
      </c>
      <c r="N194">
        <v>0.24532598502795167</v>
      </c>
      <c r="O194" t="b">
        <f t="shared" si="24"/>
        <v>0</v>
      </c>
      <c r="P194" t="b">
        <f t="shared" ref="P194:P257" si="32">AND(M194="non-fuzzy",N194&lt;$Z$3,L194=1)</f>
        <v>0</v>
      </c>
      <c r="Q194" t="b">
        <f t="shared" si="25"/>
        <v>0</v>
      </c>
      <c r="R194" t="b">
        <f t="shared" si="26"/>
        <v>0</v>
      </c>
      <c r="S194" t="str">
        <f t="shared" si="27"/>
        <v>nf1</v>
      </c>
    </row>
    <row r="195" spans="1:19" hidden="1" x14ac:dyDescent="0.25">
      <c r="A195" t="s">
        <v>1404</v>
      </c>
      <c r="B195" t="s">
        <v>888</v>
      </c>
      <c r="C195" t="s">
        <v>17</v>
      </c>
      <c r="D195" t="s">
        <v>17</v>
      </c>
      <c r="E195" t="s">
        <v>17</v>
      </c>
      <c r="F195" t="s">
        <v>890</v>
      </c>
      <c r="G195" t="s">
        <v>890</v>
      </c>
      <c r="H195">
        <f t="shared" si="28"/>
        <v>1</v>
      </c>
      <c r="I195">
        <f t="shared" si="29"/>
        <v>1</v>
      </c>
      <c r="J195">
        <f t="shared" si="30"/>
        <v>1</v>
      </c>
      <c r="K195">
        <f t="shared" si="31"/>
        <v>0</v>
      </c>
      <c r="L195">
        <v>1</v>
      </c>
      <c r="M195" t="s">
        <v>5872</v>
      </c>
      <c r="N195">
        <v>0.2615053639398992</v>
      </c>
      <c r="O195" t="b">
        <f t="shared" ref="O195:O258" si="33">M195="fuzzy"</f>
        <v>0</v>
      </c>
      <c r="P195" t="b">
        <f t="shared" si="32"/>
        <v>0</v>
      </c>
      <c r="Q195" t="b">
        <f t="shared" ref="Q195:Q258" si="34">AND(M195="non-fuzzy",N195&lt;$Z$4,L195=0)</f>
        <v>0</v>
      </c>
      <c r="R195" t="b">
        <f t="shared" ref="R195:R258" si="35">OR(O195,P195,Q195)</f>
        <v>0</v>
      </c>
      <c r="S195" t="str">
        <f t="shared" ref="S195:S258" si="36">IF(AND(M195="non-fuzzy",L195=1),"nf1",IF(AND(M195="non-fuzzy",L195=0),"nf0",IF(M195="fuzzy","f")))</f>
        <v>nf1</v>
      </c>
    </row>
    <row r="196" spans="1:19" hidden="1" x14ac:dyDescent="0.25">
      <c r="A196" t="s">
        <v>1405</v>
      </c>
      <c r="B196" t="s">
        <v>1409</v>
      </c>
      <c r="C196" t="s">
        <v>17</v>
      </c>
      <c r="D196" t="s">
        <v>17</v>
      </c>
      <c r="E196" t="s">
        <v>17</v>
      </c>
      <c r="F196" t="s">
        <v>1407</v>
      </c>
      <c r="G196" t="s">
        <v>1407</v>
      </c>
      <c r="H196">
        <f t="shared" si="28"/>
        <v>1</v>
      </c>
      <c r="I196">
        <f t="shared" si="29"/>
        <v>1</v>
      </c>
      <c r="J196">
        <f t="shared" si="30"/>
        <v>1</v>
      </c>
      <c r="K196">
        <f t="shared" si="31"/>
        <v>0</v>
      </c>
      <c r="L196">
        <v>1</v>
      </c>
      <c r="M196" t="s">
        <v>5872</v>
      </c>
      <c r="N196">
        <v>0.2370349237371363</v>
      </c>
      <c r="O196" t="b">
        <f t="shared" si="33"/>
        <v>0</v>
      </c>
      <c r="P196" t="b">
        <f t="shared" si="32"/>
        <v>0</v>
      </c>
      <c r="Q196" t="b">
        <f t="shared" si="34"/>
        <v>0</v>
      </c>
      <c r="R196" t="b">
        <f t="shared" si="35"/>
        <v>0</v>
      </c>
      <c r="S196" t="str">
        <f t="shared" si="36"/>
        <v>nf1</v>
      </c>
    </row>
    <row r="197" spans="1:19" hidden="1" x14ac:dyDescent="0.25">
      <c r="A197" t="s">
        <v>1414</v>
      </c>
      <c r="B197" t="s">
        <v>1415</v>
      </c>
      <c r="C197" t="s">
        <v>17</v>
      </c>
      <c r="D197" t="s">
        <v>17</v>
      </c>
      <c r="E197" t="s">
        <v>17</v>
      </c>
      <c r="F197" t="s">
        <v>1416</v>
      </c>
      <c r="G197" t="s">
        <v>1416</v>
      </c>
      <c r="H197">
        <f t="shared" si="28"/>
        <v>1</v>
      </c>
      <c r="I197">
        <f t="shared" si="29"/>
        <v>1</v>
      </c>
      <c r="J197">
        <f t="shared" si="30"/>
        <v>1</v>
      </c>
      <c r="K197">
        <f t="shared" si="31"/>
        <v>0</v>
      </c>
      <c r="L197">
        <v>1</v>
      </c>
      <c r="M197" t="s">
        <v>5872</v>
      </c>
      <c r="N197">
        <v>0.56913613891356918</v>
      </c>
      <c r="O197" t="b">
        <f t="shared" si="33"/>
        <v>0</v>
      </c>
      <c r="P197" t="b">
        <f t="shared" si="32"/>
        <v>0</v>
      </c>
      <c r="Q197" t="b">
        <f t="shared" si="34"/>
        <v>0</v>
      </c>
      <c r="R197" t="b">
        <f t="shared" si="35"/>
        <v>0</v>
      </c>
      <c r="S197" t="str">
        <f t="shared" si="36"/>
        <v>nf1</v>
      </c>
    </row>
    <row r="198" spans="1:19" hidden="1" x14ac:dyDescent="0.25">
      <c r="A198" t="s">
        <v>1417</v>
      </c>
      <c r="B198" t="s">
        <v>1418</v>
      </c>
      <c r="C198" t="s">
        <v>17</v>
      </c>
      <c r="D198" t="s">
        <v>17</v>
      </c>
      <c r="E198" t="s">
        <v>17</v>
      </c>
      <c r="F198" t="s">
        <v>1419</v>
      </c>
      <c r="G198" t="s">
        <v>1419</v>
      </c>
      <c r="H198">
        <f t="shared" si="28"/>
        <v>1</v>
      </c>
      <c r="I198">
        <f t="shared" si="29"/>
        <v>1</v>
      </c>
      <c r="J198">
        <f t="shared" si="30"/>
        <v>1</v>
      </c>
      <c r="K198">
        <f t="shared" si="31"/>
        <v>0</v>
      </c>
      <c r="L198">
        <v>1</v>
      </c>
      <c r="M198" t="s">
        <v>5872</v>
      </c>
      <c r="N198">
        <v>0.51304410446537607</v>
      </c>
      <c r="O198" t="b">
        <f t="shared" si="33"/>
        <v>0</v>
      </c>
      <c r="P198" t="b">
        <f t="shared" si="32"/>
        <v>0</v>
      </c>
      <c r="Q198" t="b">
        <f t="shared" si="34"/>
        <v>0</v>
      </c>
      <c r="R198" t="b">
        <f t="shared" si="35"/>
        <v>0</v>
      </c>
      <c r="S198" t="str">
        <f t="shared" si="36"/>
        <v>nf1</v>
      </c>
    </row>
    <row r="199" spans="1:19" hidden="1" x14ac:dyDescent="0.25">
      <c r="A199" t="s">
        <v>1420</v>
      </c>
      <c r="B199" t="s">
        <v>1421</v>
      </c>
      <c r="C199" t="s">
        <v>17</v>
      </c>
      <c r="D199" t="s">
        <v>17</v>
      </c>
      <c r="E199" t="s">
        <v>17</v>
      </c>
      <c r="F199" t="s">
        <v>1422</v>
      </c>
      <c r="G199" t="s">
        <v>1422</v>
      </c>
      <c r="H199">
        <f t="shared" si="28"/>
        <v>1</v>
      </c>
      <c r="I199">
        <f t="shared" si="29"/>
        <v>1</v>
      </c>
      <c r="J199">
        <f t="shared" si="30"/>
        <v>1</v>
      </c>
      <c r="K199">
        <f t="shared" si="31"/>
        <v>0</v>
      </c>
      <c r="L199">
        <v>1</v>
      </c>
      <c r="M199" t="s">
        <v>5872</v>
      </c>
      <c r="N199">
        <v>0.29508552704619029</v>
      </c>
      <c r="O199" t="b">
        <f t="shared" si="33"/>
        <v>0</v>
      </c>
      <c r="P199" t="b">
        <f t="shared" si="32"/>
        <v>0</v>
      </c>
      <c r="Q199" t="b">
        <f t="shared" si="34"/>
        <v>0</v>
      </c>
      <c r="R199" t="b">
        <f t="shared" si="35"/>
        <v>0</v>
      </c>
      <c r="S199" t="str">
        <f t="shared" si="36"/>
        <v>nf1</v>
      </c>
    </row>
    <row r="200" spans="1:19" hidden="1" x14ac:dyDescent="0.25">
      <c r="A200" t="s">
        <v>1429</v>
      </c>
      <c r="B200" t="s">
        <v>546</v>
      </c>
      <c r="C200" t="s">
        <v>17</v>
      </c>
      <c r="D200" t="s">
        <v>17</v>
      </c>
      <c r="E200" t="s">
        <v>17</v>
      </c>
      <c r="F200" t="s">
        <v>1430</v>
      </c>
      <c r="G200" t="s">
        <v>547</v>
      </c>
      <c r="H200">
        <f t="shared" si="28"/>
        <v>1</v>
      </c>
      <c r="I200">
        <f t="shared" si="29"/>
        <v>1</v>
      </c>
      <c r="J200">
        <f t="shared" si="30"/>
        <v>1</v>
      </c>
      <c r="K200">
        <f t="shared" si="31"/>
        <v>0</v>
      </c>
      <c r="L200">
        <v>1</v>
      </c>
      <c r="M200" t="s">
        <v>5872</v>
      </c>
      <c r="N200">
        <v>0.43195541639986257</v>
      </c>
      <c r="O200" t="b">
        <f t="shared" si="33"/>
        <v>0</v>
      </c>
      <c r="P200" t="b">
        <f t="shared" si="32"/>
        <v>0</v>
      </c>
      <c r="Q200" t="b">
        <f t="shared" si="34"/>
        <v>0</v>
      </c>
      <c r="R200" t="b">
        <f t="shared" si="35"/>
        <v>0</v>
      </c>
      <c r="S200" t="str">
        <f t="shared" si="36"/>
        <v>nf1</v>
      </c>
    </row>
    <row r="201" spans="1:19" x14ac:dyDescent="0.25">
      <c r="A201" t="s">
        <v>1441</v>
      </c>
      <c r="B201" t="s">
        <v>1442</v>
      </c>
      <c r="C201" t="s">
        <v>17</v>
      </c>
      <c r="D201" t="s">
        <v>17</v>
      </c>
      <c r="E201" t="s">
        <v>17</v>
      </c>
      <c r="F201" t="s">
        <v>1443</v>
      </c>
      <c r="G201" t="s">
        <v>1443</v>
      </c>
      <c r="H201">
        <f t="shared" si="28"/>
        <v>1</v>
      </c>
      <c r="I201">
        <f t="shared" si="29"/>
        <v>1</v>
      </c>
      <c r="J201">
        <f t="shared" si="30"/>
        <v>1</v>
      </c>
      <c r="K201">
        <f t="shared" si="31"/>
        <v>0</v>
      </c>
      <c r="L201">
        <v>1</v>
      </c>
      <c r="M201" t="s">
        <v>5872</v>
      </c>
      <c r="N201">
        <v>7.1149026002794713E-3</v>
      </c>
      <c r="O201" t="b">
        <f t="shared" si="33"/>
        <v>0</v>
      </c>
      <c r="P201" t="b">
        <f t="shared" si="32"/>
        <v>1</v>
      </c>
      <c r="Q201" t="b">
        <f t="shared" si="34"/>
        <v>0</v>
      </c>
      <c r="R201" t="b">
        <f t="shared" si="35"/>
        <v>1</v>
      </c>
      <c r="S201" t="str">
        <f t="shared" si="36"/>
        <v>nf1</v>
      </c>
    </row>
    <row r="202" spans="1:19" hidden="1" x14ac:dyDescent="0.25">
      <c r="A202" t="s">
        <v>1444</v>
      </c>
      <c r="B202" t="s">
        <v>1448</v>
      </c>
      <c r="C202" t="s">
        <v>17</v>
      </c>
      <c r="D202" t="s">
        <v>17</v>
      </c>
      <c r="E202" t="s">
        <v>17</v>
      </c>
      <c r="F202" t="s">
        <v>1446</v>
      </c>
      <c r="G202" t="s">
        <v>1446</v>
      </c>
      <c r="H202">
        <f t="shared" si="28"/>
        <v>1</v>
      </c>
      <c r="I202">
        <f t="shared" si="29"/>
        <v>1</v>
      </c>
      <c r="J202">
        <f t="shared" si="30"/>
        <v>1</v>
      </c>
      <c r="K202">
        <f t="shared" si="31"/>
        <v>0</v>
      </c>
      <c r="L202">
        <v>1</v>
      </c>
      <c r="M202" t="s">
        <v>5872</v>
      </c>
      <c r="N202">
        <v>0.51908989602553279</v>
      </c>
      <c r="O202" t="b">
        <f t="shared" si="33"/>
        <v>0</v>
      </c>
      <c r="P202" t="b">
        <f t="shared" si="32"/>
        <v>0</v>
      </c>
      <c r="Q202" t="b">
        <f t="shared" si="34"/>
        <v>0</v>
      </c>
      <c r="R202" t="b">
        <f t="shared" si="35"/>
        <v>0</v>
      </c>
      <c r="S202" t="str">
        <f t="shared" si="36"/>
        <v>nf1</v>
      </c>
    </row>
    <row r="203" spans="1:19" hidden="1" x14ac:dyDescent="0.25">
      <c r="A203" t="s">
        <v>1449</v>
      </c>
      <c r="B203" t="s">
        <v>1450</v>
      </c>
      <c r="C203" t="s">
        <v>17</v>
      </c>
      <c r="D203" t="s">
        <v>17</v>
      </c>
      <c r="E203" t="s">
        <v>17</v>
      </c>
      <c r="F203" t="s">
        <v>1451</v>
      </c>
      <c r="G203" t="s">
        <v>1451</v>
      </c>
      <c r="H203">
        <f t="shared" si="28"/>
        <v>1</v>
      </c>
      <c r="I203">
        <f t="shared" si="29"/>
        <v>1</v>
      </c>
      <c r="J203">
        <f t="shared" si="30"/>
        <v>1</v>
      </c>
      <c r="K203">
        <f t="shared" si="31"/>
        <v>0</v>
      </c>
      <c r="L203">
        <v>1</v>
      </c>
      <c r="M203" t="s">
        <v>5872</v>
      </c>
      <c r="N203">
        <v>0.84979484324121557</v>
      </c>
      <c r="O203" t="b">
        <f t="shared" si="33"/>
        <v>0</v>
      </c>
      <c r="P203" t="b">
        <f t="shared" si="32"/>
        <v>0</v>
      </c>
      <c r="Q203" t="b">
        <f t="shared" si="34"/>
        <v>0</v>
      </c>
      <c r="R203" t="b">
        <f t="shared" si="35"/>
        <v>0</v>
      </c>
      <c r="S203" t="str">
        <f t="shared" si="36"/>
        <v>nf1</v>
      </c>
    </row>
    <row r="204" spans="1:19" hidden="1" x14ac:dyDescent="0.25">
      <c r="A204" t="s">
        <v>1452</v>
      </c>
      <c r="B204" t="s">
        <v>1456</v>
      </c>
      <c r="C204" t="s">
        <v>17</v>
      </c>
      <c r="D204" t="s">
        <v>17</v>
      </c>
      <c r="E204" t="s">
        <v>17</v>
      </c>
      <c r="F204" t="s">
        <v>1454</v>
      </c>
      <c r="G204" t="s">
        <v>1454</v>
      </c>
      <c r="H204">
        <f t="shared" si="28"/>
        <v>1</v>
      </c>
      <c r="I204">
        <f t="shared" si="29"/>
        <v>1</v>
      </c>
      <c r="J204">
        <f t="shared" si="30"/>
        <v>1</v>
      </c>
      <c r="K204">
        <f t="shared" si="31"/>
        <v>0</v>
      </c>
      <c r="L204">
        <v>1</v>
      </c>
      <c r="M204" t="s">
        <v>5872</v>
      </c>
      <c r="N204">
        <v>0.47039607911717096</v>
      </c>
      <c r="O204" t="b">
        <f t="shared" si="33"/>
        <v>0</v>
      </c>
      <c r="P204" t="b">
        <f t="shared" si="32"/>
        <v>0</v>
      </c>
      <c r="Q204" t="b">
        <f t="shared" si="34"/>
        <v>0</v>
      </c>
      <c r="R204" t="b">
        <f t="shared" si="35"/>
        <v>0</v>
      </c>
      <c r="S204" t="str">
        <f t="shared" si="36"/>
        <v>nf1</v>
      </c>
    </row>
    <row r="205" spans="1:19" hidden="1" x14ac:dyDescent="0.25">
      <c r="A205" t="s">
        <v>1459</v>
      </c>
      <c r="B205" t="s">
        <v>1460</v>
      </c>
      <c r="C205" t="s">
        <v>17</v>
      </c>
      <c r="D205" t="s">
        <v>17</v>
      </c>
      <c r="E205" t="s">
        <v>17</v>
      </c>
      <c r="F205" t="s">
        <v>1461</v>
      </c>
      <c r="G205" t="s">
        <v>1461</v>
      </c>
      <c r="H205">
        <f t="shared" si="28"/>
        <v>1</v>
      </c>
      <c r="I205">
        <f t="shared" si="29"/>
        <v>1</v>
      </c>
      <c r="J205">
        <f t="shared" si="30"/>
        <v>1</v>
      </c>
      <c r="K205">
        <f t="shared" si="31"/>
        <v>0</v>
      </c>
      <c r="L205">
        <v>1</v>
      </c>
      <c r="M205" t="s">
        <v>5872</v>
      </c>
      <c r="N205">
        <v>0.97250236156262759</v>
      </c>
      <c r="O205" t="b">
        <f t="shared" si="33"/>
        <v>0</v>
      </c>
      <c r="P205" t="b">
        <f t="shared" si="32"/>
        <v>0</v>
      </c>
      <c r="Q205" t="b">
        <f t="shared" si="34"/>
        <v>0</v>
      </c>
      <c r="R205" t="b">
        <f t="shared" si="35"/>
        <v>0</v>
      </c>
      <c r="S205" t="str">
        <f t="shared" si="36"/>
        <v>nf1</v>
      </c>
    </row>
    <row r="206" spans="1:19" hidden="1" x14ac:dyDescent="0.25">
      <c r="A206" t="s">
        <v>1470</v>
      </c>
      <c r="B206" t="s">
        <v>1471</v>
      </c>
      <c r="C206" t="s">
        <v>17</v>
      </c>
      <c r="D206" t="s">
        <v>17</v>
      </c>
      <c r="E206" t="s">
        <v>17</v>
      </c>
      <c r="F206" t="s">
        <v>1472</v>
      </c>
      <c r="G206" t="s">
        <v>1472</v>
      </c>
      <c r="H206">
        <f t="shared" si="28"/>
        <v>1</v>
      </c>
      <c r="I206">
        <f t="shared" si="29"/>
        <v>1</v>
      </c>
      <c r="J206">
        <f t="shared" si="30"/>
        <v>1</v>
      </c>
      <c r="K206">
        <f t="shared" si="31"/>
        <v>0</v>
      </c>
      <c r="L206">
        <v>1</v>
      </c>
      <c r="M206" t="s">
        <v>5872</v>
      </c>
      <c r="N206">
        <v>0.64562214807577523</v>
      </c>
      <c r="O206" t="b">
        <f t="shared" si="33"/>
        <v>0</v>
      </c>
      <c r="P206" t="b">
        <f t="shared" si="32"/>
        <v>0</v>
      </c>
      <c r="Q206" t="b">
        <f t="shared" si="34"/>
        <v>0</v>
      </c>
      <c r="R206" t="b">
        <f t="shared" si="35"/>
        <v>0</v>
      </c>
      <c r="S206" t="str">
        <f t="shared" si="36"/>
        <v>nf1</v>
      </c>
    </row>
    <row r="207" spans="1:19" hidden="1" x14ac:dyDescent="0.25">
      <c r="A207" t="s">
        <v>1473</v>
      </c>
      <c r="B207" t="s">
        <v>1474</v>
      </c>
      <c r="C207" t="s">
        <v>17</v>
      </c>
      <c r="D207" t="s">
        <v>17</v>
      </c>
      <c r="E207" t="s">
        <v>17</v>
      </c>
      <c r="F207" t="s">
        <v>1475</v>
      </c>
      <c r="G207" t="s">
        <v>1475</v>
      </c>
      <c r="H207">
        <f t="shared" si="28"/>
        <v>1</v>
      </c>
      <c r="I207">
        <f t="shared" si="29"/>
        <v>1</v>
      </c>
      <c r="J207">
        <f t="shared" si="30"/>
        <v>1</v>
      </c>
      <c r="K207">
        <f t="shared" si="31"/>
        <v>0</v>
      </c>
      <c r="L207">
        <v>1</v>
      </c>
      <c r="M207" t="s">
        <v>5872</v>
      </c>
      <c r="N207">
        <v>0.63083995079337929</v>
      </c>
      <c r="O207" t="b">
        <f t="shared" si="33"/>
        <v>0</v>
      </c>
      <c r="P207" t="b">
        <f t="shared" si="32"/>
        <v>0</v>
      </c>
      <c r="Q207" t="b">
        <f t="shared" si="34"/>
        <v>0</v>
      </c>
      <c r="R207" t="b">
        <f t="shared" si="35"/>
        <v>0</v>
      </c>
      <c r="S207" t="str">
        <f t="shared" si="36"/>
        <v>nf1</v>
      </c>
    </row>
    <row r="208" spans="1:19" hidden="1" x14ac:dyDescent="0.25">
      <c r="A208" t="s">
        <v>1476</v>
      </c>
      <c r="B208" t="s">
        <v>92</v>
      </c>
      <c r="C208" t="s">
        <v>17</v>
      </c>
      <c r="D208" t="s">
        <v>17</v>
      </c>
      <c r="E208" t="s">
        <v>17</v>
      </c>
      <c r="F208" t="s">
        <v>94</v>
      </c>
      <c r="G208" t="s">
        <v>94</v>
      </c>
      <c r="H208">
        <f t="shared" si="28"/>
        <v>1</v>
      </c>
      <c r="I208">
        <f t="shared" si="29"/>
        <v>1</v>
      </c>
      <c r="J208">
        <f t="shared" si="30"/>
        <v>1</v>
      </c>
      <c r="K208">
        <f t="shared" si="31"/>
        <v>0</v>
      </c>
      <c r="L208">
        <v>1</v>
      </c>
      <c r="M208" t="s">
        <v>5872</v>
      </c>
      <c r="N208">
        <v>0.6076140699910545</v>
      </c>
      <c r="O208" t="b">
        <f t="shared" si="33"/>
        <v>0</v>
      </c>
      <c r="P208" t="b">
        <f t="shared" si="32"/>
        <v>0</v>
      </c>
      <c r="Q208" t="b">
        <f t="shared" si="34"/>
        <v>0</v>
      </c>
      <c r="R208" t="b">
        <f t="shared" si="35"/>
        <v>0</v>
      </c>
      <c r="S208" t="str">
        <f t="shared" si="36"/>
        <v>nf1</v>
      </c>
    </row>
    <row r="209" spans="1:19" hidden="1" x14ac:dyDescent="0.25">
      <c r="A209" t="s">
        <v>1487</v>
      </c>
      <c r="B209" t="s">
        <v>1488</v>
      </c>
      <c r="C209" t="s">
        <v>17</v>
      </c>
      <c r="D209" t="s">
        <v>17</v>
      </c>
      <c r="E209" t="s">
        <v>17</v>
      </c>
      <c r="F209" t="s">
        <v>1489</v>
      </c>
      <c r="G209" t="s">
        <v>1489</v>
      </c>
      <c r="H209">
        <f t="shared" si="28"/>
        <v>1</v>
      </c>
      <c r="I209">
        <f t="shared" si="29"/>
        <v>1</v>
      </c>
      <c r="J209">
        <f t="shared" si="30"/>
        <v>1</v>
      </c>
      <c r="K209">
        <f t="shared" si="31"/>
        <v>0</v>
      </c>
      <c r="L209">
        <v>1</v>
      </c>
      <c r="M209" t="s">
        <v>5872</v>
      </c>
      <c r="N209">
        <v>0.11745478745955029</v>
      </c>
      <c r="O209" t="b">
        <f t="shared" si="33"/>
        <v>0</v>
      </c>
      <c r="P209" t="b">
        <f t="shared" si="32"/>
        <v>0</v>
      </c>
      <c r="Q209" t="b">
        <f t="shared" si="34"/>
        <v>0</v>
      </c>
      <c r="R209" t="b">
        <f t="shared" si="35"/>
        <v>0</v>
      </c>
      <c r="S209" t="str">
        <f t="shared" si="36"/>
        <v>nf1</v>
      </c>
    </row>
    <row r="210" spans="1:19" hidden="1" x14ac:dyDescent="0.25">
      <c r="A210" t="s">
        <v>1490</v>
      </c>
      <c r="B210" t="s">
        <v>1491</v>
      </c>
      <c r="C210" t="s">
        <v>17</v>
      </c>
      <c r="D210" t="s">
        <v>17</v>
      </c>
      <c r="E210" t="s">
        <v>17</v>
      </c>
      <c r="F210" t="s">
        <v>1492</v>
      </c>
      <c r="G210" t="s">
        <v>1492</v>
      </c>
      <c r="H210">
        <f t="shared" si="28"/>
        <v>1</v>
      </c>
      <c r="I210">
        <f t="shared" si="29"/>
        <v>1</v>
      </c>
      <c r="J210">
        <f t="shared" si="30"/>
        <v>1</v>
      </c>
      <c r="K210">
        <f t="shared" si="31"/>
        <v>0</v>
      </c>
      <c r="L210">
        <v>1</v>
      </c>
      <c r="M210" t="s">
        <v>5872</v>
      </c>
      <c r="N210">
        <v>0.16148669109112601</v>
      </c>
      <c r="O210" t="b">
        <f t="shared" si="33"/>
        <v>0</v>
      </c>
      <c r="P210" t="b">
        <f t="shared" si="32"/>
        <v>0</v>
      </c>
      <c r="Q210" t="b">
        <f t="shared" si="34"/>
        <v>0</v>
      </c>
      <c r="R210" t="b">
        <f t="shared" si="35"/>
        <v>0</v>
      </c>
      <c r="S210" t="str">
        <f t="shared" si="36"/>
        <v>nf1</v>
      </c>
    </row>
    <row r="211" spans="1:19" hidden="1" x14ac:dyDescent="0.25">
      <c r="A211" t="s">
        <v>1493</v>
      </c>
      <c r="B211" t="s">
        <v>1324</v>
      </c>
      <c r="C211" t="s">
        <v>17</v>
      </c>
      <c r="D211" t="s">
        <v>17</v>
      </c>
      <c r="E211" t="s">
        <v>17</v>
      </c>
      <c r="F211" t="s">
        <v>1327</v>
      </c>
      <c r="G211" t="s">
        <v>1327</v>
      </c>
      <c r="H211">
        <f t="shared" si="28"/>
        <v>1</v>
      </c>
      <c r="I211">
        <f t="shared" si="29"/>
        <v>1</v>
      </c>
      <c r="J211">
        <f t="shared" si="30"/>
        <v>1</v>
      </c>
      <c r="K211">
        <f t="shared" si="31"/>
        <v>0</v>
      </c>
      <c r="L211">
        <v>1</v>
      </c>
      <c r="M211" t="s">
        <v>5872</v>
      </c>
      <c r="N211">
        <v>0.19753923025832687</v>
      </c>
      <c r="O211" t="b">
        <f t="shared" si="33"/>
        <v>0</v>
      </c>
      <c r="P211" t="b">
        <f t="shared" si="32"/>
        <v>0</v>
      </c>
      <c r="Q211" t="b">
        <f t="shared" si="34"/>
        <v>0</v>
      </c>
      <c r="R211" t="b">
        <f t="shared" si="35"/>
        <v>0</v>
      </c>
      <c r="S211" t="str">
        <f t="shared" si="36"/>
        <v>nf1</v>
      </c>
    </row>
    <row r="212" spans="1:19" hidden="1" x14ac:dyDescent="0.25">
      <c r="A212" t="s">
        <v>1495</v>
      </c>
      <c r="B212" t="s">
        <v>1496</v>
      </c>
      <c r="C212" t="s">
        <v>17</v>
      </c>
      <c r="D212" t="s">
        <v>17</v>
      </c>
      <c r="E212" t="s">
        <v>17</v>
      </c>
      <c r="F212" t="s">
        <v>1497</v>
      </c>
      <c r="G212" t="s">
        <v>1497</v>
      </c>
      <c r="H212">
        <f t="shared" si="28"/>
        <v>1</v>
      </c>
      <c r="I212">
        <f t="shared" si="29"/>
        <v>1</v>
      </c>
      <c r="J212">
        <f t="shared" si="30"/>
        <v>1</v>
      </c>
      <c r="K212">
        <f t="shared" si="31"/>
        <v>0</v>
      </c>
      <c r="L212">
        <v>1</v>
      </c>
      <c r="M212" t="s">
        <v>5872</v>
      </c>
      <c r="N212">
        <v>0.36251725936823287</v>
      </c>
      <c r="O212" t="b">
        <f t="shared" si="33"/>
        <v>0</v>
      </c>
      <c r="P212" t="b">
        <f t="shared" si="32"/>
        <v>0</v>
      </c>
      <c r="Q212" t="b">
        <f t="shared" si="34"/>
        <v>0</v>
      </c>
      <c r="R212" t="b">
        <f t="shared" si="35"/>
        <v>0</v>
      </c>
      <c r="S212" t="str">
        <f t="shared" si="36"/>
        <v>nf1</v>
      </c>
    </row>
    <row r="213" spans="1:19" hidden="1" x14ac:dyDescent="0.25">
      <c r="A213" t="s">
        <v>1500</v>
      </c>
      <c r="B213" t="s">
        <v>294</v>
      </c>
      <c r="C213" t="s">
        <v>17</v>
      </c>
      <c r="D213" t="s">
        <v>17</v>
      </c>
      <c r="E213" t="s">
        <v>17</v>
      </c>
      <c r="F213" t="s">
        <v>295</v>
      </c>
      <c r="G213" t="s">
        <v>295</v>
      </c>
      <c r="H213">
        <f t="shared" si="28"/>
        <v>1</v>
      </c>
      <c r="I213">
        <f t="shared" si="29"/>
        <v>1</v>
      </c>
      <c r="J213">
        <f t="shared" si="30"/>
        <v>1</v>
      </c>
      <c r="K213">
        <f t="shared" si="31"/>
        <v>0</v>
      </c>
      <c r="L213">
        <v>1</v>
      </c>
      <c r="M213" t="s">
        <v>5872</v>
      </c>
      <c r="N213">
        <v>0.59263300936661656</v>
      </c>
      <c r="O213" t="b">
        <f t="shared" si="33"/>
        <v>0</v>
      </c>
      <c r="P213" t="b">
        <f t="shared" si="32"/>
        <v>0</v>
      </c>
      <c r="Q213" t="b">
        <f t="shared" si="34"/>
        <v>0</v>
      </c>
      <c r="R213" t="b">
        <f t="shared" si="35"/>
        <v>0</v>
      </c>
      <c r="S213" t="str">
        <f t="shared" si="36"/>
        <v>nf1</v>
      </c>
    </row>
    <row r="214" spans="1:19" hidden="1" x14ac:dyDescent="0.25">
      <c r="A214" t="s">
        <v>1501</v>
      </c>
      <c r="B214" t="s">
        <v>1505</v>
      </c>
      <c r="C214" t="s">
        <v>17</v>
      </c>
      <c r="D214" t="s">
        <v>17</v>
      </c>
      <c r="E214" t="s">
        <v>17</v>
      </c>
      <c r="F214" t="s">
        <v>1503</v>
      </c>
      <c r="G214" t="s">
        <v>1503</v>
      </c>
      <c r="H214">
        <f t="shared" si="28"/>
        <v>1</v>
      </c>
      <c r="I214">
        <f t="shared" si="29"/>
        <v>1</v>
      </c>
      <c r="J214">
        <f t="shared" si="30"/>
        <v>1</v>
      </c>
      <c r="K214">
        <f t="shared" si="31"/>
        <v>0</v>
      </c>
      <c r="L214">
        <v>1</v>
      </c>
      <c r="M214" t="s">
        <v>5872</v>
      </c>
      <c r="N214">
        <v>0.56739465252870924</v>
      </c>
      <c r="O214" t="b">
        <f t="shared" si="33"/>
        <v>0</v>
      </c>
      <c r="P214" t="b">
        <f t="shared" si="32"/>
        <v>0</v>
      </c>
      <c r="Q214" t="b">
        <f t="shared" si="34"/>
        <v>0</v>
      </c>
      <c r="R214" t="b">
        <f t="shared" si="35"/>
        <v>0</v>
      </c>
      <c r="S214" t="str">
        <f t="shared" si="36"/>
        <v>nf1</v>
      </c>
    </row>
    <row r="215" spans="1:19" hidden="1" x14ac:dyDescent="0.25">
      <c r="A215" t="s">
        <v>1506</v>
      </c>
      <c r="B215" t="s">
        <v>1510</v>
      </c>
      <c r="C215" t="s">
        <v>17</v>
      </c>
      <c r="D215" t="s">
        <v>17</v>
      </c>
      <c r="E215" t="s">
        <v>17</v>
      </c>
      <c r="F215" t="s">
        <v>1508</v>
      </c>
      <c r="G215" t="s">
        <v>1508</v>
      </c>
      <c r="H215">
        <f t="shared" si="28"/>
        <v>1</v>
      </c>
      <c r="I215">
        <f t="shared" si="29"/>
        <v>1</v>
      </c>
      <c r="J215">
        <f t="shared" si="30"/>
        <v>1</v>
      </c>
      <c r="K215">
        <f t="shared" si="31"/>
        <v>0</v>
      </c>
      <c r="L215">
        <v>1</v>
      </c>
      <c r="M215" t="s">
        <v>5872</v>
      </c>
      <c r="N215">
        <v>0.45518546276932215</v>
      </c>
      <c r="O215" t="b">
        <f t="shared" si="33"/>
        <v>0</v>
      </c>
      <c r="P215" t="b">
        <f t="shared" si="32"/>
        <v>0</v>
      </c>
      <c r="Q215" t="b">
        <f t="shared" si="34"/>
        <v>0</v>
      </c>
      <c r="R215" t="b">
        <f t="shared" si="35"/>
        <v>0</v>
      </c>
      <c r="S215" t="str">
        <f t="shared" si="36"/>
        <v>nf1</v>
      </c>
    </row>
    <row r="216" spans="1:19" hidden="1" x14ac:dyDescent="0.25">
      <c r="A216" t="s">
        <v>1511</v>
      </c>
      <c r="B216" t="s">
        <v>1512</v>
      </c>
      <c r="C216" t="s">
        <v>17</v>
      </c>
      <c r="D216" t="s">
        <v>17</v>
      </c>
      <c r="E216" t="s">
        <v>17</v>
      </c>
      <c r="F216" t="s">
        <v>1513</v>
      </c>
      <c r="G216" t="s">
        <v>1513</v>
      </c>
      <c r="H216">
        <f t="shared" si="28"/>
        <v>1</v>
      </c>
      <c r="I216">
        <f t="shared" si="29"/>
        <v>1</v>
      </c>
      <c r="J216">
        <f t="shared" si="30"/>
        <v>1</v>
      </c>
      <c r="K216">
        <f t="shared" si="31"/>
        <v>0</v>
      </c>
      <c r="L216">
        <v>1</v>
      </c>
      <c r="M216" t="s">
        <v>5872</v>
      </c>
      <c r="N216">
        <v>0.31613175644526115</v>
      </c>
      <c r="O216" t="b">
        <f t="shared" si="33"/>
        <v>0</v>
      </c>
      <c r="P216" t="b">
        <f t="shared" si="32"/>
        <v>0</v>
      </c>
      <c r="Q216" t="b">
        <f t="shared" si="34"/>
        <v>0</v>
      </c>
      <c r="R216" t="b">
        <f t="shared" si="35"/>
        <v>0</v>
      </c>
      <c r="S216" t="str">
        <f t="shared" si="36"/>
        <v>nf1</v>
      </c>
    </row>
    <row r="217" spans="1:19" hidden="1" x14ac:dyDescent="0.25">
      <c r="A217" t="s">
        <v>1522</v>
      </c>
      <c r="B217" t="s">
        <v>1523</v>
      </c>
      <c r="C217" t="s">
        <v>17</v>
      </c>
      <c r="D217" t="s">
        <v>17</v>
      </c>
      <c r="E217" t="s">
        <v>17</v>
      </c>
      <c r="F217" t="s">
        <v>1524</v>
      </c>
      <c r="G217" t="s">
        <v>1524</v>
      </c>
      <c r="H217">
        <f t="shared" si="28"/>
        <v>1</v>
      </c>
      <c r="I217">
        <f t="shared" si="29"/>
        <v>1</v>
      </c>
      <c r="J217">
        <f t="shared" si="30"/>
        <v>1</v>
      </c>
      <c r="K217">
        <f t="shared" si="31"/>
        <v>0</v>
      </c>
      <c r="L217">
        <v>1</v>
      </c>
      <c r="M217" t="s">
        <v>5872</v>
      </c>
      <c r="N217">
        <v>0.79277532386894833</v>
      </c>
      <c r="O217" t="b">
        <f t="shared" si="33"/>
        <v>0</v>
      </c>
      <c r="P217" t="b">
        <f t="shared" si="32"/>
        <v>0</v>
      </c>
      <c r="Q217" t="b">
        <f t="shared" si="34"/>
        <v>0</v>
      </c>
      <c r="R217" t="b">
        <f t="shared" si="35"/>
        <v>0</v>
      </c>
      <c r="S217" t="str">
        <f t="shared" si="36"/>
        <v>nf1</v>
      </c>
    </row>
    <row r="218" spans="1:19" hidden="1" x14ac:dyDescent="0.25">
      <c r="A218" t="s">
        <v>1525</v>
      </c>
      <c r="B218" t="s">
        <v>1527</v>
      </c>
      <c r="C218" t="s">
        <v>17</v>
      </c>
      <c r="D218" t="s">
        <v>17</v>
      </c>
      <c r="E218" t="s">
        <v>17</v>
      </c>
      <c r="F218" t="s">
        <v>1526</v>
      </c>
      <c r="G218" t="s">
        <v>1526</v>
      </c>
      <c r="H218">
        <f t="shared" si="28"/>
        <v>1</v>
      </c>
      <c r="I218">
        <f t="shared" si="29"/>
        <v>1</v>
      </c>
      <c r="J218">
        <f t="shared" si="30"/>
        <v>1</v>
      </c>
      <c r="K218">
        <f t="shared" si="31"/>
        <v>0</v>
      </c>
      <c r="L218">
        <v>1</v>
      </c>
      <c r="M218" t="s">
        <v>5872</v>
      </c>
      <c r="N218">
        <v>0.21919191951876404</v>
      </c>
      <c r="O218" t="b">
        <f t="shared" si="33"/>
        <v>0</v>
      </c>
      <c r="P218" t="b">
        <f t="shared" si="32"/>
        <v>0</v>
      </c>
      <c r="Q218" t="b">
        <f t="shared" si="34"/>
        <v>0</v>
      </c>
      <c r="R218" t="b">
        <f t="shared" si="35"/>
        <v>0</v>
      </c>
      <c r="S218" t="str">
        <f t="shared" si="36"/>
        <v>nf1</v>
      </c>
    </row>
    <row r="219" spans="1:19" hidden="1" x14ac:dyDescent="0.25">
      <c r="A219" t="s">
        <v>1530</v>
      </c>
      <c r="B219" t="s">
        <v>1534</v>
      </c>
      <c r="C219" t="s">
        <v>17</v>
      </c>
      <c r="D219" t="s">
        <v>17</v>
      </c>
      <c r="E219" t="s">
        <v>17</v>
      </c>
      <c r="F219" t="s">
        <v>1532</v>
      </c>
      <c r="G219" t="s">
        <v>1532</v>
      </c>
      <c r="H219">
        <f t="shared" si="28"/>
        <v>1</v>
      </c>
      <c r="I219">
        <f t="shared" si="29"/>
        <v>1</v>
      </c>
      <c r="J219">
        <f t="shared" si="30"/>
        <v>1</v>
      </c>
      <c r="K219">
        <f t="shared" si="31"/>
        <v>0</v>
      </c>
      <c r="L219">
        <v>1</v>
      </c>
      <c r="M219" t="s">
        <v>5872</v>
      </c>
      <c r="N219">
        <v>0.73469865727596384</v>
      </c>
      <c r="O219" t="b">
        <f t="shared" si="33"/>
        <v>0</v>
      </c>
      <c r="P219" t="b">
        <f t="shared" si="32"/>
        <v>0</v>
      </c>
      <c r="Q219" t="b">
        <f t="shared" si="34"/>
        <v>0</v>
      </c>
      <c r="R219" t="b">
        <f t="shared" si="35"/>
        <v>0</v>
      </c>
      <c r="S219" t="str">
        <f t="shared" si="36"/>
        <v>nf1</v>
      </c>
    </row>
    <row r="220" spans="1:19" hidden="1" x14ac:dyDescent="0.25">
      <c r="A220" t="s">
        <v>1535</v>
      </c>
      <c r="B220" t="s">
        <v>1536</v>
      </c>
      <c r="C220" t="s">
        <v>17</v>
      </c>
      <c r="D220" t="s">
        <v>17</v>
      </c>
      <c r="E220" t="s">
        <v>17</v>
      </c>
      <c r="F220" t="s">
        <v>1537</v>
      </c>
      <c r="G220" t="s">
        <v>1537</v>
      </c>
      <c r="H220">
        <f t="shared" si="28"/>
        <v>1</v>
      </c>
      <c r="I220">
        <f t="shared" si="29"/>
        <v>1</v>
      </c>
      <c r="J220">
        <f t="shared" si="30"/>
        <v>1</v>
      </c>
      <c r="K220">
        <f t="shared" si="31"/>
        <v>0</v>
      </c>
      <c r="L220">
        <v>1</v>
      </c>
      <c r="M220" t="s">
        <v>5872</v>
      </c>
      <c r="N220">
        <v>0.63687828605906893</v>
      </c>
      <c r="O220" t="b">
        <f t="shared" si="33"/>
        <v>0</v>
      </c>
      <c r="P220" t="b">
        <f t="shared" si="32"/>
        <v>0</v>
      </c>
      <c r="Q220" t="b">
        <f t="shared" si="34"/>
        <v>0</v>
      </c>
      <c r="R220" t="b">
        <f t="shared" si="35"/>
        <v>0</v>
      </c>
      <c r="S220" t="str">
        <f t="shared" si="36"/>
        <v>nf1</v>
      </c>
    </row>
    <row r="221" spans="1:19" hidden="1" x14ac:dyDescent="0.25">
      <c r="A221" t="s">
        <v>1540</v>
      </c>
      <c r="B221" t="s">
        <v>1541</v>
      </c>
      <c r="C221" t="s">
        <v>17</v>
      </c>
      <c r="D221" t="s">
        <v>17</v>
      </c>
      <c r="E221" t="s">
        <v>17</v>
      </c>
      <c r="F221" t="s">
        <v>1542</v>
      </c>
      <c r="G221" t="s">
        <v>1542</v>
      </c>
      <c r="H221">
        <f t="shared" si="28"/>
        <v>1</v>
      </c>
      <c r="I221">
        <f t="shared" si="29"/>
        <v>1</v>
      </c>
      <c r="J221">
        <f t="shared" si="30"/>
        <v>1</v>
      </c>
      <c r="K221">
        <f t="shared" si="31"/>
        <v>0</v>
      </c>
      <c r="L221">
        <v>1</v>
      </c>
      <c r="M221" t="s">
        <v>5872</v>
      </c>
      <c r="N221">
        <v>0.38877369058214151</v>
      </c>
      <c r="O221" t="b">
        <f t="shared" si="33"/>
        <v>0</v>
      </c>
      <c r="P221" t="b">
        <f t="shared" si="32"/>
        <v>0</v>
      </c>
      <c r="Q221" t="b">
        <f t="shared" si="34"/>
        <v>0</v>
      </c>
      <c r="R221" t="b">
        <f t="shared" si="35"/>
        <v>0</v>
      </c>
      <c r="S221" t="str">
        <f t="shared" si="36"/>
        <v>nf1</v>
      </c>
    </row>
    <row r="222" spans="1:19" hidden="1" x14ac:dyDescent="0.25">
      <c r="A222" t="s">
        <v>1549</v>
      </c>
      <c r="B222" t="s">
        <v>1550</v>
      </c>
      <c r="C222" t="s">
        <v>17</v>
      </c>
      <c r="D222" t="s">
        <v>17</v>
      </c>
      <c r="E222" t="s">
        <v>17</v>
      </c>
      <c r="F222" t="s">
        <v>1551</v>
      </c>
      <c r="G222" t="s">
        <v>1551</v>
      </c>
      <c r="H222">
        <f t="shared" si="28"/>
        <v>1</v>
      </c>
      <c r="I222">
        <f t="shared" si="29"/>
        <v>1</v>
      </c>
      <c r="J222">
        <f t="shared" si="30"/>
        <v>1</v>
      </c>
      <c r="K222">
        <f t="shared" si="31"/>
        <v>0</v>
      </c>
      <c r="L222">
        <v>1</v>
      </c>
      <c r="M222" t="s">
        <v>5872</v>
      </c>
      <c r="N222">
        <v>0.368859041510323</v>
      </c>
      <c r="O222" t="b">
        <f t="shared" si="33"/>
        <v>0</v>
      </c>
      <c r="P222" t="b">
        <f t="shared" si="32"/>
        <v>0</v>
      </c>
      <c r="Q222" t="b">
        <f t="shared" si="34"/>
        <v>0</v>
      </c>
      <c r="R222" t="b">
        <f t="shared" si="35"/>
        <v>0</v>
      </c>
      <c r="S222" t="str">
        <f t="shared" si="36"/>
        <v>nf1</v>
      </c>
    </row>
    <row r="223" spans="1:19" hidden="1" x14ac:dyDescent="0.25">
      <c r="A223" t="s">
        <v>1552</v>
      </c>
      <c r="B223" t="s">
        <v>1553</v>
      </c>
      <c r="C223" t="s">
        <v>17</v>
      </c>
      <c r="D223" t="s">
        <v>17</v>
      </c>
      <c r="E223" t="s">
        <v>17</v>
      </c>
      <c r="F223" t="s">
        <v>1554</v>
      </c>
      <c r="G223" t="s">
        <v>1554</v>
      </c>
      <c r="H223">
        <f t="shared" si="28"/>
        <v>1</v>
      </c>
      <c r="I223">
        <f t="shared" si="29"/>
        <v>1</v>
      </c>
      <c r="J223">
        <f t="shared" si="30"/>
        <v>1</v>
      </c>
      <c r="K223">
        <f t="shared" si="31"/>
        <v>0</v>
      </c>
      <c r="L223">
        <v>1</v>
      </c>
      <c r="M223" t="s">
        <v>5872</v>
      </c>
      <c r="N223">
        <v>0.95470595232869404</v>
      </c>
      <c r="O223" t="b">
        <f t="shared" si="33"/>
        <v>0</v>
      </c>
      <c r="P223" t="b">
        <f t="shared" si="32"/>
        <v>0</v>
      </c>
      <c r="Q223" t="b">
        <f t="shared" si="34"/>
        <v>0</v>
      </c>
      <c r="R223" t="b">
        <f t="shared" si="35"/>
        <v>0</v>
      </c>
      <c r="S223" t="str">
        <f t="shared" si="36"/>
        <v>nf1</v>
      </c>
    </row>
    <row r="224" spans="1:19" hidden="1" x14ac:dyDescent="0.25">
      <c r="A224" t="s">
        <v>1555</v>
      </c>
      <c r="B224" t="s">
        <v>37</v>
      </c>
      <c r="C224" t="s">
        <v>17</v>
      </c>
      <c r="D224" t="s">
        <v>17</v>
      </c>
      <c r="E224" t="s">
        <v>17</v>
      </c>
      <c r="F224" t="s">
        <v>40</v>
      </c>
      <c r="G224" t="s">
        <v>40</v>
      </c>
      <c r="H224">
        <f t="shared" si="28"/>
        <v>1</v>
      </c>
      <c r="I224">
        <f t="shared" si="29"/>
        <v>1</v>
      </c>
      <c r="J224">
        <f t="shared" si="30"/>
        <v>1</v>
      </c>
      <c r="K224">
        <f t="shared" si="31"/>
        <v>0</v>
      </c>
      <c r="L224">
        <v>1</v>
      </c>
      <c r="M224" t="s">
        <v>5872</v>
      </c>
      <c r="N224">
        <v>0.36635503138078729</v>
      </c>
      <c r="O224" t="b">
        <f t="shared" si="33"/>
        <v>0</v>
      </c>
      <c r="P224" t="b">
        <f t="shared" si="32"/>
        <v>0</v>
      </c>
      <c r="Q224" t="b">
        <f t="shared" si="34"/>
        <v>0</v>
      </c>
      <c r="R224" t="b">
        <f t="shared" si="35"/>
        <v>0</v>
      </c>
      <c r="S224" t="str">
        <f t="shared" si="36"/>
        <v>nf1</v>
      </c>
    </row>
    <row r="225" spans="1:19" hidden="1" x14ac:dyDescent="0.25">
      <c r="A225" t="s">
        <v>1556</v>
      </c>
      <c r="B225" t="s">
        <v>1557</v>
      </c>
      <c r="C225" t="s">
        <v>17</v>
      </c>
      <c r="D225" t="s">
        <v>17</v>
      </c>
      <c r="E225" t="s">
        <v>17</v>
      </c>
      <c r="F225" t="s">
        <v>1558</v>
      </c>
      <c r="G225" t="s">
        <v>1558</v>
      </c>
      <c r="H225">
        <f t="shared" si="28"/>
        <v>1</v>
      </c>
      <c r="I225">
        <f t="shared" si="29"/>
        <v>1</v>
      </c>
      <c r="J225">
        <f t="shared" si="30"/>
        <v>1</v>
      </c>
      <c r="K225">
        <f t="shared" si="31"/>
        <v>0</v>
      </c>
      <c r="L225">
        <v>1</v>
      </c>
      <c r="M225" t="s">
        <v>5872</v>
      </c>
      <c r="N225">
        <v>0.20988086393730876</v>
      </c>
      <c r="O225" t="b">
        <f t="shared" si="33"/>
        <v>0</v>
      </c>
      <c r="P225" t="b">
        <f t="shared" si="32"/>
        <v>0</v>
      </c>
      <c r="Q225" t="b">
        <f t="shared" si="34"/>
        <v>0</v>
      </c>
      <c r="R225" t="b">
        <f t="shared" si="35"/>
        <v>0</v>
      </c>
      <c r="S225" t="str">
        <f t="shared" si="36"/>
        <v>nf1</v>
      </c>
    </row>
    <row r="226" spans="1:19" hidden="1" x14ac:dyDescent="0.25">
      <c r="A226" t="s">
        <v>1562</v>
      </c>
      <c r="B226" t="s">
        <v>1563</v>
      </c>
      <c r="C226" t="s">
        <v>17</v>
      </c>
      <c r="D226" t="s">
        <v>17</v>
      </c>
      <c r="E226" t="s">
        <v>17</v>
      </c>
      <c r="F226" t="s">
        <v>1564</v>
      </c>
      <c r="G226" t="s">
        <v>1564</v>
      </c>
      <c r="H226">
        <f t="shared" si="28"/>
        <v>1</v>
      </c>
      <c r="I226">
        <f t="shared" si="29"/>
        <v>1</v>
      </c>
      <c r="J226">
        <f t="shared" si="30"/>
        <v>1</v>
      </c>
      <c r="K226">
        <f t="shared" si="31"/>
        <v>0</v>
      </c>
      <c r="L226">
        <v>1</v>
      </c>
      <c r="M226" t="s">
        <v>5872</v>
      </c>
      <c r="N226">
        <v>0.35315249562747542</v>
      </c>
      <c r="O226" t="b">
        <f t="shared" si="33"/>
        <v>0</v>
      </c>
      <c r="P226" t="b">
        <f t="shared" si="32"/>
        <v>0</v>
      </c>
      <c r="Q226" t="b">
        <f t="shared" si="34"/>
        <v>0</v>
      </c>
      <c r="R226" t="b">
        <f t="shared" si="35"/>
        <v>0</v>
      </c>
      <c r="S226" t="str">
        <f t="shared" si="36"/>
        <v>nf1</v>
      </c>
    </row>
    <row r="227" spans="1:19" hidden="1" x14ac:dyDescent="0.25">
      <c r="A227" t="s">
        <v>1565</v>
      </c>
      <c r="B227" t="s">
        <v>1566</v>
      </c>
      <c r="C227" t="s">
        <v>17</v>
      </c>
      <c r="D227" t="s">
        <v>17</v>
      </c>
      <c r="E227" t="s">
        <v>17</v>
      </c>
      <c r="F227" t="s">
        <v>1567</v>
      </c>
      <c r="G227" t="s">
        <v>1567</v>
      </c>
      <c r="H227">
        <f t="shared" si="28"/>
        <v>1</v>
      </c>
      <c r="I227">
        <f t="shared" si="29"/>
        <v>1</v>
      </c>
      <c r="J227">
        <f t="shared" si="30"/>
        <v>1</v>
      </c>
      <c r="K227">
        <f t="shared" si="31"/>
        <v>0</v>
      </c>
      <c r="L227">
        <v>1</v>
      </c>
      <c r="M227" t="s">
        <v>5872</v>
      </c>
      <c r="N227">
        <v>0.71828867732193824</v>
      </c>
      <c r="O227" t="b">
        <f t="shared" si="33"/>
        <v>0</v>
      </c>
      <c r="P227" t="b">
        <f t="shared" si="32"/>
        <v>0</v>
      </c>
      <c r="Q227" t="b">
        <f t="shared" si="34"/>
        <v>0</v>
      </c>
      <c r="R227" t="b">
        <f t="shared" si="35"/>
        <v>0</v>
      </c>
      <c r="S227" t="str">
        <f t="shared" si="36"/>
        <v>nf1</v>
      </c>
    </row>
    <row r="228" spans="1:19" hidden="1" x14ac:dyDescent="0.25">
      <c r="A228" t="s">
        <v>1568</v>
      </c>
      <c r="B228" t="s">
        <v>1569</v>
      </c>
      <c r="C228" t="s">
        <v>17</v>
      </c>
      <c r="D228" t="s">
        <v>17</v>
      </c>
      <c r="E228" t="s">
        <v>17</v>
      </c>
      <c r="F228" t="s">
        <v>1570</v>
      </c>
      <c r="G228" t="s">
        <v>1570</v>
      </c>
      <c r="H228">
        <f t="shared" si="28"/>
        <v>1</v>
      </c>
      <c r="I228">
        <f t="shared" si="29"/>
        <v>1</v>
      </c>
      <c r="J228">
        <f t="shared" si="30"/>
        <v>1</v>
      </c>
      <c r="K228">
        <f t="shared" si="31"/>
        <v>0</v>
      </c>
      <c r="L228">
        <v>1</v>
      </c>
      <c r="M228" t="s">
        <v>5872</v>
      </c>
      <c r="N228">
        <v>0.91591894696862819</v>
      </c>
      <c r="O228" t="b">
        <f t="shared" si="33"/>
        <v>0</v>
      </c>
      <c r="P228" t="b">
        <f t="shared" si="32"/>
        <v>0</v>
      </c>
      <c r="Q228" t="b">
        <f t="shared" si="34"/>
        <v>0</v>
      </c>
      <c r="R228" t="b">
        <f t="shared" si="35"/>
        <v>0</v>
      </c>
      <c r="S228" t="str">
        <f t="shared" si="36"/>
        <v>nf1</v>
      </c>
    </row>
    <row r="229" spans="1:19" hidden="1" x14ac:dyDescent="0.25">
      <c r="A229" t="s">
        <v>1571</v>
      </c>
      <c r="B229" t="s">
        <v>332</v>
      </c>
      <c r="C229" t="s">
        <v>17</v>
      </c>
      <c r="D229" t="s">
        <v>17</v>
      </c>
      <c r="E229" t="s">
        <v>17</v>
      </c>
      <c r="F229" t="s">
        <v>1572</v>
      </c>
      <c r="G229" t="s">
        <v>333</v>
      </c>
      <c r="H229">
        <f t="shared" si="28"/>
        <v>1</v>
      </c>
      <c r="I229">
        <f t="shared" si="29"/>
        <v>1</v>
      </c>
      <c r="J229">
        <f t="shared" si="30"/>
        <v>1</v>
      </c>
      <c r="K229">
        <f t="shared" si="31"/>
        <v>0</v>
      </c>
      <c r="L229">
        <v>1</v>
      </c>
      <c r="M229" t="s">
        <v>5872</v>
      </c>
      <c r="N229">
        <v>0.39448016678797548</v>
      </c>
      <c r="O229" t="b">
        <f t="shared" si="33"/>
        <v>0</v>
      </c>
      <c r="P229" t="b">
        <f t="shared" si="32"/>
        <v>0</v>
      </c>
      <c r="Q229" t="b">
        <f t="shared" si="34"/>
        <v>0</v>
      </c>
      <c r="R229" t="b">
        <f t="shared" si="35"/>
        <v>0</v>
      </c>
      <c r="S229" t="str">
        <f t="shared" si="36"/>
        <v>nf1</v>
      </c>
    </row>
    <row r="230" spans="1:19" hidden="1" x14ac:dyDescent="0.25">
      <c r="A230" t="s">
        <v>1575</v>
      </c>
      <c r="B230" t="s">
        <v>1576</v>
      </c>
      <c r="C230" t="s">
        <v>17</v>
      </c>
      <c r="D230" t="s">
        <v>17</v>
      </c>
      <c r="E230" t="s">
        <v>17</v>
      </c>
      <c r="F230" t="s">
        <v>1577</v>
      </c>
      <c r="G230" t="s">
        <v>1577</v>
      </c>
      <c r="H230">
        <f t="shared" si="28"/>
        <v>1</v>
      </c>
      <c r="I230">
        <f t="shared" si="29"/>
        <v>1</v>
      </c>
      <c r="J230">
        <f t="shared" si="30"/>
        <v>1</v>
      </c>
      <c r="K230">
        <f t="shared" si="31"/>
        <v>0</v>
      </c>
      <c r="L230">
        <v>1</v>
      </c>
      <c r="M230" t="s">
        <v>5872</v>
      </c>
      <c r="N230">
        <v>0.85332978088293221</v>
      </c>
      <c r="O230" t="b">
        <f t="shared" si="33"/>
        <v>0</v>
      </c>
      <c r="P230" t="b">
        <f t="shared" si="32"/>
        <v>0</v>
      </c>
      <c r="Q230" t="b">
        <f t="shared" si="34"/>
        <v>0</v>
      </c>
      <c r="R230" t="b">
        <f t="shared" si="35"/>
        <v>0</v>
      </c>
      <c r="S230" t="str">
        <f t="shared" si="36"/>
        <v>nf1</v>
      </c>
    </row>
    <row r="231" spans="1:19" hidden="1" x14ac:dyDescent="0.25">
      <c r="A231" t="s">
        <v>1582</v>
      </c>
      <c r="B231" t="s">
        <v>1583</v>
      </c>
      <c r="C231" t="s">
        <v>17</v>
      </c>
      <c r="D231" t="s">
        <v>17</v>
      </c>
      <c r="E231" t="s">
        <v>17</v>
      </c>
      <c r="F231" t="s">
        <v>1584</v>
      </c>
      <c r="G231" t="s">
        <v>1584</v>
      </c>
      <c r="H231">
        <f t="shared" si="28"/>
        <v>1</v>
      </c>
      <c r="I231">
        <f t="shared" si="29"/>
        <v>1</v>
      </c>
      <c r="J231">
        <f t="shared" si="30"/>
        <v>1</v>
      </c>
      <c r="K231">
        <f t="shared" si="31"/>
        <v>0</v>
      </c>
      <c r="L231">
        <v>1</v>
      </c>
      <c r="M231" t="s">
        <v>5872</v>
      </c>
      <c r="N231">
        <v>0.14742757559664821</v>
      </c>
      <c r="O231" t="b">
        <f t="shared" si="33"/>
        <v>0</v>
      </c>
      <c r="P231" t="b">
        <f t="shared" si="32"/>
        <v>0</v>
      </c>
      <c r="Q231" t="b">
        <f t="shared" si="34"/>
        <v>0</v>
      </c>
      <c r="R231" t="b">
        <f t="shared" si="35"/>
        <v>0</v>
      </c>
      <c r="S231" t="str">
        <f t="shared" si="36"/>
        <v>nf1</v>
      </c>
    </row>
    <row r="232" spans="1:19" hidden="1" x14ac:dyDescent="0.25">
      <c r="A232" t="s">
        <v>1585</v>
      </c>
      <c r="B232" t="s">
        <v>1586</v>
      </c>
      <c r="C232" t="s">
        <v>17</v>
      </c>
      <c r="D232" t="s">
        <v>17</v>
      </c>
      <c r="E232" t="s">
        <v>17</v>
      </c>
      <c r="F232" t="s">
        <v>1587</v>
      </c>
      <c r="G232" t="s">
        <v>1587</v>
      </c>
      <c r="H232">
        <f t="shared" si="28"/>
        <v>1</v>
      </c>
      <c r="I232">
        <f t="shared" si="29"/>
        <v>1</v>
      </c>
      <c r="J232">
        <f t="shared" si="30"/>
        <v>1</v>
      </c>
      <c r="K232">
        <f t="shared" si="31"/>
        <v>0</v>
      </c>
      <c r="L232">
        <v>1</v>
      </c>
      <c r="M232" t="s">
        <v>5872</v>
      </c>
      <c r="N232">
        <v>0.46083242088597798</v>
      </c>
      <c r="O232" t="b">
        <f t="shared" si="33"/>
        <v>0</v>
      </c>
      <c r="P232" t="b">
        <f t="shared" si="32"/>
        <v>0</v>
      </c>
      <c r="Q232" t="b">
        <f t="shared" si="34"/>
        <v>0</v>
      </c>
      <c r="R232" t="b">
        <f t="shared" si="35"/>
        <v>0</v>
      </c>
      <c r="S232" t="str">
        <f t="shared" si="36"/>
        <v>nf1</v>
      </c>
    </row>
    <row r="233" spans="1:19" hidden="1" x14ac:dyDescent="0.25">
      <c r="A233" t="s">
        <v>1606</v>
      </c>
      <c r="B233" t="s">
        <v>1607</v>
      </c>
      <c r="C233" t="s">
        <v>17</v>
      </c>
      <c r="D233" t="s">
        <v>17</v>
      </c>
      <c r="E233" t="s">
        <v>17</v>
      </c>
      <c r="F233" t="s">
        <v>1608</v>
      </c>
      <c r="G233" t="s">
        <v>1608</v>
      </c>
      <c r="H233">
        <f t="shared" si="28"/>
        <v>1</v>
      </c>
      <c r="I233">
        <f t="shared" si="29"/>
        <v>1</v>
      </c>
      <c r="J233">
        <f t="shared" si="30"/>
        <v>1</v>
      </c>
      <c r="K233">
        <f t="shared" si="31"/>
        <v>0</v>
      </c>
      <c r="L233">
        <v>1</v>
      </c>
      <c r="M233" t="s">
        <v>5872</v>
      </c>
      <c r="N233">
        <v>0.83183366242689372</v>
      </c>
      <c r="O233" t="b">
        <f t="shared" si="33"/>
        <v>0</v>
      </c>
      <c r="P233" t="b">
        <f t="shared" si="32"/>
        <v>0</v>
      </c>
      <c r="Q233" t="b">
        <f t="shared" si="34"/>
        <v>0</v>
      </c>
      <c r="R233" t="b">
        <f t="shared" si="35"/>
        <v>0</v>
      </c>
      <c r="S233" t="str">
        <f t="shared" si="36"/>
        <v>nf1</v>
      </c>
    </row>
    <row r="234" spans="1:19" hidden="1" x14ac:dyDescent="0.25">
      <c r="A234" t="s">
        <v>1621</v>
      </c>
      <c r="B234" t="s">
        <v>1622</v>
      </c>
      <c r="C234" t="s">
        <v>17</v>
      </c>
      <c r="D234" t="s">
        <v>17</v>
      </c>
      <c r="E234" t="s">
        <v>17</v>
      </c>
      <c r="F234" t="s">
        <v>1623</v>
      </c>
      <c r="G234" t="s">
        <v>1623</v>
      </c>
      <c r="H234">
        <f t="shared" si="28"/>
        <v>1</v>
      </c>
      <c r="I234">
        <f t="shared" si="29"/>
        <v>1</v>
      </c>
      <c r="J234">
        <f t="shared" si="30"/>
        <v>1</v>
      </c>
      <c r="K234">
        <f t="shared" si="31"/>
        <v>0</v>
      </c>
      <c r="L234">
        <v>1</v>
      </c>
      <c r="M234" t="s">
        <v>5872</v>
      </c>
      <c r="N234">
        <v>0.52498976915868312</v>
      </c>
      <c r="O234" t="b">
        <f t="shared" si="33"/>
        <v>0</v>
      </c>
      <c r="P234" t="b">
        <f t="shared" si="32"/>
        <v>0</v>
      </c>
      <c r="Q234" t="b">
        <f t="shared" si="34"/>
        <v>0</v>
      </c>
      <c r="R234" t="b">
        <f t="shared" si="35"/>
        <v>0</v>
      </c>
      <c r="S234" t="str">
        <f t="shared" si="36"/>
        <v>nf1</v>
      </c>
    </row>
    <row r="235" spans="1:19" hidden="1" x14ac:dyDescent="0.25">
      <c r="A235" t="s">
        <v>1629</v>
      </c>
      <c r="B235" t="s">
        <v>1630</v>
      </c>
      <c r="C235" t="s">
        <v>17</v>
      </c>
      <c r="D235" t="s">
        <v>17</v>
      </c>
      <c r="E235" t="s">
        <v>17</v>
      </c>
      <c r="F235" t="s">
        <v>1631</v>
      </c>
      <c r="G235" t="s">
        <v>1631</v>
      </c>
      <c r="H235">
        <f t="shared" si="28"/>
        <v>1</v>
      </c>
      <c r="I235">
        <f t="shared" si="29"/>
        <v>1</v>
      </c>
      <c r="J235">
        <f t="shared" si="30"/>
        <v>1</v>
      </c>
      <c r="K235">
        <f t="shared" si="31"/>
        <v>0</v>
      </c>
      <c r="L235">
        <v>1</v>
      </c>
      <c r="M235" t="s">
        <v>5872</v>
      </c>
      <c r="N235">
        <v>0.67758850406564464</v>
      </c>
      <c r="O235" t="b">
        <f t="shared" si="33"/>
        <v>0</v>
      </c>
      <c r="P235" t="b">
        <f t="shared" si="32"/>
        <v>0</v>
      </c>
      <c r="Q235" t="b">
        <f t="shared" si="34"/>
        <v>0</v>
      </c>
      <c r="R235" t="b">
        <f t="shared" si="35"/>
        <v>0</v>
      </c>
      <c r="S235" t="str">
        <f t="shared" si="36"/>
        <v>nf1</v>
      </c>
    </row>
    <row r="236" spans="1:19" hidden="1" x14ac:dyDescent="0.25">
      <c r="A236" t="s">
        <v>1648</v>
      </c>
      <c r="B236" t="s">
        <v>1649</v>
      </c>
      <c r="C236" t="s">
        <v>17</v>
      </c>
      <c r="D236" t="s">
        <v>17</v>
      </c>
      <c r="E236" t="s">
        <v>17</v>
      </c>
      <c r="F236" t="s">
        <v>1650</v>
      </c>
      <c r="G236" t="s">
        <v>1650</v>
      </c>
      <c r="H236">
        <f t="shared" si="28"/>
        <v>1</v>
      </c>
      <c r="I236">
        <f t="shared" si="29"/>
        <v>1</v>
      </c>
      <c r="J236">
        <f t="shared" si="30"/>
        <v>1</v>
      </c>
      <c r="K236">
        <f t="shared" si="31"/>
        <v>0</v>
      </c>
      <c r="L236">
        <v>1</v>
      </c>
      <c r="M236" t="s">
        <v>5872</v>
      </c>
      <c r="N236">
        <v>0.55404341434574889</v>
      </c>
      <c r="O236" t="b">
        <f t="shared" si="33"/>
        <v>0</v>
      </c>
      <c r="P236" t="b">
        <f t="shared" si="32"/>
        <v>0</v>
      </c>
      <c r="Q236" t="b">
        <f t="shared" si="34"/>
        <v>0</v>
      </c>
      <c r="R236" t="b">
        <f t="shared" si="35"/>
        <v>0</v>
      </c>
      <c r="S236" t="str">
        <f t="shared" si="36"/>
        <v>nf1</v>
      </c>
    </row>
    <row r="237" spans="1:19" x14ac:dyDescent="0.25">
      <c r="A237" t="s">
        <v>1651</v>
      </c>
      <c r="B237" t="s">
        <v>1652</v>
      </c>
      <c r="C237" t="s">
        <v>17</v>
      </c>
      <c r="D237" t="s">
        <v>17</v>
      </c>
      <c r="E237" t="s">
        <v>17</v>
      </c>
      <c r="F237" t="s">
        <v>1653</v>
      </c>
      <c r="G237" t="s">
        <v>1653</v>
      </c>
      <c r="H237">
        <f t="shared" si="28"/>
        <v>1</v>
      </c>
      <c r="I237">
        <f t="shared" si="29"/>
        <v>1</v>
      </c>
      <c r="J237">
        <f t="shared" si="30"/>
        <v>1</v>
      </c>
      <c r="K237">
        <f t="shared" si="31"/>
        <v>0</v>
      </c>
      <c r="L237">
        <v>1</v>
      </c>
      <c r="M237" t="s">
        <v>5872</v>
      </c>
      <c r="N237">
        <v>8.6699029138573414E-2</v>
      </c>
      <c r="O237" t="b">
        <f t="shared" si="33"/>
        <v>0</v>
      </c>
      <c r="P237" t="b">
        <f t="shared" si="32"/>
        <v>1</v>
      </c>
      <c r="Q237" t="b">
        <f t="shared" si="34"/>
        <v>0</v>
      </c>
      <c r="R237" t="b">
        <f t="shared" si="35"/>
        <v>1</v>
      </c>
      <c r="S237" t="str">
        <f t="shared" si="36"/>
        <v>nf1</v>
      </c>
    </row>
    <row r="238" spans="1:19" hidden="1" x14ac:dyDescent="0.25">
      <c r="A238" t="s">
        <v>1660</v>
      </c>
      <c r="B238" t="s">
        <v>1661</v>
      </c>
      <c r="C238" t="s">
        <v>17</v>
      </c>
      <c r="D238" t="s">
        <v>17</v>
      </c>
      <c r="E238" t="s">
        <v>17</v>
      </c>
      <c r="F238" t="s">
        <v>1662</v>
      </c>
      <c r="G238" t="s">
        <v>1662</v>
      </c>
      <c r="H238">
        <f t="shared" si="28"/>
        <v>1</v>
      </c>
      <c r="I238">
        <f t="shared" si="29"/>
        <v>1</v>
      </c>
      <c r="J238">
        <f t="shared" si="30"/>
        <v>1</v>
      </c>
      <c r="K238">
        <f t="shared" si="31"/>
        <v>0</v>
      </c>
      <c r="L238">
        <v>1</v>
      </c>
      <c r="M238" t="s">
        <v>5872</v>
      </c>
      <c r="N238">
        <v>0.33796344138329382</v>
      </c>
      <c r="O238" t="b">
        <f t="shared" si="33"/>
        <v>0</v>
      </c>
      <c r="P238" t="b">
        <f t="shared" si="32"/>
        <v>0</v>
      </c>
      <c r="Q238" t="b">
        <f t="shared" si="34"/>
        <v>0</v>
      </c>
      <c r="R238" t="b">
        <f t="shared" si="35"/>
        <v>0</v>
      </c>
      <c r="S238" t="str">
        <f t="shared" si="36"/>
        <v>nf1</v>
      </c>
    </row>
    <row r="239" spans="1:19" hidden="1" x14ac:dyDescent="0.25">
      <c r="A239" t="s">
        <v>1665</v>
      </c>
      <c r="B239" t="s">
        <v>1666</v>
      </c>
      <c r="C239" t="s">
        <v>17</v>
      </c>
      <c r="D239" t="s">
        <v>17</v>
      </c>
      <c r="E239" t="s">
        <v>17</v>
      </c>
      <c r="F239" t="s">
        <v>1667</v>
      </c>
      <c r="G239" t="s">
        <v>1667</v>
      </c>
      <c r="H239">
        <f t="shared" si="28"/>
        <v>1</v>
      </c>
      <c r="I239">
        <f t="shared" si="29"/>
        <v>1</v>
      </c>
      <c r="J239">
        <f t="shared" si="30"/>
        <v>1</v>
      </c>
      <c r="K239">
        <f t="shared" si="31"/>
        <v>0</v>
      </c>
      <c r="L239">
        <v>1</v>
      </c>
      <c r="M239" t="s">
        <v>5872</v>
      </c>
      <c r="N239">
        <v>0.97594411378612789</v>
      </c>
      <c r="O239" t="b">
        <f t="shared" si="33"/>
        <v>0</v>
      </c>
      <c r="P239" t="b">
        <f t="shared" si="32"/>
        <v>0</v>
      </c>
      <c r="Q239" t="b">
        <f t="shared" si="34"/>
        <v>0</v>
      </c>
      <c r="R239" t="b">
        <f t="shared" si="35"/>
        <v>0</v>
      </c>
      <c r="S239" t="str">
        <f t="shared" si="36"/>
        <v>nf1</v>
      </c>
    </row>
    <row r="240" spans="1:19" hidden="1" x14ac:dyDescent="0.25">
      <c r="A240" t="s">
        <v>1668</v>
      </c>
      <c r="B240" t="s">
        <v>1672</v>
      </c>
      <c r="C240" t="s">
        <v>17</v>
      </c>
      <c r="D240" t="s">
        <v>17</v>
      </c>
      <c r="E240" t="s">
        <v>17</v>
      </c>
      <c r="F240" t="s">
        <v>1670</v>
      </c>
      <c r="G240" t="s">
        <v>1670</v>
      </c>
      <c r="H240">
        <f t="shared" si="28"/>
        <v>1</v>
      </c>
      <c r="I240">
        <f t="shared" si="29"/>
        <v>1</v>
      </c>
      <c r="J240">
        <f t="shared" si="30"/>
        <v>1</v>
      </c>
      <c r="K240">
        <f t="shared" si="31"/>
        <v>0</v>
      </c>
      <c r="L240">
        <v>1</v>
      </c>
      <c r="M240" t="s">
        <v>5872</v>
      </c>
      <c r="N240">
        <v>0.56396878859003519</v>
      </c>
      <c r="O240" t="b">
        <f t="shared" si="33"/>
        <v>0</v>
      </c>
      <c r="P240" t="b">
        <f t="shared" si="32"/>
        <v>0</v>
      </c>
      <c r="Q240" t="b">
        <f t="shared" si="34"/>
        <v>0</v>
      </c>
      <c r="R240" t="b">
        <f t="shared" si="35"/>
        <v>0</v>
      </c>
      <c r="S240" t="str">
        <f t="shared" si="36"/>
        <v>nf1</v>
      </c>
    </row>
    <row r="241" spans="1:19" hidden="1" x14ac:dyDescent="0.25">
      <c r="A241" t="s">
        <v>1673</v>
      </c>
      <c r="B241" t="s">
        <v>1677</v>
      </c>
      <c r="C241" t="s">
        <v>17</v>
      </c>
      <c r="D241" t="s">
        <v>17</v>
      </c>
      <c r="E241" t="s">
        <v>17</v>
      </c>
      <c r="F241" t="s">
        <v>1675</v>
      </c>
      <c r="G241" t="s">
        <v>1675</v>
      </c>
      <c r="H241">
        <f t="shared" si="28"/>
        <v>1</v>
      </c>
      <c r="I241">
        <f t="shared" si="29"/>
        <v>1</v>
      </c>
      <c r="J241">
        <f t="shared" si="30"/>
        <v>1</v>
      </c>
      <c r="K241">
        <f t="shared" si="31"/>
        <v>0</v>
      </c>
      <c r="L241">
        <v>1</v>
      </c>
      <c r="M241" t="s">
        <v>5872</v>
      </c>
      <c r="N241">
        <v>0.33015594438061591</v>
      </c>
      <c r="O241" t="b">
        <f t="shared" si="33"/>
        <v>0</v>
      </c>
      <c r="P241" t="b">
        <f t="shared" si="32"/>
        <v>0</v>
      </c>
      <c r="Q241" t="b">
        <f t="shared" si="34"/>
        <v>0</v>
      </c>
      <c r="R241" t="b">
        <f t="shared" si="35"/>
        <v>0</v>
      </c>
      <c r="S241" t="str">
        <f t="shared" si="36"/>
        <v>nf1</v>
      </c>
    </row>
    <row r="242" spans="1:19" hidden="1" x14ac:dyDescent="0.25">
      <c r="A242" t="s">
        <v>1678</v>
      </c>
      <c r="B242" t="s">
        <v>1679</v>
      </c>
      <c r="C242" t="s">
        <v>17</v>
      </c>
      <c r="D242" t="s">
        <v>17</v>
      </c>
      <c r="E242" t="s">
        <v>17</v>
      </c>
      <c r="F242" t="s">
        <v>1680</v>
      </c>
      <c r="G242" t="s">
        <v>1680</v>
      </c>
      <c r="H242">
        <f t="shared" si="28"/>
        <v>1</v>
      </c>
      <c r="I242">
        <f t="shared" si="29"/>
        <v>1</v>
      </c>
      <c r="J242">
        <f t="shared" si="30"/>
        <v>1</v>
      </c>
      <c r="K242">
        <f t="shared" si="31"/>
        <v>0</v>
      </c>
      <c r="L242">
        <v>1</v>
      </c>
      <c r="M242" t="s">
        <v>5872</v>
      </c>
      <c r="N242">
        <v>0.34928443636639217</v>
      </c>
      <c r="O242" t="b">
        <f t="shared" si="33"/>
        <v>0</v>
      </c>
      <c r="P242" t="b">
        <f t="shared" si="32"/>
        <v>0</v>
      </c>
      <c r="Q242" t="b">
        <f t="shared" si="34"/>
        <v>0</v>
      </c>
      <c r="R242" t="b">
        <f t="shared" si="35"/>
        <v>0</v>
      </c>
      <c r="S242" t="str">
        <f t="shared" si="36"/>
        <v>nf1</v>
      </c>
    </row>
    <row r="243" spans="1:19" hidden="1" x14ac:dyDescent="0.25">
      <c r="A243" t="s">
        <v>1683</v>
      </c>
      <c r="B243" t="s">
        <v>60</v>
      </c>
      <c r="C243" t="s">
        <v>17</v>
      </c>
      <c r="D243" t="s">
        <v>17</v>
      </c>
      <c r="E243" t="s">
        <v>17</v>
      </c>
      <c r="F243" t="s">
        <v>61</v>
      </c>
      <c r="G243" t="s">
        <v>61</v>
      </c>
      <c r="H243">
        <f t="shared" si="28"/>
        <v>1</v>
      </c>
      <c r="I243">
        <f t="shared" si="29"/>
        <v>1</v>
      </c>
      <c r="J243">
        <f t="shared" si="30"/>
        <v>1</v>
      </c>
      <c r="K243">
        <f t="shared" si="31"/>
        <v>0</v>
      </c>
      <c r="L243">
        <v>1</v>
      </c>
      <c r="M243" t="s">
        <v>5872</v>
      </c>
      <c r="N243">
        <v>0.68051493556248421</v>
      </c>
      <c r="O243" t="b">
        <f t="shared" si="33"/>
        <v>0</v>
      </c>
      <c r="P243" t="b">
        <f t="shared" si="32"/>
        <v>0</v>
      </c>
      <c r="Q243" t="b">
        <f t="shared" si="34"/>
        <v>0</v>
      </c>
      <c r="R243" t="b">
        <f t="shared" si="35"/>
        <v>0</v>
      </c>
      <c r="S243" t="str">
        <f t="shared" si="36"/>
        <v>nf1</v>
      </c>
    </row>
    <row r="244" spans="1:19" hidden="1" x14ac:dyDescent="0.25">
      <c r="A244" t="s">
        <v>1687</v>
      </c>
      <c r="B244" t="s">
        <v>1688</v>
      </c>
      <c r="C244" t="s">
        <v>17</v>
      </c>
      <c r="D244" t="s">
        <v>17</v>
      </c>
      <c r="E244" t="s">
        <v>17</v>
      </c>
      <c r="F244" t="s">
        <v>1689</v>
      </c>
      <c r="G244" t="s">
        <v>1689</v>
      </c>
      <c r="H244">
        <f t="shared" si="28"/>
        <v>1</v>
      </c>
      <c r="I244">
        <f t="shared" si="29"/>
        <v>1</v>
      </c>
      <c r="J244">
        <f t="shared" si="30"/>
        <v>1</v>
      </c>
      <c r="K244">
        <f t="shared" si="31"/>
        <v>0</v>
      </c>
      <c r="L244">
        <v>1</v>
      </c>
      <c r="M244" t="s">
        <v>5872</v>
      </c>
      <c r="N244">
        <v>0.89120367428882907</v>
      </c>
      <c r="O244" t="b">
        <f t="shared" si="33"/>
        <v>0</v>
      </c>
      <c r="P244" t="b">
        <f t="shared" si="32"/>
        <v>0</v>
      </c>
      <c r="Q244" t="b">
        <f t="shared" si="34"/>
        <v>0</v>
      </c>
      <c r="R244" t="b">
        <f t="shared" si="35"/>
        <v>0</v>
      </c>
      <c r="S244" t="str">
        <f t="shared" si="36"/>
        <v>nf1</v>
      </c>
    </row>
    <row r="245" spans="1:19" hidden="1" x14ac:dyDescent="0.25">
      <c r="A245" t="s">
        <v>1695</v>
      </c>
      <c r="B245" t="s">
        <v>1696</v>
      </c>
      <c r="C245" t="s">
        <v>17</v>
      </c>
      <c r="D245" t="s">
        <v>17</v>
      </c>
      <c r="E245" t="s">
        <v>17</v>
      </c>
      <c r="F245" t="s">
        <v>1697</v>
      </c>
      <c r="G245" t="s">
        <v>1698</v>
      </c>
      <c r="H245">
        <f t="shared" si="28"/>
        <v>1</v>
      </c>
      <c r="I245">
        <f t="shared" si="29"/>
        <v>1</v>
      </c>
      <c r="J245">
        <f t="shared" si="30"/>
        <v>1</v>
      </c>
      <c r="K245">
        <f t="shared" si="31"/>
        <v>0</v>
      </c>
      <c r="L245">
        <v>1</v>
      </c>
      <c r="M245" t="s">
        <v>5872</v>
      </c>
      <c r="N245">
        <v>0.21320061549419789</v>
      </c>
      <c r="O245" t="b">
        <f t="shared" si="33"/>
        <v>0</v>
      </c>
      <c r="P245" t="b">
        <f t="shared" si="32"/>
        <v>0</v>
      </c>
      <c r="Q245" t="b">
        <f t="shared" si="34"/>
        <v>0</v>
      </c>
      <c r="R245" t="b">
        <f t="shared" si="35"/>
        <v>0</v>
      </c>
      <c r="S245" t="str">
        <f t="shared" si="36"/>
        <v>nf1</v>
      </c>
    </row>
    <row r="246" spans="1:19" hidden="1" x14ac:dyDescent="0.25">
      <c r="A246" t="s">
        <v>1699</v>
      </c>
      <c r="B246" t="s">
        <v>1700</v>
      </c>
      <c r="C246" t="s">
        <v>17</v>
      </c>
      <c r="D246" t="s">
        <v>17</v>
      </c>
      <c r="E246" t="s">
        <v>17</v>
      </c>
      <c r="F246" t="s">
        <v>1701</v>
      </c>
      <c r="G246" t="s">
        <v>1701</v>
      </c>
      <c r="H246">
        <f t="shared" si="28"/>
        <v>1</v>
      </c>
      <c r="I246">
        <f t="shared" si="29"/>
        <v>1</v>
      </c>
      <c r="J246">
        <f t="shared" si="30"/>
        <v>1</v>
      </c>
      <c r="K246">
        <f t="shared" si="31"/>
        <v>0</v>
      </c>
      <c r="L246">
        <v>1</v>
      </c>
      <c r="M246" t="s">
        <v>5872</v>
      </c>
      <c r="N246">
        <v>0.80237922785536697</v>
      </c>
      <c r="O246" t="b">
        <f t="shared" si="33"/>
        <v>0</v>
      </c>
      <c r="P246" t="b">
        <f t="shared" si="32"/>
        <v>0</v>
      </c>
      <c r="Q246" t="b">
        <f t="shared" si="34"/>
        <v>0</v>
      </c>
      <c r="R246" t="b">
        <f t="shared" si="35"/>
        <v>0</v>
      </c>
      <c r="S246" t="str">
        <f t="shared" si="36"/>
        <v>nf1</v>
      </c>
    </row>
    <row r="247" spans="1:19" x14ac:dyDescent="0.25">
      <c r="A247" t="s">
        <v>1702</v>
      </c>
      <c r="B247" t="s">
        <v>1704</v>
      </c>
      <c r="C247" t="s">
        <v>17</v>
      </c>
      <c r="D247" t="s">
        <v>17</v>
      </c>
      <c r="E247" t="s">
        <v>17</v>
      </c>
      <c r="F247" t="s">
        <v>1703</v>
      </c>
      <c r="G247" t="s">
        <v>1703</v>
      </c>
      <c r="H247">
        <f t="shared" si="28"/>
        <v>1</v>
      </c>
      <c r="I247">
        <f t="shared" si="29"/>
        <v>1</v>
      </c>
      <c r="J247">
        <f t="shared" si="30"/>
        <v>1</v>
      </c>
      <c r="K247">
        <f t="shared" si="31"/>
        <v>0</v>
      </c>
      <c r="L247">
        <v>1</v>
      </c>
      <c r="M247" t="s">
        <v>5872</v>
      </c>
      <c r="N247">
        <v>7.5884959139031372E-2</v>
      </c>
      <c r="O247" t="b">
        <f t="shared" si="33"/>
        <v>0</v>
      </c>
      <c r="P247" t="b">
        <f t="shared" si="32"/>
        <v>1</v>
      </c>
      <c r="Q247" t="b">
        <f t="shared" si="34"/>
        <v>0</v>
      </c>
      <c r="R247" t="b">
        <f t="shared" si="35"/>
        <v>1</v>
      </c>
      <c r="S247" t="str">
        <f t="shared" si="36"/>
        <v>nf1</v>
      </c>
    </row>
    <row r="248" spans="1:19" hidden="1" x14ac:dyDescent="0.25">
      <c r="A248" t="s">
        <v>1710</v>
      </c>
      <c r="B248" t="s">
        <v>1711</v>
      </c>
      <c r="C248" t="s">
        <v>17</v>
      </c>
      <c r="D248" t="s">
        <v>17</v>
      </c>
      <c r="E248" t="s">
        <v>17</v>
      </c>
      <c r="F248" t="s">
        <v>1712</v>
      </c>
      <c r="G248" t="s">
        <v>1712</v>
      </c>
      <c r="H248">
        <f t="shared" si="28"/>
        <v>1</v>
      </c>
      <c r="I248">
        <f t="shared" si="29"/>
        <v>1</v>
      </c>
      <c r="J248">
        <f t="shared" si="30"/>
        <v>1</v>
      </c>
      <c r="K248">
        <f t="shared" si="31"/>
        <v>0</v>
      </c>
      <c r="L248">
        <v>1</v>
      </c>
      <c r="M248" t="s">
        <v>5872</v>
      </c>
      <c r="N248">
        <v>0.57081601685537542</v>
      </c>
      <c r="O248" t="b">
        <f t="shared" si="33"/>
        <v>0</v>
      </c>
      <c r="P248" t="b">
        <f t="shared" si="32"/>
        <v>0</v>
      </c>
      <c r="Q248" t="b">
        <f t="shared" si="34"/>
        <v>0</v>
      </c>
      <c r="R248" t="b">
        <f t="shared" si="35"/>
        <v>0</v>
      </c>
      <c r="S248" t="str">
        <f t="shared" si="36"/>
        <v>nf1</v>
      </c>
    </row>
    <row r="249" spans="1:19" hidden="1" x14ac:dyDescent="0.25">
      <c r="A249" t="s">
        <v>1717</v>
      </c>
      <c r="B249" t="s">
        <v>1723</v>
      </c>
      <c r="C249" t="s">
        <v>17</v>
      </c>
      <c r="D249" t="s">
        <v>17</v>
      </c>
      <c r="E249" t="s">
        <v>17</v>
      </c>
      <c r="F249" t="s">
        <v>1719</v>
      </c>
      <c r="G249" t="s">
        <v>1719</v>
      </c>
      <c r="H249">
        <f t="shared" si="28"/>
        <v>1</v>
      </c>
      <c r="I249">
        <f t="shared" si="29"/>
        <v>1</v>
      </c>
      <c r="J249">
        <f t="shared" si="30"/>
        <v>1</v>
      </c>
      <c r="K249">
        <f t="shared" si="31"/>
        <v>0</v>
      </c>
      <c r="L249">
        <v>1</v>
      </c>
      <c r="M249" t="s">
        <v>5872</v>
      </c>
      <c r="N249">
        <v>0.19820283435810715</v>
      </c>
      <c r="O249" t="b">
        <f t="shared" si="33"/>
        <v>0</v>
      </c>
      <c r="P249" t="b">
        <f t="shared" si="32"/>
        <v>0</v>
      </c>
      <c r="Q249" t="b">
        <f t="shared" si="34"/>
        <v>0</v>
      </c>
      <c r="R249" t="b">
        <f t="shared" si="35"/>
        <v>0</v>
      </c>
      <c r="S249" t="str">
        <f t="shared" si="36"/>
        <v>nf1</v>
      </c>
    </row>
    <row r="250" spans="1:19" hidden="1" x14ac:dyDescent="0.25">
      <c r="A250" t="s">
        <v>1724</v>
      </c>
      <c r="B250" t="s">
        <v>1043</v>
      </c>
      <c r="C250" t="s">
        <v>17</v>
      </c>
      <c r="D250" t="s">
        <v>17</v>
      </c>
      <c r="E250" t="s">
        <v>17</v>
      </c>
      <c r="F250" t="s">
        <v>1044</v>
      </c>
      <c r="G250" t="s">
        <v>1044</v>
      </c>
      <c r="H250">
        <f t="shared" si="28"/>
        <v>1</v>
      </c>
      <c r="I250">
        <f t="shared" si="29"/>
        <v>1</v>
      </c>
      <c r="J250">
        <f t="shared" si="30"/>
        <v>1</v>
      </c>
      <c r="K250">
        <f t="shared" si="31"/>
        <v>0</v>
      </c>
      <c r="L250">
        <v>1</v>
      </c>
      <c r="M250" t="s">
        <v>5872</v>
      </c>
      <c r="N250">
        <v>0.58087638931107632</v>
      </c>
      <c r="O250" t="b">
        <f t="shared" si="33"/>
        <v>0</v>
      </c>
      <c r="P250" t="b">
        <f t="shared" si="32"/>
        <v>0</v>
      </c>
      <c r="Q250" t="b">
        <f t="shared" si="34"/>
        <v>0</v>
      </c>
      <c r="R250" t="b">
        <f t="shared" si="35"/>
        <v>0</v>
      </c>
      <c r="S250" t="str">
        <f t="shared" si="36"/>
        <v>nf1</v>
      </c>
    </row>
    <row r="251" spans="1:19" hidden="1" x14ac:dyDescent="0.25">
      <c r="A251" t="s">
        <v>1727</v>
      </c>
      <c r="B251" t="s">
        <v>1731</v>
      </c>
      <c r="C251" t="s">
        <v>17</v>
      </c>
      <c r="D251" t="s">
        <v>17</v>
      </c>
      <c r="E251" t="s">
        <v>17</v>
      </c>
      <c r="F251" t="s">
        <v>1729</v>
      </c>
      <c r="G251" t="s">
        <v>1729</v>
      </c>
      <c r="H251">
        <f t="shared" si="28"/>
        <v>1</v>
      </c>
      <c r="I251">
        <f t="shared" si="29"/>
        <v>1</v>
      </c>
      <c r="J251">
        <f t="shared" si="30"/>
        <v>1</v>
      </c>
      <c r="K251">
        <f t="shared" si="31"/>
        <v>0</v>
      </c>
      <c r="L251">
        <v>1</v>
      </c>
      <c r="M251" t="s">
        <v>5872</v>
      </c>
      <c r="N251">
        <v>0.50199610787370086</v>
      </c>
      <c r="O251" t="b">
        <f t="shared" si="33"/>
        <v>0</v>
      </c>
      <c r="P251" t="b">
        <f t="shared" si="32"/>
        <v>0</v>
      </c>
      <c r="Q251" t="b">
        <f t="shared" si="34"/>
        <v>0</v>
      </c>
      <c r="R251" t="b">
        <f t="shared" si="35"/>
        <v>0</v>
      </c>
      <c r="S251" t="str">
        <f t="shared" si="36"/>
        <v>nf1</v>
      </c>
    </row>
    <row r="252" spans="1:19" x14ac:dyDescent="0.25">
      <c r="A252" t="s">
        <v>1732</v>
      </c>
      <c r="B252" t="s">
        <v>1740</v>
      </c>
      <c r="C252" t="s">
        <v>17</v>
      </c>
      <c r="D252" t="s">
        <v>17</v>
      </c>
      <c r="E252" t="s">
        <v>17</v>
      </c>
      <c r="F252" t="s">
        <v>1734</v>
      </c>
      <c r="G252" t="s">
        <v>1734</v>
      </c>
      <c r="H252">
        <f t="shared" si="28"/>
        <v>1</v>
      </c>
      <c r="I252">
        <f t="shared" si="29"/>
        <v>1</v>
      </c>
      <c r="J252">
        <f t="shared" si="30"/>
        <v>1</v>
      </c>
      <c r="K252">
        <f t="shared" si="31"/>
        <v>0</v>
      </c>
      <c r="L252">
        <v>1</v>
      </c>
      <c r="M252" t="s">
        <v>5872</v>
      </c>
      <c r="N252">
        <v>5.030402012069668E-2</v>
      </c>
      <c r="O252" t="b">
        <f t="shared" si="33"/>
        <v>0</v>
      </c>
      <c r="P252" t="b">
        <f t="shared" si="32"/>
        <v>1</v>
      </c>
      <c r="Q252" t="b">
        <f t="shared" si="34"/>
        <v>0</v>
      </c>
      <c r="R252" t="b">
        <f t="shared" si="35"/>
        <v>1</v>
      </c>
      <c r="S252" t="str">
        <f t="shared" si="36"/>
        <v>nf1</v>
      </c>
    </row>
    <row r="253" spans="1:19" hidden="1" x14ac:dyDescent="0.25">
      <c r="A253" t="s">
        <v>1741</v>
      </c>
      <c r="B253" t="s">
        <v>1745</v>
      </c>
      <c r="C253" t="s">
        <v>17</v>
      </c>
      <c r="D253" t="s">
        <v>17</v>
      </c>
      <c r="E253" t="s">
        <v>17</v>
      </c>
      <c r="F253" t="s">
        <v>1743</v>
      </c>
      <c r="G253" t="s">
        <v>1743</v>
      </c>
      <c r="H253">
        <f t="shared" si="28"/>
        <v>1</v>
      </c>
      <c r="I253">
        <f t="shared" si="29"/>
        <v>1</v>
      </c>
      <c r="J253">
        <f t="shared" si="30"/>
        <v>1</v>
      </c>
      <c r="K253">
        <f t="shared" si="31"/>
        <v>0</v>
      </c>
      <c r="L253">
        <v>1</v>
      </c>
      <c r="M253" t="s">
        <v>5872</v>
      </c>
      <c r="N253">
        <v>0.8198663519230065</v>
      </c>
      <c r="O253" t="b">
        <f t="shared" si="33"/>
        <v>0</v>
      </c>
      <c r="P253" t="b">
        <f t="shared" si="32"/>
        <v>0</v>
      </c>
      <c r="Q253" t="b">
        <f t="shared" si="34"/>
        <v>0</v>
      </c>
      <c r="R253" t="b">
        <f t="shared" si="35"/>
        <v>0</v>
      </c>
      <c r="S253" t="str">
        <f t="shared" si="36"/>
        <v>nf1</v>
      </c>
    </row>
    <row r="254" spans="1:19" hidden="1" x14ac:dyDescent="0.25">
      <c r="A254" t="s">
        <v>1746</v>
      </c>
      <c r="B254" t="s">
        <v>1748</v>
      </c>
      <c r="C254" t="s">
        <v>17</v>
      </c>
      <c r="D254" t="s">
        <v>17</v>
      </c>
      <c r="E254" t="s">
        <v>17</v>
      </c>
      <c r="F254" t="s">
        <v>1747</v>
      </c>
      <c r="G254" t="s">
        <v>1747</v>
      </c>
      <c r="H254">
        <f t="shared" si="28"/>
        <v>1</v>
      </c>
      <c r="I254">
        <f t="shared" si="29"/>
        <v>1</v>
      </c>
      <c r="J254">
        <f t="shared" si="30"/>
        <v>1</v>
      </c>
      <c r="K254">
        <f t="shared" si="31"/>
        <v>0</v>
      </c>
      <c r="L254">
        <v>1</v>
      </c>
      <c r="M254" t="s">
        <v>5872</v>
      </c>
      <c r="N254">
        <v>0.52258419858096217</v>
      </c>
      <c r="O254" t="b">
        <f t="shared" si="33"/>
        <v>0</v>
      </c>
      <c r="P254" t="b">
        <f t="shared" si="32"/>
        <v>0</v>
      </c>
      <c r="Q254" t="b">
        <f t="shared" si="34"/>
        <v>0</v>
      </c>
      <c r="R254" t="b">
        <f t="shared" si="35"/>
        <v>0</v>
      </c>
      <c r="S254" t="str">
        <f t="shared" si="36"/>
        <v>nf1</v>
      </c>
    </row>
    <row r="255" spans="1:19" hidden="1" x14ac:dyDescent="0.25">
      <c r="A255" t="s">
        <v>1749</v>
      </c>
      <c r="B255" t="s">
        <v>308</v>
      </c>
      <c r="C255" t="s">
        <v>17</v>
      </c>
      <c r="D255" t="s">
        <v>17</v>
      </c>
      <c r="E255" t="s">
        <v>17</v>
      </c>
      <c r="F255" t="s">
        <v>310</v>
      </c>
      <c r="G255" t="s">
        <v>310</v>
      </c>
      <c r="H255">
        <f t="shared" si="28"/>
        <v>1</v>
      </c>
      <c r="I255">
        <f t="shared" si="29"/>
        <v>1</v>
      </c>
      <c r="J255">
        <f t="shared" si="30"/>
        <v>1</v>
      </c>
      <c r="K255">
        <f t="shared" si="31"/>
        <v>0</v>
      </c>
      <c r="L255">
        <v>1</v>
      </c>
      <c r="M255" t="s">
        <v>5872</v>
      </c>
      <c r="N255">
        <v>0.1231228201698108</v>
      </c>
      <c r="O255" t="b">
        <f t="shared" si="33"/>
        <v>0</v>
      </c>
      <c r="P255" t="b">
        <f t="shared" si="32"/>
        <v>0</v>
      </c>
      <c r="Q255" t="b">
        <f t="shared" si="34"/>
        <v>0</v>
      </c>
      <c r="R255" t="b">
        <f t="shared" si="35"/>
        <v>0</v>
      </c>
      <c r="S255" t="str">
        <f t="shared" si="36"/>
        <v>nf1</v>
      </c>
    </row>
    <row r="256" spans="1:19" hidden="1" x14ac:dyDescent="0.25">
      <c r="A256" t="s">
        <v>1752</v>
      </c>
      <c r="B256" t="s">
        <v>1753</v>
      </c>
      <c r="C256" t="s">
        <v>17</v>
      </c>
      <c r="D256" t="s">
        <v>17</v>
      </c>
      <c r="E256" t="s">
        <v>17</v>
      </c>
      <c r="F256" t="s">
        <v>1754</v>
      </c>
      <c r="G256" t="s">
        <v>1754</v>
      </c>
      <c r="H256">
        <f t="shared" si="28"/>
        <v>1</v>
      </c>
      <c r="I256">
        <f t="shared" si="29"/>
        <v>1</v>
      </c>
      <c r="J256">
        <f t="shared" si="30"/>
        <v>1</v>
      </c>
      <c r="K256">
        <f t="shared" si="31"/>
        <v>0</v>
      </c>
      <c r="L256">
        <v>1</v>
      </c>
      <c r="M256" t="s">
        <v>5872</v>
      </c>
      <c r="N256">
        <v>0.45883226967545954</v>
      </c>
      <c r="O256" t="b">
        <f t="shared" si="33"/>
        <v>0</v>
      </c>
      <c r="P256" t="b">
        <f t="shared" si="32"/>
        <v>0</v>
      </c>
      <c r="Q256" t="b">
        <f t="shared" si="34"/>
        <v>0</v>
      </c>
      <c r="R256" t="b">
        <f t="shared" si="35"/>
        <v>0</v>
      </c>
      <c r="S256" t="str">
        <f t="shared" si="36"/>
        <v>nf1</v>
      </c>
    </row>
    <row r="257" spans="1:19" hidden="1" x14ac:dyDescent="0.25">
      <c r="A257" t="s">
        <v>1755</v>
      </c>
      <c r="B257" t="s">
        <v>1759</v>
      </c>
      <c r="C257" t="s">
        <v>17</v>
      </c>
      <c r="D257" t="s">
        <v>17</v>
      </c>
      <c r="E257" t="s">
        <v>17</v>
      </c>
      <c r="F257" t="s">
        <v>1757</v>
      </c>
      <c r="G257" t="s">
        <v>1757</v>
      </c>
      <c r="H257">
        <f t="shared" si="28"/>
        <v>1</v>
      </c>
      <c r="I257">
        <f t="shared" si="29"/>
        <v>1</v>
      </c>
      <c r="J257">
        <f t="shared" si="30"/>
        <v>1</v>
      </c>
      <c r="K257">
        <f t="shared" si="31"/>
        <v>0</v>
      </c>
      <c r="L257">
        <v>1</v>
      </c>
      <c r="M257" t="s">
        <v>5872</v>
      </c>
      <c r="N257">
        <v>0.4895656781020683</v>
      </c>
      <c r="O257" t="b">
        <f t="shared" si="33"/>
        <v>0</v>
      </c>
      <c r="P257" t="b">
        <f t="shared" si="32"/>
        <v>0</v>
      </c>
      <c r="Q257" t="b">
        <f t="shared" si="34"/>
        <v>0</v>
      </c>
      <c r="R257" t="b">
        <f t="shared" si="35"/>
        <v>0</v>
      </c>
      <c r="S257" t="str">
        <f t="shared" si="36"/>
        <v>nf1</v>
      </c>
    </row>
    <row r="258" spans="1:19" hidden="1" x14ac:dyDescent="0.25">
      <c r="A258" t="s">
        <v>1760</v>
      </c>
      <c r="B258" t="s">
        <v>1766</v>
      </c>
      <c r="C258" t="s">
        <v>17</v>
      </c>
      <c r="D258" t="s">
        <v>17</v>
      </c>
      <c r="E258" t="s">
        <v>17</v>
      </c>
      <c r="F258" t="s">
        <v>1762</v>
      </c>
      <c r="G258" t="s">
        <v>1762</v>
      </c>
      <c r="H258">
        <f t="shared" ref="H258:H321" si="37">_xlfn.NUMBERVALUE(C258,".")</f>
        <v>1</v>
      </c>
      <c r="I258">
        <f t="shared" ref="I258:I321" si="38">_xlfn.NUMBERVALUE(D258,".")</f>
        <v>1</v>
      </c>
      <c r="J258">
        <f t="shared" ref="J258:J321" si="39">_xlfn.NUMBERVALUE(E258,".")</f>
        <v>1</v>
      </c>
      <c r="K258">
        <f t="shared" ref="K258:K321" si="40">ABS(I258-H258)</f>
        <v>0</v>
      </c>
      <c r="L258">
        <v>1</v>
      </c>
      <c r="M258" t="s">
        <v>5872</v>
      </c>
      <c r="N258">
        <v>0.31342221414435012</v>
      </c>
      <c r="O258" t="b">
        <f t="shared" si="33"/>
        <v>0</v>
      </c>
      <c r="P258" t="b">
        <f t="shared" ref="P258:P321" si="41">AND(M258="non-fuzzy",N258&lt;$Z$3,L258=1)</f>
        <v>0</v>
      </c>
      <c r="Q258" t="b">
        <f t="shared" si="34"/>
        <v>0</v>
      </c>
      <c r="R258" t="b">
        <f t="shared" si="35"/>
        <v>0</v>
      </c>
      <c r="S258" t="str">
        <f t="shared" si="36"/>
        <v>nf1</v>
      </c>
    </row>
    <row r="259" spans="1:19" hidden="1" x14ac:dyDescent="0.25">
      <c r="A259" t="s">
        <v>1767</v>
      </c>
      <c r="B259" t="s">
        <v>1771</v>
      </c>
      <c r="C259" t="s">
        <v>17</v>
      </c>
      <c r="D259" t="s">
        <v>17</v>
      </c>
      <c r="E259" t="s">
        <v>17</v>
      </c>
      <c r="F259" t="s">
        <v>1769</v>
      </c>
      <c r="G259" t="s">
        <v>1769</v>
      </c>
      <c r="H259">
        <f t="shared" si="37"/>
        <v>1</v>
      </c>
      <c r="I259">
        <f t="shared" si="38"/>
        <v>1</v>
      </c>
      <c r="J259">
        <f t="shared" si="39"/>
        <v>1</v>
      </c>
      <c r="K259">
        <f t="shared" si="40"/>
        <v>0</v>
      </c>
      <c r="L259">
        <v>1</v>
      </c>
      <c r="M259" t="s">
        <v>5872</v>
      </c>
      <c r="N259">
        <v>0.31058673688956551</v>
      </c>
      <c r="O259" t="b">
        <f t="shared" ref="O259:O322" si="42">M259="fuzzy"</f>
        <v>0</v>
      </c>
      <c r="P259" t="b">
        <f t="shared" si="41"/>
        <v>0</v>
      </c>
      <c r="Q259" t="b">
        <f t="shared" ref="Q259:Q322" si="43">AND(M259="non-fuzzy",N259&lt;$Z$4,L259=0)</f>
        <v>0</v>
      </c>
      <c r="R259" t="b">
        <f t="shared" ref="R259:R322" si="44">OR(O259,P259,Q259)</f>
        <v>0</v>
      </c>
      <c r="S259" t="str">
        <f t="shared" ref="S259:S322" si="45">IF(AND(M259="non-fuzzy",L259=1),"nf1",IF(AND(M259="non-fuzzy",L259=0),"nf0",IF(M259="fuzzy","f")))</f>
        <v>nf1</v>
      </c>
    </row>
    <row r="260" spans="1:19" hidden="1" x14ac:dyDescent="0.25">
      <c r="A260" t="s">
        <v>1772</v>
      </c>
      <c r="B260" t="s">
        <v>1773</v>
      </c>
      <c r="C260" t="s">
        <v>17</v>
      </c>
      <c r="D260" t="s">
        <v>17</v>
      </c>
      <c r="E260" t="s">
        <v>17</v>
      </c>
      <c r="F260" t="s">
        <v>1774</v>
      </c>
      <c r="G260" t="s">
        <v>1774</v>
      </c>
      <c r="H260">
        <f t="shared" si="37"/>
        <v>1</v>
      </c>
      <c r="I260">
        <f t="shared" si="38"/>
        <v>1</v>
      </c>
      <c r="J260">
        <f t="shared" si="39"/>
        <v>1</v>
      </c>
      <c r="K260">
        <f t="shared" si="40"/>
        <v>0</v>
      </c>
      <c r="L260">
        <v>1</v>
      </c>
      <c r="M260" t="s">
        <v>5872</v>
      </c>
      <c r="N260">
        <v>0.17487275494041965</v>
      </c>
      <c r="O260" t="b">
        <f t="shared" si="42"/>
        <v>0</v>
      </c>
      <c r="P260" t="b">
        <f t="shared" si="41"/>
        <v>0</v>
      </c>
      <c r="Q260" t="b">
        <f t="shared" si="43"/>
        <v>0</v>
      </c>
      <c r="R260" t="b">
        <f t="shared" si="44"/>
        <v>0</v>
      </c>
      <c r="S260" t="str">
        <f t="shared" si="45"/>
        <v>nf1</v>
      </c>
    </row>
    <row r="261" spans="1:19" hidden="1" x14ac:dyDescent="0.25">
      <c r="A261" t="s">
        <v>1775</v>
      </c>
      <c r="B261" t="s">
        <v>873</v>
      </c>
      <c r="C261" t="s">
        <v>17</v>
      </c>
      <c r="D261" t="s">
        <v>17</v>
      </c>
      <c r="E261" t="s">
        <v>17</v>
      </c>
      <c r="F261" t="s">
        <v>874</v>
      </c>
      <c r="G261" t="s">
        <v>874</v>
      </c>
      <c r="H261">
        <f t="shared" si="37"/>
        <v>1</v>
      </c>
      <c r="I261">
        <f t="shared" si="38"/>
        <v>1</v>
      </c>
      <c r="J261">
        <f t="shared" si="39"/>
        <v>1</v>
      </c>
      <c r="K261">
        <f t="shared" si="40"/>
        <v>0</v>
      </c>
      <c r="L261">
        <v>1</v>
      </c>
      <c r="M261" t="s">
        <v>5872</v>
      </c>
      <c r="N261">
        <v>0.50908195876627516</v>
      </c>
      <c r="O261" t="b">
        <f t="shared" si="42"/>
        <v>0</v>
      </c>
      <c r="P261" t="b">
        <f t="shared" si="41"/>
        <v>0</v>
      </c>
      <c r="Q261" t="b">
        <f t="shared" si="43"/>
        <v>0</v>
      </c>
      <c r="R261" t="b">
        <f t="shared" si="44"/>
        <v>0</v>
      </c>
      <c r="S261" t="str">
        <f t="shared" si="45"/>
        <v>nf1</v>
      </c>
    </row>
    <row r="262" spans="1:19" hidden="1" x14ac:dyDescent="0.25">
      <c r="A262" t="s">
        <v>1776</v>
      </c>
      <c r="B262" t="s">
        <v>885</v>
      </c>
      <c r="C262" t="s">
        <v>17</v>
      </c>
      <c r="D262" t="s">
        <v>17</v>
      </c>
      <c r="E262" t="s">
        <v>17</v>
      </c>
      <c r="F262" t="s">
        <v>1778</v>
      </c>
      <c r="G262" t="s">
        <v>886</v>
      </c>
      <c r="H262">
        <f t="shared" si="37"/>
        <v>1</v>
      </c>
      <c r="I262">
        <f t="shared" si="38"/>
        <v>1</v>
      </c>
      <c r="J262">
        <f t="shared" si="39"/>
        <v>1</v>
      </c>
      <c r="K262">
        <f t="shared" si="40"/>
        <v>0</v>
      </c>
      <c r="L262">
        <v>1</v>
      </c>
      <c r="M262" t="s">
        <v>5872</v>
      </c>
      <c r="N262">
        <v>0.80276058869612121</v>
      </c>
      <c r="O262" t="b">
        <f t="shared" si="42"/>
        <v>0</v>
      </c>
      <c r="P262" t="b">
        <f t="shared" si="41"/>
        <v>0</v>
      </c>
      <c r="Q262" t="b">
        <f t="shared" si="43"/>
        <v>0</v>
      </c>
      <c r="R262" t="b">
        <f t="shared" si="44"/>
        <v>0</v>
      </c>
      <c r="S262" t="str">
        <f t="shared" si="45"/>
        <v>nf1</v>
      </c>
    </row>
    <row r="263" spans="1:19" hidden="1" x14ac:dyDescent="0.25">
      <c r="A263" t="s">
        <v>1790</v>
      </c>
      <c r="B263" t="s">
        <v>1791</v>
      </c>
      <c r="C263" t="s">
        <v>17</v>
      </c>
      <c r="D263" t="s">
        <v>17</v>
      </c>
      <c r="E263" t="s">
        <v>17</v>
      </c>
      <c r="F263" t="s">
        <v>1792</v>
      </c>
      <c r="G263" t="s">
        <v>1792</v>
      </c>
      <c r="H263">
        <f t="shared" si="37"/>
        <v>1</v>
      </c>
      <c r="I263">
        <f t="shared" si="38"/>
        <v>1</v>
      </c>
      <c r="J263">
        <f t="shared" si="39"/>
        <v>1</v>
      </c>
      <c r="K263">
        <f t="shared" si="40"/>
        <v>0</v>
      </c>
      <c r="L263">
        <v>1</v>
      </c>
      <c r="M263" t="s">
        <v>5872</v>
      </c>
      <c r="N263">
        <v>0.88448266343666282</v>
      </c>
      <c r="O263" t="b">
        <f t="shared" si="42"/>
        <v>0</v>
      </c>
      <c r="P263" t="b">
        <f t="shared" si="41"/>
        <v>0</v>
      </c>
      <c r="Q263" t="b">
        <f t="shared" si="43"/>
        <v>0</v>
      </c>
      <c r="R263" t="b">
        <f t="shared" si="44"/>
        <v>0</v>
      </c>
      <c r="S263" t="str">
        <f t="shared" si="45"/>
        <v>nf1</v>
      </c>
    </row>
    <row r="264" spans="1:19" hidden="1" x14ac:dyDescent="0.25">
      <c r="A264" t="s">
        <v>1797</v>
      </c>
      <c r="B264" t="s">
        <v>1798</v>
      </c>
      <c r="C264" t="s">
        <v>17</v>
      </c>
      <c r="D264" t="s">
        <v>17</v>
      </c>
      <c r="E264" t="s">
        <v>17</v>
      </c>
      <c r="F264" t="s">
        <v>1799</v>
      </c>
      <c r="G264" t="s">
        <v>1799</v>
      </c>
      <c r="H264">
        <f t="shared" si="37"/>
        <v>1</v>
      </c>
      <c r="I264">
        <f t="shared" si="38"/>
        <v>1</v>
      </c>
      <c r="J264">
        <f t="shared" si="39"/>
        <v>1</v>
      </c>
      <c r="K264">
        <f t="shared" si="40"/>
        <v>0</v>
      </c>
      <c r="L264">
        <v>1</v>
      </c>
      <c r="M264" t="s">
        <v>5872</v>
      </c>
      <c r="N264">
        <v>0.32444870580052498</v>
      </c>
      <c r="O264" t="b">
        <f t="shared" si="42"/>
        <v>0</v>
      </c>
      <c r="P264" t="b">
        <f t="shared" si="41"/>
        <v>0</v>
      </c>
      <c r="Q264" t="b">
        <f t="shared" si="43"/>
        <v>0</v>
      </c>
      <c r="R264" t="b">
        <f t="shared" si="44"/>
        <v>0</v>
      </c>
      <c r="S264" t="str">
        <f t="shared" si="45"/>
        <v>nf1</v>
      </c>
    </row>
    <row r="265" spans="1:19" hidden="1" x14ac:dyDescent="0.25">
      <c r="A265" t="s">
        <v>1804</v>
      </c>
      <c r="B265" t="s">
        <v>1810</v>
      </c>
      <c r="C265" t="s">
        <v>17</v>
      </c>
      <c r="D265" t="s">
        <v>17</v>
      </c>
      <c r="E265" t="s">
        <v>17</v>
      </c>
      <c r="F265" t="s">
        <v>1806</v>
      </c>
      <c r="G265" t="s">
        <v>1806</v>
      </c>
      <c r="H265">
        <f t="shared" si="37"/>
        <v>1</v>
      </c>
      <c r="I265">
        <f t="shared" si="38"/>
        <v>1</v>
      </c>
      <c r="J265">
        <f t="shared" si="39"/>
        <v>1</v>
      </c>
      <c r="K265">
        <f t="shared" si="40"/>
        <v>0</v>
      </c>
      <c r="L265">
        <v>1</v>
      </c>
      <c r="M265" t="s">
        <v>5872</v>
      </c>
      <c r="N265">
        <v>0.38347590152651856</v>
      </c>
      <c r="O265" t="b">
        <f t="shared" si="42"/>
        <v>0</v>
      </c>
      <c r="P265" t="b">
        <f t="shared" si="41"/>
        <v>0</v>
      </c>
      <c r="Q265" t="b">
        <f t="shared" si="43"/>
        <v>0</v>
      </c>
      <c r="R265" t="b">
        <f t="shared" si="44"/>
        <v>0</v>
      </c>
      <c r="S265" t="str">
        <f t="shared" si="45"/>
        <v>nf1</v>
      </c>
    </row>
    <row r="266" spans="1:19" hidden="1" x14ac:dyDescent="0.25">
      <c r="A266" t="s">
        <v>1817</v>
      </c>
      <c r="B266" t="s">
        <v>1818</v>
      </c>
      <c r="C266" t="s">
        <v>17</v>
      </c>
      <c r="D266" t="s">
        <v>17</v>
      </c>
      <c r="E266" t="s">
        <v>17</v>
      </c>
      <c r="F266" t="s">
        <v>1819</v>
      </c>
      <c r="G266" t="s">
        <v>1819</v>
      </c>
      <c r="H266">
        <f t="shared" si="37"/>
        <v>1</v>
      </c>
      <c r="I266">
        <f t="shared" si="38"/>
        <v>1</v>
      </c>
      <c r="J266">
        <f t="shared" si="39"/>
        <v>1</v>
      </c>
      <c r="K266">
        <f t="shared" si="40"/>
        <v>0</v>
      </c>
      <c r="L266">
        <v>1</v>
      </c>
      <c r="M266" t="s">
        <v>5872</v>
      </c>
      <c r="N266">
        <v>0.57016477639655339</v>
      </c>
      <c r="O266" t="b">
        <f t="shared" si="42"/>
        <v>0</v>
      </c>
      <c r="P266" t="b">
        <f t="shared" si="41"/>
        <v>0</v>
      </c>
      <c r="Q266" t="b">
        <f t="shared" si="43"/>
        <v>0</v>
      </c>
      <c r="R266" t="b">
        <f t="shared" si="44"/>
        <v>0</v>
      </c>
      <c r="S266" t="str">
        <f t="shared" si="45"/>
        <v>nf1</v>
      </c>
    </row>
    <row r="267" spans="1:19" hidden="1" x14ac:dyDescent="0.25">
      <c r="A267" t="s">
        <v>1820</v>
      </c>
      <c r="B267" t="s">
        <v>1821</v>
      </c>
      <c r="C267" t="s">
        <v>17</v>
      </c>
      <c r="D267" t="s">
        <v>17</v>
      </c>
      <c r="E267" t="s">
        <v>17</v>
      </c>
      <c r="F267" t="s">
        <v>1822</v>
      </c>
      <c r="G267" t="s">
        <v>1822</v>
      </c>
      <c r="H267">
        <f t="shared" si="37"/>
        <v>1</v>
      </c>
      <c r="I267">
        <f t="shared" si="38"/>
        <v>1</v>
      </c>
      <c r="J267">
        <f t="shared" si="39"/>
        <v>1</v>
      </c>
      <c r="K267">
        <f t="shared" si="40"/>
        <v>0</v>
      </c>
      <c r="L267">
        <v>1</v>
      </c>
      <c r="M267" t="s">
        <v>5872</v>
      </c>
      <c r="N267">
        <v>0.67120372894568248</v>
      </c>
      <c r="O267" t="b">
        <f t="shared" si="42"/>
        <v>0</v>
      </c>
      <c r="P267" t="b">
        <f t="shared" si="41"/>
        <v>0</v>
      </c>
      <c r="Q267" t="b">
        <f t="shared" si="43"/>
        <v>0</v>
      </c>
      <c r="R267" t="b">
        <f t="shared" si="44"/>
        <v>0</v>
      </c>
      <c r="S267" t="str">
        <f t="shared" si="45"/>
        <v>nf1</v>
      </c>
    </row>
    <row r="268" spans="1:19" hidden="1" x14ac:dyDescent="0.25">
      <c r="A268" t="s">
        <v>1825</v>
      </c>
      <c r="B268" t="s">
        <v>1826</v>
      </c>
      <c r="C268" t="s">
        <v>17</v>
      </c>
      <c r="D268" t="s">
        <v>17</v>
      </c>
      <c r="E268" t="s">
        <v>17</v>
      </c>
      <c r="F268" t="s">
        <v>1827</v>
      </c>
      <c r="G268" t="s">
        <v>1827</v>
      </c>
      <c r="H268">
        <f t="shared" si="37"/>
        <v>1</v>
      </c>
      <c r="I268">
        <f t="shared" si="38"/>
        <v>1</v>
      </c>
      <c r="J268">
        <f t="shared" si="39"/>
        <v>1</v>
      </c>
      <c r="K268">
        <f t="shared" si="40"/>
        <v>0</v>
      </c>
      <c r="L268">
        <v>1</v>
      </c>
      <c r="M268" t="s">
        <v>5872</v>
      </c>
      <c r="N268">
        <v>0.60210938916391554</v>
      </c>
      <c r="O268" t="b">
        <f t="shared" si="42"/>
        <v>0</v>
      </c>
      <c r="P268" t="b">
        <f t="shared" si="41"/>
        <v>0</v>
      </c>
      <c r="Q268" t="b">
        <f t="shared" si="43"/>
        <v>0</v>
      </c>
      <c r="R268" t="b">
        <f t="shared" si="44"/>
        <v>0</v>
      </c>
      <c r="S268" t="str">
        <f t="shared" si="45"/>
        <v>nf1</v>
      </c>
    </row>
    <row r="269" spans="1:19" hidden="1" x14ac:dyDescent="0.25">
      <c r="A269" t="s">
        <v>1828</v>
      </c>
      <c r="B269" t="s">
        <v>1153</v>
      </c>
      <c r="C269" t="s">
        <v>17</v>
      </c>
      <c r="D269" t="s">
        <v>17</v>
      </c>
      <c r="E269" t="s">
        <v>17</v>
      </c>
      <c r="F269" t="s">
        <v>1154</v>
      </c>
      <c r="G269" t="s">
        <v>1154</v>
      </c>
      <c r="H269">
        <f t="shared" si="37"/>
        <v>1</v>
      </c>
      <c r="I269">
        <f t="shared" si="38"/>
        <v>1</v>
      </c>
      <c r="J269">
        <f t="shared" si="39"/>
        <v>1</v>
      </c>
      <c r="K269">
        <f t="shared" si="40"/>
        <v>0</v>
      </c>
      <c r="L269">
        <v>1</v>
      </c>
      <c r="M269" t="s">
        <v>5872</v>
      </c>
      <c r="N269">
        <v>0.59350936301092527</v>
      </c>
      <c r="O269" t="b">
        <f t="shared" si="42"/>
        <v>0</v>
      </c>
      <c r="P269" t="b">
        <f t="shared" si="41"/>
        <v>0</v>
      </c>
      <c r="Q269" t="b">
        <f t="shared" si="43"/>
        <v>0</v>
      </c>
      <c r="R269" t="b">
        <f t="shared" si="44"/>
        <v>0</v>
      </c>
      <c r="S269" t="str">
        <f t="shared" si="45"/>
        <v>nf1</v>
      </c>
    </row>
    <row r="270" spans="1:19" hidden="1" x14ac:dyDescent="0.25">
      <c r="A270" t="s">
        <v>1829</v>
      </c>
      <c r="B270" t="s">
        <v>1833</v>
      </c>
      <c r="C270" t="s">
        <v>17</v>
      </c>
      <c r="D270" t="s">
        <v>17</v>
      </c>
      <c r="E270" t="s">
        <v>17</v>
      </c>
      <c r="F270" t="s">
        <v>1831</v>
      </c>
      <c r="G270" t="s">
        <v>1831</v>
      </c>
      <c r="H270">
        <f t="shared" si="37"/>
        <v>1</v>
      </c>
      <c r="I270">
        <f t="shared" si="38"/>
        <v>1</v>
      </c>
      <c r="J270">
        <f t="shared" si="39"/>
        <v>1</v>
      </c>
      <c r="K270">
        <f t="shared" si="40"/>
        <v>0</v>
      </c>
      <c r="L270">
        <v>1</v>
      </c>
      <c r="M270" t="s">
        <v>5872</v>
      </c>
      <c r="N270">
        <v>0.35087919595365069</v>
      </c>
      <c r="O270" t="b">
        <f t="shared" si="42"/>
        <v>0</v>
      </c>
      <c r="P270" t="b">
        <f t="shared" si="41"/>
        <v>0</v>
      </c>
      <c r="Q270" t="b">
        <f t="shared" si="43"/>
        <v>0</v>
      </c>
      <c r="R270" t="b">
        <f t="shared" si="44"/>
        <v>0</v>
      </c>
      <c r="S270" t="str">
        <f t="shared" si="45"/>
        <v>nf1</v>
      </c>
    </row>
    <row r="271" spans="1:19" hidden="1" x14ac:dyDescent="0.25">
      <c r="A271" t="s">
        <v>1834</v>
      </c>
      <c r="B271" t="s">
        <v>1835</v>
      </c>
      <c r="C271" t="s">
        <v>17</v>
      </c>
      <c r="D271" t="s">
        <v>17</v>
      </c>
      <c r="E271" t="s">
        <v>17</v>
      </c>
      <c r="F271" t="s">
        <v>1836</v>
      </c>
      <c r="G271" t="s">
        <v>1836</v>
      </c>
      <c r="H271">
        <f t="shared" si="37"/>
        <v>1</v>
      </c>
      <c r="I271">
        <f t="shared" si="38"/>
        <v>1</v>
      </c>
      <c r="J271">
        <f t="shared" si="39"/>
        <v>1</v>
      </c>
      <c r="K271">
        <f t="shared" si="40"/>
        <v>0</v>
      </c>
      <c r="L271">
        <v>1</v>
      </c>
      <c r="M271" t="s">
        <v>5872</v>
      </c>
      <c r="N271">
        <v>0.26907148118046342</v>
      </c>
      <c r="O271" t="b">
        <f t="shared" si="42"/>
        <v>0</v>
      </c>
      <c r="P271" t="b">
        <f t="shared" si="41"/>
        <v>0</v>
      </c>
      <c r="Q271" t="b">
        <f t="shared" si="43"/>
        <v>0</v>
      </c>
      <c r="R271" t="b">
        <f t="shared" si="44"/>
        <v>0</v>
      </c>
      <c r="S271" t="str">
        <f t="shared" si="45"/>
        <v>nf1</v>
      </c>
    </row>
    <row r="272" spans="1:19" hidden="1" x14ac:dyDescent="0.25">
      <c r="A272" t="s">
        <v>1839</v>
      </c>
      <c r="B272" t="s">
        <v>1840</v>
      </c>
      <c r="C272" t="s">
        <v>17</v>
      </c>
      <c r="D272" t="s">
        <v>17</v>
      </c>
      <c r="E272" t="s">
        <v>17</v>
      </c>
      <c r="F272" t="s">
        <v>1841</v>
      </c>
      <c r="G272" t="s">
        <v>1841</v>
      </c>
      <c r="H272">
        <f t="shared" si="37"/>
        <v>1</v>
      </c>
      <c r="I272">
        <f t="shared" si="38"/>
        <v>1</v>
      </c>
      <c r="J272">
        <f t="shared" si="39"/>
        <v>1</v>
      </c>
      <c r="K272">
        <f t="shared" si="40"/>
        <v>0</v>
      </c>
      <c r="L272">
        <v>1</v>
      </c>
      <c r="M272" t="s">
        <v>5872</v>
      </c>
      <c r="N272">
        <v>0.69017155678874564</v>
      </c>
      <c r="O272" t="b">
        <f t="shared" si="42"/>
        <v>0</v>
      </c>
      <c r="P272" t="b">
        <f t="shared" si="41"/>
        <v>0</v>
      </c>
      <c r="Q272" t="b">
        <f t="shared" si="43"/>
        <v>0</v>
      </c>
      <c r="R272" t="b">
        <f t="shared" si="44"/>
        <v>0</v>
      </c>
      <c r="S272" t="str">
        <f t="shared" si="45"/>
        <v>nf1</v>
      </c>
    </row>
    <row r="273" spans="1:19" x14ac:dyDescent="0.25">
      <c r="A273" t="s">
        <v>1842</v>
      </c>
      <c r="B273" t="s">
        <v>1844</v>
      </c>
      <c r="C273" t="s">
        <v>17</v>
      </c>
      <c r="D273" t="s">
        <v>17</v>
      </c>
      <c r="E273" t="s">
        <v>17</v>
      </c>
      <c r="F273" t="s">
        <v>1843</v>
      </c>
      <c r="G273" t="s">
        <v>1843</v>
      </c>
      <c r="H273">
        <f t="shared" si="37"/>
        <v>1</v>
      </c>
      <c r="I273">
        <f t="shared" si="38"/>
        <v>1</v>
      </c>
      <c r="J273">
        <f t="shared" si="39"/>
        <v>1</v>
      </c>
      <c r="K273">
        <f t="shared" si="40"/>
        <v>0</v>
      </c>
      <c r="L273">
        <v>1</v>
      </c>
      <c r="M273" t="s">
        <v>5872</v>
      </c>
      <c r="N273">
        <v>1.3542342835921706E-2</v>
      </c>
      <c r="O273" t="b">
        <f t="shared" si="42"/>
        <v>0</v>
      </c>
      <c r="P273" t="b">
        <f t="shared" si="41"/>
        <v>1</v>
      </c>
      <c r="Q273" t="b">
        <f t="shared" si="43"/>
        <v>0</v>
      </c>
      <c r="R273" t="b">
        <f t="shared" si="44"/>
        <v>1</v>
      </c>
      <c r="S273" t="str">
        <f t="shared" si="45"/>
        <v>nf1</v>
      </c>
    </row>
    <row r="274" spans="1:19" hidden="1" x14ac:dyDescent="0.25">
      <c r="A274" t="s">
        <v>1845</v>
      </c>
      <c r="B274" t="s">
        <v>1147</v>
      </c>
      <c r="C274" t="s">
        <v>17</v>
      </c>
      <c r="D274" t="s">
        <v>17</v>
      </c>
      <c r="E274" t="s">
        <v>17</v>
      </c>
      <c r="F274" t="s">
        <v>1148</v>
      </c>
      <c r="G274" t="s">
        <v>1148</v>
      </c>
      <c r="H274">
        <f t="shared" si="37"/>
        <v>1</v>
      </c>
      <c r="I274">
        <f t="shared" si="38"/>
        <v>1</v>
      </c>
      <c r="J274">
        <f t="shared" si="39"/>
        <v>1</v>
      </c>
      <c r="K274">
        <f t="shared" si="40"/>
        <v>0</v>
      </c>
      <c r="L274">
        <v>1</v>
      </c>
      <c r="M274" t="s">
        <v>5872</v>
      </c>
      <c r="N274">
        <v>0.54621594850773703</v>
      </c>
      <c r="O274" t="b">
        <f t="shared" si="42"/>
        <v>0</v>
      </c>
      <c r="P274" t="b">
        <f t="shared" si="41"/>
        <v>0</v>
      </c>
      <c r="Q274" t="b">
        <f t="shared" si="43"/>
        <v>0</v>
      </c>
      <c r="R274" t="b">
        <f t="shared" si="44"/>
        <v>0</v>
      </c>
      <c r="S274" t="str">
        <f t="shared" si="45"/>
        <v>nf1</v>
      </c>
    </row>
    <row r="275" spans="1:19" hidden="1" x14ac:dyDescent="0.25">
      <c r="A275" t="s">
        <v>1846</v>
      </c>
      <c r="B275" t="s">
        <v>1847</v>
      </c>
      <c r="C275" t="s">
        <v>17</v>
      </c>
      <c r="D275" t="s">
        <v>17</v>
      </c>
      <c r="E275" t="s">
        <v>17</v>
      </c>
      <c r="F275" t="s">
        <v>1848</v>
      </c>
      <c r="G275" t="s">
        <v>1848</v>
      </c>
      <c r="H275">
        <f t="shared" si="37"/>
        <v>1</v>
      </c>
      <c r="I275">
        <f t="shared" si="38"/>
        <v>1</v>
      </c>
      <c r="J275">
        <f t="shared" si="39"/>
        <v>1</v>
      </c>
      <c r="K275">
        <f t="shared" si="40"/>
        <v>0</v>
      </c>
      <c r="L275">
        <v>1</v>
      </c>
      <c r="M275" t="s">
        <v>5872</v>
      </c>
      <c r="N275">
        <v>0.54621165604822508</v>
      </c>
      <c r="O275" t="b">
        <f t="shared" si="42"/>
        <v>0</v>
      </c>
      <c r="P275" t="b">
        <f t="shared" si="41"/>
        <v>0</v>
      </c>
      <c r="Q275" t="b">
        <f t="shared" si="43"/>
        <v>0</v>
      </c>
      <c r="R275" t="b">
        <f t="shared" si="44"/>
        <v>0</v>
      </c>
      <c r="S275" t="str">
        <f t="shared" si="45"/>
        <v>nf1</v>
      </c>
    </row>
    <row r="276" spans="1:19" hidden="1" x14ac:dyDescent="0.25">
      <c r="A276" t="s">
        <v>1857</v>
      </c>
      <c r="B276" t="s">
        <v>1858</v>
      </c>
      <c r="C276" t="s">
        <v>17</v>
      </c>
      <c r="D276" t="s">
        <v>17</v>
      </c>
      <c r="E276" t="s">
        <v>17</v>
      </c>
      <c r="F276" t="s">
        <v>1859</v>
      </c>
      <c r="G276" t="s">
        <v>1859</v>
      </c>
      <c r="H276">
        <f t="shared" si="37"/>
        <v>1</v>
      </c>
      <c r="I276">
        <f t="shared" si="38"/>
        <v>1</v>
      </c>
      <c r="J276">
        <f t="shared" si="39"/>
        <v>1</v>
      </c>
      <c r="K276">
        <f t="shared" si="40"/>
        <v>0</v>
      </c>
      <c r="L276">
        <v>1</v>
      </c>
      <c r="M276" t="s">
        <v>5872</v>
      </c>
      <c r="N276">
        <v>0.45173075371710847</v>
      </c>
      <c r="O276" t="b">
        <f t="shared" si="42"/>
        <v>0</v>
      </c>
      <c r="P276" t="b">
        <f t="shared" si="41"/>
        <v>0</v>
      </c>
      <c r="Q276" t="b">
        <f t="shared" si="43"/>
        <v>0</v>
      </c>
      <c r="R276" t="b">
        <f t="shared" si="44"/>
        <v>0</v>
      </c>
      <c r="S276" t="str">
        <f t="shared" si="45"/>
        <v>nf1</v>
      </c>
    </row>
    <row r="277" spans="1:19" hidden="1" x14ac:dyDescent="0.25">
      <c r="A277" t="s">
        <v>1860</v>
      </c>
      <c r="B277" t="s">
        <v>1074</v>
      </c>
      <c r="C277" t="s">
        <v>17</v>
      </c>
      <c r="D277" t="s">
        <v>17</v>
      </c>
      <c r="E277" t="s">
        <v>17</v>
      </c>
      <c r="F277" t="s">
        <v>1077</v>
      </c>
      <c r="G277" t="s">
        <v>1077</v>
      </c>
      <c r="H277">
        <f t="shared" si="37"/>
        <v>1</v>
      </c>
      <c r="I277">
        <f t="shared" si="38"/>
        <v>1</v>
      </c>
      <c r="J277">
        <f t="shared" si="39"/>
        <v>1</v>
      </c>
      <c r="K277">
        <f t="shared" si="40"/>
        <v>0</v>
      </c>
      <c r="L277">
        <v>1</v>
      </c>
      <c r="M277" t="s">
        <v>5872</v>
      </c>
      <c r="N277">
        <v>0.81745219039859118</v>
      </c>
      <c r="O277" t="b">
        <f t="shared" si="42"/>
        <v>0</v>
      </c>
      <c r="P277" t="b">
        <f t="shared" si="41"/>
        <v>0</v>
      </c>
      <c r="Q277" t="b">
        <f t="shared" si="43"/>
        <v>0</v>
      </c>
      <c r="R277" t="b">
        <f t="shared" si="44"/>
        <v>0</v>
      </c>
      <c r="S277" t="str">
        <f t="shared" si="45"/>
        <v>nf1</v>
      </c>
    </row>
    <row r="278" spans="1:19" hidden="1" x14ac:dyDescent="0.25">
      <c r="A278" t="s">
        <v>1863</v>
      </c>
      <c r="B278" t="s">
        <v>1865</v>
      </c>
      <c r="C278" t="s">
        <v>17</v>
      </c>
      <c r="D278" t="s">
        <v>17</v>
      </c>
      <c r="E278" t="s">
        <v>17</v>
      </c>
      <c r="F278" t="s">
        <v>1864</v>
      </c>
      <c r="G278" t="s">
        <v>1864</v>
      </c>
      <c r="H278">
        <f t="shared" si="37"/>
        <v>1</v>
      </c>
      <c r="I278">
        <f t="shared" si="38"/>
        <v>1</v>
      </c>
      <c r="J278">
        <f t="shared" si="39"/>
        <v>1</v>
      </c>
      <c r="K278">
        <f t="shared" si="40"/>
        <v>0</v>
      </c>
      <c r="L278">
        <v>1</v>
      </c>
      <c r="M278" t="s">
        <v>5872</v>
      </c>
      <c r="N278">
        <v>0.25914099495359644</v>
      </c>
      <c r="O278" t="b">
        <f t="shared" si="42"/>
        <v>0</v>
      </c>
      <c r="P278" t="b">
        <f t="shared" si="41"/>
        <v>0</v>
      </c>
      <c r="Q278" t="b">
        <f t="shared" si="43"/>
        <v>0</v>
      </c>
      <c r="R278" t="b">
        <f t="shared" si="44"/>
        <v>0</v>
      </c>
      <c r="S278" t="str">
        <f t="shared" si="45"/>
        <v>nf1</v>
      </c>
    </row>
    <row r="279" spans="1:19" hidden="1" x14ac:dyDescent="0.25">
      <c r="A279" t="s">
        <v>1866</v>
      </c>
      <c r="B279" t="s">
        <v>130</v>
      </c>
      <c r="C279" t="s">
        <v>17</v>
      </c>
      <c r="D279" t="s">
        <v>17</v>
      </c>
      <c r="E279" t="s">
        <v>17</v>
      </c>
      <c r="F279" t="s">
        <v>132</v>
      </c>
      <c r="G279" t="s">
        <v>132</v>
      </c>
      <c r="H279">
        <f t="shared" si="37"/>
        <v>1</v>
      </c>
      <c r="I279">
        <f t="shared" si="38"/>
        <v>1</v>
      </c>
      <c r="J279">
        <f t="shared" si="39"/>
        <v>1</v>
      </c>
      <c r="K279">
        <f t="shared" si="40"/>
        <v>0</v>
      </c>
      <c r="L279">
        <v>1</v>
      </c>
      <c r="M279" t="s">
        <v>5872</v>
      </c>
      <c r="N279">
        <v>0.37745682071114717</v>
      </c>
      <c r="O279" t="b">
        <f t="shared" si="42"/>
        <v>0</v>
      </c>
      <c r="P279" t="b">
        <f t="shared" si="41"/>
        <v>0</v>
      </c>
      <c r="Q279" t="b">
        <f t="shared" si="43"/>
        <v>0</v>
      </c>
      <c r="R279" t="b">
        <f t="shared" si="44"/>
        <v>0</v>
      </c>
      <c r="S279" t="str">
        <f t="shared" si="45"/>
        <v>nf1</v>
      </c>
    </row>
    <row r="280" spans="1:19" hidden="1" x14ac:dyDescent="0.25">
      <c r="A280" t="s">
        <v>1867</v>
      </c>
      <c r="B280" t="s">
        <v>1868</v>
      </c>
      <c r="C280" t="s">
        <v>17</v>
      </c>
      <c r="D280" t="s">
        <v>17</v>
      </c>
      <c r="E280" t="s">
        <v>17</v>
      </c>
      <c r="F280" t="s">
        <v>1869</v>
      </c>
      <c r="G280" t="s">
        <v>1869</v>
      </c>
      <c r="H280">
        <f t="shared" si="37"/>
        <v>1</v>
      </c>
      <c r="I280">
        <f t="shared" si="38"/>
        <v>1</v>
      </c>
      <c r="J280">
        <f t="shared" si="39"/>
        <v>1</v>
      </c>
      <c r="K280">
        <f t="shared" si="40"/>
        <v>0</v>
      </c>
      <c r="L280">
        <v>1</v>
      </c>
      <c r="M280" t="s">
        <v>5872</v>
      </c>
      <c r="N280">
        <v>0.391047030200804</v>
      </c>
      <c r="O280" t="b">
        <f t="shared" si="42"/>
        <v>0</v>
      </c>
      <c r="P280" t="b">
        <f t="shared" si="41"/>
        <v>0</v>
      </c>
      <c r="Q280" t="b">
        <f t="shared" si="43"/>
        <v>0</v>
      </c>
      <c r="R280" t="b">
        <f t="shared" si="44"/>
        <v>0</v>
      </c>
      <c r="S280" t="str">
        <f t="shared" si="45"/>
        <v>nf1</v>
      </c>
    </row>
    <row r="281" spans="1:19" hidden="1" x14ac:dyDescent="0.25">
      <c r="A281" t="s">
        <v>1870</v>
      </c>
      <c r="B281" t="s">
        <v>1871</v>
      </c>
      <c r="C281" t="s">
        <v>17</v>
      </c>
      <c r="D281" t="s">
        <v>17</v>
      </c>
      <c r="E281" t="s">
        <v>17</v>
      </c>
      <c r="F281" t="s">
        <v>1872</v>
      </c>
      <c r="G281" t="s">
        <v>1872</v>
      </c>
      <c r="H281">
        <f t="shared" si="37"/>
        <v>1</v>
      </c>
      <c r="I281">
        <f t="shared" si="38"/>
        <v>1</v>
      </c>
      <c r="J281">
        <f t="shared" si="39"/>
        <v>1</v>
      </c>
      <c r="K281">
        <f t="shared" si="40"/>
        <v>0</v>
      </c>
      <c r="L281">
        <v>1</v>
      </c>
      <c r="M281" t="s">
        <v>5872</v>
      </c>
      <c r="N281">
        <v>0.95255255299966379</v>
      </c>
      <c r="O281" t="b">
        <f t="shared" si="42"/>
        <v>0</v>
      </c>
      <c r="P281" t="b">
        <f t="shared" si="41"/>
        <v>0</v>
      </c>
      <c r="Q281" t="b">
        <f t="shared" si="43"/>
        <v>0</v>
      </c>
      <c r="R281" t="b">
        <f t="shared" si="44"/>
        <v>0</v>
      </c>
      <c r="S281" t="str">
        <f t="shared" si="45"/>
        <v>nf1</v>
      </c>
    </row>
    <row r="282" spans="1:19" x14ac:dyDescent="0.25">
      <c r="A282" t="s">
        <v>1877</v>
      </c>
      <c r="B282" t="s">
        <v>1881</v>
      </c>
      <c r="C282" t="s">
        <v>17</v>
      </c>
      <c r="D282" t="s">
        <v>17</v>
      </c>
      <c r="E282" t="s">
        <v>17</v>
      </c>
      <c r="F282" t="s">
        <v>1879</v>
      </c>
      <c r="G282" t="s">
        <v>1879</v>
      </c>
      <c r="H282">
        <f t="shared" si="37"/>
        <v>1</v>
      </c>
      <c r="I282">
        <f t="shared" si="38"/>
        <v>1</v>
      </c>
      <c r="J282">
        <f t="shared" si="39"/>
        <v>1</v>
      </c>
      <c r="K282">
        <f t="shared" si="40"/>
        <v>0</v>
      </c>
      <c r="L282">
        <v>1</v>
      </c>
      <c r="M282" t="s">
        <v>5872</v>
      </c>
      <c r="N282">
        <v>7.2367034370372063E-2</v>
      </c>
      <c r="O282" t="b">
        <f t="shared" si="42"/>
        <v>0</v>
      </c>
      <c r="P282" t="b">
        <f t="shared" si="41"/>
        <v>1</v>
      </c>
      <c r="Q282" t="b">
        <f t="shared" si="43"/>
        <v>0</v>
      </c>
      <c r="R282" t="b">
        <f t="shared" si="44"/>
        <v>1</v>
      </c>
      <c r="S282" t="str">
        <f t="shared" si="45"/>
        <v>nf1</v>
      </c>
    </row>
    <row r="283" spans="1:19" hidden="1" x14ac:dyDescent="0.25">
      <c r="A283" t="s">
        <v>1884</v>
      </c>
      <c r="B283" t="s">
        <v>1885</v>
      </c>
      <c r="C283" t="s">
        <v>17</v>
      </c>
      <c r="D283" t="s">
        <v>17</v>
      </c>
      <c r="E283" t="s">
        <v>17</v>
      </c>
      <c r="F283" t="s">
        <v>1886</v>
      </c>
      <c r="G283" t="s">
        <v>1886</v>
      </c>
      <c r="H283">
        <f t="shared" si="37"/>
        <v>1</v>
      </c>
      <c r="I283">
        <f t="shared" si="38"/>
        <v>1</v>
      </c>
      <c r="J283">
        <f t="shared" si="39"/>
        <v>1</v>
      </c>
      <c r="K283">
        <f t="shared" si="40"/>
        <v>0</v>
      </c>
      <c r="L283">
        <v>1</v>
      </c>
      <c r="M283" t="s">
        <v>5872</v>
      </c>
      <c r="N283">
        <v>0.1543864634251233</v>
      </c>
      <c r="O283" t="b">
        <f t="shared" si="42"/>
        <v>0</v>
      </c>
      <c r="P283" t="b">
        <f t="shared" si="41"/>
        <v>0</v>
      </c>
      <c r="Q283" t="b">
        <f t="shared" si="43"/>
        <v>0</v>
      </c>
      <c r="R283" t="b">
        <f t="shared" si="44"/>
        <v>0</v>
      </c>
      <c r="S283" t="str">
        <f t="shared" si="45"/>
        <v>nf1</v>
      </c>
    </row>
    <row r="284" spans="1:19" hidden="1" x14ac:dyDescent="0.25">
      <c r="A284" t="s">
        <v>1889</v>
      </c>
      <c r="B284" t="s">
        <v>1890</v>
      </c>
      <c r="C284" t="s">
        <v>17</v>
      </c>
      <c r="D284" t="s">
        <v>17</v>
      </c>
      <c r="E284" t="s">
        <v>17</v>
      </c>
      <c r="F284" t="s">
        <v>1891</v>
      </c>
      <c r="G284" t="s">
        <v>1891</v>
      </c>
      <c r="H284">
        <f t="shared" si="37"/>
        <v>1</v>
      </c>
      <c r="I284">
        <f t="shared" si="38"/>
        <v>1</v>
      </c>
      <c r="J284">
        <f t="shared" si="39"/>
        <v>1</v>
      </c>
      <c r="K284">
        <f t="shared" si="40"/>
        <v>0</v>
      </c>
      <c r="L284">
        <v>1</v>
      </c>
      <c r="M284" t="s">
        <v>5872</v>
      </c>
      <c r="N284">
        <v>0.34267094648957652</v>
      </c>
      <c r="O284" t="b">
        <f t="shared" si="42"/>
        <v>0</v>
      </c>
      <c r="P284" t="b">
        <f t="shared" si="41"/>
        <v>0</v>
      </c>
      <c r="Q284" t="b">
        <f t="shared" si="43"/>
        <v>0</v>
      </c>
      <c r="R284" t="b">
        <f t="shared" si="44"/>
        <v>0</v>
      </c>
      <c r="S284" t="str">
        <f t="shared" si="45"/>
        <v>nf1</v>
      </c>
    </row>
    <row r="285" spans="1:19" hidden="1" x14ac:dyDescent="0.25">
      <c r="A285" t="s">
        <v>1903</v>
      </c>
      <c r="B285" t="s">
        <v>610</v>
      </c>
      <c r="C285" t="s">
        <v>17</v>
      </c>
      <c r="D285" t="s">
        <v>17</v>
      </c>
      <c r="E285" t="s">
        <v>17</v>
      </c>
      <c r="F285" t="s">
        <v>611</v>
      </c>
      <c r="G285" t="s">
        <v>611</v>
      </c>
      <c r="H285">
        <f t="shared" si="37"/>
        <v>1</v>
      </c>
      <c r="I285">
        <f t="shared" si="38"/>
        <v>1</v>
      </c>
      <c r="J285">
        <f t="shared" si="39"/>
        <v>1</v>
      </c>
      <c r="K285">
        <f t="shared" si="40"/>
        <v>0</v>
      </c>
      <c r="L285">
        <v>1</v>
      </c>
      <c r="M285" t="s">
        <v>5872</v>
      </c>
      <c r="N285">
        <v>0.83821115661762402</v>
      </c>
      <c r="O285" t="b">
        <f t="shared" si="42"/>
        <v>0</v>
      </c>
      <c r="P285" t="b">
        <f t="shared" si="41"/>
        <v>0</v>
      </c>
      <c r="Q285" t="b">
        <f t="shared" si="43"/>
        <v>0</v>
      </c>
      <c r="R285" t="b">
        <f t="shared" si="44"/>
        <v>0</v>
      </c>
      <c r="S285" t="str">
        <f t="shared" si="45"/>
        <v>nf1</v>
      </c>
    </row>
    <row r="286" spans="1:19" hidden="1" x14ac:dyDescent="0.25">
      <c r="A286" t="s">
        <v>1904</v>
      </c>
      <c r="B286" t="s">
        <v>1905</v>
      </c>
      <c r="C286" t="s">
        <v>17</v>
      </c>
      <c r="D286" t="s">
        <v>17</v>
      </c>
      <c r="E286" t="s">
        <v>17</v>
      </c>
      <c r="F286" t="s">
        <v>1906</v>
      </c>
      <c r="G286" t="s">
        <v>1906</v>
      </c>
      <c r="H286">
        <f t="shared" si="37"/>
        <v>1</v>
      </c>
      <c r="I286">
        <f t="shared" si="38"/>
        <v>1</v>
      </c>
      <c r="J286">
        <f t="shared" si="39"/>
        <v>1</v>
      </c>
      <c r="K286">
        <f t="shared" si="40"/>
        <v>0</v>
      </c>
      <c r="L286">
        <v>1</v>
      </c>
      <c r="M286" t="s">
        <v>5872</v>
      </c>
      <c r="N286">
        <v>0.7818521699246842</v>
      </c>
      <c r="O286" t="b">
        <f t="shared" si="42"/>
        <v>0</v>
      </c>
      <c r="P286" t="b">
        <f t="shared" si="41"/>
        <v>0</v>
      </c>
      <c r="Q286" t="b">
        <f t="shared" si="43"/>
        <v>0</v>
      </c>
      <c r="R286" t="b">
        <f t="shared" si="44"/>
        <v>0</v>
      </c>
      <c r="S286" t="str">
        <f t="shared" si="45"/>
        <v>nf1</v>
      </c>
    </row>
    <row r="287" spans="1:19" hidden="1" x14ac:dyDescent="0.25">
      <c r="A287" t="s">
        <v>1907</v>
      </c>
      <c r="B287" t="s">
        <v>320</v>
      </c>
      <c r="C287" t="s">
        <v>17</v>
      </c>
      <c r="D287" t="s">
        <v>17</v>
      </c>
      <c r="E287" t="s">
        <v>17</v>
      </c>
      <c r="F287" t="s">
        <v>322</v>
      </c>
      <c r="G287" t="s">
        <v>322</v>
      </c>
      <c r="H287">
        <f t="shared" si="37"/>
        <v>1</v>
      </c>
      <c r="I287">
        <f t="shared" si="38"/>
        <v>1</v>
      </c>
      <c r="J287">
        <f t="shared" si="39"/>
        <v>1</v>
      </c>
      <c r="K287">
        <f t="shared" si="40"/>
        <v>0</v>
      </c>
      <c r="L287">
        <v>1</v>
      </c>
      <c r="M287" t="s">
        <v>5872</v>
      </c>
      <c r="N287">
        <v>0.32069754657737137</v>
      </c>
      <c r="O287" t="b">
        <f t="shared" si="42"/>
        <v>0</v>
      </c>
      <c r="P287" t="b">
        <f t="shared" si="41"/>
        <v>0</v>
      </c>
      <c r="Q287" t="b">
        <f t="shared" si="43"/>
        <v>0</v>
      </c>
      <c r="R287" t="b">
        <f t="shared" si="44"/>
        <v>0</v>
      </c>
      <c r="S287" t="str">
        <f t="shared" si="45"/>
        <v>nf1</v>
      </c>
    </row>
    <row r="288" spans="1:19" hidden="1" x14ac:dyDescent="0.25">
      <c r="A288" t="s">
        <v>1908</v>
      </c>
      <c r="B288" t="s">
        <v>1909</v>
      </c>
      <c r="C288" t="s">
        <v>17</v>
      </c>
      <c r="D288" t="s">
        <v>17</v>
      </c>
      <c r="E288" t="s">
        <v>17</v>
      </c>
      <c r="F288" t="s">
        <v>1910</v>
      </c>
      <c r="G288" t="s">
        <v>1910</v>
      </c>
      <c r="H288">
        <f t="shared" si="37"/>
        <v>1</v>
      </c>
      <c r="I288">
        <f t="shared" si="38"/>
        <v>1</v>
      </c>
      <c r="J288">
        <f t="shared" si="39"/>
        <v>1</v>
      </c>
      <c r="K288">
        <f t="shared" si="40"/>
        <v>0</v>
      </c>
      <c r="L288">
        <v>1</v>
      </c>
      <c r="M288" t="s">
        <v>5872</v>
      </c>
      <c r="N288">
        <v>0.91875617339065285</v>
      </c>
      <c r="O288" t="b">
        <f t="shared" si="42"/>
        <v>0</v>
      </c>
      <c r="P288" t="b">
        <f t="shared" si="41"/>
        <v>0</v>
      </c>
      <c r="Q288" t="b">
        <f t="shared" si="43"/>
        <v>0</v>
      </c>
      <c r="R288" t="b">
        <f t="shared" si="44"/>
        <v>0</v>
      </c>
      <c r="S288" t="str">
        <f t="shared" si="45"/>
        <v>nf1</v>
      </c>
    </row>
    <row r="289" spans="1:19" hidden="1" x14ac:dyDescent="0.25">
      <c r="A289" t="s">
        <v>1911</v>
      </c>
      <c r="B289" t="s">
        <v>180</v>
      </c>
      <c r="C289" t="s">
        <v>17</v>
      </c>
      <c r="D289" t="s">
        <v>17</v>
      </c>
      <c r="E289" t="s">
        <v>17</v>
      </c>
      <c r="F289" t="s">
        <v>182</v>
      </c>
      <c r="G289" t="s">
        <v>182</v>
      </c>
      <c r="H289">
        <f t="shared" si="37"/>
        <v>1</v>
      </c>
      <c r="I289">
        <f t="shared" si="38"/>
        <v>1</v>
      </c>
      <c r="J289">
        <f t="shared" si="39"/>
        <v>1</v>
      </c>
      <c r="K289">
        <f t="shared" si="40"/>
        <v>0</v>
      </c>
      <c r="L289">
        <v>1</v>
      </c>
      <c r="M289" t="s">
        <v>5872</v>
      </c>
      <c r="N289">
        <v>0.84686344305732131</v>
      </c>
      <c r="O289" t="b">
        <f t="shared" si="42"/>
        <v>0</v>
      </c>
      <c r="P289" t="b">
        <f t="shared" si="41"/>
        <v>0</v>
      </c>
      <c r="Q289" t="b">
        <f t="shared" si="43"/>
        <v>0</v>
      </c>
      <c r="R289" t="b">
        <f t="shared" si="44"/>
        <v>0</v>
      </c>
      <c r="S289" t="str">
        <f t="shared" si="45"/>
        <v>nf1</v>
      </c>
    </row>
    <row r="290" spans="1:19" hidden="1" x14ac:dyDescent="0.25">
      <c r="A290" t="s">
        <v>1915</v>
      </c>
      <c r="B290" t="s">
        <v>1916</v>
      </c>
      <c r="C290" t="s">
        <v>17</v>
      </c>
      <c r="D290" t="s">
        <v>17</v>
      </c>
      <c r="E290" t="s">
        <v>17</v>
      </c>
      <c r="F290" t="s">
        <v>1917</v>
      </c>
      <c r="G290" t="s">
        <v>1917</v>
      </c>
      <c r="H290">
        <f t="shared" si="37"/>
        <v>1</v>
      </c>
      <c r="I290">
        <f t="shared" si="38"/>
        <v>1</v>
      </c>
      <c r="J290">
        <f t="shared" si="39"/>
        <v>1</v>
      </c>
      <c r="K290">
        <f t="shared" si="40"/>
        <v>0</v>
      </c>
      <c r="L290">
        <v>1</v>
      </c>
      <c r="M290" t="s">
        <v>5872</v>
      </c>
      <c r="N290">
        <v>0.27316795729092813</v>
      </c>
      <c r="O290" t="b">
        <f t="shared" si="42"/>
        <v>0</v>
      </c>
      <c r="P290" t="b">
        <f t="shared" si="41"/>
        <v>0</v>
      </c>
      <c r="Q290" t="b">
        <f t="shared" si="43"/>
        <v>0</v>
      </c>
      <c r="R290" t="b">
        <f t="shared" si="44"/>
        <v>0</v>
      </c>
      <c r="S290" t="str">
        <f t="shared" si="45"/>
        <v>nf1</v>
      </c>
    </row>
    <row r="291" spans="1:19" hidden="1" x14ac:dyDescent="0.25">
      <c r="A291" t="s">
        <v>1918</v>
      </c>
      <c r="B291" t="s">
        <v>1919</v>
      </c>
      <c r="C291" t="s">
        <v>17</v>
      </c>
      <c r="D291" t="s">
        <v>17</v>
      </c>
      <c r="E291" t="s">
        <v>17</v>
      </c>
      <c r="F291" t="s">
        <v>1920</v>
      </c>
      <c r="G291" t="s">
        <v>1920</v>
      </c>
      <c r="H291">
        <f t="shared" si="37"/>
        <v>1</v>
      </c>
      <c r="I291">
        <f t="shared" si="38"/>
        <v>1</v>
      </c>
      <c r="J291">
        <f t="shared" si="39"/>
        <v>1</v>
      </c>
      <c r="K291">
        <f t="shared" si="40"/>
        <v>0</v>
      </c>
      <c r="L291">
        <v>1</v>
      </c>
      <c r="M291" t="s">
        <v>5872</v>
      </c>
      <c r="N291">
        <v>0.50848310125256146</v>
      </c>
      <c r="O291" t="b">
        <f t="shared" si="42"/>
        <v>0</v>
      </c>
      <c r="P291" t="b">
        <f t="shared" si="41"/>
        <v>0</v>
      </c>
      <c r="Q291" t="b">
        <f t="shared" si="43"/>
        <v>0</v>
      </c>
      <c r="R291" t="b">
        <f t="shared" si="44"/>
        <v>0</v>
      </c>
      <c r="S291" t="str">
        <f t="shared" si="45"/>
        <v>nf1</v>
      </c>
    </row>
    <row r="292" spans="1:19" hidden="1" x14ac:dyDescent="0.25">
      <c r="A292" t="s">
        <v>1921</v>
      </c>
      <c r="B292" t="s">
        <v>1923</v>
      </c>
      <c r="C292" t="s">
        <v>17</v>
      </c>
      <c r="D292" t="s">
        <v>17</v>
      </c>
      <c r="E292" t="s">
        <v>17</v>
      </c>
      <c r="F292" t="s">
        <v>1922</v>
      </c>
      <c r="G292" t="s">
        <v>1922</v>
      </c>
      <c r="H292">
        <f t="shared" si="37"/>
        <v>1</v>
      </c>
      <c r="I292">
        <f t="shared" si="38"/>
        <v>1</v>
      </c>
      <c r="J292">
        <f t="shared" si="39"/>
        <v>1</v>
      </c>
      <c r="K292">
        <f t="shared" si="40"/>
        <v>0</v>
      </c>
      <c r="L292">
        <v>1</v>
      </c>
      <c r="M292" t="s">
        <v>5872</v>
      </c>
      <c r="N292">
        <v>0.54176917097251243</v>
      </c>
      <c r="O292" t="b">
        <f t="shared" si="42"/>
        <v>0</v>
      </c>
      <c r="P292" t="b">
        <f t="shared" si="41"/>
        <v>0</v>
      </c>
      <c r="Q292" t="b">
        <f t="shared" si="43"/>
        <v>0</v>
      </c>
      <c r="R292" t="b">
        <f t="shared" si="44"/>
        <v>0</v>
      </c>
      <c r="S292" t="str">
        <f t="shared" si="45"/>
        <v>nf1</v>
      </c>
    </row>
    <row r="293" spans="1:19" x14ac:dyDescent="0.25">
      <c r="A293" t="s">
        <v>1930</v>
      </c>
      <c r="B293" t="s">
        <v>236</v>
      </c>
      <c r="C293" t="s">
        <v>17</v>
      </c>
      <c r="D293" t="s">
        <v>17</v>
      </c>
      <c r="E293" t="s">
        <v>17</v>
      </c>
      <c r="F293" t="s">
        <v>238</v>
      </c>
      <c r="G293" t="s">
        <v>238</v>
      </c>
      <c r="H293">
        <f t="shared" si="37"/>
        <v>1</v>
      </c>
      <c r="I293">
        <f t="shared" si="38"/>
        <v>1</v>
      </c>
      <c r="J293">
        <f t="shared" si="39"/>
        <v>1</v>
      </c>
      <c r="K293">
        <f t="shared" si="40"/>
        <v>0</v>
      </c>
      <c r="L293">
        <v>1</v>
      </c>
      <c r="M293" t="s">
        <v>5872</v>
      </c>
      <c r="N293">
        <v>5.674353554630418E-3</v>
      </c>
      <c r="O293" t="b">
        <f t="shared" si="42"/>
        <v>0</v>
      </c>
      <c r="P293" t="b">
        <f t="shared" si="41"/>
        <v>1</v>
      </c>
      <c r="Q293" t="b">
        <f t="shared" si="43"/>
        <v>0</v>
      </c>
      <c r="R293" t="b">
        <f t="shared" si="44"/>
        <v>1</v>
      </c>
      <c r="S293" t="str">
        <f t="shared" si="45"/>
        <v>nf1</v>
      </c>
    </row>
    <row r="294" spans="1:19" hidden="1" x14ac:dyDescent="0.25">
      <c r="A294" t="s">
        <v>1932</v>
      </c>
      <c r="B294" t="s">
        <v>75</v>
      </c>
      <c r="C294" t="s">
        <v>17</v>
      </c>
      <c r="D294" t="s">
        <v>17</v>
      </c>
      <c r="E294" t="s">
        <v>17</v>
      </c>
      <c r="F294" t="s">
        <v>77</v>
      </c>
      <c r="G294" t="s">
        <v>77</v>
      </c>
      <c r="H294">
        <f t="shared" si="37"/>
        <v>1</v>
      </c>
      <c r="I294">
        <f t="shared" si="38"/>
        <v>1</v>
      </c>
      <c r="J294">
        <f t="shared" si="39"/>
        <v>1</v>
      </c>
      <c r="K294">
        <f t="shared" si="40"/>
        <v>0</v>
      </c>
      <c r="L294">
        <v>1</v>
      </c>
      <c r="M294" t="s">
        <v>5872</v>
      </c>
      <c r="N294">
        <v>0.33913342693215254</v>
      </c>
      <c r="O294" t="b">
        <f t="shared" si="42"/>
        <v>0</v>
      </c>
      <c r="P294" t="b">
        <f t="shared" si="41"/>
        <v>0</v>
      </c>
      <c r="Q294" t="b">
        <f t="shared" si="43"/>
        <v>0</v>
      </c>
      <c r="R294" t="b">
        <f t="shared" si="44"/>
        <v>0</v>
      </c>
      <c r="S294" t="str">
        <f t="shared" si="45"/>
        <v>nf1</v>
      </c>
    </row>
    <row r="295" spans="1:19" hidden="1" x14ac:dyDescent="0.25">
      <c r="A295" t="s">
        <v>1941</v>
      </c>
      <c r="B295" t="s">
        <v>1942</v>
      </c>
      <c r="C295" t="s">
        <v>17</v>
      </c>
      <c r="D295" t="s">
        <v>17</v>
      </c>
      <c r="E295" t="s">
        <v>17</v>
      </c>
      <c r="F295" t="s">
        <v>1943</v>
      </c>
      <c r="G295" t="s">
        <v>1943</v>
      </c>
      <c r="H295">
        <f t="shared" si="37"/>
        <v>1</v>
      </c>
      <c r="I295">
        <f t="shared" si="38"/>
        <v>1</v>
      </c>
      <c r="J295">
        <f t="shared" si="39"/>
        <v>1</v>
      </c>
      <c r="K295">
        <f t="shared" si="40"/>
        <v>0</v>
      </c>
      <c r="L295">
        <v>1</v>
      </c>
      <c r="M295" t="s">
        <v>5872</v>
      </c>
      <c r="N295">
        <v>0.58419358898909435</v>
      </c>
      <c r="O295" t="b">
        <f t="shared" si="42"/>
        <v>0</v>
      </c>
      <c r="P295" t="b">
        <f t="shared" si="41"/>
        <v>0</v>
      </c>
      <c r="Q295" t="b">
        <f t="shared" si="43"/>
        <v>0</v>
      </c>
      <c r="R295" t="b">
        <f t="shared" si="44"/>
        <v>0</v>
      </c>
      <c r="S295" t="str">
        <f t="shared" si="45"/>
        <v>nf1</v>
      </c>
    </row>
    <row r="296" spans="1:19" hidden="1" x14ac:dyDescent="0.25">
      <c r="A296" t="s">
        <v>1944</v>
      </c>
      <c r="B296" t="s">
        <v>203</v>
      </c>
      <c r="C296" t="s">
        <v>17</v>
      </c>
      <c r="D296" t="s">
        <v>17</v>
      </c>
      <c r="E296" t="s">
        <v>17</v>
      </c>
      <c r="F296" t="s">
        <v>204</v>
      </c>
      <c r="G296" t="s">
        <v>204</v>
      </c>
      <c r="H296">
        <f t="shared" si="37"/>
        <v>1</v>
      </c>
      <c r="I296">
        <f t="shared" si="38"/>
        <v>1</v>
      </c>
      <c r="J296">
        <f t="shared" si="39"/>
        <v>1</v>
      </c>
      <c r="K296">
        <f t="shared" si="40"/>
        <v>0</v>
      </c>
      <c r="L296">
        <v>1</v>
      </c>
      <c r="M296" t="s">
        <v>5872</v>
      </c>
      <c r="N296">
        <v>0.90625525435814624</v>
      </c>
      <c r="O296" t="b">
        <f t="shared" si="42"/>
        <v>0</v>
      </c>
      <c r="P296" t="b">
        <f t="shared" si="41"/>
        <v>0</v>
      </c>
      <c r="Q296" t="b">
        <f t="shared" si="43"/>
        <v>0</v>
      </c>
      <c r="R296" t="b">
        <f t="shared" si="44"/>
        <v>0</v>
      </c>
      <c r="S296" t="str">
        <f t="shared" si="45"/>
        <v>nf1</v>
      </c>
    </row>
    <row r="297" spans="1:19" hidden="1" x14ac:dyDescent="0.25">
      <c r="A297" t="s">
        <v>1945</v>
      </c>
      <c r="B297" t="s">
        <v>1946</v>
      </c>
      <c r="C297" t="s">
        <v>17</v>
      </c>
      <c r="D297" t="s">
        <v>17</v>
      </c>
      <c r="E297" t="s">
        <v>17</v>
      </c>
      <c r="F297" t="s">
        <v>1947</v>
      </c>
      <c r="G297" t="s">
        <v>1947</v>
      </c>
      <c r="H297">
        <f t="shared" si="37"/>
        <v>1</v>
      </c>
      <c r="I297">
        <f t="shared" si="38"/>
        <v>1</v>
      </c>
      <c r="J297">
        <f t="shared" si="39"/>
        <v>1</v>
      </c>
      <c r="K297">
        <f t="shared" si="40"/>
        <v>0</v>
      </c>
      <c r="L297">
        <v>1</v>
      </c>
      <c r="M297" t="s">
        <v>5872</v>
      </c>
      <c r="N297">
        <v>0.78493561752469554</v>
      </c>
      <c r="O297" t="b">
        <f t="shared" si="42"/>
        <v>0</v>
      </c>
      <c r="P297" t="b">
        <f t="shared" si="41"/>
        <v>0</v>
      </c>
      <c r="Q297" t="b">
        <f t="shared" si="43"/>
        <v>0</v>
      </c>
      <c r="R297" t="b">
        <f t="shared" si="44"/>
        <v>0</v>
      </c>
      <c r="S297" t="str">
        <f t="shared" si="45"/>
        <v>nf1</v>
      </c>
    </row>
    <row r="298" spans="1:19" hidden="1" x14ac:dyDescent="0.25">
      <c r="A298" t="s">
        <v>1960</v>
      </c>
      <c r="B298" t="s">
        <v>1961</v>
      </c>
      <c r="C298" t="s">
        <v>17</v>
      </c>
      <c r="D298" t="s">
        <v>17</v>
      </c>
      <c r="E298" t="s">
        <v>17</v>
      </c>
      <c r="F298" t="s">
        <v>1962</v>
      </c>
      <c r="G298" t="s">
        <v>1962</v>
      </c>
      <c r="H298">
        <f t="shared" si="37"/>
        <v>1</v>
      </c>
      <c r="I298">
        <f t="shared" si="38"/>
        <v>1</v>
      </c>
      <c r="J298">
        <f t="shared" si="39"/>
        <v>1</v>
      </c>
      <c r="K298">
        <f t="shared" si="40"/>
        <v>0</v>
      </c>
      <c r="L298">
        <v>1</v>
      </c>
      <c r="M298" t="s">
        <v>5872</v>
      </c>
      <c r="N298">
        <v>0.30808529311621968</v>
      </c>
      <c r="O298" t="b">
        <f t="shared" si="42"/>
        <v>0</v>
      </c>
      <c r="P298" t="b">
        <f t="shared" si="41"/>
        <v>0</v>
      </c>
      <c r="Q298" t="b">
        <f t="shared" si="43"/>
        <v>0</v>
      </c>
      <c r="R298" t="b">
        <f t="shared" si="44"/>
        <v>0</v>
      </c>
      <c r="S298" t="str">
        <f t="shared" si="45"/>
        <v>nf1</v>
      </c>
    </row>
    <row r="299" spans="1:19" hidden="1" x14ac:dyDescent="0.25">
      <c r="A299" t="s">
        <v>1969</v>
      </c>
      <c r="B299" t="s">
        <v>1970</v>
      </c>
      <c r="C299" t="s">
        <v>17</v>
      </c>
      <c r="D299" t="s">
        <v>17</v>
      </c>
      <c r="E299" t="s">
        <v>17</v>
      </c>
      <c r="F299" t="s">
        <v>1971</v>
      </c>
      <c r="G299" t="s">
        <v>1972</v>
      </c>
      <c r="H299">
        <f t="shared" si="37"/>
        <v>1</v>
      </c>
      <c r="I299">
        <f t="shared" si="38"/>
        <v>1</v>
      </c>
      <c r="J299">
        <f t="shared" si="39"/>
        <v>1</v>
      </c>
      <c r="K299">
        <f t="shared" si="40"/>
        <v>0</v>
      </c>
      <c r="L299">
        <v>1</v>
      </c>
      <c r="M299" t="s">
        <v>5872</v>
      </c>
      <c r="N299">
        <v>0.75089821111069333</v>
      </c>
      <c r="O299" t="b">
        <f t="shared" si="42"/>
        <v>0</v>
      </c>
      <c r="P299" t="b">
        <f t="shared" si="41"/>
        <v>0</v>
      </c>
      <c r="Q299" t="b">
        <f t="shared" si="43"/>
        <v>0</v>
      </c>
      <c r="R299" t="b">
        <f t="shared" si="44"/>
        <v>0</v>
      </c>
      <c r="S299" t="str">
        <f t="shared" si="45"/>
        <v>nf1</v>
      </c>
    </row>
    <row r="300" spans="1:19" hidden="1" x14ac:dyDescent="0.25">
      <c r="A300" t="s">
        <v>1995</v>
      </c>
      <c r="B300" t="s">
        <v>1830</v>
      </c>
      <c r="C300" t="s">
        <v>17</v>
      </c>
      <c r="D300" t="s">
        <v>17</v>
      </c>
      <c r="E300" t="s">
        <v>17</v>
      </c>
      <c r="F300" t="s">
        <v>1832</v>
      </c>
      <c r="G300" t="s">
        <v>1832</v>
      </c>
      <c r="H300">
        <f t="shared" si="37"/>
        <v>1</v>
      </c>
      <c r="I300">
        <f t="shared" si="38"/>
        <v>1</v>
      </c>
      <c r="J300">
        <f t="shared" si="39"/>
        <v>1</v>
      </c>
      <c r="K300">
        <f t="shared" si="40"/>
        <v>0</v>
      </c>
      <c r="L300">
        <v>1</v>
      </c>
      <c r="M300" t="s">
        <v>5872</v>
      </c>
      <c r="N300">
        <v>0.32043725709081328</v>
      </c>
      <c r="O300" t="b">
        <f t="shared" si="42"/>
        <v>0</v>
      </c>
      <c r="P300" t="b">
        <f t="shared" si="41"/>
        <v>0</v>
      </c>
      <c r="Q300" t="b">
        <f t="shared" si="43"/>
        <v>0</v>
      </c>
      <c r="R300" t="b">
        <f t="shared" si="44"/>
        <v>0</v>
      </c>
      <c r="S300" t="str">
        <f t="shared" si="45"/>
        <v>nf1</v>
      </c>
    </row>
    <row r="301" spans="1:19" hidden="1" x14ac:dyDescent="0.25">
      <c r="A301" t="s">
        <v>1998</v>
      </c>
      <c r="B301" t="s">
        <v>1999</v>
      </c>
      <c r="C301" t="s">
        <v>17</v>
      </c>
      <c r="D301" t="s">
        <v>17</v>
      </c>
      <c r="E301" t="s">
        <v>17</v>
      </c>
      <c r="F301" t="s">
        <v>2000</v>
      </c>
      <c r="G301" t="s">
        <v>2000</v>
      </c>
      <c r="H301">
        <f t="shared" si="37"/>
        <v>1</v>
      </c>
      <c r="I301">
        <f t="shared" si="38"/>
        <v>1</v>
      </c>
      <c r="J301">
        <f t="shared" si="39"/>
        <v>1</v>
      </c>
      <c r="K301">
        <f t="shared" si="40"/>
        <v>0</v>
      </c>
      <c r="L301">
        <v>1</v>
      </c>
      <c r="M301" t="s">
        <v>5872</v>
      </c>
      <c r="N301">
        <v>0.17138972911443484</v>
      </c>
      <c r="O301" t="b">
        <f t="shared" si="42"/>
        <v>0</v>
      </c>
      <c r="P301" t="b">
        <f t="shared" si="41"/>
        <v>0</v>
      </c>
      <c r="Q301" t="b">
        <f t="shared" si="43"/>
        <v>0</v>
      </c>
      <c r="R301" t="b">
        <f t="shared" si="44"/>
        <v>0</v>
      </c>
      <c r="S301" t="str">
        <f t="shared" si="45"/>
        <v>nf1</v>
      </c>
    </row>
    <row r="302" spans="1:19" x14ac:dyDescent="0.25">
      <c r="A302" t="s">
        <v>2009</v>
      </c>
      <c r="B302" t="s">
        <v>2010</v>
      </c>
      <c r="C302" t="s">
        <v>17</v>
      </c>
      <c r="D302" t="s">
        <v>17</v>
      </c>
      <c r="E302" t="s">
        <v>17</v>
      </c>
      <c r="F302" t="s">
        <v>2011</v>
      </c>
      <c r="G302" t="s">
        <v>2011</v>
      </c>
      <c r="H302">
        <f t="shared" si="37"/>
        <v>1</v>
      </c>
      <c r="I302">
        <f t="shared" si="38"/>
        <v>1</v>
      </c>
      <c r="J302">
        <f t="shared" si="39"/>
        <v>1</v>
      </c>
      <c r="K302">
        <f t="shared" si="40"/>
        <v>0</v>
      </c>
      <c r="L302">
        <v>1</v>
      </c>
      <c r="M302" t="s">
        <v>5872</v>
      </c>
      <c r="N302">
        <v>7.9648647856977006E-2</v>
      </c>
      <c r="O302" t="b">
        <f t="shared" si="42"/>
        <v>0</v>
      </c>
      <c r="P302" t="b">
        <f t="shared" si="41"/>
        <v>1</v>
      </c>
      <c r="Q302" t="b">
        <f t="shared" si="43"/>
        <v>0</v>
      </c>
      <c r="R302" t="b">
        <f t="shared" si="44"/>
        <v>1</v>
      </c>
      <c r="S302" t="str">
        <f t="shared" si="45"/>
        <v>nf1</v>
      </c>
    </row>
    <row r="303" spans="1:19" hidden="1" x14ac:dyDescent="0.25">
      <c r="A303" t="s">
        <v>2016</v>
      </c>
      <c r="B303" t="s">
        <v>55</v>
      </c>
      <c r="C303" t="s">
        <v>17</v>
      </c>
      <c r="D303" t="s">
        <v>17</v>
      </c>
      <c r="E303" t="s">
        <v>17</v>
      </c>
      <c r="F303" t="s">
        <v>57</v>
      </c>
      <c r="G303" t="s">
        <v>57</v>
      </c>
      <c r="H303">
        <f t="shared" si="37"/>
        <v>1</v>
      </c>
      <c r="I303">
        <f t="shared" si="38"/>
        <v>1</v>
      </c>
      <c r="J303">
        <f t="shared" si="39"/>
        <v>1</v>
      </c>
      <c r="K303">
        <f t="shared" si="40"/>
        <v>0</v>
      </c>
      <c r="L303">
        <v>1</v>
      </c>
      <c r="M303" t="s">
        <v>5872</v>
      </c>
      <c r="N303">
        <v>0.70194706681829633</v>
      </c>
      <c r="O303" t="b">
        <f t="shared" si="42"/>
        <v>0</v>
      </c>
      <c r="P303" t="b">
        <f t="shared" si="41"/>
        <v>0</v>
      </c>
      <c r="Q303" t="b">
        <f t="shared" si="43"/>
        <v>0</v>
      </c>
      <c r="R303" t="b">
        <f t="shared" si="44"/>
        <v>0</v>
      </c>
      <c r="S303" t="str">
        <f t="shared" si="45"/>
        <v>nf1</v>
      </c>
    </row>
    <row r="304" spans="1:19" hidden="1" x14ac:dyDescent="0.25">
      <c r="A304" t="s">
        <v>2017</v>
      </c>
      <c r="B304" t="s">
        <v>790</v>
      </c>
      <c r="C304" t="s">
        <v>17</v>
      </c>
      <c r="D304" t="s">
        <v>17</v>
      </c>
      <c r="E304" t="s">
        <v>17</v>
      </c>
      <c r="F304" t="s">
        <v>2018</v>
      </c>
      <c r="G304" t="s">
        <v>792</v>
      </c>
      <c r="H304">
        <f t="shared" si="37"/>
        <v>1</v>
      </c>
      <c r="I304">
        <f t="shared" si="38"/>
        <v>1</v>
      </c>
      <c r="J304">
        <f t="shared" si="39"/>
        <v>1</v>
      </c>
      <c r="K304">
        <f t="shared" si="40"/>
        <v>0</v>
      </c>
      <c r="L304">
        <v>1</v>
      </c>
      <c r="M304" t="s">
        <v>5872</v>
      </c>
      <c r="N304">
        <v>0.31847603487999199</v>
      </c>
      <c r="O304" t="b">
        <f t="shared" si="42"/>
        <v>0</v>
      </c>
      <c r="P304" t="b">
        <f t="shared" si="41"/>
        <v>0</v>
      </c>
      <c r="Q304" t="b">
        <f t="shared" si="43"/>
        <v>0</v>
      </c>
      <c r="R304" t="b">
        <f t="shared" si="44"/>
        <v>0</v>
      </c>
      <c r="S304" t="str">
        <f t="shared" si="45"/>
        <v>nf1</v>
      </c>
    </row>
    <row r="305" spans="1:19" hidden="1" x14ac:dyDescent="0.25">
      <c r="A305" t="s">
        <v>2025</v>
      </c>
      <c r="B305" t="s">
        <v>2029</v>
      </c>
      <c r="C305" t="s">
        <v>17</v>
      </c>
      <c r="D305" t="s">
        <v>17</v>
      </c>
      <c r="E305" t="s">
        <v>17</v>
      </c>
      <c r="F305" t="s">
        <v>2027</v>
      </c>
      <c r="G305" t="s">
        <v>2027</v>
      </c>
      <c r="H305">
        <f t="shared" si="37"/>
        <v>1</v>
      </c>
      <c r="I305">
        <f t="shared" si="38"/>
        <v>1</v>
      </c>
      <c r="J305">
        <f t="shared" si="39"/>
        <v>1</v>
      </c>
      <c r="K305">
        <f t="shared" si="40"/>
        <v>0</v>
      </c>
      <c r="L305">
        <v>1</v>
      </c>
      <c r="M305" t="s">
        <v>5872</v>
      </c>
      <c r="N305">
        <v>0.76464588525026533</v>
      </c>
      <c r="O305" t="b">
        <f t="shared" si="42"/>
        <v>0</v>
      </c>
      <c r="P305" t="b">
        <f t="shared" si="41"/>
        <v>0</v>
      </c>
      <c r="Q305" t="b">
        <f t="shared" si="43"/>
        <v>0</v>
      </c>
      <c r="R305" t="b">
        <f t="shared" si="44"/>
        <v>0</v>
      </c>
      <c r="S305" t="str">
        <f t="shared" si="45"/>
        <v>nf1</v>
      </c>
    </row>
    <row r="306" spans="1:19" hidden="1" x14ac:dyDescent="0.25">
      <c r="A306" t="s">
        <v>2032</v>
      </c>
      <c r="B306" t="s">
        <v>2033</v>
      </c>
      <c r="C306" t="s">
        <v>17</v>
      </c>
      <c r="D306" t="s">
        <v>17</v>
      </c>
      <c r="E306" t="s">
        <v>17</v>
      </c>
      <c r="F306" t="s">
        <v>2034</v>
      </c>
      <c r="G306" t="s">
        <v>2034</v>
      </c>
      <c r="H306">
        <f t="shared" si="37"/>
        <v>1</v>
      </c>
      <c r="I306">
        <f t="shared" si="38"/>
        <v>1</v>
      </c>
      <c r="J306">
        <f t="shared" si="39"/>
        <v>1</v>
      </c>
      <c r="K306">
        <f t="shared" si="40"/>
        <v>0</v>
      </c>
      <c r="L306">
        <v>1</v>
      </c>
      <c r="M306" t="s">
        <v>5872</v>
      </c>
      <c r="N306">
        <v>0.4447339713548204</v>
      </c>
      <c r="O306" t="b">
        <f t="shared" si="42"/>
        <v>0</v>
      </c>
      <c r="P306" t="b">
        <f t="shared" si="41"/>
        <v>0</v>
      </c>
      <c r="Q306" t="b">
        <f t="shared" si="43"/>
        <v>0</v>
      </c>
      <c r="R306" t="b">
        <f t="shared" si="44"/>
        <v>0</v>
      </c>
      <c r="S306" t="str">
        <f t="shared" si="45"/>
        <v>nf1</v>
      </c>
    </row>
    <row r="307" spans="1:19" hidden="1" x14ac:dyDescent="0.25">
      <c r="A307" t="s">
        <v>2060</v>
      </c>
      <c r="B307" t="s">
        <v>2061</v>
      </c>
      <c r="C307" t="s">
        <v>17</v>
      </c>
      <c r="D307" t="s">
        <v>17</v>
      </c>
      <c r="E307" t="s">
        <v>17</v>
      </c>
      <c r="F307" t="s">
        <v>2062</v>
      </c>
      <c r="G307" t="s">
        <v>2062</v>
      </c>
      <c r="H307">
        <f t="shared" si="37"/>
        <v>1</v>
      </c>
      <c r="I307">
        <f t="shared" si="38"/>
        <v>1</v>
      </c>
      <c r="J307">
        <f t="shared" si="39"/>
        <v>1</v>
      </c>
      <c r="K307">
        <f t="shared" si="40"/>
        <v>0</v>
      </c>
      <c r="L307">
        <v>1</v>
      </c>
      <c r="M307" t="s">
        <v>5872</v>
      </c>
      <c r="N307">
        <v>0.38355680073848886</v>
      </c>
      <c r="O307" t="b">
        <f t="shared" si="42"/>
        <v>0</v>
      </c>
      <c r="P307" t="b">
        <f t="shared" si="41"/>
        <v>0</v>
      </c>
      <c r="Q307" t="b">
        <f t="shared" si="43"/>
        <v>0</v>
      </c>
      <c r="R307" t="b">
        <f t="shared" si="44"/>
        <v>0</v>
      </c>
      <c r="S307" t="str">
        <f t="shared" si="45"/>
        <v>nf1</v>
      </c>
    </row>
    <row r="308" spans="1:19" x14ac:dyDescent="0.25">
      <c r="A308" t="s">
        <v>2063</v>
      </c>
      <c r="B308" t="s">
        <v>2064</v>
      </c>
      <c r="C308" t="s">
        <v>17</v>
      </c>
      <c r="D308" t="s">
        <v>17</v>
      </c>
      <c r="E308" t="s">
        <v>17</v>
      </c>
      <c r="F308" t="s">
        <v>2065</v>
      </c>
      <c r="G308" t="s">
        <v>2065</v>
      </c>
      <c r="H308">
        <f t="shared" si="37"/>
        <v>1</v>
      </c>
      <c r="I308">
        <f t="shared" si="38"/>
        <v>1</v>
      </c>
      <c r="J308">
        <f t="shared" si="39"/>
        <v>1</v>
      </c>
      <c r="K308">
        <f t="shared" si="40"/>
        <v>0</v>
      </c>
      <c r="L308">
        <v>1</v>
      </c>
      <c r="M308" t="s">
        <v>5872</v>
      </c>
      <c r="N308">
        <v>3.0721217518860144E-2</v>
      </c>
      <c r="O308" t="b">
        <f t="shared" si="42"/>
        <v>0</v>
      </c>
      <c r="P308" t="b">
        <f t="shared" si="41"/>
        <v>1</v>
      </c>
      <c r="Q308" t="b">
        <f t="shared" si="43"/>
        <v>0</v>
      </c>
      <c r="R308" t="b">
        <f t="shared" si="44"/>
        <v>1</v>
      </c>
      <c r="S308" t="str">
        <f t="shared" si="45"/>
        <v>nf1</v>
      </c>
    </row>
    <row r="309" spans="1:19" hidden="1" x14ac:dyDescent="0.25">
      <c r="A309" t="s">
        <v>2068</v>
      </c>
      <c r="B309" t="s">
        <v>2069</v>
      </c>
      <c r="C309" t="s">
        <v>17</v>
      </c>
      <c r="D309" t="s">
        <v>17</v>
      </c>
      <c r="E309" t="s">
        <v>17</v>
      </c>
      <c r="F309" t="s">
        <v>2070</v>
      </c>
      <c r="G309" t="s">
        <v>2070</v>
      </c>
      <c r="H309">
        <f t="shared" si="37"/>
        <v>1</v>
      </c>
      <c r="I309">
        <f t="shared" si="38"/>
        <v>1</v>
      </c>
      <c r="J309">
        <f t="shared" si="39"/>
        <v>1</v>
      </c>
      <c r="K309">
        <f t="shared" si="40"/>
        <v>0</v>
      </c>
      <c r="L309">
        <v>1</v>
      </c>
      <c r="M309" t="s">
        <v>5872</v>
      </c>
      <c r="N309">
        <v>0.60879501577051798</v>
      </c>
      <c r="O309" t="b">
        <f t="shared" si="42"/>
        <v>0</v>
      </c>
      <c r="P309" t="b">
        <f t="shared" si="41"/>
        <v>0</v>
      </c>
      <c r="Q309" t="b">
        <f t="shared" si="43"/>
        <v>0</v>
      </c>
      <c r="R309" t="b">
        <f t="shared" si="44"/>
        <v>0</v>
      </c>
      <c r="S309" t="str">
        <f t="shared" si="45"/>
        <v>nf1</v>
      </c>
    </row>
    <row r="310" spans="1:19" hidden="1" x14ac:dyDescent="0.25">
      <c r="A310" t="s">
        <v>2081</v>
      </c>
      <c r="B310" t="s">
        <v>1593</v>
      </c>
      <c r="C310" t="s">
        <v>17</v>
      </c>
      <c r="D310" t="s">
        <v>17</v>
      </c>
      <c r="E310" t="s">
        <v>17</v>
      </c>
      <c r="F310" t="s">
        <v>1596</v>
      </c>
      <c r="G310" t="s">
        <v>1596</v>
      </c>
      <c r="H310">
        <f t="shared" si="37"/>
        <v>1</v>
      </c>
      <c r="I310">
        <f t="shared" si="38"/>
        <v>1</v>
      </c>
      <c r="J310">
        <f t="shared" si="39"/>
        <v>1</v>
      </c>
      <c r="K310">
        <f t="shared" si="40"/>
        <v>0</v>
      </c>
      <c r="L310">
        <v>1</v>
      </c>
      <c r="M310" t="s">
        <v>5872</v>
      </c>
      <c r="N310">
        <v>0.72013377659433153</v>
      </c>
      <c r="O310" t="b">
        <f t="shared" si="42"/>
        <v>0</v>
      </c>
      <c r="P310" t="b">
        <f t="shared" si="41"/>
        <v>0</v>
      </c>
      <c r="Q310" t="b">
        <f t="shared" si="43"/>
        <v>0</v>
      </c>
      <c r="R310" t="b">
        <f t="shared" si="44"/>
        <v>0</v>
      </c>
      <c r="S310" t="str">
        <f t="shared" si="45"/>
        <v>nf1</v>
      </c>
    </row>
    <row r="311" spans="1:19" x14ac:dyDescent="0.25">
      <c r="A311" t="s">
        <v>2081</v>
      </c>
      <c r="B311" t="s">
        <v>1599</v>
      </c>
      <c r="C311" t="s">
        <v>17</v>
      </c>
      <c r="D311" t="s">
        <v>17</v>
      </c>
      <c r="E311" t="s">
        <v>17</v>
      </c>
      <c r="F311" t="s">
        <v>1596</v>
      </c>
      <c r="G311" t="s">
        <v>1600</v>
      </c>
      <c r="H311">
        <f t="shared" si="37"/>
        <v>1</v>
      </c>
      <c r="I311">
        <f t="shared" si="38"/>
        <v>1</v>
      </c>
      <c r="J311">
        <f t="shared" si="39"/>
        <v>1</v>
      </c>
      <c r="K311">
        <f t="shared" si="40"/>
        <v>0</v>
      </c>
      <c r="L311">
        <v>1</v>
      </c>
      <c r="M311" t="s">
        <v>5872</v>
      </c>
      <c r="N311">
        <v>2.5137875467362347E-2</v>
      </c>
      <c r="O311" t="b">
        <f t="shared" si="42"/>
        <v>0</v>
      </c>
      <c r="P311" t="b">
        <f t="shared" si="41"/>
        <v>1</v>
      </c>
      <c r="Q311" t="b">
        <f t="shared" si="43"/>
        <v>0</v>
      </c>
      <c r="R311" t="b">
        <f t="shared" si="44"/>
        <v>1</v>
      </c>
      <c r="S311" t="str">
        <f t="shared" si="45"/>
        <v>nf1</v>
      </c>
    </row>
    <row r="312" spans="1:19" hidden="1" x14ac:dyDescent="0.25">
      <c r="A312" t="s">
        <v>2088</v>
      </c>
      <c r="B312" t="s">
        <v>6</v>
      </c>
      <c r="C312" t="s">
        <v>17</v>
      </c>
      <c r="D312" t="s">
        <v>17</v>
      </c>
      <c r="E312" t="s">
        <v>17</v>
      </c>
      <c r="F312" t="s">
        <v>7</v>
      </c>
      <c r="G312" t="s">
        <v>7</v>
      </c>
      <c r="H312">
        <f t="shared" si="37"/>
        <v>1</v>
      </c>
      <c r="I312">
        <f t="shared" si="38"/>
        <v>1</v>
      </c>
      <c r="J312">
        <f t="shared" si="39"/>
        <v>1</v>
      </c>
      <c r="K312">
        <f t="shared" si="40"/>
        <v>0</v>
      </c>
      <c r="L312">
        <v>1</v>
      </c>
      <c r="M312" t="s">
        <v>5872</v>
      </c>
      <c r="N312">
        <v>0.59965247312780645</v>
      </c>
      <c r="O312" t="b">
        <f t="shared" si="42"/>
        <v>0</v>
      </c>
      <c r="P312" t="b">
        <f t="shared" si="41"/>
        <v>0</v>
      </c>
      <c r="Q312" t="b">
        <f t="shared" si="43"/>
        <v>0</v>
      </c>
      <c r="R312" t="b">
        <f t="shared" si="44"/>
        <v>0</v>
      </c>
      <c r="S312" t="str">
        <f t="shared" si="45"/>
        <v>nf1</v>
      </c>
    </row>
    <row r="313" spans="1:19" hidden="1" x14ac:dyDescent="0.25">
      <c r="A313" t="s">
        <v>2099</v>
      </c>
      <c r="B313" t="s">
        <v>2100</v>
      </c>
      <c r="C313" t="s">
        <v>17</v>
      </c>
      <c r="D313" t="s">
        <v>17</v>
      </c>
      <c r="E313" t="s">
        <v>17</v>
      </c>
      <c r="F313" t="s">
        <v>2101</v>
      </c>
      <c r="G313" t="s">
        <v>2101</v>
      </c>
      <c r="H313">
        <f t="shared" si="37"/>
        <v>1</v>
      </c>
      <c r="I313">
        <f t="shared" si="38"/>
        <v>1</v>
      </c>
      <c r="J313">
        <f t="shared" si="39"/>
        <v>1</v>
      </c>
      <c r="K313">
        <f t="shared" si="40"/>
        <v>0</v>
      </c>
      <c r="L313">
        <v>1</v>
      </c>
      <c r="M313" t="s">
        <v>5872</v>
      </c>
      <c r="N313">
        <v>0.7641589566241429</v>
      </c>
      <c r="O313" t="b">
        <f t="shared" si="42"/>
        <v>0</v>
      </c>
      <c r="P313" t="b">
        <f t="shared" si="41"/>
        <v>0</v>
      </c>
      <c r="Q313" t="b">
        <f t="shared" si="43"/>
        <v>0</v>
      </c>
      <c r="R313" t="b">
        <f t="shared" si="44"/>
        <v>0</v>
      </c>
      <c r="S313" t="str">
        <f t="shared" si="45"/>
        <v>nf1</v>
      </c>
    </row>
    <row r="314" spans="1:19" hidden="1" x14ac:dyDescent="0.25">
      <c r="A314" t="s">
        <v>2102</v>
      </c>
      <c r="B314" t="s">
        <v>2103</v>
      </c>
      <c r="C314" t="s">
        <v>17</v>
      </c>
      <c r="D314" t="s">
        <v>17</v>
      </c>
      <c r="E314" t="s">
        <v>17</v>
      </c>
      <c r="F314" t="s">
        <v>2104</v>
      </c>
      <c r="G314" t="s">
        <v>2104</v>
      </c>
      <c r="H314">
        <f t="shared" si="37"/>
        <v>1</v>
      </c>
      <c r="I314">
        <f t="shared" si="38"/>
        <v>1</v>
      </c>
      <c r="J314">
        <f t="shared" si="39"/>
        <v>1</v>
      </c>
      <c r="K314">
        <f t="shared" si="40"/>
        <v>0</v>
      </c>
      <c r="L314">
        <v>1</v>
      </c>
      <c r="M314" t="s">
        <v>5872</v>
      </c>
      <c r="N314">
        <v>0.9741879755662618</v>
      </c>
      <c r="O314" t="b">
        <f t="shared" si="42"/>
        <v>0</v>
      </c>
      <c r="P314" t="b">
        <f t="shared" si="41"/>
        <v>0</v>
      </c>
      <c r="Q314" t="b">
        <f t="shared" si="43"/>
        <v>0</v>
      </c>
      <c r="R314" t="b">
        <f t="shared" si="44"/>
        <v>0</v>
      </c>
      <c r="S314" t="str">
        <f t="shared" si="45"/>
        <v>nf1</v>
      </c>
    </row>
    <row r="315" spans="1:19" hidden="1" x14ac:dyDescent="0.25">
      <c r="A315" t="s">
        <v>2107</v>
      </c>
      <c r="B315" t="s">
        <v>956</v>
      </c>
      <c r="C315" t="s">
        <v>17</v>
      </c>
      <c r="D315" t="s">
        <v>17</v>
      </c>
      <c r="E315" t="s">
        <v>17</v>
      </c>
      <c r="F315" t="s">
        <v>957</v>
      </c>
      <c r="G315" t="s">
        <v>957</v>
      </c>
      <c r="H315">
        <f t="shared" si="37"/>
        <v>1</v>
      </c>
      <c r="I315">
        <f t="shared" si="38"/>
        <v>1</v>
      </c>
      <c r="J315">
        <f t="shared" si="39"/>
        <v>1</v>
      </c>
      <c r="K315">
        <f t="shared" si="40"/>
        <v>0</v>
      </c>
      <c r="L315">
        <v>1</v>
      </c>
      <c r="M315" t="s">
        <v>5872</v>
      </c>
      <c r="N315">
        <v>0.82703459618883024</v>
      </c>
      <c r="O315" t="b">
        <f t="shared" si="42"/>
        <v>0</v>
      </c>
      <c r="P315" t="b">
        <f t="shared" si="41"/>
        <v>0</v>
      </c>
      <c r="Q315" t="b">
        <f t="shared" si="43"/>
        <v>0</v>
      </c>
      <c r="R315" t="b">
        <f t="shared" si="44"/>
        <v>0</v>
      </c>
      <c r="S315" t="str">
        <f t="shared" si="45"/>
        <v>nf1</v>
      </c>
    </row>
    <row r="316" spans="1:19" hidden="1" x14ac:dyDescent="0.25">
      <c r="A316" t="s">
        <v>2108</v>
      </c>
      <c r="B316" t="s">
        <v>1728</v>
      </c>
      <c r="C316" t="s">
        <v>17</v>
      </c>
      <c r="D316" t="s">
        <v>17</v>
      </c>
      <c r="E316" t="s">
        <v>17</v>
      </c>
      <c r="F316" t="s">
        <v>1730</v>
      </c>
      <c r="G316" t="s">
        <v>1730</v>
      </c>
      <c r="H316">
        <f t="shared" si="37"/>
        <v>1</v>
      </c>
      <c r="I316">
        <f t="shared" si="38"/>
        <v>1</v>
      </c>
      <c r="J316">
        <f t="shared" si="39"/>
        <v>1</v>
      </c>
      <c r="K316">
        <f t="shared" si="40"/>
        <v>0</v>
      </c>
      <c r="L316">
        <v>1</v>
      </c>
      <c r="M316" t="s">
        <v>5872</v>
      </c>
      <c r="N316">
        <v>0.72721404088406094</v>
      </c>
      <c r="O316" t="b">
        <f t="shared" si="42"/>
        <v>0</v>
      </c>
      <c r="P316" t="b">
        <f t="shared" si="41"/>
        <v>0</v>
      </c>
      <c r="Q316" t="b">
        <f t="shared" si="43"/>
        <v>0</v>
      </c>
      <c r="R316" t="b">
        <f t="shared" si="44"/>
        <v>0</v>
      </c>
      <c r="S316" t="str">
        <f t="shared" si="45"/>
        <v>nf1</v>
      </c>
    </row>
    <row r="317" spans="1:19" hidden="1" x14ac:dyDescent="0.25">
      <c r="A317" t="s">
        <v>2113</v>
      </c>
      <c r="B317" t="s">
        <v>1180</v>
      </c>
      <c r="C317" t="s">
        <v>17</v>
      </c>
      <c r="D317" t="s">
        <v>17</v>
      </c>
      <c r="E317" t="s">
        <v>17</v>
      </c>
      <c r="F317" t="s">
        <v>1181</v>
      </c>
      <c r="G317" t="s">
        <v>1181</v>
      </c>
      <c r="H317">
        <f t="shared" si="37"/>
        <v>1</v>
      </c>
      <c r="I317">
        <f t="shared" si="38"/>
        <v>1</v>
      </c>
      <c r="J317">
        <f t="shared" si="39"/>
        <v>1</v>
      </c>
      <c r="K317">
        <f t="shared" si="40"/>
        <v>0</v>
      </c>
      <c r="L317">
        <v>1</v>
      </c>
      <c r="M317" t="s">
        <v>5872</v>
      </c>
      <c r="N317">
        <v>0.7491805605505657</v>
      </c>
      <c r="O317" t="b">
        <f t="shared" si="42"/>
        <v>0</v>
      </c>
      <c r="P317" t="b">
        <f t="shared" si="41"/>
        <v>0</v>
      </c>
      <c r="Q317" t="b">
        <f t="shared" si="43"/>
        <v>0</v>
      </c>
      <c r="R317" t="b">
        <f t="shared" si="44"/>
        <v>0</v>
      </c>
      <c r="S317" t="str">
        <f t="shared" si="45"/>
        <v>nf1</v>
      </c>
    </row>
    <row r="318" spans="1:19" hidden="1" x14ac:dyDescent="0.25">
      <c r="A318" t="s">
        <v>2116</v>
      </c>
      <c r="B318" t="s">
        <v>2117</v>
      </c>
      <c r="C318" t="s">
        <v>17</v>
      </c>
      <c r="D318" t="s">
        <v>17</v>
      </c>
      <c r="E318" t="s">
        <v>17</v>
      </c>
      <c r="F318" t="s">
        <v>2118</v>
      </c>
      <c r="G318" t="s">
        <v>2118</v>
      </c>
      <c r="H318">
        <f t="shared" si="37"/>
        <v>1</v>
      </c>
      <c r="I318">
        <f t="shared" si="38"/>
        <v>1</v>
      </c>
      <c r="J318">
        <f t="shared" si="39"/>
        <v>1</v>
      </c>
      <c r="K318">
        <f t="shared" si="40"/>
        <v>0</v>
      </c>
      <c r="L318">
        <v>1</v>
      </c>
      <c r="M318" t="s">
        <v>5872</v>
      </c>
      <c r="N318">
        <v>0.5749713788528853</v>
      </c>
      <c r="O318" t="b">
        <f t="shared" si="42"/>
        <v>0</v>
      </c>
      <c r="P318" t="b">
        <f t="shared" si="41"/>
        <v>0</v>
      </c>
      <c r="Q318" t="b">
        <f t="shared" si="43"/>
        <v>0</v>
      </c>
      <c r="R318" t="b">
        <f t="shared" si="44"/>
        <v>0</v>
      </c>
      <c r="S318" t="str">
        <f t="shared" si="45"/>
        <v>nf1</v>
      </c>
    </row>
    <row r="319" spans="1:19" hidden="1" x14ac:dyDescent="0.25">
      <c r="A319" t="s">
        <v>2121</v>
      </c>
      <c r="B319" t="s">
        <v>2122</v>
      </c>
      <c r="C319" t="s">
        <v>17</v>
      </c>
      <c r="D319" t="s">
        <v>17</v>
      </c>
      <c r="E319" t="s">
        <v>17</v>
      </c>
      <c r="F319" t="s">
        <v>2123</v>
      </c>
      <c r="G319" t="s">
        <v>2123</v>
      </c>
      <c r="H319">
        <f t="shared" si="37"/>
        <v>1</v>
      </c>
      <c r="I319">
        <f t="shared" si="38"/>
        <v>1</v>
      </c>
      <c r="J319">
        <f t="shared" si="39"/>
        <v>1</v>
      </c>
      <c r="K319">
        <f t="shared" si="40"/>
        <v>0</v>
      </c>
      <c r="L319">
        <v>1</v>
      </c>
      <c r="M319" t="s">
        <v>5872</v>
      </c>
      <c r="N319">
        <v>0.81959441409641431</v>
      </c>
      <c r="O319" t="b">
        <f t="shared" si="42"/>
        <v>0</v>
      </c>
      <c r="P319" t="b">
        <f t="shared" si="41"/>
        <v>0</v>
      </c>
      <c r="Q319" t="b">
        <f t="shared" si="43"/>
        <v>0</v>
      </c>
      <c r="R319" t="b">
        <f t="shared" si="44"/>
        <v>0</v>
      </c>
      <c r="S319" t="str">
        <f t="shared" si="45"/>
        <v>nf1</v>
      </c>
    </row>
    <row r="320" spans="1:19" hidden="1" x14ac:dyDescent="0.25">
      <c r="A320" t="s">
        <v>2130</v>
      </c>
      <c r="B320" t="s">
        <v>808</v>
      </c>
      <c r="C320" t="s">
        <v>17</v>
      </c>
      <c r="D320" t="s">
        <v>17</v>
      </c>
      <c r="E320" t="s">
        <v>17</v>
      </c>
      <c r="F320" t="s">
        <v>810</v>
      </c>
      <c r="G320" t="s">
        <v>810</v>
      </c>
      <c r="H320">
        <f t="shared" si="37"/>
        <v>1</v>
      </c>
      <c r="I320">
        <f t="shared" si="38"/>
        <v>1</v>
      </c>
      <c r="J320">
        <f t="shared" si="39"/>
        <v>1</v>
      </c>
      <c r="K320">
        <f t="shared" si="40"/>
        <v>0</v>
      </c>
      <c r="L320">
        <v>1</v>
      </c>
      <c r="M320" t="s">
        <v>5872</v>
      </c>
      <c r="N320">
        <v>0.80564094189707014</v>
      </c>
      <c r="O320" t="b">
        <f t="shared" si="42"/>
        <v>0</v>
      </c>
      <c r="P320" t="b">
        <f t="shared" si="41"/>
        <v>0</v>
      </c>
      <c r="Q320" t="b">
        <f t="shared" si="43"/>
        <v>0</v>
      </c>
      <c r="R320" t="b">
        <f t="shared" si="44"/>
        <v>0</v>
      </c>
      <c r="S320" t="str">
        <f t="shared" si="45"/>
        <v>nf1</v>
      </c>
    </row>
    <row r="321" spans="1:19" hidden="1" x14ac:dyDescent="0.25">
      <c r="A321" t="s">
        <v>2135</v>
      </c>
      <c r="B321" t="s">
        <v>2139</v>
      </c>
      <c r="C321" t="s">
        <v>17</v>
      </c>
      <c r="D321" t="s">
        <v>17</v>
      </c>
      <c r="E321" t="s">
        <v>17</v>
      </c>
      <c r="F321" t="s">
        <v>2137</v>
      </c>
      <c r="G321" t="s">
        <v>2137</v>
      </c>
      <c r="H321">
        <f t="shared" si="37"/>
        <v>1</v>
      </c>
      <c r="I321">
        <f t="shared" si="38"/>
        <v>1</v>
      </c>
      <c r="J321">
        <f t="shared" si="39"/>
        <v>1</v>
      </c>
      <c r="K321">
        <f t="shared" si="40"/>
        <v>0</v>
      </c>
      <c r="L321">
        <v>1</v>
      </c>
      <c r="M321" t="s">
        <v>5872</v>
      </c>
      <c r="N321">
        <v>0.52773678902549326</v>
      </c>
      <c r="O321" t="b">
        <f t="shared" si="42"/>
        <v>0</v>
      </c>
      <c r="P321" t="b">
        <f t="shared" si="41"/>
        <v>0</v>
      </c>
      <c r="Q321" t="b">
        <f t="shared" si="43"/>
        <v>0</v>
      </c>
      <c r="R321" t="b">
        <f t="shared" si="44"/>
        <v>0</v>
      </c>
      <c r="S321" t="str">
        <f t="shared" si="45"/>
        <v>nf1</v>
      </c>
    </row>
    <row r="322" spans="1:19" hidden="1" x14ac:dyDescent="0.25">
      <c r="A322" t="s">
        <v>2140</v>
      </c>
      <c r="B322" t="s">
        <v>2141</v>
      </c>
      <c r="C322" t="s">
        <v>17</v>
      </c>
      <c r="D322" t="s">
        <v>17</v>
      </c>
      <c r="E322" t="s">
        <v>17</v>
      </c>
      <c r="F322" t="s">
        <v>2142</v>
      </c>
      <c r="G322" t="s">
        <v>2142</v>
      </c>
      <c r="H322">
        <f t="shared" ref="H322:H385" si="46">_xlfn.NUMBERVALUE(C322,".")</f>
        <v>1</v>
      </c>
      <c r="I322">
        <f t="shared" ref="I322:I385" si="47">_xlfn.NUMBERVALUE(D322,".")</f>
        <v>1</v>
      </c>
      <c r="J322">
        <f t="shared" ref="J322:J385" si="48">_xlfn.NUMBERVALUE(E322,".")</f>
        <v>1</v>
      </c>
      <c r="K322">
        <f t="shared" ref="K322:K385" si="49">ABS(I322-H322)</f>
        <v>0</v>
      </c>
      <c r="L322">
        <v>1</v>
      </c>
      <c r="M322" t="s">
        <v>5872</v>
      </c>
      <c r="N322">
        <v>0.84607808998787892</v>
      </c>
      <c r="O322" t="b">
        <f t="shared" si="42"/>
        <v>0</v>
      </c>
      <c r="P322" t="b">
        <f t="shared" ref="P322:P385" si="50">AND(M322="non-fuzzy",N322&lt;$Z$3,L322=1)</f>
        <v>0</v>
      </c>
      <c r="Q322" t="b">
        <f t="shared" si="43"/>
        <v>0</v>
      </c>
      <c r="R322" t="b">
        <f t="shared" si="44"/>
        <v>0</v>
      </c>
      <c r="S322" t="str">
        <f t="shared" si="45"/>
        <v>nf1</v>
      </c>
    </row>
    <row r="323" spans="1:19" hidden="1" x14ac:dyDescent="0.25">
      <c r="A323" t="s">
        <v>2145</v>
      </c>
      <c r="B323" t="s">
        <v>2146</v>
      </c>
      <c r="C323" t="s">
        <v>17</v>
      </c>
      <c r="D323" t="s">
        <v>17</v>
      </c>
      <c r="E323" t="s">
        <v>17</v>
      </c>
      <c r="F323" t="s">
        <v>2147</v>
      </c>
      <c r="G323" t="s">
        <v>2147</v>
      </c>
      <c r="H323">
        <f t="shared" si="46"/>
        <v>1</v>
      </c>
      <c r="I323">
        <f t="shared" si="47"/>
        <v>1</v>
      </c>
      <c r="J323">
        <f t="shared" si="48"/>
        <v>1</v>
      </c>
      <c r="K323">
        <f t="shared" si="49"/>
        <v>0</v>
      </c>
      <c r="L323">
        <v>1</v>
      </c>
      <c r="M323" t="s">
        <v>5872</v>
      </c>
      <c r="N323">
        <v>0.41859811645279155</v>
      </c>
      <c r="O323" t="b">
        <f t="shared" ref="O323:O386" si="51">M323="fuzzy"</f>
        <v>0</v>
      </c>
      <c r="P323" t="b">
        <f t="shared" si="50"/>
        <v>0</v>
      </c>
      <c r="Q323" t="b">
        <f t="shared" ref="Q323:Q386" si="52">AND(M323="non-fuzzy",N323&lt;$Z$4,L323=0)</f>
        <v>0</v>
      </c>
      <c r="R323" t="b">
        <f t="shared" ref="R323:R386" si="53">OR(O323,P323,Q323)</f>
        <v>0</v>
      </c>
      <c r="S323" t="str">
        <f t="shared" ref="S323:S386" si="54">IF(AND(M323="non-fuzzy",L323=1),"nf1",IF(AND(M323="non-fuzzy",L323=0),"nf0",IF(M323="fuzzy","f")))</f>
        <v>nf1</v>
      </c>
    </row>
    <row r="324" spans="1:19" hidden="1" x14ac:dyDescent="0.25">
      <c r="A324" t="s">
        <v>2148</v>
      </c>
      <c r="B324" t="s">
        <v>2149</v>
      </c>
      <c r="C324" t="s">
        <v>17</v>
      </c>
      <c r="D324" t="s">
        <v>17</v>
      </c>
      <c r="E324" t="s">
        <v>17</v>
      </c>
      <c r="F324" t="s">
        <v>2150</v>
      </c>
      <c r="G324" t="s">
        <v>2150</v>
      </c>
      <c r="H324">
        <f t="shared" si="46"/>
        <v>1</v>
      </c>
      <c r="I324">
        <f t="shared" si="47"/>
        <v>1</v>
      </c>
      <c r="J324">
        <f t="shared" si="48"/>
        <v>1</v>
      </c>
      <c r="K324">
        <f t="shared" si="49"/>
        <v>0</v>
      </c>
      <c r="L324">
        <v>1</v>
      </c>
      <c r="M324" t="s">
        <v>5872</v>
      </c>
      <c r="N324">
        <v>0.3288896723074668</v>
      </c>
      <c r="O324" t="b">
        <f t="shared" si="51"/>
        <v>0</v>
      </c>
      <c r="P324" t="b">
        <f t="shared" si="50"/>
        <v>0</v>
      </c>
      <c r="Q324" t="b">
        <f t="shared" si="52"/>
        <v>0</v>
      </c>
      <c r="R324" t="b">
        <f t="shared" si="53"/>
        <v>0</v>
      </c>
      <c r="S324" t="str">
        <f t="shared" si="54"/>
        <v>nf1</v>
      </c>
    </row>
    <row r="325" spans="1:19" hidden="1" x14ac:dyDescent="0.25">
      <c r="A325" t="s">
        <v>2155</v>
      </c>
      <c r="B325" t="s">
        <v>2156</v>
      </c>
      <c r="C325" t="s">
        <v>17</v>
      </c>
      <c r="D325" t="s">
        <v>17</v>
      </c>
      <c r="E325" t="s">
        <v>17</v>
      </c>
      <c r="F325" t="s">
        <v>2157</v>
      </c>
      <c r="G325" t="s">
        <v>2158</v>
      </c>
      <c r="H325">
        <f t="shared" si="46"/>
        <v>1</v>
      </c>
      <c r="I325">
        <f t="shared" si="47"/>
        <v>1</v>
      </c>
      <c r="J325">
        <f t="shared" si="48"/>
        <v>1</v>
      </c>
      <c r="K325">
        <f t="shared" si="49"/>
        <v>0</v>
      </c>
      <c r="L325">
        <v>1</v>
      </c>
      <c r="M325" t="s">
        <v>5872</v>
      </c>
      <c r="N325">
        <v>0.78774092214910219</v>
      </c>
      <c r="O325" t="b">
        <f t="shared" si="51"/>
        <v>0</v>
      </c>
      <c r="P325" t="b">
        <f t="shared" si="50"/>
        <v>0</v>
      </c>
      <c r="Q325" t="b">
        <f t="shared" si="52"/>
        <v>0</v>
      </c>
      <c r="R325" t="b">
        <f t="shared" si="53"/>
        <v>0</v>
      </c>
      <c r="S325" t="str">
        <f t="shared" si="54"/>
        <v>nf1</v>
      </c>
    </row>
    <row r="326" spans="1:19" hidden="1" x14ac:dyDescent="0.25">
      <c r="A326" t="s">
        <v>2159</v>
      </c>
      <c r="B326" t="s">
        <v>2160</v>
      </c>
      <c r="C326" t="s">
        <v>17</v>
      </c>
      <c r="D326" t="s">
        <v>17</v>
      </c>
      <c r="E326" t="s">
        <v>17</v>
      </c>
      <c r="F326" t="s">
        <v>2161</v>
      </c>
      <c r="G326" t="s">
        <v>2161</v>
      </c>
      <c r="H326">
        <f t="shared" si="46"/>
        <v>1</v>
      </c>
      <c r="I326">
        <f t="shared" si="47"/>
        <v>1</v>
      </c>
      <c r="J326">
        <f t="shared" si="48"/>
        <v>1</v>
      </c>
      <c r="K326">
        <f t="shared" si="49"/>
        <v>0</v>
      </c>
      <c r="L326">
        <v>1</v>
      </c>
      <c r="M326" t="s">
        <v>5872</v>
      </c>
      <c r="N326">
        <v>0.20277992348029372</v>
      </c>
      <c r="O326" t="b">
        <f t="shared" si="51"/>
        <v>0</v>
      </c>
      <c r="P326" t="b">
        <f t="shared" si="50"/>
        <v>0</v>
      </c>
      <c r="Q326" t="b">
        <f t="shared" si="52"/>
        <v>0</v>
      </c>
      <c r="R326" t="b">
        <f t="shared" si="53"/>
        <v>0</v>
      </c>
      <c r="S326" t="str">
        <f t="shared" si="54"/>
        <v>nf1</v>
      </c>
    </row>
    <row r="327" spans="1:19" hidden="1" x14ac:dyDescent="0.25">
      <c r="A327" t="s">
        <v>2162</v>
      </c>
      <c r="B327" t="s">
        <v>2163</v>
      </c>
      <c r="C327" t="s">
        <v>17</v>
      </c>
      <c r="D327" t="s">
        <v>17</v>
      </c>
      <c r="E327" t="s">
        <v>17</v>
      </c>
      <c r="F327" t="s">
        <v>2164</v>
      </c>
      <c r="G327" t="s">
        <v>2164</v>
      </c>
      <c r="H327">
        <f t="shared" si="46"/>
        <v>1</v>
      </c>
      <c r="I327">
        <f t="shared" si="47"/>
        <v>1</v>
      </c>
      <c r="J327">
        <f t="shared" si="48"/>
        <v>1</v>
      </c>
      <c r="K327">
        <f t="shared" si="49"/>
        <v>0</v>
      </c>
      <c r="L327">
        <v>1</v>
      </c>
      <c r="M327" t="s">
        <v>5872</v>
      </c>
      <c r="N327">
        <v>0.92352449656300284</v>
      </c>
      <c r="O327" t="b">
        <f t="shared" si="51"/>
        <v>0</v>
      </c>
      <c r="P327" t="b">
        <f t="shared" si="50"/>
        <v>0</v>
      </c>
      <c r="Q327" t="b">
        <f t="shared" si="52"/>
        <v>0</v>
      </c>
      <c r="R327" t="b">
        <f t="shared" si="53"/>
        <v>0</v>
      </c>
      <c r="S327" t="str">
        <f t="shared" si="54"/>
        <v>nf1</v>
      </c>
    </row>
    <row r="328" spans="1:19" x14ac:dyDescent="0.25">
      <c r="A328" t="s">
        <v>2171</v>
      </c>
      <c r="B328" t="s">
        <v>2172</v>
      </c>
      <c r="C328" t="s">
        <v>17</v>
      </c>
      <c r="D328" t="s">
        <v>17</v>
      </c>
      <c r="E328" t="s">
        <v>17</v>
      </c>
      <c r="F328" t="s">
        <v>2173</v>
      </c>
      <c r="G328" t="s">
        <v>2173</v>
      </c>
      <c r="H328">
        <f t="shared" si="46"/>
        <v>1</v>
      </c>
      <c r="I328">
        <f t="shared" si="47"/>
        <v>1</v>
      </c>
      <c r="J328">
        <f t="shared" si="48"/>
        <v>1</v>
      </c>
      <c r="K328">
        <f t="shared" si="49"/>
        <v>0</v>
      </c>
      <c r="L328">
        <v>1</v>
      </c>
      <c r="M328" t="s">
        <v>5872</v>
      </c>
      <c r="N328">
        <v>8.4345991917882612E-2</v>
      </c>
      <c r="O328" t="b">
        <f t="shared" si="51"/>
        <v>0</v>
      </c>
      <c r="P328" t="b">
        <f t="shared" si="50"/>
        <v>1</v>
      </c>
      <c r="Q328" t="b">
        <f t="shared" si="52"/>
        <v>0</v>
      </c>
      <c r="R328" t="b">
        <f t="shared" si="53"/>
        <v>1</v>
      </c>
      <c r="S328" t="str">
        <f t="shared" si="54"/>
        <v>nf1</v>
      </c>
    </row>
    <row r="329" spans="1:19" hidden="1" x14ac:dyDescent="0.25">
      <c r="A329" t="s">
        <v>2174</v>
      </c>
      <c r="B329" t="s">
        <v>2175</v>
      </c>
      <c r="C329" t="s">
        <v>17</v>
      </c>
      <c r="D329" t="s">
        <v>17</v>
      </c>
      <c r="E329" t="s">
        <v>17</v>
      </c>
      <c r="F329" t="s">
        <v>2176</v>
      </c>
      <c r="G329" t="s">
        <v>2176</v>
      </c>
      <c r="H329">
        <f t="shared" si="46"/>
        <v>1</v>
      </c>
      <c r="I329">
        <f t="shared" si="47"/>
        <v>1</v>
      </c>
      <c r="J329">
        <f t="shared" si="48"/>
        <v>1</v>
      </c>
      <c r="K329">
        <f t="shared" si="49"/>
        <v>0</v>
      </c>
      <c r="L329">
        <v>1</v>
      </c>
      <c r="M329" t="s">
        <v>5872</v>
      </c>
      <c r="N329">
        <v>0.36505806161209242</v>
      </c>
      <c r="O329" t="b">
        <f t="shared" si="51"/>
        <v>0</v>
      </c>
      <c r="P329" t="b">
        <f t="shared" si="50"/>
        <v>0</v>
      </c>
      <c r="Q329" t="b">
        <f t="shared" si="52"/>
        <v>0</v>
      </c>
      <c r="R329" t="b">
        <f t="shared" si="53"/>
        <v>0</v>
      </c>
      <c r="S329" t="str">
        <f t="shared" si="54"/>
        <v>nf1</v>
      </c>
    </row>
    <row r="330" spans="1:19" hidden="1" x14ac:dyDescent="0.25">
      <c r="A330" t="s">
        <v>2177</v>
      </c>
      <c r="B330" t="s">
        <v>2183</v>
      </c>
      <c r="C330" t="s">
        <v>17</v>
      </c>
      <c r="D330" t="s">
        <v>17</v>
      </c>
      <c r="E330" t="s">
        <v>17</v>
      </c>
      <c r="F330" t="s">
        <v>2179</v>
      </c>
      <c r="G330" t="s">
        <v>2179</v>
      </c>
      <c r="H330">
        <f t="shared" si="46"/>
        <v>1</v>
      </c>
      <c r="I330">
        <f t="shared" si="47"/>
        <v>1</v>
      </c>
      <c r="J330">
        <f t="shared" si="48"/>
        <v>1</v>
      </c>
      <c r="K330">
        <f t="shared" si="49"/>
        <v>0</v>
      </c>
      <c r="L330">
        <v>1</v>
      </c>
      <c r="M330" t="s">
        <v>5872</v>
      </c>
      <c r="N330">
        <v>0.41688957686015993</v>
      </c>
      <c r="O330" t="b">
        <f t="shared" si="51"/>
        <v>0</v>
      </c>
      <c r="P330" t="b">
        <f t="shared" si="50"/>
        <v>0</v>
      </c>
      <c r="Q330" t="b">
        <f t="shared" si="52"/>
        <v>0</v>
      </c>
      <c r="R330" t="b">
        <f t="shared" si="53"/>
        <v>0</v>
      </c>
      <c r="S330" t="str">
        <f t="shared" si="54"/>
        <v>nf1</v>
      </c>
    </row>
    <row r="331" spans="1:19" x14ac:dyDescent="0.25">
      <c r="A331" t="s">
        <v>2192</v>
      </c>
      <c r="B331" t="s">
        <v>2193</v>
      </c>
      <c r="C331" t="s">
        <v>17</v>
      </c>
      <c r="D331" t="s">
        <v>17</v>
      </c>
      <c r="E331" t="s">
        <v>17</v>
      </c>
      <c r="F331" t="s">
        <v>2194</v>
      </c>
      <c r="G331" t="s">
        <v>2195</v>
      </c>
      <c r="H331">
        <f t="shared" si="46"/>
        <v>1</v>
      </c>
      <c r="I331">
        <f t="shared" si="47"/>
        <v>1</v>
      </c>
      <c r="J331">
        <f t="shared" si="48"/>
        <v>1</v>
      </c>
      <c r="K331">
        <f t="shared" si="49"/>
        <v>0</v>
      </c>
      <c r="L331">
        <v>1</v>
      </c>
      <c r="M331" t="s">
        <v>5872</v>
      </c>
      <c r="N331">
        <v>7.6070365560326314E-2</v>
      </c>
      <c r="O331" t="b">
        <f t="shared" si="51"/>
        <v>0</v>
      </c>
      <c r="P331" t="b">
        <f t="shared" si="50"/>
        <v>1</v>
      </c>
      <c r="Q331" t="b">
        <f t="shared" si="52"/>
        <v>0</v>
      </c>
      <c r="R331" t="b">
        <f t="shared" si="53"/>
        <v>1</v>
      </c>
      <c r="S331" t="str">
        <f t="shared" si="54"/>
        <v>nf1</v>
      </c>
    </row>
    <row r="332" spans="1:19" hidden="1" x14ac:dyDescent="0.25">
      <c r="A332" t="s">
        <v>2192</v>
      </c>
      <c r="B332" t="s">
        <v>2198</v>
      </c>
      <c r="C332" t="s">
        <v>17</v>
      </c>
      <c r="D332" t="s">
        <v>17</v>
      </c>
      <c r="E332" t="s">
        <v>17</v>
      </c>
      <c r="F332" t="s">
        <v>2194</v>
      </c>
      <c r="G332" t="s">
        <v>2199</v>
      </c>
      <c r="H332">
        <f t="shared" si="46"/>
        <v>1</v>
      </c>
      <c r="I332">
        <f t="shared" si="47"/>
        <v>1</v>
      </c>
      <c r="J332">
        <f t="shared" si="48"/>
        <v>1</v>
      </c>
      <c r="K332">
        <f t="shared" si="49"/>
        <v>0</v>
      </c>
      <c r="L332">
        <v>1</v>
      </c>
      <c r="M332" t="s">
        <v>5872</v>
      </c>
      <c r="N332">
        <v>0.31121695635387159</v>
      </c>
      <c r="O332" t="b">
        <f t="shared" si="51"/>
        <v>0</v>
      </c>
      <c r="P332" t="b">
        <f t="shared" si="50"/>
        <v>0</v>
      </c>
      <c r="Q332" t="b">
        <f t="shared" si="52"/>
        <v>0</v>
      </c>
      <c r="R332" t="b">
        <f t="shared" si="53"/>
        <v>0</v>
      </c>
      <c r="S332" t="str">
        <f t="shared" si="54"/>
        <v>nf1</v>
      </c>
    </row>
    <row r="333" spans="1:19" hidden="1" x14ac:dyDescent="0.25">
      <c r="A333" t="s">
        <v>2200</v>
      </c>
      <c r="B333" t="s">
        <v>44</v>
      </c>
      <c r="C333" t="s">
        <v>17</v>
      </c>
      <c r="D333" t="s">
        <v>17</v>
      </c>
      <c r="E333" t="s">
        <v>17</v>
      </c>
      <c r="F333" t="s">
        <v>45</v>
      </c>
      <c r="G333" t="s">
        <v>45</v>
      </c>
      <c r="H333">
        <f t="shared" si="46"/>
        <v>1</v>
      </c>
      <c r="I333">
        <f t="shared" si="47"/>
        <v>1</v>
      </c>
      <c r="J333">
        <f t="shared" si="48"/>
        <v>1</v>
      </c>
      <c r="K333">
        <f t="shared" si="49"/>
        <v>0</v>
      </c>
      <c r="L333">
        <v>1</v>
      </c>
      <c r="M333" t="s">
        <v>5872</v>
      </c>
      <c r="N333">
        <v>0.60566324639263058</v>
      </c>
      <c r="O333" t="b">
        <f t="shared" si="51"/>
        <v>0</v>
      </c>
      <c r="P333" t="b">
        <f t="shared" si="50"/>
        <v>0</v>
      </c>
      <c r="Q333" t="b">
        <f t="shared" si="52"/>
        <v>0</v>
      </c>
      <c r="R333" t="b">
        <f t="shared" si="53"/>
        <v>0</v>
      </c>
      <c r="S333" t="str">
        <f t="shared" si="54"/>
        <v>nf1</v>
      </c>
    </row>
    <row r="334" spans="1:19" hidden="1" x14ac:dyDescent="0.25">
      <c r="A334" t="s">
        <v>2207</v>
      </c>
      <c r="B334" t="s">
        <v>1089</v>
      </c>
      <c r="C334" t="s">
        <v>17</v>
      </c>
      <c r="D334" t="s">
        <v>17</v>
      </c>
      <c r="E334" t="s">
        <v>17</v>
      </c>
      <c r="F334" t="s">
        <v>1090</v>
      </c>
      <c r="G334" t="s">
        <v>1090</v>
      </c>
      <c r="H334">
        <f t="shared" si="46"/>
        <v>1</v>
      </c>
      <c r="I334">
        <f t="shared" si="47"/>
        <v>1</v>
      </c>
      <c r="J334">
        <f t="shared" si="48"/>
        <v>1</v>
      </c>
      <c r="K334">
        <f t="shared" si="49"/>
        <v>0</v>
      </c>
      <c r="L334">
        <v>1</v>
      </c>
      <c r="M334" t="s">
        <v>5872</v>
      </c>
      <c r="N334">
        <v>0.48793642325942055</v>
      </c>
      <c r="O334" t="b">
        <f t="shared" si="51"/>
        <v>0</v>
      </c>
      <c r="P334" t="b">
        <f t="shared" si="50"/>
        <v>0</v>
      </c>
      <c r="Q334" t="b">
        <f t="shared" si="52"/>
        <v>0</v>
      </c>
      <c r="R334" t="b">
        <f t="shared" si="53"/>
        <v>0</v>
      </c>
      <c r="S334" t="str">
        <f t="shared" si="54"/>
        <v>nf1</v>
      </c>
    </row>
    <row r="335" spans="1:19" hidden="1" x14ac:dyDescent="0.25">
      <c r="A335" t="s">
        <v>2210</v>
      </c>
      <c r="B335" t="s">
        <v>2211</v>
      </c>
      <c r="C335" t="s">
        <v>17</v>
      </c>
      <c r="D335" t="s">
        <v>17</v>
      </c>
      <c r="E335" t="s">
        <v>17</v>
      </c>
      <c r="F335" t="s">
        <v>2212</v>
      </c>
      <c r="G335" t="s">
        <v>2212</v>
      </c>
      <c r="H335">
        <f t="shared" si="46"/>
        <v>1</v>
      </c>
      <c r="I335">
        <f t="shared" si="47"/>
        <v>1</v>
      </c>
      <c r="J335">
        <f t="shared" si="48"/>
        <v>1</v>
      </c>
      <c r="K335">
        <f t="shared" si="49"/>
        <v>0</v>
      </c>
      <c r="L335">
        <v>1</v>
      </c>
      <c r="M335" t="s">
        <v>5872</v>
      </c>
      <c r="N335">
        <v>0.66427639039018627</v>
      </c>
      <c r="O335" t="b">
        <f t="shared" si="51"/>
        <v>0</v>
      </c>
      <c r="P335" t="b">
        <f t="shared" si="50"/>
        <v>0</v>
      </c>
      <c r="Q335" t="b">
        <f t="shared" si="52"/>
        <v>0</v>
      </c>
      <c r="R335" t="b">
        <f t="shared" si="53"/>
        <v>0</v>
      </c>
      <c r="S335" t="str">
        <f t="shared" si="54"/>
        <v>nf1</v>
      </c>
    </row>
    <row r="336" spans="1:19" hidden="1" x14ac:dyDescent="0.25">
      <c r="A336" t="s">
        <v>2213</v>
      </c>
      <c r="B336" t="s">
        <v>1091</v>
      </c>
      <c r="C336" t="s">
        <v>17</v>
      </c>
      <c r="D336" t="s">
        <v>17</v>
      </c>
      <c r="E336" t="s">
        <v>17</v>
      </c>
      <c r="F336" t="s">
        <v>1092</v>
      </c>
      <c r="G336" t="s">
        <v>1092</v>
      </c>
      <c r="H336">
        <f t="shared" si="46"/>
        <v>1</v>
      </c>
      <c r="I336">
        <f t="shared" si="47"/>
        <v>1</v>
      </c>
      <c r="J336">
        <f t="shared" si="48"/>
        <v>1</v>
      </c>
      <c r="K336">
        <f t="shared" si="49"/>
        <v>0</v>
      </c>
      <c r="L336">
        <v>1</v>
      </c>
      <c r="M336" t="s">
        <v>5872</v>
      </c>
      <c r="N336">
        <v>0.78008827293962058</v>
      </c>
      <c r="O336" t="b">
        <f t="shared" si="51"/>
        <v>0</v>
      </c>
      <c r="P336" t="b">
        <f t="shared" si="50"/>
        <v>0</v>
      </c>
      <c r="Q336" t="b">
        <f t="shared" si="52"/>
        <v>0</v>
      </c>
      <c r="R336" t="b">
        <f t="shared" si="53"/>
        <v>0</v>
      </c>
      <c r="S336" t="str">
        <f t="shared" si="54"/>
        <v>nf1</v>
      </c>
    </row>
    <row r="337" spans="1:19" hidden="1" x14ac:dyDescent="0.25">
      <c r="A337" t="s">
        <v>2216</v>
      </c>
      <c r="B337" t="s">
        <v>1310</v>
      </c>
      <c r="C337" t="s">
        <v>17</v>
      </c>
      <c r="D337" t="s">
        <v>17</v>
      </c>
      <c r="E337" t="s">
        <v>17</v>
      </c>
      <c r="F337" t="s">
        <v>2217</v>
      </c>
      <c r="G337" t="s">
        <v>1311</v>
      </c>
      <c r="H337">
        <f t="shared" si="46"/>
        <v>1</v>
      </c>
      <c r="I337">
        <f t="shared" si="47"/>
        <v>1</v>
      </c>
      <c r="J337">
        <f t="shared" si="48"/>
        <v>1</v>
      </c>
      <c r="K337">
        <f t="shared" si="49"/>
        <v>0</v>
      </c>
      <c r="L337">
        <v>1</v>
      </c>
      <c r="M337" t="s">
        <v>5872</v>
      </c>
      <c r="N337">
        <v>0.2549832504318259</v>
      </c>
      <c r="O337" t="b">
        <f t="shared" si="51"/>
        <v>0</v>
      </c>
      <c r="P337" t="b">
        <f t="shared" si="50"/>
        <v>0</v>
      </c>
      <c r="Q337" t="b">
        <f t="shared" si="52"/>
        <v>0</v>
      </c>
      <c r="R337" t="b">
        <f t="shared" si="53"/>
        <v>0</v>
      </c>
      <c r="S337" t="str">
        <f t="shared" si="54"/>
        <v>nf1</v>
      </c>
    </row>
    <row r="338" spans="1:19" hidden="1" x14ac:dyDescent="0.25">
      <c r="A338" t="s">
        <v>2218</v>
      </c>
      <c r="B338" t="s">
        <v>2219</v>
      </c>
      <c r="C338" t="s">
        <v>17</v>
      </c>
      <c r="D338" t="s">
        <v>17</v>
      </c>
      <c r="E338" t="s">
        <v>17</v>
      </c>
      <c r="F338" t="s">
        <v>2220</v>
      </c>
      <c r="G338" t="s">
        <v>2220</v>
      </c>
      <c r="H338">
        <f t="shared" si="46"/>
        <v>1</v>
      </c>
      <c r="I338">
        <f t="shared" si="47"/>
        <v>1</v>
      </c>
      <c r="J338">
        <f t="shared" si="48"/>
        <v>1</v>
      </c>
      <c r="K338">
        <f t="shared" si="49"/>
        <v>0</v>
      </c>
      <c r="L338">
        <v>1</v>
      </c>
      <c r="M338" t="s">
        <v>5872</v>
      </c>
      <c r="N338">
        <v>0.17707950469693767</v>
      </c>
      <c r="O338" t="b">
        <f t="shared" si="51"/>
        <v>0</v>
      </c>
      <c r="P338" t="b">
        <f t="shared" si="50"/>
        <v>0</v>
      </c>
      <c r="Q338" t="b">
        <f t="shared" si="52"/>
        <v>0</v>
      </c>
      <c r="R338" t="b">
        <f t="shared" si="53"/>
        <v>0</v>
      </c>
      <c r="S338" t="str">
        <f t="shared" si="54"/>
        <v>nf1</v>
      </c>
    </row>
    <row r="339" spans="1:19" hidden="1" x14ac:dyDescent="0.25">
      <c r="A339" t="s">
        <v>2235</v>
      </c>
      <c r="B339" t="s">
        <v>1202</v>
      </c>
      <c r="C339" t="s">
        <v>17</v>
      </c>
      <c r="D339" t="s">
        <v>17</v>
      </c>
      <c r="E339" t="s">
        <v>17</v>
      </c>
      <c r="F339" t="s">
        <v>1203</v>
      </c>
      <c r="G339" t="s">
        <v>1203</v>
      </c>
      <c r="H339">
        <f t="shared" si="46"/>
        <v>1</v>
      </c>
      <c r="I339">
        <f t="shared" si="47"/>
        <v>1</v>
      </c>
      <c r="J339">
        <f t="shared" si="48"/>
        <v>1</v>
      </c>
      <c r="K339">
        <f t="shared" si="49"/>
        <v>0</v>
      </c>
      <c r="L339">
        <v>1</v>
      </c>
      <c r="M339" t="s">
        <v>5872</v>
      </c>
      <c r="N339">
        <v>0.75919893912834369</v>
      </c>
      <c r="O339" t="b">
        <f t="shared" si="51"/>
        <v>0</v>
      </c>
      <c r="P339" t="b">
        <f t="shared" si="50"/>
        <v>0</v>
      </c>
      <c r="Q339" t="b">
        <f t="shared" si="52"/>
        <v>0</v>
      </c>
      <c r="R339" t="b">
        <f t="shared" si="53"/>
        <v>0</v>
      </c>
      <c r="S339" t="str">
        <f t="shared" si="54"/>
        <v>nf1</v>
      </c>
    </row>
    <row r="340" spans="1:19" hidden="1" x14ac:dyDescent="0.25">
      <c r="A340" t="s">
        <v>2243</v>
      </c>
      <c r="B340" t="s">
        <v>205</v>
      </c>
      <c r="C340" t="s">
        <v>17</v>
      </c>
      <c r="D340" t="s">
        <v>17</v>
      </c>
      <c r="E340" t="s">
        <v>17</v>
      </c>
      <c r="F340" t="s">
        <v>206</v>
      </c>
      <c r="G340" t="s">
        <v>206</v>
      </c>
      <c r="H340">
        <f t="shared" si="46"/>
        <v>1</v>
      </c>
      <c r="I340">
        <f t="shared" si="47"/>
        <v>1</v>
      </c>
      <c r="J340">
        <f t="shared" si="48"/>
        <v>1</v>
      </c>
      <c r="K340">
        <f t="shared" si="49"/>
        <v>0</v>
      </c>
      <c r="L340">
        <v>1</v>
      </c>
      <c r="M340" t="s">
        <v>5872</v>
      </c>
      <c r="N340">
        <v>0.97431210648606081</v>
      </c>
      <c r="O340" t="b">
        <f t="shared" si="51"/>
        <v>0</v>
      </c>
      <c r="P340" t="b">
        <f t="shared" si="50"/>
        <v>0</v>
      </c>
      <c r="Q340" t="b">
        <f t="shared" si="52"/>
        <v>0</v>
      </c>
      <c r="R340" t="b">
        <f t="shared" si="53"/>
        <v>0</v>
      </c>
      <c r="S340" t="str">
        <f t="shared" si="54"/>
        <v>nf1</v>
      </c>
    </row>
    <row r="341" spans="1:19" hidden="1" x14ac:dyDescent="0.25">
      <c r="A341" t="s">
        <v>2246</v>
      </c>
      <c r="B341" t="s">
        <v>2247</v>
      </c>
      <c r="C341" t="s">
        <v>17</v>
      </c>
      <c r="D341" t="s">
        <v>17</v>
      </c>
      <c r="E341" t="s">
        <v>17</v>
      </c>
      <c r="F341" t="s">
        <v>2248</v>
      </c>
      <c r="G341" t="s">
        <v>2248</v>
      </c>
      <c r="H341">
        <f t="shared" si="46"/>
        <v>1</v>
      </c>
      <c r="I341">
        <f t="shared" si="47"/>
        <v>1</v>
      </c>
      <c r="J341">
        <f t="shared" si="48"/>
        <v>1</v>
      </c>
      <c r="K341">
        <f t="shared" si="49"/>
        <v>0</v>
      </c>
      <c r="L341">
        <v>1</v>
      </c>
      <c r="M341" t="s">
        <v>5872</v>
      </c>
      <c r="N341">
        <v>0.63232906466497973</v>
      </c>
      <c r="O341" t="b">
        <f t="shared" si="51"/>
        <v>0</v>
      </c>
      <c r="P341" t="b">
        <f t="shared" si="50"/>
        <v>0</v>
      </c>
      <c r="Q341" t="b">
        <f t="shared" si="52"/>
        <v>0</v>
      </c>
      <c r="R341" t="b">
        <f t="shared" si="53"/>
        <v>0</v>
      </c>
      <c r="S341" t="str">
        <f t="shared" si="54"/>
        <v>nf1</v>
      </c>
    </row>
    <row r="342" spans="1:19" hidden="1" x14ac:dyDescent="0.25">
      <c r="A342" t="s">
        <v>2249</v>
      </c>
      <c r="B342" t="s">
        <v>2250</v>
      </c>
      <c r="C342" t="s">
        <v>17</v>
      </c>
      <c r="D342" t="s">
        <v>17</v>
      </c>
      <c r="E342" t="s">
        <v>17</v>
      </c>
      <c r="F342" t="s">
        <v>2251</v>
      </c>
      <c r="G342" t="s">
        <v>2251</v>
      </c>
      <c r="H342">
        <f t="shared" si="46"/>
        <v>1</v>
      </c>
      <c r="I342">
        <f t="shared" si="47"/>
        <v>1</v>
      </c>
      <c r="J342">
        <f t="shared" si="48"/>
        <v>1</v>
      </c>
      <c r="K342">
        <f t="shared" si="49"/>
        <v>0</v>
      </c>
      <c r="L342">
        <v>1</v>
      </c>
      <c r="M342" t="s">
        <v>5872</v>
      </c>
      <c r="N342">
        <v>0.56987344177789856</v>
      </c>
      <c r="O342" t="b">
        <f t="shared" si="51"/>
        <v>0</v>
      </c>
      <c r="P342" t="b">
        <f t="shared" si="50"/>
        <v>0</v>
      </c>
      <c r="Q342" t="b">
        <f t="shared" si="52"/>
        <v>0</v>
      </c>
      <c r="R342" t="b">
        <f t="shared" si="53"/>
        <v>0</v>
      </c>
      <c r="S342" t="str">
        <f t="shared" si="54"/>
        <v>nf1</v>
      </c>
    </row>
    <row r="343" spans="1:19" hidden="1" x14ac:dyDescent="0.25">
      <c r="A343" t="s">
        <v>2252</v>
      </c>
      <c r="B343" t="s">
        <v>2253</v>
      </c>
      <c r="C343" t="s">
        <v>17</v>
      </c>
      <c r="D343" t="s">
        <v>17</v>
      </c>
      <c r="E343" t="s">
        <v>17</v>
      </c>
      <c r="F343" t="s">
        <v>2254</v>
      </c>
      <c r="G343" t="s">
        <v>2254</v>
      </c>
      <c r="H343">
        <f t="shared" si="46"/>
        <v>1</v>
      </c>
      <c r="I343">
        <f t="shared" si="47"/>
        <v>1</v>
      </c>
      <c r="J343">
        <f t="shared" si="48"/>
        <v>1</v>
      </c>
      <c r="K343">
        <f t="shared" si="49"/>
        <v>0</v>
      </c>
      <c r="L343">
        <v>1</v>
      </c>
      <c r="M343" t="s">
        <v>5872</v>
      </c>
      <c r="N343">
        <v>0.19187080062831663</v>
      </c>
      <c r="O343" t="b">
        <f t="shared" si="51"/>
        <v>0</v>
      </c>
      <c r="P343" t="b">
        <f t="shared" si="50"/>
        <v>0</v>
      </c>
      <c r="Q343" t="b">
        <f t="shared" si="52"/>
        <v>0</v>
      </c>
      <c r="R343" t="b">
        <f t="shared" si="53"/>
        <v>0</v>
      </c>
      <c r="S343" t="str">
        <f t="shared" si="54"/>
        <v>nf1</v>
      </c>
    </row>
    <row r="344" spans="1:19" hidden="1" x14ac:dyDescent="0.25">
      <c r="A344" t="s">
        <v>2283</v>
      </c>
      <c r="B344" t="s">
        <v>1964</v>
      </c>
      <c r="C344" t="s">
        <v>17</v>
      </c>
      <c r="D344" t="s">
        <v>17</v>
      </c>
      <c r="E344" t="s">
        <v>17</v>
      </c>
      <c r="F344" t="s">
        <v>1966</v>
      </c>
      <c r="G344" t="s">
        <v>1966</v>
      </c>
      <c r="H344">
        <f t="shared" si="46"/>
        <v>1</v>
      </c>
      <c r="I344">
        <f t="shared" si="47"/>
        <v>1</v>
      </c>
      <c r="J344">
        <f t="shared" si="48"/>
        <v>1</v>
      </c>
      <c r="K344">
        <f t="shared" si="49"/>
        <v>0</v>
      </c>
      <c r="L344">
        <v>1</v>
      </c>
      <c r="M344" t="s">
        <v>5872</v>
      </c>
      <c r="N344">
        <v>0.58443522101040235</v>
      </c>
      <c r="O344" t="b">
        <f t="shared" si="51"/>
        <v>0</v>
      </c>
      <c r="P344" t="b">
        <f t="shared" si="50"/>
        <v>0</v>
      </c>
      <c r="Q344" t="b">
        <f t="shared" si="52"/>
        <v>0</v>
      </c>
      <c r="R344" t="b">
        <f t="shared" si="53"/>
        <v>0</v>
      </c>
      <c r="S344" t="str">
        <f t="shared" si="54"/>
        <v>nf1</v>
      </c>
    </row>
    <row r="345" spans="1:19" hidden="1" x14ac:dyDescent="0.25">
      <c r="A345" t="s">
        <v>2300</v>
      </c>
      <c r="B345" t="s">
        <v>435</v>
      </c>
      <c r="C345" t="s">
        <v>17</v>
      </c>
      <c r="D345" t="s">
        <v>17</v>
      </c>
      <c r="E345" t="s">
        <v>17</v>
      </c>
      <c r="F345" t="s">
        <v>437</v>
      </c>
      <c r="G345" t="s">
        <v>437</v>
      </c>
      <c r="H345">
        <f t="shared" si="46"/>
        <v>1</v>
      </c>
      <c r="I345">
        <f t="shared" si="47"/>
        <v>1</v>
      </c>
      <c r="J345">
        <f t="shared" si="48"/>
        <v>1</v>
      </c>
      <c r="K345">
        <f t="shared" si="49"/>
        <v>0</v>
      </c>
      <c r="L345">
        <v>1</v>
      </c>
      <c r="M345" t="s">
        <v>5872</v>
      </c>
      <c r="N345">
        <v>0.86388520007959724</v>
      </c>
      <c r="O345" t="b">
        <f t="shared" si="51"/>
        <v>0</v>
      </c>
      <c r="P345" t="b">
        <f t="shared" si="50"/>
        <v>0</v>
      </c>
      <c r="Q345" t="b">
        <f t="shared" si="52"/>
        <v>0</v>
      </c>
      <c r="R345" t="b">
        <f t="shared" si="53"/>
        <v>0</v>
      </c>
      <c r="S345" t="str">
        <f t="shared" si="54"/>
        <v>nf1</v>
      </c>
    </row>
    <row r="346" spans="1:19" x14ac:dyDescent="0.25">
      <c r="A346" t="s">
        <v>2301</v>
      </c>
      <c r="B346" t="s">
        <v>1685</v>
      </c>
      <c r="C346" t="s">
        <v>17</v>
      </c>
      <c r="D346" t="s">
        <v>17</v>
      </c>
      <c r="E346" t="s">
        <v>17</v>
      </c>
      <c r="F346" t="s">
        <v>1686</v>
      </c>
      <c r="G346" t="s">
        <v>1686</v>
      </c>
      <c r="H346">
        <f t="shared" si="46"/>
        <v>1</v>
      </c>
      <c r="I346">
        <f t="shared" si="47"/>
        <v>1</v>
      </c>
      <c r="J346">
        <f t="shared" si="48"/>
        <v>1</v>
      </c>
      <c r="K346">
        <f t="shared" si="49"/>
        <v>0</v>
      </c>
      <c r="L346">
        <v>1</v>
      </c>
      <c r="M346" t="s">
        <v>5872</v>
      </c>
      <c r="N346">
        <v>7.758028043803189E-2</v>
      </c>
      <c r="O346" t="b">
        <f t="shared" si="51"/>
        <v>0</v>
      </c>
      <c r="P346" t="b">
        <f t="shared" si="50"/>
        <v>1</v>
      </c>
      <c r="Q346" t="b">
        <f t="shared" si="52"/>
        <v>0</v>
      </c>
      <c r="R346" t="b">
        <f t="shared" si="53"/>
        <v>1</v>
      </c>
      <c r="S346" t="str">
        <f t="shared" si="54"/>
        <v>nf1</v>
      </c>
    </row>
    <row r="347" spans="1:19" hidden="1" x14ac:dyDescent="0.25">
      <c r="A347" t="s">
        <v>2307</v>
      </c>
      <c r="B347" t="s">
        <v>1123</v>
      </c>
      <c r="C347" t="s">
        <v>17</v>
      </c>
      <c r="D347" t="s">
        <v>17</v>
      </c>
      <c r="E347" t="s">
        <v>17</v>
      </c>
      <c r="F347" t="s">
        <v>1126</v>
      </c>
      <c r="G347" t="s">
        <v>1126</v>
      </c>
      <c r="H347">
        <f t="shared" si="46"/>
        <v>1</v>
      </c>
      <c r="I347">
        <f t="shared" si="47"/>
        <v>1</v>
      </c>
      <c r="J347">
        <f t="shared" si="48"/>
        <v>1</v>
      </c>
      <c r="K347">
        <f t="shared" si="49"/>
        <v>0</v>
      </c>
      <c r="L347">
        <v>1</v>
      </c>
      <c r="M347" t="s">
        <v>5872</v>
      </c>
      <c r="N347">
        <v>0.66380847623986261</v>
      </c>
      <c r="O347" t="b">
        <f t="shared" si="51"/>
        <v>0</v>
      </c>
      <c r="P347" t="b">
        <f t="shared" si="50"/>
        <v>0</v>
      </c>
      <c r="Q347" t="b">
        <f t="shared" si="52"/>
        <v>0</v>
      </c>
      <c r="R347" t="b">
        <f t="shared" si="53"/>
        <v>0</v>
      </c>
      <c r="S347" t="str">
        <f t="shared" si="54"/>
        <v>nf1</v>
      </c>
    </row>
    <row r="348" spans="1:19" hidden="1" x14ac:dyDescent="0.25">
      <c r="A348" t="s">
        <v>2312</v>
      </c>
      <c r="B348" t="s">
        <v>2313</v>
      </c>
      <c r="C348" t="s">
        <v>17</v>
      </c>
      <c r="D348" t="s">
        <v>17</v>
      </c>
      <c r="E348" t="s">
        <v>17</v>
      </c>
      <c r="F348" t="s">
        <v>2314</v>
      </c>
      <c r="G348" t="s">
        <v>2314</v>
      </c>
      <c r="H348">
        <f t="shared" si="46"/>
        <v>1</v>
      </c>
      <c r="I348">
        <f t="shared" si="47"/>
        <v>1</v>
      </c>
      <c r="J348">
        <f t="shared" si="48"/>
        <v>1</v>
      </c>
      <c r="K348">
        <f t="shared" si="49"/>
        <v>0</v>
      </c>
      <c r="L348">
        <v>1</v>
      </c>
      <c r="M348" t="s">
        <v>5872</v>
      </c>
      <c r="N348">
        <v>0.65835167824895358</v>
      </c>
      <c r="O348" t="b">
        <f t="shared" si="51"/>
        <v>0</v>
      </c>
      <c r="P348" t="b">
        <f t="shared" si="50"/>
        <v>0</v>
      </c>
      <c r="Q348" t="b">
        <f t="shared" si="52"/>
        <v>0</v>
      </c>
      <c r="R348" t="b">
        <f t="shared" si="53"/>
        <v>0</v>
      </c>
      <c r="S348" t="str">
        <f t="shared" si="54"/>
        <v>nf1</v>
      </c>
    </row>
    <row r="349" spans="1:19" hidden="1" x14ac:dyDescent="0.25">
      <c r="A349" t="s">
        <v>2315</v>
      </c>
      <c r="B349" t="s">
        <v>2316</v>
      </c>
      <c r="C349" t="s">
        <v>17</v>
      </c>
      <c r="D349" t="s">
        <v>17</v>
      </c>
      <c r="E349" t="s">
        <v>17</v>
      </c>
      <c r="F349" t="s">
        <v>2317</v>
      </c>
      <c r="G349" t="s">
        <v>2317</v>
      </c>
      <c r="H349">
        <f t="shared" si="46"/>
        <v>1</v>
      </c>
      <c r="I349">
        <f t="shared" si="47"/>
        <v>1</v>
      </c>
      <c r="J349">
        <f t="shared" si="48"/>
        <v>1</v>
      </c>
      <c r="K349">
        <f t="shared" si="49"/>
        <v>0</v>
      </c>
      <c r="L349">
        <v>1</v>
      </c>
      <c r="M349" t="s">
        <v>5872</v>
      </c>
      <c r="N349">
        <v>0.4586092275248751</v>
      </c>
      <c r="O349" t="b">
        <f t="shared" si="51"/>
        <v>0</v>
      </c>
      <c r="P349" t="b">
        <f t="shared" si="50"/>
        <v>0</v>
      </c>
      <c r="Q349" t="b">
        <f t="shared" si="52"/>
        <v>0</v>
      </c>
      <c r="R349" t="b">
        <f t="shared" si="53"/>
        <v>0</v>
      </c>
      <c r="S349" t="str">
        <f t="shared" si="54"/>
        <v>nf1</v>
      </c>
    </row>
    <row r="350" spans="1:19" x14ac:dyDescent="0.25">
      <c r="A350" t="s">
        <v>2324</v>
      </c>
      <c r="B350" t="s">
        <v>2325</v>
      </c>
      <c r="C350" t="s">
        <v>17</v>
      </c>
      <c r="D350" t="s">
        <v>17</v>
      </c>
      <c r="E350" t="s">
        <v>17</v>
      </c>
      <c r="F350" t="s">
        <v>2326</v>
      </c>
      <c r="G350" t="s">
        <v>2326</v>
      </c>
      <c r="H350">
        <f t="shared" si="46"/>
        <v>1</v>
      </c>
      <c r="I350">
        <f t="shared" si="47"/>
        <v>1</v>
      </c>
      <c r="J350">
        <f t="shared" si="48"/>
        <v>1</v>
      </c>
      <c r="K350">
        <f t="shared" si="49"/>
        <v>0</v>
      </c>
      <c r="L350">
        <v>1</v>
      </c>
      <c r="M350" t="s">
        <v>5872</v>
      </c>
      <c r="N350">
        <v>2.8711329857373569E-2</v>
      </c>
      <c r="O350" t="b">
        <f t="shared" si="51"/>
        <v>0</v>
      </c>
      <c r="P350" t="b">
        <f t="shared" si="50"/>
        <v>1</v>
      </c>
      <c r="Q350" t="b">
        <f t="shared" si="52"/>
        <v>0</v>
      </c>
      <c r="R350" t="b">
        <f t="shared" si="53"/>
        <v>1</v>
      </c>
      <c r="S350" t="str">
        <f t="shared" si="54"/>
        <v>nf1</v>
      </c>
    </row>
    <row r="351" spans="1:19" hidden="1" x14ac:dyDescent="0.25">
      <c r="A351" t="s">
        <v>2328</v>
      </c>
      <c r="B351" t="s">
        <v>2329</v>
      </c>
      <c r="C351" t="s">
        <v>17</v>
      </c>
      <c r="D351" t="s">
        <v>17</v>
      </c>
      <c r="E351" t="s">
        <v>17</v>
      </c>
      <c r="F351" t="s">
        <v>2330</v>
      </c>
      <c r="G351" t="s">
        <v>2330</v>
      </c>
      <c r="H351">
        <f t="shared" si="46"/>
        <v>1</v>
      </c>
      <c r="I351">
        <f t="shared" si="47"/>
        <v>1</v>
      </c>
      <c r="J351">
        <f t="shared" si="48"/>
        <v>1</v>
      </c>
      <c r="K351">
        <f t="shared" si="49"/>
        <v>0</v>
      </c>
      <c r="L351">
        <v>1</v>
      </c>
      <c r="M351" t="s">
        <v>5872</v>
      </c>
      <c r="N351">
        <v>0.80827191019296807</v>
      </c>
      <c r="O351" t="b">
        <f t="shared" si="51"/>
        <v>0</v>
      </c>
      <c r="P351" t="b">
        <f t="shared" si="50"/>
        <v>0</v>
      </c>
      <c r="Q351" t="b">
        <f t="shared" si="52"/>
        <v>0</v>
      </c>
      <c r="R351" t="b">
        <f t="shared" si="53"/>
        <v>0</v>
      </c>
      <c r="S351" t="str">
        <f t="shared" si="54"/>
        <v>nf1</v>
      </c>
    </row>
    <row r="352" spans="1:19" hidden="1" x14ac:dyDescent="0.25">
      <c r="A352" t="s">
        <v>2331</v>
      </c>
      <c r="B352" t="s">
        <v>932</v>
      </c>
      <c r="C352" t="s">
        <v>17</v>
      </c>
      <c r="D352" t="s">
        <v>17</v>
      </c>
      <c r="E352" t="s">
        <v>17</v>
      </c>
      <c r="F352" t="s">
        <v>933</v>
      </c>
      <c r="G352" t="s">
        <v>933</v>
      </c>
      <c r="H352">
        <f t="shared" si="46"/>
        <v>1</v>
      </c>
      <c r="I352">
        <f t="shared" si="47"/>
        <v>1</v>
      </c>
      <c r="J352">
        <f t="shared" si="48"/>
        <v>1</v>
      </c>
      <c r="K352">
        <f t="shared" si="49"/>
        <v>0</v>
      </c>
      <c r="L352">
        <v>1</v>
      </c>
      <c r="M352" t="s">
        <v>5872</v>
      </c>
      <c r="N352">
        <v>0.37587324782678799</v>
      </c>
      <c r="O352" t="b">
        <f t="shared" si="51"/>
        <v>0</v>
      </c>
      <c r="P352" t="b">
        <f t="shared" si="50"/>
        <v>0</v>
      </c>
      <c r="Q352" t="b">
        <f t="shared" si="52"/>
        <v>0</v>
      </c>
      <c r="R352" t="b">
        <f t="shared" si="53"/>
        <v>0</v>
      </c>
      <c r="S352" t="str">
        <f t="shared" si="54"/>
        <v>nf1</v>
      </c>
    </row>
    <row r="353" spans="1:19" hidden="1" x14ac:dyDescent="0.25">
      <c r="A353" t="s">
        <v>2336</v>
      </c>
      <c r="B353" t="s">
        <v>2337</v>
      </c>
      <c r="C353" t="s">
        <v>17</v>
      </c>
      <c r="D353" t="s">
        <v>17</v>
      </c>
      <c r="E353" t="s">
        <v>17</v>
      </c>
      <c r="F353" t="s">
        <v>2338</v>
      </c>
      <c r="G353" t="s">
        <v>2338</v>
      </c>
      <c r="H353">
        <f t="shared" si="46"/>
        <v>1</v>
      </c>
      <c r="I353">
        <f t="shared" si="47"/>
        <v>1</v>
      </c>
      <c r="J353">
        <f t="shared" si="48"/>
        <v>1</v>
      </c>
      <c r="K353">
        <f t="shared" si="49"/>
        <v>0</v>
      </c>
      <c r="L353">
        <v>1</v>
      </c>
      <c r="M353" t="s">
        <v>5872</v>
      </c>
      <c r="N353">
        <v>0.36181968636643547</v>
      </c>
      <c r="O353" t="b">
        <f t="shared" si="51"/>
        <v>0</v>
      </c>
      <c r="P353" t="b">
        <f t="shared" si="50"/>
        <v>0</v>
      </c>
      <c r="Q353" t="b">
        <f t="shared" si="52"/>
        <v>0</v>
      </c>
      <c r="R353" t="b">
        <f t="shared" si="53"/>
        <v>0</v>
      </c>
      <c r="S353" t="str">
        <f t="shared" si="54"/>
        <v>nf1</v>
      </c>
    </row>
    <row r="354" spans="1:19" hidden="1" x14ac:dyDescent="0.25">
      <c r="A354" t="s">
        <v>2347</v>
      </c>
      <c r="B354" t="s">
        <v>1477</v>
      </c>
      <c r="C354" t="s">
        <v>17</v>
      </c>
      <c r="D354" t="s">
        <v>17</v>
      </c>
      <c r="E354" t="s">
        <v>17</v>
      </c>
      <c r="F354" t="s">
        <v>1478</v>
      </c>
      <c r="G354" t="s">
        <v>1478</v>
      </c>
      <c r="H354">
        <f t="shared" si="46"/>
        <v>1</v>
      </c>
      <c r="I354">
        <f t="shared" si="47"/>
        <v>1</v>
      </c>
      <c r="J354">
        <f t="shared" si="48"/>
        <v>1</v>
      </c>
      <c r="K354">
        <f t="shared" si="49"/>
        <v>0</v>
      </c>
      <c r="L354">
        <v>1</v>
      </c>
      <c r="M354" t="s">
        <v>5872</v>
      </c>
      <c r="N354">
        <v>0.4624783505491642</v>
      </c>
      <c r="O354" t="b">
        <f t="shared" si="51"/>
        <v>0</v>
      </c>
      <c r="P354" t="b">
        <f t="shared" si="50"/>
        <v>0</v>
      </c>
      <c r="Q354" t="b">
        <f t="shared" si="52"/>
        <v>0</v>
      </c>
      <c r="R354" t="b">
        <f t="shared" si="53"/>
        <v>0</v>
      </c>
      <c r="S354" t="str">
        <f t="shared" si="54"/>
        <v>nf1</v>
      </c>
    </row>
    <row r="355" spans="1:19" hidden="1" x14ac:dyDescent="0.25">
      <c r="A355" t="s">
        <v>2359</v>
      </c>
      <c r="B355" t="s">
        <v>1948</v>
      </c>
      <c r="C355" t="s">
        <v>17</v>
      </c>
      <c r="D355" t="s">
        <v>17</v>
      </c>
      <c r="E355" t="s">
        <v>17</v>
      </c>
      <c r="F355" t="s">
        <v>1949</v>
      </c>
      <c r="G355" t="s">
        <v>1949</v>
      </c>
      <c r="H355">
        <f t="shared" si="46"/>
        <v>1</v>
      </c>
      <c r="I355">
        <f t="shared" si="47"/>
        <v>1</v>
      </c>
      <c r="J355">
        <f t="shared" si="48"/>
        <v>1</v>
      </c>
      <c r="K355">
        <f t="shared" si="49"/>
        <v>0</v>
      </c>
      <c r="L355">
        <v>1</v>
      </c>
      <c r="M355" t="s">
        <v>5872</v>
      </c>
      <c r="N355">
        <v>0.72274562551434129</v>
      </c>
      <c r="O355" t="b">
        <f t="shared" si="51"/>
        <v>0</v>
      </c>
      <c r="P355" t="b">
        <f t="shared" si="50"/>
        <v>0</v>
      </c>
      <c r="Q355" t="b">
        <f t="shared" si="52"/>
        <v>0</v>
      </c>
      <c r="R355" t="b">
        <f t="shared" si="53"/>
        <v>0</v>
      </c>
      <c r="S355" t="str">
        <f t="shared" si="54"/>
        <v>nf1</v>
      </c>
    </row>
    <row r="356" spans="1:19" hidden="1" x14ac:dyDescent="0.25">
      <c r="A356" t="s">
        <v>2360</v>
      </c>
      <c r="B356" t="s">
        <v>1563</v>
      </c>
      <c r="C356" t="s">
        <v>17</v>
      </c>
      <c r="D356" t="s">
        <v>17</v>
      </c>
      <c r="E356" t="s">
        <v>17</v>
      </c>
      <c r="F356" t="s">
        <v>2361</v>
      </c>
      <c r="G356" t="s">
        <v>1564</v>
      </c>
      <c r="H356">
        <f t="shared" si="46"/>
        <v>1</v>
      </c>
      <c r="I356">
        <f t="shared" si="47"/>
        <v>1</v>
      </c>
      <c r="J356">
        <f t="shared" si="48"/>
        <v>1</v>
      </c>
      <c r="K356">
        <f t="shared" si="49"/>
        <v>0</v>
      </c>
      <c r="L356">
        <v>1</v>
      </c>
      <c r="M356" t="s">
        <v>5872</v>
      </c>
      <c r="N356">
        <v>0.71065645685410428</v>
      </c>
      <c r="O356" t="b">
        <f t="shared" si="51"/>
        <v>0</v>
      </c>
      <c r="P356" t="b">
        <f t="shared" si="50"/>
        <v>0</v>
      </c>
      <c r="Q356" t="b">
        <f t="shared" si="52"/>
        <v>0</v>
      </c>
      <c r="R356" t="b">
        <f t="shared" si="53"/>
        <v>0</v>
      </c>
      <c r="S356" t="str">
        <f t="shared" si="54"/>
        <v>nf1</v>
      </c>
    </row>
    <row r="357" spans="1:19" hidden="1" x14ac:dyDescent="0.25">
      <c r="A357" t="s">
        <v>2362</v>
      </c>
      <c r="B357" t="s">
        <v>1669</v>
      </c>
      <c r="C357" t="s">
        <v>17</v>
      </c>
      <c r="D357" t="s">
        <v>17</v>
      </c>
      <c r="E357" t="s">
        <v>17</v>
      </c>
      <c r="F357" t="s">
        <v>1671</v>
      </c>
      <c r="G357" t="s">
        <v>1671</v>
      </c>
      <c r="H357">
        <f t="shared" si="46"/>
        <v>1</v>
      </c>
      <c r="I357">
        <f t="shared" si="47"/>
        <v>1</v>
      </c>
      <c r="J357">
        <f t="shared" si="48"/>
        <v>1</v>
      </c>
      <c r="K357">
        <f t="shared" si="49"/>
        <v>0</v>
      </c>
      <c r="L357">
        <v>1</v>
      </c>
      <c r="M357" t="s">
        <v>5872</v>
      </c>
      <c r="N357">
        <v>0.67888844980641672</v>
      </c>
      <c r="O357" t="b">
        <f t="shared" si="51"/>
        <v>0</v>
      </c>
      <c r="P357" t="b">
        <f t="shared" si="50"/>
        <v>0</v>
      </c>
      <c r="Q357" t="b">
        <f t="shared" si="52"/>
        <v>0</v>
      </c>
      <c r="R357" t="b">
        <f t="shared" si="53"/>
        <v>0</v>
      </c>
      <c r="S357" t="str">
        <f t="shared" si="54"/>
        <v>nf1</v>
      </c>
    </row>
    <row r="358" spans="1:19" hidden="1" x14ac:dyDescent="0.25">
      <c r="A358" t="s">
        <v>2367</v>
      </c>
      <c r="B358" t="s">
        <v>2368</v>
      </c>
      <c r="C358" t="s">
        <v>17</v>
      </c>
      <c r="D358" t="s">
        <v>17</v>
      </c>
      <c r="E358" t="s">
        <v>17</v>
      </c>
      <c r="F358" t="s">
        <v>2369</v>
      </c>
      <c r="G358" t="s">
        <v>2369</v>
      </c>
      <c r="H358">
        <f t="shared" si="46"/>
        <v>1</v>
      </c>
      <c r="I358">
        <f t="shared" si="47"/>
        <v>1</v>
      </c>
      <c r="J358">
        <f t="shared" si="48"/>
        <v>1</v>
      </c>
      <c r="K358">
        <f t="shared" si="49"/>
        <v>0</v>
      </c>
      <c r="L358">
        <v>1</v>
      </c>
      <c r="M358" t="s">
        <v>5872</v>
      </c>
      <c r="N358">
        <v>0.47315272881629955</v>
      </c>
      <c r="O358" t="b">
        <f t="shared" si="51"/>
        <v>0</v>
      </c>
      <c r="P358" t="b">
        <f t="shared" si="50"/>
        <v>0</v>
      </c>
      <c r="Q358" t="b">
        <f t="shared" si="52"/>
        <v>0</v>
      </c>
      <c r="R358" t="b">
        <f t="shared" si="53"/>
        <v>0</v>
      </c>
      <c r="S358" t="str">
        <f t="shared" si="54"/>
        <v>nf1</v>
      </c>
    </row>
    <row r="359" spans="1:19" hidden="1" x14ac:dyDescent="0.25">
      <c r="A359" t="s">
        <v>2372</v>
      </c>
      <c r="B359" t="s">
        <v>509</v>
      </c>
      <c r="C359" t="s">
        <v>17</v>
      </c>
      <c r="D359" t="s">
        <v>17</v>
      </c>
      <c r="E359" t="s">
        <v>17</v>
      </c>
      <c r="F359" t="s">
        <v>510</v>
      </c>
      <c r="G359" t="s">
        <v>510</v>
      </c>
      <c r="H359">
        <f t="shared" si="46"/>
        <v>1</v>
      </c>
      <c r="I359">
        <f t="shared" si="47"/>
        <v>1</v>
      </c>
      <c r="J359">
        <f t="shared" si="48"/>
        <v>1</v>
      </c>
      <c r="K359">
        <f t="shared" si="49"/>
        <v>0</v>
      </c>
      <c r="L359">
        <v>1</v>
      </c>
      <c r="M359" t="s">
        <v>5872</v>
      </c>
      <c r="N359">
        <v>0.81746954614504941</v>
      </c>
      <c r="O359" t="b">
        <f t="shared" si="51"/>
        <v>0</v>
      </c>
      <c r="P359" t="b">
        <f t="shared" si="50"/>
        <v>0</v>
      </c>
      <c r="Q359" t="b">
        <f t="shared" si="52"/>
        <v>0</v>
      </c>
      <c r="R359" t="b">
        <f t="shared" si="53"/>
        <v>0</v>
      </c>
      <c r="S359" t="str">
        <f t="shared" si="54"/>
        <v>nf1</v>
      </c>
    </row>
    <row r="360" spans="1:19" hidden="1" x14ac:dyDescent="0.25">
      <c r="A360" t="s">
        <v>2373</v>
      </c>
      <c r="B360" t="s">
        <v>2374</v>
      </c>
      <c r="C360" t="s">
        <v>17</v>
      </c>
      <c r="D360" t="s">
        <v>17</v>
      </c>
      <c r="E360" t="s">
        <v>17</v>
      </c>
      <c r="F360" t="s">
        <v>2375</v>
      </c>
      <c r="G360" t="s">
        <v>2375</v>
      </c>
      <c r="H360">
        <f t="shared" si="46"/>
        <v>1</v>
      </c>
      <c r="I360">
        <f t="shared" si="47"/>
        <v>1</v>
      </c>
      <c r="J360">
        <f t="shared" si="48"/>
        <v>1</v>
      </c>
      <c r="K360">
        <f t="shared" si="49"/>
        <v>0</v>
      </c>
      <c r="L360">
        <v>1</v>
      </c>
      <c r="M360" t="s">
        <v>5872</v>
      </c>
      <c r="N360">
        <v>0.9193512534283792</v>
      </c>
      <c r="O360" t="b">
        <f t="shared" si="51"/>
        <v>0</v>
      </c>
      <c r="P360" t="b">
        <f t="shared" si="50"/>
        <v>0</v>
      </c>
      <c r="Q360" t="b">
        <f t="shared" si="52"/>
        <v>0</v>
      </c>
      <c r="R360" t="b">
        <f t="shared" si="53"/>
        <v>0</v>
      </c>
      <c r="S360" t="str">
        <f t="shared" si="54"/>
        <v>nf1</v>
      </c>
    </row>
    <row r="361" spans="1:19" hidden="1" x14ac:dyDescent="0.25">
      <c r="A361" t="s">
        <v>2376</v>
      </c>
      <c r="B361" t="s">
        <v>2377</v>
      </c>
      <c r="C361" t="s">
        <v>17</v>
      </c>
      <c r="D361" t="s">
        <v>17</v>
      </c>
      <c r="E361" t="s">
        <v>17</v>
      </c>
      <c r="F361" t="s">
        <v>2378</v>
      </c>
      <c r="G361" t="s">
        <v>2378</v>
      </c>
      <c r="H361">
        <f t="shared" si="46"/>
        <v>1</v>
      </c>
      <c r="I361">
        <f t="shared" si="47"/>
        <v>1</v>
      </c>
      <c r="J361">
        <f t="shared" si="48"/>
        <v>1</v>
      </c>
      <c r="K361">
        <f t="shared" si="49"/>
        <v>0</v>
      </c>
      <c r="L361">
        <v>1</v>
      </c>
      <c r="M361" t="s">
        <v>5872</v>
      </c>
      <c r="N361">
        <v>0.2274803285173721</v>
      </c>
      <c r="O361" t="b">
        <f t="shared" si="51"/>
        <v>0</v>
      </c>
      <c r="P361" t="b">
        <f t="shared" si="50"/>
        <v>0</v>
      </c>
      <c r="Q361" t="b">
        <f t="shared" si="52"/>
        <v>0</v>
      </c>
      <c r="R361" t="b">
        <f t="shared" si="53"/>
        <v>0</v>
      </c>
      <c r="S361" t="str">
        <f t="shared" si="54"/>
        <v>nf1</v>
      </c>
    </row>
    <row r="362" spans="1:19" hidden="1" x14ac:dyDescent="0.25">
      <c r="A362" t="s">
        <v>2383</v>
      </c>
      <c r="B362" t="s">
        <v>1189</v>
      </c>
      <c r="C362" t="s">
        <v>17</v>
      </c>
      <c r="D362" t="s">
        <v>17</v>
      </c>
      <c r="E362" t="s">
        <v>17</v>
      </c>
      <c r="F362" t="s">
        <v>1190</v>
      </c>
      <c r="G362" t="s">
        <v>1190</v>
      </c>
      <c r="H362">
        <f t="shared" si="46"/>
        <v>1</v>
      </c>
      <c r="I362">
        <f t="shared" si="47"/>
        <v>1</v>
      </c>
      <c r="J362">
        <f t="shared" si="48"/>
        <v>1</v>
      </c>
      <c r="K362">
        <f t="shared" si="49"/>
        <v>0</v>
      </c>
      <c r="L362">
        <v>1</v>
      </c>
      <c r="M362" t="s">
        <v>5872</v>
      </c>
      <c r="N362">
        <v>0.73475723609406762</v>
      </c>
      <c r="O362" t="b">
        <f t="shared" si="51"/>
        <v>0</v>
      </c>
      <c r="P362" t="b">
        <f t="shared" si="50"/>
        <v>0</v>
      </c>
      <c r="Q362" t="b">
        <f t="shared" si="52"/>
        <v>0</v>
      </c>
      <c r="R362" t="b">
        <f t="shared" si="53"/>
        <v>0</v>
      </c>
      <c r="S362" t="str">
        <f t="shared" si="54"/>
        <v>nf1</v>
      </c>
    </row>
    <row r="363" spans="1:19" hidden="1" x14ac:dyDescent="0.25">
      <c r="A363" t="s">
        <v>2392</v>
      </c>
      <c r="B363" t="s">
        <v>2208</v>
      </c>
      <c r="C363" t="s">
        <v>17</v>
      </c>
      <c r="D363" t="s">
        <v>17</v>
      </c>
      <c r="E363" t="s">
        <v>17</v>
      </c>
      <c r="F363" t="s">
        <v>2209</v>
      </c>
      <c r="G363" t="s">
        <v>2209</v>
      </c>
      <c r="H363">
        <f t="shared" si="46"/>
        <v>1</v>
      </c>
      <c r="I363">
        <f t="shared" si="47"/>
        <v>1</v>
      </c>
      <c r="J363">
        <f t="shared" si="48"/>
        <v>1</v>
      </c>
      <c r="K363">
        <f t="shared" si="49"/>
        <v>0</v>
      </c>
      <c r="L363">
        <v>1</v>
      </c>
      <c r="M363" t="s">
        <v>5872</v>
      </c>
      <c r="N363">
        <v>0.49044584587237305</v>
      </c>
      <c r="O363" t="b">
        <f t="shared" si="51"/>
        <v>0</v>
      </c>
      <c r="P363" t="b">
        <f t="shared" si="50"/>
        <v>0</v>
      </c>
      <c r="Q363" t="b">
        <f t="shared" si="52"/>
        <v>0</v>
      </c>
      <c r="R363" t="b">
        <f t="shared" si="53"/>
        <v>0</v>
      </c>
      <c r="S363" t="str">
        <f t="shared" si="54"/>
        <v>nf1</v>
      </c>
    </row>
    <row r="364" spans="1:19" hidden="1" x14ac:dyDescent="0.25">
      <c r="A364" t="s">
        <v>2397</v>
      </c>
      <c r="B364" t="s">
        <v>1756</v>
      </c>
      <c r="C364" t="s">
        <v>17</v>
      </c>
      <c r="D364" t="s">
        <v>17</v>
      </c>
      <c r="E364" t="s">
        <v>17</v>
      </c>
      <c r="F364" t="s">
        <v>1758</v>
      </c>
      <c r="G364" t="s">
        <v>1758</v>
      </c>
      <c r="H364">
        <f t="shared" si="46"/>
        <v>1</v>
      </c>
      <c r="I364">
        <f t="shared" si="47"/>
        <v>1</v>
      </c>
      <c r="J364">
        <f t="shared" si="48"/>
        <v>1</v>
      </c>
      <c r="K364">
        <f t="shared" si="49"/>
        <v>0</v>
      </c>
      <c r="L364">
        <v>1</v>
      </c>
      <c r="M364" t="s">
        <v>5872</v>
      </c>
      <c r="N364">
        <v>0.56720486749798715</v>
      </c>
      <c r="O364" t="b">
        <f t="shared" si="51"/>
        <v>0</v>
      </c>
      <c r="P364" t="b">
        <f t="shared" si="50"/>
        <v>0</v>
      </c>
      <c r="Q364" t="b">
        <f t="shared" si="52"/>
        <v>0</v>
      </c>
      <c r="R364" t="b">
        <f t="shared" si="53"/>
        <v>0</v>
      </c>
      <c r="S364" t="str">
        <f t="shared" si="54"/>
        <v>nf1</v>
      </c>
    </row>
    <row r="365" spans="1:19" x14ac:dyDescent="0.25">
      <c r="A365" t="s">
        <v>2402</v>
      </c>
      <c r="B365" t="s">
        <v>1355</v>
      </c>
      <c r="C365" t="s">
        <v>17</v>
      </c>
      <c r="D365" t="s">
        <v>17</v>
      </c>
      <c r="E365" t="s">
        <v>17</v>
      </c>
      <c r="F365" t="s">
        <v>1357</v>
      </c>
      <c r="G365" t="s">
        <v>1357</v>
      </c>
      <c r="H365">
        <f t="shared" si="46"/>
        <v>1</v>
      </c>
      <c r="I365">
        <f t="shared" si="47"/>
        <v>1</v>
      </c>
      <c r="J365">
        <f t="shared" si="48"/>
        <v>1</v>
      </c>
      <c r="K365">
        <f t="shared" si="49"/>
        <v>0</v>
      </c>
      <c r="L365">
        <v>1</v>
      </c>
      <c r="M365" t="s">
        <v>5872</v>
      </c>
      <c r="N365">
        <v>7.7114161621508526E-2</v>
      </c>
      <c r="O365" t="b">
        <f t="shared" si="51"/>
        <v>0</v>
      </c>
      <c r="P365" t="b">
        <f t="shared" si="50"/>
        <v>1</v>
      </c>
      <c r="Q365" t="b">
        <f t="shared" si="52"/>
        <v>0</v>
      </c>
      <c r="R365" t="b">
        <f t="shared" si="53"/>
        <v>1</v>
      </c>
      <c r="S365" t="str">
        <f t="shared" si="54"/>
        <v>nf1</v>
      </c>
    </row>
    <row r="366" spans="1:19" hidden="1" x14ac:dyDescent="0.25">
      <c r="A366" t="s">
        <v>2407</v>
      </c>
      <c r="B366" t="s">
        <v>501</v>
      </c>
      <c r="C366" t="s">
        <v>17</v>
      </c>
      <c r="D366" t="s">
        <v>17</v>
      </c>
      <c r="E366" t="s">
        <v>17</v>
      </c>
      <c r="F366" t="s">
        <v>2408</v>
      </c>
      <c r="G366" t="s">
        <v>502</v>
      </c>
      <c r="H366">
        <f t="shared" si="46"/>
        <v>1</v>
      </c>
      <c r="I366">
        <f t="shared" si="47"/>
        <v>1</v>
      </c>
      <c r="J366">
        <f t="shared" si="48"/>
        <v>1</v>
      </c>
      <c r="K366">
        <f t="shared" si="49"/>
        <v>0</v>
      </c>
      <c r="L366">
        <v>1</v>
      </c>
      <c r="M366" t="s">
        <v>5872</v>
      </c>
      <c r="N366">
        <v>0.8149552912812581</v>
      </c>
      <c r="O366" t="b">
        <f t="shared" si="51"/>
        <v>0</v>
      </c>
      <c r="P366" t="b">
        <f t="shared" si="50"/>
        <v>0</v>
      </c>
      <c r="Q366" t="b">
        <f t="shared" si="52"/>
        <v>0</v>
      </c>
      <c r="R366" t="b">
        <f t="shared" si="53"/>
        <v>0</v>
      </c>
      <c r="S366" t="str">
        <f t="shared" si="54"/>
        <v>nf1</v>
      </c>
    </row>
    <row r="367" spans="1:19" hidden="1" x14ac:dyDescent="0.25">
      <c r="A367" t="s">
        <v>2409</v>
      </c>
      <c r="B367" t="s">
        <v>2410</v>
      </c>
      <c r="C367" t="s">
        <v>17</v>
      </c>
      <c r="D367" t="s">
        <v>17</v>
      </c>
      <c r="E367" t="s">
        <v>17</v>
      </c>
      <c r="F367" t="s">
        <v>2411</v>
      </c>
      <c r="G367" t="s">
        <v>2411</v>
      </c>
      <c r="H367">
        <f t="shared" si="46"/>
        <v>1</v>
      </c>
      <c r="I367">
        <f t="shared" si="47"/>
        <v>1</v>
      </c>
      <c r="J367">
        <f t="shared" si="48"/>
        <v>1</v>
      </c>
      <c r="K367">
        <f t="shared" si="49"/>
        <v>0</v>
      </c>
      <c r="L367">
        <v>1</v>
      </c>
      <c r="M367" t="s">
        <v>5872</v>
      </c>
      <c r="N367">
        <v>0.89838630680527998</v>
      </c>
      <c r="O367" t="b">
        <f t="shared" si="51"/>
        <v>0</v>
      </c>
      <c r="P367" t="b">
        <f t="shared" si="50"/>
        <v>0</v>
      </c>
      <c r="Q367" t="b">
        <f t="shared" si="52"/>
        <v>0</v>
      </c>
      <c r="R367" t="b">
        <f t="shared" si="53"/>
        <v>0</v>
      </c>
      <c r="S367" t="str">
        <f t="shared" si="54"/>
        <v>nf1</v>
      </c>
    </row>
    <row r="368" spans="1:19" hidden="1" x14ac:dyDescent="0.25">
      <c r="A368" t="s">
        <v>2412</v>
      </c>
      <c r="B368" t="s">
        <v>2414</v>
      </c>
      <c r="C368" t="s">
        <v>17</v>
      </c>
      <c r="D368" t="s">
        <v>17</v>
      </c>
      <c r="E368" t="s">
        <v>17</v>
      </c>
      <c r="F368" t="s">
        <v>2413</v>
      </c>
      <c r="G368" t="s">
        <v>2413</v>
      </c>
      <c r="H368">
        <f t="shared" si="46"/>
        <v>1</v>
      </c>
      <c r="I368">
        <f t="shared" si="47"/>
        <v>1</v>
      </c>
      <c r="J368">
        <f t="shared" si="48"/>
        <v>1</v>
      </c>
      <c r="K368">
        <f t="shared" si="49"/>
        <v>0</v>
      </c>
      <c r="L368">
        <v>1</v>
      </c>
      <c r="M368" t="s">
        <v>5872</v>
      </c>
      <c r="N368">
        <v>0.28504494721046736</v>
      </c>
      <c r="O368" t="b">
        <f t="shared" si="51"/>
        <v>0</v>
      </c>
      <c r="P368" t="b">
        <f t="shared" si="50"/>
        <v>0</v>
      </c>
      <c r="Q368" t="b">
        <f t="shared" si="52"/>
        <v>0</v>
      </c>
      <c r="R368" t="b">
        <f t="shared" si="53"/>
        <v>0</v>
      </c>
      <c r="S368" t="str">
        <f t="shared" si="54"/>
        <v>nf1</v>
      </c>
    </row>
    <row r="369" spans="1:19" hidden="1" x14ac:dyDescent="0.25">
      <c r="A369" t="s">
        <v>2415</v>
      </c>
      <c r="B369" t="s">
        <v>393</v>
      </c>
      <c r="C369" t="s">
        <v>17</v>
      </c>
      <c r="D369" t="s">
        <v>17</v>
      </c>
      <c r="E369" t="s">
        <v>17</v>
      </c>
      <c r="F369" t="s">
        <v>394</v>
      </c>
      <c r="G369" t="s">
        <v>394</v>
      </c>
      <c r="H369">
        <f t="shared" si="46"/>
        <v>1</v>
      </c>
      <c r="I369">
        <f t="shared" si="47"/>
        <v>1</v>
      </c>
      <c r="J369">
        <f t="shared" si="48"/>
        <v>1</v>
      </c>
      <c r="K369">
        <f t="shared" si="49"/>
        <v>0</v>
      </c>
      <c r="L369">
        <v>1</v>
      </c>
      <c r="M369" t="s">
        <v>5872</v>
      </c>
      <c r="N369">
        <v>0.1157874671339103</v>
      </c>
      <c r="O369" t="b">
        <f t="shared" si="51"/>
        <v>0</v>
      </c>
      <c r="P369" t="b">
        <f t="shared" si="50"/>
        <v>0</v>
      </c>
      <c r="Q369" t="b">
        <f t="shared" si="52"/>
        <v>0</v>
      </c>
      <c r="R369" t="b">
        <f t="shared" si="53"/>
        <v>0</v>
      </c>
      <c r="S369" t="str">
        <f t="shared" si="54"/>
        <v>nf1</v>
      </c>
    </row>
    <row r="370" spans="1:19" hidden="1" x14ac:dyDescent="0.25">
      <c r="A370" t="s">
        <v>2416</v>
      </c>
      <c r="B370" t="s">
        <v>875</v>
      </c>
      <c r="C370" t="s">
        <v>17</v>
      </c>
      <c r="D370" t="s">
        <v>17</v>
      </c>
      <c r="E370" t="s">
        <v>17</v>
      </c>
      <c r="F370" t="s">
        <v>876</v>
      </c>
      <c r="G370" t="s">
        <v>876</v>
      </c>
      <c r="H370">
        <f t="shared" si="46"/>
        <v>1</v>
      </c>
      <c r="I370">
        <f t="shared" si="47"/>
        <v>1</v>
      </c>
      <c r="J370">
        <f t="shared" si="48"/>
        <v>1</v>
      </c>
      <c r="K370">
        <f t="shared" si="49"/>
        <v>0</v>
      </c>
      <c r="L370">
        <v>1</v>
      </c>
      <c r="M370" t="s">
        <v>5872</v>
      </c>
      <c r="N370">
        <v>0.88386937462821846</v>
      </c>
      <c r="O370" t="b">
        <f t="shared" si="51"/>
        <v>0</v>
      </c>
      <c r="P370" t="b">
        <f t="shared" si="50"/>
        <v>0</v>
      </c>
      <c r="Q370" t="b">
        <f t="shared" si="52"/>
        <v>0</v>
      </c>
      <c r="R370" t="b">
        <f t="shared" si="53"/>
        <v>0</v>
      </c>
      <c r="S370" t="str">
        <f t="shared" si="54"/>
        <v>nf1</v>
      </c>
    </row>
    <row r="371" spans="1:19" hidden="1" x14ac:dyDescent="0.25">
      <c r="A371" t="s">
        <v>2417</v>
      </c>
      <c r="B371" t="s">
        <v>2418</v>
      </c>
      <c r="C371" t="s">
        <v>17</v>
      </c>
      <c r="D371" t="s">
        <v>17</v>
      </c>
      <c r="E371" t="s">
        <v>17</v>
      </c>
      <c r="F371" t="s">
        <v>2419</v>
      </c>
      <c r="G371" t="s">
        <v>2419</v>
      </c>
      <c r="H371">
        <f t="shared" si="46"/>
        <v>1</v>
      </c>
      <c r="I371">
        <f t="shared" si="47"/>
        <v>1</v>
      </c>
      <c r="J371">
        <f t="shared" si="48"/>
        <v>1</v>
      </c>
      <c r="K371">
        <f t="shared" si="49"/>
        <v>0</v>
      </c>
      <c r="L371">
        <v>1</v>
      </c>
      <c r="M371" t="s">
        <v>5872</v>
      </c>
      <c r="N371">
        <v>0.66076565965604905</v>
      </c>
      <c r="O371" t="b">
        <f t="shared" si="51"/>
        <v>0</v>
      </c>
      <c r="P371" t="b">
        <f t="shared" si="50"/>
        <v>0</v>
      </c>
      <c r="Q371" t="b">
        <f t="shared" si="52"/>
        <v>0</v>
      </c>
      <c r="R371" t="b">
        <f t="shared" si="53"/>
        <v>0</v>
      </c>
      <c r="S371" t="str">
        <f t="shared" si="54"/>
        <v>nf1</v>
      </c>
    </row>
    <row r="372" spans="1:19" hidden="1" x14ac:dyDescent="0.25">
      <c r="A372" t="s">
        <v>2420</v>
      </c>
      <c r="B372" t="s">
        <v>2026</v>
      </c>
      <c r="C372" t="s">
        <v>17</v>
      </c>
      <c r="D372" t="s">
        <v>17</v>
      </c>
      <c r="E372" t="s">
        <v>17</v>
      </c>
      <c r="F372" t="s">
        <v>2028</v>
      </c>
      <c r="G372" t="s">
        <v>2028</v>
      </c>
      <c r="H372">
        <f t="shared" si="46"/>
        <v>1</v>
      </c>
      <c r="I372">
        <f t="shared" si="47"/>
        <v>1</v>
      </c>
      <c r="J372">
        <f t="shared" si="48"/>
        <v>1</v>
      </c>
      <c r="K372">
        <f t="shared" si="49"/>
        <v>0</v>
      </c>
      <c r="L372">
        <v>1</v>
      </c>
      <c r="M372" t="s">
        <v>5872</v>
      </c>
      <c r="N372">
        <v>0.46568000481279692</v>
      </c>
      <c r="O372" t="b">
        <f t="shared" si="51"/>
        <v>0</v>
      </c>
      <c r="P372" t="b">
        <f t="shared" si="50"/>
        <v>0</v>
      </c>
      <c r="Q372" t="b">
        <f t="shared" si="52"/>
        <v>0</v>
      </c>
      <c r="R372" t="b">
        <f t="shared" si="53"/>
        <v>0</v>
      </c>
      <c r="S372" t="str">
        <f t="shared" si="54"/>
        <v>nf1</v>
      </c>
    </row>
    <row r="373" spans="1:19" hidden="1" x14ac:dyDescent="0.25">
      <c r="A373" t="s">
        <v>2425</v>
      </c>
      <c r="B373" t="s">
        <v>2426</v>
      </c>
      <c r="C373" t="s">
        <v>17</v>
      </c>
      <c r="D373" t="s">
        <v>17</v>
      </c>
      <c r="E373" t="s">
        <v>17</v>
      </c>
      <c r="F373" t="s">
        <v>2427</v>
      </c>
      <c r="G373" t="s">
        <v>2427</v>
      </c>
      <c r="H373">
        <f t="shared" si="46"/>
        <v>1</v>
      </c>
      <c r="I373">
        <f t="shared" si="47"/>
        <v>1</v>
      </c>
      <c r="J373">
        <f t="shared" si="48"/>
        <v>1</v>
      </c>
      <c r="K373">
        <f t="shared" si="49"/>
        <v>0</v>
      </c>
      <c r="L373">
        <v>1</v>
      </c>
      <c r="M373" t="s">
        <v>5872</v>
      </c>
      <c r="N373">
        <v>0.45981026310979944</v>
      </c>
      <c r="O373" t="b">
        <f t="shared" si="51"/>
        <v>0</v>
      </c>
      <c r="P373" t="b">
        <f t="shared" si="50"/>
        <v>0</v>
      </c>
      <c r="Q373" t="b">
        <f t="shared" si="52"/>
        <v>0</v>
      </c>
      <c r="R373" t="b">
        <f t="shared" si="53"/>
        <v>0</v>
      </c>
      <c r="S373" t="str">
        <f t="shared" si="54"/>
        <v>nf1</v>
      </c>
    </row>
    <row r="374" spans="1:19" hidden="1" x14ac:dyDescent="0.25">
      <c r="A374" t="s">
        <v>2428</v>
      </c>
      <c r="B374" t="s">
        <v>647</v>
      </c>
      <c r="C374" t="s">
        <v>17</v>
      </c>
      <c r="D374" t="s">
        <v>17</v>
      </c>
      <c r="E374" t="s">
        <v>17</v>
      </c>
      <c r="F374" t="s">
        <v>648</v>
      </c>
      <c r="G374" t="s">
        <v>648</v>
      </c>
      <c r="H374">
        <f t="shared" si="46"/>
        <v>1</v>
      </c>
      <c r="I374">
        <f t="shared" si="47"/>
        <v>1</v>
      </c>
      <c r="J374">
        <f t="shared" si="48"/>
        <v>1</v>
      </c>
      <c r="K374">
        <f t="shared" si="49"/>
        <v>0</v>
      </c>
      <c r="L374">
        <v>1</v>
      </c>
      <c r="M374" t="s">
        <v>5872</v>
      </c>
      <c r="N374">
        <v>0.77164709002334508</v>
      </c>
      <c r="O374" t="b">
        <f t="shared" si="51"/>
        <v>0</v>
      </c>
      <c r="P374" t="b">
        <f t="shared" si="50"/>
        <v>0</v>
      </c>
      <c r="Q374" t="b">
        <f t="shared" si="52"/>
        <v>0</v>
      </c>
      <c r="R374" t="b">
        <f t="shared" si="53"/>
        <v>0</v>
      </c>
      <c r="S374" t="str">
        <f t="shared" si="54"/>
        <v>nf1</v>
      </c>
    </row>
    <row r="375" spans="1:19" hidden="1" x14ac:dyDescent="0.25">
      <c r="A375" t="s">
        <v>2429</v>
      </c>
      <c r="B375" t="s">
        <v>2430</v>
      </c>
      <c r="C375" t="s">
        <v>17</v>
      </c>
      <c r="D375" t="s">
        <v>17</v>
      </c>
      <c r="E375" t="s">
        <v>17</v>
      </c>
      <c r="F375" t="s">
        <v>2431</v>
      </c>
      <c r="G375" t="s">
        <v>2431</v>
      </c>
      <c r="H375">
        <f t="shared" si="46"/>
        <v>1</v>
      </c>
      <c r="I375">
        <f t="shared" si="47"/>
        <v>1</v>
      </c>
      <c r="J375">
        <f t="shared" si="48"/>
        <v>1</v>
      </c>
      <c r="K375">
        <f t="shared" si="49"/>
        <v>0</v>
      </c>
      <c r="L375">
        <v>1</v>
      </c>
      <c r="M375" t="s">
        <v>5872</v>
      </c>
      <c r="N375">
        <v>0.37359687600159042</v>
      </c>
      <c r="O375" t="b">
        <f t="shared" si="51"/>
        <v>0</v>
      </c>
      <c r="P375" t="b">
        <f t="shared" si="50"/>
        <v>0</v>
      </c>
      <c r="Q375" t="b">
        <f t="shared" si="52"/>
        <v>0</v>
      </c>
      <c r="R375" t="b">
        <f t="shared" si="53"/>
        <v>0</v>
      </c>
      <c r="S375" t="str">
        <f t="shared" si="54"/>
        <v>nf1</v>
      </c>
    </row>
    <row r="376" spans="1:19" hidden="1" x14ac:dyDescent="0.25">
      <c r="A376" t="s">
        <v>2432</v>
      </c>
      <c r="B376" t="s">
        <v>1238</v>
      </c>
      <c r="C376" t="s">
        <v>17</v>
      </c>
      <c r="D376" t="s">
        <v>17</v>
      </c>
      <c r="E376" t="s">
        <v>17</v>
      </c>
      <c r="F376" t="s">
        <v>1239</v>
      </c>
      <c r="G376" t="s">
        <v>1239</v>
      </c>
      <c r="H376">
        <f t="shared" si="46"/>
        <v>1</v>
      </c>
      <c r="I376">
        <f t="shared" si="47"/>
        <v>1</v>
      </c>
      <c r="J376">
        <f t="shared" si="48"/>
        <v>1</v>
      </c>
      <c r="K376">
        <f t="shared" si="49"/>
        <v>0</v>
      </c>
      <c r="L376">
        <v>1</v>
      </c>
      <c r="M376" t="s">
        <v>5872</v>
      </c>
      <c r="N376">
        <v>0.11448152690518065</v>
      </c>
      <c r="O376" t="b">
        <f t="shared" si="51"/>
        <v>0</v>
      </c>
      <c r="P376" t="b">
        <f t="shared" si="50"/>
        <v>0</v>
      </c>
      <c r="Q376" t="b">
        <f t="shared" si="52"/>
        <v>0</v>
      </c>
      <c r="R376" t="b">
        <f t="shared" si="53"/>
        <v>0</v>
      </c>
      <c r="S376" t="str">
        <f t="shared" si="54"/>
        <v>nf1</v>
      </c>
    </row>
    <row r="377" spans="1:19" hidden="1" x14ac:dyDescent="0.25">
      <c r="A377" t="s">
        <v>2437</v>
      </c>
      <c r="B377" t="s">
        <v>2438</v>
      </c>
      <c r="C377" t="s">
        <v>17</v>
      </c>
      <c r="D377" t="s">
        <v>17</v>
      </c>
      <c r="E377" t="s">
        <v>17</v>
      </c>
      <c r="F377" t="s">
        <v>2439</v>
      </c>
      <c r="G377" t="s">
        <v>2439</v>
      </c>
      <c r="H377">
        <f t="shared" si="46"/>
        <v>1</v>
      </c>
      <c r="I377">
        <f t="shared" si="47"/>
        <v>1</v>
      </c>
      <c r="J377">
        <f t="shared" si="48"/>
        <v>1</v>
      </c>
      <c r="K377">
        <f t="shared" si="49"/>
        <v>0</v>
      </c>
      <c r="L377">
        <v>1</v>
      </c>
      <c r="M377" t="s">
        <v>5872</v>
      </c>
      <c r="N377">
        <v>0.98983705247914877</v>
      </c>
      <c r="O377" t="b">
        <f t="shared" si="51"/>
        <v>0</v>
      </c>
      <c r="P377" t="b">
        <f t="shared" si="50"/>
        <v>0</v>
      </c>
      <c r="Q377" t="b">
        <f t="shared" si="52"/>
        <v>0</v>
      </c>
      <c r="R377" t="b">
        <f t="shared" si="53"/>
        <v>0</v>
      </c>
      <c r="S377" t="str">
        <f t="shared" si="54"/>
        <v>nf1</v>
      </c>
    </row>
    <row r="378" spans="1:19" hidden="1" x14ac:dyDescent="0.25">
      <c r="A378" t="s">
        <v>2440</v>
      </c>
      <c r="B378" t="s">
        <v>2441</v>
      </c>
      <c r="C378" t="s">
        <v>17</v>
      </c>
      <c r="D378" t="s">
        <v>17</v>
      </c>
      <c r="E378" t="s">
        <v>17</v>
      </c>
      <c r="F378" t="s">
        <v>2442</v>
      </c>
      <c r="G378" t="s">
        <v>2442</v>
      </c>
      <c r="H378">
        <f t="shared" si="46"/>
        <v>1</v>
      </c>
      <c r="I378">
        <f t="shared" si="47"/>
        <v>1</v>
      </c>
      <c r="J378">
        <f t="shared" si="48"/>
        <v>1</v>
      </c>
      <c r="K378">
        <f t="shared" si="49"/>
        <v>0</v>
      </c>
      <c r="L378">
        <v>1</v>
      </c>
      <c r="M378" t="s">
        <v>5872</v>
      </c>
      <c r="N378">
        <v>0.83722649579970632</v>
      </c>
      <c r="O378" t="b">
        <f t="shared" si="51"/>
        <v>0</v>
      </c>
      <c r="P378" t="b">
        <f t="shared" si="50"/>
        <v>0</v>
      </c>
      <c r="Q378" t="b">
        <f t="shared" si="52"/>
        <v>0</v>
      </c>
      <c r="R378" t="b">
        <f t="shared" si="53"/>
        <v>0</v>
      </c>
      <c r="S378" t="str">
        <f t="shared" si="54"/>
        <v>nf1</v>
      </c>
    </row>
    <row r="379" spans="1:19" hidden="1" x14ac:dyDescent="0.25">
      <c r="A379" t="s">
        <v>2447</v>
      </c>
      <c r="B379" t="s">
        <v>2448</v>
      </c>
      <c r="C379" t="s">
        <v>17</v>
      </c>
      <c r="D379" t="s">
        <v>17</v>
      </c>
      <c r="E379" t="s">
        <v>17</v>
      </c>
      <c r="F379" t="s">
        <v>2449</v>
      </c>
      <c r="G379" t="s">
        <v>2449</v>
      </c>
      <c r="H379">
        <f t="shared" si="46"/>
        <v>1</v>
      </c>
      <c r="I379">
        <f t="shared" si="47"/>
        <v>1</v>
      </c>
      <c r="J379">
        <f t="shared" si="48"/>
        <v>1</v>
      </c>
      <c r="K379">
        <f t="shared" si="49"/>
        <v>0</v>
      </c>
      <c r="L379">
        <v>1</v>
      </c>
      <c r="M379" t="s">
        <v>5872</v>
      </c>
      <c r="N379">
        <v>0.4356354864970492</v>
      </c>
      <c r="O379" t="b">
        <f t="shared" si="51"/>
        <v>0</v>
      </c>
      <c r="P379" t="b">
        <f t="shared" si="50"/>
        <v>0</v>
      </c>
      <c r="Q379" t="b">
        <f t="shared" si="52"/>
        <v>0</v>
      </c>
      <c r="R379" t="b">
        <f t="shared" si="53"/>
        <v>0</v>
      </c>
      <c r="S379" t="str">
        <f t="shared" si="54"/>
        <v>nf1</v>
      </c>
    </row>
    <row r="380" spans="1:19" hidden="1" x14ac:dyDescent="0.25">
      <c r="A380" t="s">
        <v>2452</v>
      </c>
      <c r="B380" t="s">
        <v>1371</v>
      </c>
      <c r="C380" t="s">
        <v>17</v>
      </c>
      <c r="D380" t="s">
        <v>17</v>
      </c>
      <c r="E380" t="s">
        <v>17</v>
      </c>
      <c r="F380" t="s">
        <v>1372</v>
      </c>
      <c r="G380" t="s">
        <v>1372</v>
      </c>
      <c r="H380">
        <f t="shared" si="46"/>
        <v>1</v>
      </c>
      <c r="I380">
        <f t="shared" si="47"/>
        <v>1</v>
      </c>
      <c r="J380">
        <f t="shared" si="48"/>
        <v>1</v>
      </c>
      <c r="K380">
        <f t="shared" si="49"/>
        <v>0</v>
      </c>
      <c r="L380">
        <v>1</v>
      </c>
      <c r="M380" t="s">
        <v>5872</v>
      </c>
      <c r="N380">
        <v>0.97464569074459639</v>
      </c>
      <c r="O380" t="b">
        <f t="shared" si="51"/>
        <v>0</v>
      </c>
      <c r="P380" t="b">
        <f t="shared" si="50"/>
        <v>0</v>
      </c>
      <c r="Q380" t="b">
        <f t="shared" si="52"/>
        <v>0</v>
      </c>
      <c r="R380" t="b">
        <f t="shared" si="53"/>
        <v>0</v>
      </c>
      <c r="S380" t="str">
        <f t="shared" si="54"/>
        <v>nf1</v>
      </c>
    </row>
    <row r="381" spans="1:19" hidden="1" x14ac:dyDescent="0.25">
      <c r="A381" t="s">
        <v>2455</v>
      </c>
      <c r="B381" t="s">
        <v>2456</v>
      </c>
      <c r="C381" t="s">
        <v>17</v>
      </c>
      <c r="D381" t="s">
        <v>17</v>
      </c>
      <c r="E381" t="s">
        <v>17</v>
      </c>
      <c r="F381" t="s">
        <v>2457</v>
      </c>
      <c r="G381" t="s">
        <v>2457</v>
      </c>
      <c r="H381">
        <f t="shared" si="46"/>
        <v>1</v>
      </c>
      <c r="I381">
        <f t="shared" si="47"/>
        <v>1</v>
      </c>
      <c r="J381">
        <f t="shared" si="48"/>
        <v>1</v>
      </c>
      <c r="K381">
        <f t="shared" si="49"/>
        <v>0</v>
      </c>
      <c r="L381">
        <v>1</v>
      </c>
      <c r="M381" t="s">
        <v>5872</v>
      </c>
      <c r="N381">
        <v>0.21359374212993232</v>
      </c>
      <c r="O381" t="b">
        <f t="shared" si="51"/>
        <v>0</v>
      </c>
      <c r="P381" t="b">
        <f t="shared" si="50"/>
        <v>0</v>
      </c>
      <c r="Q381" t="b">
        <f t="shared" si="52"/>
        <v>0</v>
      </c>
      <c r="R381" t="b">
        <f t="shared" si="53"/>
        <v>0</v>
      </c>
      <c r="S381" t="str">
        <f t="shared" si="54"/>
        <v>nf1</v>
      </c>
    </row>
    <row r="382" spans="1:19" hidden="1" x14ac:dyDescent="0.25">
      <c r="A382" t="s">
        <v>2458</v>
      </c>
      <c r="B382" t="s">
        <v>2464</v>
      </c>
      <c r="C382" t="s">
        <v>17</v>
      </c>
      <c r="D382" t="s">
        <v>17</v>
      </c>
      <c r="E382" t="s">
        <v>17</v>
      </c>
      <c r="F382" t="s">
        <v>2462</v>
      </c>
      <c r="G382" t="s">
        <v>2462</v>
      </c>
      <c r="H382">
        <f t="shared" si="46"/>
        <v>1</v>
      </c>
      <c r="I382">
        <f t="shared" si="47"/>
        <v>1</v>
      </c>
      <c r="J382">
        <f t="shared" si="48"/>
        <v>1</v>
      </c>
      <c r="K382">
        <f t="shared" si="49"/>
        <v>0</v>
      </c>
      <c r="L382">
        <v>1</v>
      </c>
      <c r="M382" t="s">
        <v>5872</v>
      </c>
      <c r="N382">
        <v>0.56491153344968936</v>
      </c>
      <c r="O382" t="b">
        <f t="shared" si="51"/>
        <v>0</v>
      </c>
      <c r="P382" t="b">
        <f t="shared" si="50"/>
        <v>0</v>
      </c>
      <c r="Q382" t="b">
        <f t="shared" si="52"/>
        <v>0</v>
      </c>
      <c r="R382" t="b">
        <f t="shared" si="53"/>
        <v>0</v>
      </c>
      <c r="S382" t="str">
        <f t="shared" si="54"/>
        <v>nf1</v>
      </c>
    </row>
    <row r="383" spans="1:19" hidden="1" x14ac:dyDescent="0.25">
      <c r="A383" t="s">
        <v>2467</v>
      </c>
      <c r="B383" t="s">
        <v>2468</v>
      </c>
      <c r="C383" t="s">
        <v>17</v>
      </c>
      <c r="D383" t="s">
        <v>17</v>
      </c>
      <c r="E383" t="s">
        <v>17</v>
      </c>
      <c r="F383" t="s">
        <v>2469</v>
      </c>
      <c r="G383" t="s">
        <v>2469</v>
      </c>
      <c r="H383">
        <f t="shared" si="46"/>
        <v>1</v>
      </c>
      <c r="I383">
        <f t="shared" si="47"/>
        <v>1</v>
      </c>
      <c r="J383">
        <f t="shared" si="48"/>
        <v>1</v>
      </c>
      <c r="K383">
        <f t="shared" si="49"/>
        <v>0</v>
      </c>
      <c r="L383">
        <v>1</v>
      </c>
      <c r="M383" t="s">
        <v>5872</v>
      </c>
      <c r="N383">
        <v>0.87866878120011427</v>
      </c>
      <c r="O383" t="b">
        <f t="shared" si="51"/>
        <v>0</v>
      </c>
      <c r="P383" t="b">
        <f t="shared" si="50"/>
        <v>0</v>
      </c>
      <c r="Q383" t="b">
        <f t="shared" si="52"/>
        <v>0</v>
      </c>
      <c r="R383" t="b">
        <f t="shared" si="53"/>
        <v>0</v>
      </c>
      <c r="S383" t="str">
        <f t="shared" si="54"/>
        <v>nf1</v>
      </c>
    </row>
    <row r="384" spans="1:19" hidden="1" x14ac:dyDescent="0.25">
      <c r="A384" t="s">
        <v>2470</v>
      </c>
      <c r="B384" t="s">
        <v>2201</v>
      </c>
      <c r="C384" t="s">
        <v>17</v>
      </c>
      <c r="D384" t="s">
        <v>17</v>
      </c>
      <c r="E384" t="s">
        <v>17</v>
      </c>
      <c r="F384" t="s">
        <v>2202</v>
      </c>
      <c r="G384" t="s">
        <v>2202</v>
      </c>
      <c r="H384">
        <f t="shared" si="46"/>
        <v>1</v>
      </c>
      <c r="I384">
        <f t="shared" si="47"/>
        <v>1</v>
      </c>
      <c r="J384">
        <f t="shared" si="48"/>
        <v>1</v>
      </c>
      <c r="K384">
        <f t="shared" si="49"/>
        <v>0</v>
      </c>
      <c r="L384">
        <v>1</v>
      </c>
      <c r="M384" t="s">
        <v>5872</v>
      </c>
      <c r="N384">
        <v>0.51272075751270729</v>
      </c>
      <c r="O384" t="b">
        <f t="shared" si="51"/>
        <v>0</v>
      </c>
      <c r="P384" t="b">
        <f t="shared" si="50"/>
        <v>0</v>
      </c>
      <c r="Q384" t="b">
        <f t="shared" si="52"/>
        <v>0</v>
      </c>
      <c r="R384" t="b">
        <f t="shared" si="53"/>
        <v>0</v>
      </c>
      <c r="S384" t="str">
        <f t="shared" si="54"/>
        <v>nf1</v>
      </c>
    </row>
    <row r="385" spans="1:19" hidden="1" x14ac:dyDescent="0.25">
      <c r="A385" t="s">
        <v>2471</v>
      </c>
      <c r="B385" t="s">
        <v>2472</v>
      </c>
      <c r="C385" t="s">
        <v>17</v>
      </c>
      <c r="D385" t="s">
        <v>17</v>
      </c>
      <c r="E385" t="s">
        <v>17</v>
      </c>
      <c r="F385" t="s">
        <v>2473</v>
      </c>
      <c r="G385" t="s">
        <v>2473</v>
      </c>
      <c r="H385">
        <f t="shared" si="46"/>
        <v>1</v>
      </c>
      <c r="I385">
        <f t="shared" si="47"/>
        <v>1</v>
      </c>
      <c r="J385">
        <f t="shared" si="48"/>
        <v>1</v>
      </c>
      <c r="K385">
        <f t="shared" si="49"/>
        <v>0</v>
      </c>
      <c r="L385">
        <v>1</v>
      </c>
      <c r="M385" t="s">
        <v>5872</v>
      </c>
      <c r="N385">
        <v>0.85046858699520778</v>
      </c>
      <c r="O385" t="b">
        <f t="shared" si="51"/>
        <v>0</v>
      </c>
      <c r="P385" t="b">
        <f t="shared" si="50"/>
        <v>0</v>
      </c>
      <c r="Q385" t="b">
        <f t="shared" si="52"/>
        <v>0</v>
      </c>
      <c r="R385" t="b">
        <f t="shared" si="53"/>
        <v>0</v>
      </c>
      <c r="S385" t="str">
        <f t="shared" si="54"/>
        <v>nf1</v>
      </c>
    </row>
    <row r="386" spans="1:19" hidden="1" x14ac:dyDescent="0.25">
      <c r="A386" t="s">
        <v>2474</v>
      </c>
      <c r="B386" t="s">
        <v>2475</v>
      </c>
      <c r="C386" t="s">
        <v>17</v>
      </c>
      <c r="D386" t="s">
        <v>17</v>
      </c>
      <c r="E386" t="s">
        <v>17</v>
      </c>
      <c r="F386" t="s">
        <v>2476</v>
      </c>
      <c r="G386" t="s">
        <v>2476</v>
      </c>
      <c r="H386">
        <f t="shared" ref="H386:H449" si="55">_xlfn.NUMBERVALUE(C386,".")</f>
        <v>1</v>
      </c>
      <c r="I386">
        <f t="shared" ref="I386:I449" si="56">_xlfn.NUMBERVALUE(D386,".")</f>
        <v>1</v>
      </c>
      <c r="J386">
        <f t="shared" ref="J386:J449" si="57">_xlfn.NUMBERVALUE(E386,".")</f>
        <v>1</v>
      </c>
      <c r="K386">
        <f t="shared" ref="K386:K449" si="58">ABS(I386-H386)</f>
        <v>0</v>
      </c>
      <c r="L386">
        <v>1</v>
      </c>
      <c r="M386" t="s">
        <v>5872</v>
      </c>
      <c r="N386">
        <v>0.48379330720752967</v>
      </c>
      <c r="O386" t="b">
        <f t="shared" si="51"/>
        <v>0</v>
      </c>
      <c r="P386" t="b">
        <f t="shared" ref="P386:P449" si="59">AND(M386="non-fuzzy",N386&lt;$Z$3,L386=1)</f>
        <v>0</v>
      </c>
      <c r="Q386" t="b">
        <f t="shared" si="52"/>
        <v>0</v>
      </c>
      <c r="R386" t="b">
        <f t="shared" si="53"/>
        <v>0</v>
      </c>
      <c r="S386" t="str">
        <f t="shared" si="54"/>
        <v>nf1</v>
      </c>
    </row>
    <row r="387" spans="1:19" hidden="1" x14ac:dyDescent="0.25">
      <c r="A387" t="s">
        <v>2477</v>
      </c>
      <c r="B387" t="s">
        <v>2481</v>
      </c>
      <c r="C387" t="s">
        <v>17</v>
      </c>
      <c r="D387" t="s">
        <v>17</v>
      </c>
      <c r="E387" t="s">
        <v>17</v>
      </c>
      <c r="F387" t="s">
        <v>2478</v>
      </c>
      <c r="G387" t="s">
        <v>2478</v>
      </c>
      <c r="H387">
        <f t="shared" si="55"/>
        <v>1</v>
      </c>
      <c r="I387">
        <f t="shared" si="56"/>
        <v>1</v>
      </c>
      <c r="J387">
        <f t="shared" si="57"/>
        <v>1</v>
      </c>
      <c r="K387">
        <f t="shared" si="58"/>
        <v>0</v>
      </c>
      <c r="L387">
        <v>1</v>
      </c>
      <c r="M387" t="s">
        <v>5872</v>
      </c>
      <c r="N387">
        <v>0.80404140331563001</v>
      </c>
      <c r="O387" t="b">
        <f t="shared" ref="O387:O450" si="60">M387="fuzzy"</f>
        <v>0</v>
      </c>
      <c r="P387" t="b">
        <f t="shared" si="59"/>
        <v>0</v>
      </c>
      <c r="Q387" t="b">
        <f t="shared" ref="Q387:Q450" si="61">AND(M387="non-fuzzy",N387&lt;$Z$4,L387=0)</f>
        <v>0</v>
      </c>
      <c r="R387" t="b">
        <f t="shared" ref="R387:R450" si="62">OR(O387,P387,Q387)</f>
        <v>0</v>
      </c>
      <c r="S387" t="str">
        <f t="shared" ref="S387:S450" si="63">IF(AND(M387="non-fuzzy",L387=1),"nf1",IF(AND(M387="non-fuzzy",L387=0),"nf0",IF(M387="fuzzy","f")))</f>
        <v>nf1</v>
      </c>
    </row>
    <row r="388" spans="1:19" hidden="1" x14ac:dyDescent="0.25">
      <c r="A388" t="s">
        <v>2488</v>
      </c>
      <c r="B388" t="s">
        <v>2489</v>
      </c>
      <c r="C388" t="s">
        <v>17</v>
      </c>
      <c r="D388" t="s">
        <v>17</v>
      </c>
      <c r="E388" t="s">
        <v>17</v>
      </c>
      <c r="F388" t="s">
        <v>2490</v>
      </c>
      <c r="G388" t="s">
        <v>2490</v>
      </c>
      <c r="H388">
        <f t="shared" si="55"/>
        <v>1</v>
      </c>
      <c r="I388">
        <f t="shared" si="56"/>
        <v>1</v>
      </c>
      <c r="J388">
        <f t="shared" si="57"/>
        <v>1</v>
      </c>
      <c r="K388">
        <f t="shared" si="58"/>
        <v>0</v>
      </c>
      <c r="L388">
        <v>1</v>
      </c>
      <c r="M388" t="s">
        <v>5872</v>
      </c>
      <c r="N388">
        <v>0.88839987566996015</v>
      </c>
      <c r="O388" t="b">
        <f t="shared" si="60"/>
        <v>0</v>
      </c>
      <c r="P388" t="b">
        <f t="shared" si="59"/>
        <v>0</v>
      </c>
      <c r="Q388" t="b">
        <f t="shared" si="61"/>
        <v>0</v>
      </c>
      <c r="R388" t="b">
        <f t="shared" si="62"/>
        <v>0</v>
      </c>
      <c r="S388" t="str">
        <f t="shared" si="63"/>
        <v>nf1</v>
      </c>
    </row>
    <row r="389" spans="1:19" hidden="1" x14ac:dyDescent="0.25">
      <c r="A389" t="s">
        <v>2491</v>
      </c>
      <c r="B389" t="s">
        <v>2492</v>
      </c>
      <c r="C389" t="s">
        <v>17</v>
      </c>
      <c r="D389" t="s">
        <v>17</v>
      </c>
      <c r="E389" t="s">
        <v>17</v>
      </c>
      <c r="F389" t="s">
        <v>2493</v>
      </c>
      <c r="G389" t="s">
        <v>2493</v>
      </c>
      <c r="H389">
        <f t="shared" si="55"/>
        <v>1</v>
      </c>
      <c r="I389">
        <f t="shared" si="56"/>
        <v>1</v>
      </c>
      <c r="J389">
        <f t="shared" si="57"/>
        <v>1</v>
      </c>
      <c r="K389">
        <f t="shared" si="58"/>
        <v>0</v>
      </c>
      <c r="L389">
        <v>1</v>
      </c>
      <c r="M389" t="s">
        <v>5872</v>
      </c>
      <c r="N389">
        <v>0.94142793944333059</v>
      </c>
      <c r="O389" t="b">
        <f t="shared" si="60"/>
        <v>0</v>
      </c>
      <c r="P389" t="b">
        <f t="shared" si="59"/>
        <v>0</v>
      </c>
      <c r="Q389" t="b">
        <f t="shared" si="61"/>
        <v>0</v>
      </c>
      <c r="R389" t="b">
        <f t="shared" si="62"/>
        <v>0</v>
      </c>
      <c r="S389" t="str">
        <f t="shared" si="63"/>
        <v>nf1</v>
      </c>
    </row>
    <row r="390" spans="1:19" hidden="1" x14ac:dyDescent="0.25">
      <c r="A390" t="s">
        <v>2497</v>
      </c>
      <c r="B390" t="s">
        <v>1479</v>
      </c>
      <c r="C390" t="s">
        <v>17</v>
      </c>
      <c r="D390" t="s">
        <v>17</v>
      </c>
      <c r="E390" t="s">
        <v>17</v>
      </c>
      <c r="F390" t="s">
        <v>1480</v>
      </c>
      <c r="G390" t="s">
        <v>1480</v>
      </c>
      <c r="H390">
        <f t="shared" si="55"/>
        <v>1</v>
      </c>
      <c r="I390">
        <f t="shared" si="56"/>
        <v>1</v>
      </c>
      <c r="J390">
        <f t="shared" si="57"/>
        <v>1</v>
      </c>
      <c r="K390">
        <f t="shared" si="58"/>
        <v>0</v>
      </c>
      <c r="L390">
        <v>1</v>
      </c>
      <c r="M390" t="s">
        <v>5872</v>
      </c>
      <c r="N390">
        <v>0.43227203285979299</v>
      </c>
      <c r="O390" t="b">
        <f t="shared" si="60"/>
        <v>0</v>
      </c>
      <c r="P390" t="b">
        <f t="shared" si="59"/>
        <v>0</v>
      </c>
      <c r="Q390" t="b">
        <f t="shared" si="61"/>
        <v>0</v>
      </c>
      <c r="R390" t="b">
        <f t="shared" si="62"/>
        <v>0</v>
      </c>
      <c r="S390" t="str">
        <f t="shared" si="63"/>
        <v>nf1</v>
      </c>
    </row>
    <row r="391" spans="1:19" hidden="1" x14ac:dyDescent="0.25">
      <c r="A391" t="s">
        <v>2498</v>
      </c>
      <c r="B391" t="s">
        <v>2499</v>
      </c>
      <c r="C391" t="s">
        <v>17</v>
      </c>
      <c r="D391" t="s">
        <v>17</v>
      </c>
      <c r="E391" t="s">
        <v>17</v>
      </c>
      <c r="F391" t="s">
        <v>2500</v>
      </c>
      <c r="G391" t="s">
        <v>2500</v>
      </c>
      <c r="H391">
        <f t="shared" si="55"/>
        <v>1</v>
      </c>
      <c r="I391">
        <f t="shared" si="56"/>
        <v>1</v>
      </c>
      <c r="J391">
        <f t="shared" si="57"/>
        <v>1</v>
      </c>
      <c r="K391">
        <f t="shared" si="58"/>
        <v>0</v>
      </c>
      <c r="L391">
        <v>1</v>
      </c>
      <c r="M391" t="s">
        <v>5872</v>
      </c>
      <c r="N391">
        <v>0.69976799785063393</v>
      </c>
      <c r="O391" t="b">
        <f t="shared" si="60"/>
        <v>0</v>
      </c>
      <c r="P391" t="b">
        <f t="shared" si="59"/>
        <v>0</v>
      </c>
      <c r="Q391" t="b">
        <f t="shared" si="61"/>
        <v>0</v>
      </c>
      <c r="R391" t="b">
        <f t="shared" si="62"/>
        <v>0</v>
      </c>
      <c r="S391" t="str">
        <f t="shared" si="63"/>
        <v>nf1</v>
      </c>
    </row>
    <row r="392" spans="1:19" hidden="1" x14ac:dyDescent="0.25">
      <c r="A392" t="s">
        <v>2506</v>
      </c>
      <c r="B392" t="s">
        <v>2507</v>
      </c>
      <c r="C392" t="s">
        <v>17</v>
      </c>
      <c r="D392" t="s">
        <v>17</v>
      </c>
      <c r="E392" t="s">
        <v>17</v>
      </c>
      <c r="F392" t="s">
        <v>2508</v>
      </c>
      <c r="G392" t="s">
        <v>2508</v>
      </c>
      <c r="H392">
        <f t="shared" si="55"/>
        <v>1</v>
      </c>
      <c r="I392">
        <f t="shared" si="56"/>
        <v>1</v>
      </c>
      <c r="J392">
        <f t="shared" si="57"/>
        <v>1</v>
      </c>
      <c r="K392">
        <f t="shared" si="58"/>
        <v>0</v>
      </c>
      <c r="L392">
        <v>1</v>
      </c>
      <c r="M392" t="s">
        <v>5872</v>
      </c>
      <c r="N392">
        <v>0.71735068414940861</v>
      </c>
      <c r="O392" t="b">
        <f t="shared" si="60"/>
        <v>0</v>
      </c>
      <c r="P392" t="b">
        <f t="shared" si="59"/>
        <v>0</v>
      </c>
      <c r="Q392" t="b">
        <f t="shared" si="61"/>
        <v>0</v>
      </c>
      <c r="R392" t="b">
        <f t="shared" si="62"/>
        <v>0</v>
      </c>
      <c r="S392" t="str">
        <f t="shared" si="63"/>
        <v>nf1</v>
      </c>
    </row>
    <row r="393" spans="1:19" hidden="1" x14ac:dyDescent="0.25">
      <c r="A393" t="s">
        <v>2517</v>
      </c>
      <c r="B393" t="s">
        <v>1603</v>
      </c>
      <c r="C393" t="s">
        <v>17</v>
      </c>
      <c r="D393" t="s">
        <v>17</v>
      </c>
      <c r="E393" t="s">
        <v>17</v>
      </c>
      <c r="F393" t="s">
        <v>1605</v>
      </c>
      <c r="G393" t="s">
        <v>1605</v>
      </c>
      <c r="H393">
        <f t="shared" si="55"/>
        <v>1</v>
      </c>
      <c r="I393">
        <f t="shared" si="56"/>
        <v>1</v>
      </c>
      <c r="J393">
        <f t="shared" si="57"/>
        <v>1</v>
      </c>
      <c r="K393">
        <f t="shared" si="58"/>
        <v>0</v>
      </c>
      <c r="L393">
        <v>1</v>
      </c>
      <c r="M393" t="s">
        <v>5872</v>
      </c>
      <c r="N393">
        <v>0.28594223402103314</v>
      </c>
      <c r="O393" t="b">
        <f t="shared" si="60"/>
        <v>0</v>
      </c>
      <c r="P393" t="b">
        <f t="shared" si="59"/>
        <v>0</v>
      </c>
      <c r="Q393" t="b">
        <f t="shared" si="61"/>
        <v>0</v>
      </c>
      <c r="R393" t="b">
        <f t="shared" si="62"/>
        <v>0</v>
      </c>
      <c r="S393" t="str">
        <f t="shared" si="63"/>
        <v>nf1</v>
      </c>
    </row>
    <row r="394" spans="1:19" hidden="1" x14ac:dyDescent="0.25">
      <c r="A394" t="s">
        <v>2528</v>
      </c>
      <c r="B394" t="s">
        <v>1399</v>
      </c>
      <c r="C394" t="s">
        <v>17</v>
      </c>
      <c r="D394" t="s">
        <v>17</v>
      </c>
      <c r="E394" t="s">
        <v>17</v>
      </c>
      <c r="F394" t="s">
        <v>1400</v>
      </c>
      <c r="G394" t="s">
        <v>1400</v>
      </c>
      <c r="H394">
        <f t="shared" si="55"/>
        <v>1</v>
      </c>
      <c r="I394">
        <f t="shared" si="56"/>
        <v>1</v>
      </c>
      <c r="J394">
        <f t="shared" si="57"/>
        <v>1</v>
      </c>
      <c r="K394">
        <f t="shared" si="58"/>
        <v>0</v>
      </c>
      <c r="L394">
        <v>1</v>
      </c>
      <c r="M394" t="s">
        <v>5872</v>
      </c>
      <c r="N394">
        <v>0.22476605332875343</v>
      </c>
      <c r="O394" t="b">
        <f t="shared" si="60"/>
        <v>0</v>
      </c>
      <c r="P394" t="b">
        <f t="shared" si="59"/>
        <v>0</v>
      </c>
      <c r="Q394" t="b">
        <f t="shared" si="61"/>
        <v>0</v>
      </c>
      <c r="R394" t="b">
        <f t="shared" si="62"/>
        <v>0</v>
      </c>
      <c r="S394" t="str">
        <f t="shared" si="63"/>
        <v>nf1</v>
      </c>
    </row>
    <row r="395" spans="1:19" hidden="1" x14ac:dyDescent="0.25">
      <c r="A395" t="s">
        <v>2529</v>
      </c>
      <c r="B395" t="s">
        <v>2533</v>
      </c>
      <c r="C395" t="s">
        <v>17</v>
      </c>
      <c r="D395" t="s">
        <v>17</v>
      </c>
      <c r="E395" t="s">
        <v>17</v>
      </c>
      <c r="F395" t="s">
        <v>2531</v>
      </c>
      <c r="G395" t="s">
        <v>2531</v>
      </c>
      <c r="H395">
        <f t="shared" si="55"/>
        <v>1</v>
      </c>
      <c r="I395">
        <f t="shared" si="56"/>
        <v>1</v>
      </c>
      <c r="J395">
        <f t="shared" si="57"/>
        <v>1</v>
      </c>
      <c r="K395">
        <f t="shared" si="58"/>
        <v>0</v>
      </c>
      <c r="L395">
        <v>1</v>
      </c>
      <c r="M395" t="s">
        <v>5872</v>
      </c>
      <c r="N395">
        <v>0.15367578366907519</v>
      </c>
      <c r="O395" t="b">
        <f t="shared" si="60"/>
        <v>0</v>
      </c>
      <c r="P395" t="b">
        <f t="shared" si="59"/>
        <v>0</v>
      </c>
      <c r="Q395" t="b">
        <f t="shared" si="61"/>
        <v>0</v>
      </c>
      <c r="R395" t="b">
        <f t="shared" si="62"/>
        <v>0</v>
      </c>
      <c r="S395" t="str">
        <f t="shared" si="63"/>
        <v>nf1</v>
      </c>
    </row>
    <row r="396" spans="1:19" x14ac:dyDescent="0.25">
      <c r="A396" t="s">
        <v>2534</v>
      </c>
      <c r="B396" t="s">
        <v>2535</v>
      </c>
      <c r="C396" t="s">
        <v>17</v>
      </c>
      <c r="D396" t="s">
        <v>17</v>
      </c>
      <c r="E396" t="s">
        <v>17</v>
      </c>
      <c r="F396" t="s">
        <v>2536</v>
      </c>
      <c r="G396" t="s">
        <v>2536</v>
      </c>
      <c r="H396">
        <f t="shared" si="55"/>
        <v>1</v>
      </c>
      <c r="I396">
        <f t="shared" si="56"/>
        <v>1</v>
      </c>
      <c r="J396">
        <f t="shared" si="57"/>
        <v>1</v>
      </c>
      <c r="K396">
        <f t="shared" si="58"/>
        <v>0</v>
      </c>
      <c r="L396">
        <v>1</v>
      </c>
      <c r="M396" t="s">
        <v>5872</v>
      </c>
      <c r="N396">
        <v>3.1959383134672281E-2</v>
      </c>
      <c r="O396" t="b">
        <f t="shared" si="60"/>
        <v>0</v>
      </c>
      <c r="P396" t="b">
        <f t="shared" si="59"/>
        <v>1</v>
      </c>
      <c r="Q396" t="b">
        <f t="shared" si="61"/>
        <v>0</v>
      </c>
      <c r="R396" t="b">
        <f t="shared" si="62"/>
        <v>1</v>
      </c>
      <c r="S396" t="str">
        <f t="shared" si="63"/>
        <v>nf1</v>
      </c>
    </row>
    <row r="397" spans="1:19" hidden="1" x14ac:dyDescent="0.25">
      <c r="A397" t="s">
        <v>2551</v>
      </c>
      <c r="B397" t="s">
        <v>2555</v>
      </c>
      <c r="C397" t="s">
        <v>17</v>
      </c>
      <c r="D397" t="s">
        <v>17</v>
      </c>
      <c r="E397" t="s">
        <v>17</v>
      </c>
      <c r="F397" t="s">
        <v>2553</v>
      </c>
      <c r="G397" t="s">
        <v>2553</v>
      </c>
      <c r="H397">
        <f t="shared" si="55"/>
        <v>1</v>
      </c>
      <c r="I397">
        <f t="shared" si="56"/>
        <v>1</v>
      </c>
      <c r="J397">
        <f t="shared" si="57"/>
        <v>1</v>
      </c>
      <c r="K397">
        <f t="shared" si="58"/>
        <v>0</v>
      </c>
      <c r="L397">
        <v>1</v>
      </c>
      <c r="M397" t="s">
        <v>5872</v>
      </c>
      <c r="N397">
        <v>0.23310508467920776</v>
      </c>
      <c r="O397" t="b">
        <f t="shared" si="60"/>
        <v>0</v>
      </c>
      <c r="P397" t="b">
        <f t="shared" si="59"/>
        <v>0</v>
      </c>
      <c r="Q397" t="b">
        <f t="shared" si="61"/>
        <v>0</v>
      </c>
      <c r="R397" t="b">
        <f t="shared" si="62"/>
        <v>0</v>
      </c>
      <c r="S397" t="str">
        <f t="shared" si="63"/>
        <v>nf1</v>
      </c>
    </row>
    <row r="398" spans="1:19" hidden="1" x14ac:dyDescent="0.25">
      <c r="A398" t="s">
        <v>2560</v>
      </c>
      <c r="B398" t="s">
        <v>2561</v>
      </c>
      <c r="C398" t="s">
        <v>17</v>
      </c>
      <c r="D398" t="s">
        <v>17</v>
      </c>
      <c r="E398" t="s">
        <v>17</v>
      </c>
      <c r="F398" t="s">
        <v>2562</v>
      </c>
      <c r="G398" t="s">
        <v>2562</v>
      </c>
      <c r="H398">
        <f t="shared" si="55"/>
        <v>1</v>
      </c>
      <c r="I398">
        <f t="shared" si="56"/>
        <v>1</v>
      </c>
      <c r="J398">
        <f t="shared" si="57"/>
        <v>1</v>
      </c>
      <c r="K398">
        <f t="shared" si="58"/>
        <v>0</v>
      </c>
      <c r="L398">
        <v>1</v>
      </c>
      <c r="M398" t="s">
        <v>5872</v>
      </c>
      <c r="N398">
        <v>0.1076880336332019</v>
      </c>
      <c r="O398" t="b">
        <f t="shared" si="60"/>
        <v>0</v>
      </c>
      <c r="P398" t="b">
        <f t="shared" si="59"/>
        <v>0</v>
      </c>
      <c r="Q398" t="b">
        <f t="shared" si="61"/>
        <v>0</v>
      </c>
      <c r="R398" t="b">
        <f t="shared" si="62"/>
        <v>0</v>
      </c>
      <c r="S398" t="str">
        <f t="shared" si="63"/>
        <v>nf1</v>
      </c>
    </row>
    <row r="399" spans="1:19" hidden="1" x14ac:dyDescent="0.25">
      <c r="A399" t="s">
        <v>2563</v>
      </c>
      <c r="B399" t="s">
        <v>1658</v>
      </c>
      <c r="C399" t="s">
        <v>17</v>
      </c>
      <c r="D399" t="s">
        <v>17</v>
      </c>
      <c r="E399" t="s">
        <v>17</v>
      </c>
      <c r="F399" t="s">
        <v>1659</v>
      </c>
      <c r="G399" t="s">
        <v>1659</v>
      </c>
      <c r="H399">
        <f t="shared" si="55"/>
        <v>1</v>
      </c>
      <c r="I399">
        <f t="shared" si="56"/>
        <v>1</v>
      </c>
      <c r="J399">
        <f t="shared" si="57"/>
        <v>1</v>
      </c>
      <c r="K399">
        <f t="shared" si="58"/>
        <v>0</v>
      </c>
      <c r="L399">
        <v>1</v>
      </c>
      <c r="M399" t="s">
        <v>5872</v>
      </c>
      <c r="N399">
        <v>0.7844421999782123</v>
      </c>
      <c r="O399" t="b">
        <f t="shared" si="60"/>
        <v>0</v>
      </c>
      <c r="P399" t="b">
        <f t="shared" si="59"/>
        <v>0</v>
      </c>
      <c r="Q399" t="b">
        <f t="shared" si="61"/>
        <v>0</v>
      </c>
      <c r="R399" t="b">
        <f t="shared" si="62"/>
        <v>0</v>
      </c>
      <c r="S399" t="str">
        <f t="shared" si="63"/>
        <v>nf1</v>
      </c>
    </row>
    <row r="400" spans="1:19" hidden="1" x14ac:dyDescent="0.25">
      <c r="A400" t="s">
        <v>2568</v>
      </c>
      <c r="B400" t="s">
        <v>2569</v>
      </c>
      <c r="C400" t="s">
        <v>17</v>
      </c>
      <c r="D400" t="s">
        <v>17</v>
      </c>
      <c r="E400" t="s">
        <v>17</v>
      </c>
      <c r="F400" t="s">
        <v>2570</v>
      </c>
      <c r="G400" t="s">
        <v>2570</v>
      </c>
      <c r="H400">
        <f t="shared" si="55"/>
        <v>1</v>
      </c>
      <c r="I400">
        <f t="shared" si="56"/>
        <v>1</v>
      </c>
      <c r="J400">
        <f t="shared" si="57"/>
        <v>1</v>
      </c>
      <c r="K400">
        <f t="shared" si="58"/>
        <v>0</v>
      </c>
      <c r="L400">
        <v>1</v>
      </c>
      <c r="M400" t="s">
        <v>5872</v>
      </c>
      <c r="N400">
        <v>0.39306892161683904</v>
      </c>
      <c r="O400" t="b">
        <f t="shared" si="60"/>
        <v>0</v>
      </c>
      <c r="P400" t="b">
        <f t="shared" si="59"/>
        <v>0</v>
      </c>
      <c r="Q400" t="b">
        <f t="shared" si="61"/>
        <v>0</v>
      </c>
      <c r="R400" t="b">
        <f t="shared" si="62"/>
        <v>0</v>
      </c>
      <c r="S400" t="str">
        <f t="shared" si="63"/>
        <v>nf1</v>
      </c>
    </row>
    <row r="401" spans="1:19" hidden="1" x14ac:dyDescent="0.25">
      <c r="A401" t="s">
        <v>2573</v>
      </c>
      <c r="B401" t="s">
        <v>753</v>
      </c>
      <c r="C401" t="s">
        <v>17</v>
      </c>
      <c r="D401" t="s">
        <v>17</v>
      </c>
      <c r="E401" t="s">
        <v>17</v>
      </c>
      <c r="F401" t="s">
        <v>757</v>
      </c>
      <c r="G401" t="s">
        <v>757</v>
      </c>
      <c r="H401">
        <f t="shared" si="55"/>
        <v>1</v>
      </c>
      <c r="I401">
        <f t="shared" si="56"/>
        <v>1</v>
      </c>
      <c r="J401">
        <f t="shared" si="57"/>
        <v>1</v>
      </c>
      <c r="K401">
        <f t="shared" si="58"/>
        <v>0</v>
      </c>
      <c r="L401">
        <v>1</v>
      </c>
      <c r="M401" t="s">
        <v>5872</v>
      </c>
      <c r="N401">
        <v>0.91893236161453873</v>
      </c>
      <c r="O401" t="b">
        <f t="shared" si="60"/>
        <v>0</v>
      </c>
      <c r="P401" t="b">
        <f t="shared" si="59"/>
        <v>0</v>
      </c>
      <c r="Q401" t="b">
        <f t="shared" si="61"/>
        <v>0</v>
      </c>
      <c r="R401" t="b">
        <f t="shared" si="62"/>
        <v>0</v>
      </c>
      <c r="S401" t="str">
        <f t="shared" si="63"/>
        <v>nf1</v>
      </c>
    </row>
    <row r="402" spans="1:19" hidden="1" x14ac:dyDescent="0.25">
      <c r="A402" t="s">
        <v>2574</v>
      </c>
      <c r="B402" t="s">
        <v>2575</v>
      </c>
      <c r="C402" t="s">
        <v>17</v>
      </c>
      <c r="D402" t="s">
        <v>17</v>
      </c>
      <c r="E402" t="s">
        <v>17</v>
      </c>
      <c r="F402" t="s">
        <v>2576</v>
      </c>
      <c r="G402" t="s">
        <v>2576</v>
      </c>
      <c r="H402">
        <f t="shared" si="55"/>
        <v>1</v>
      </c>
      <c r="I402">
        <f t="shared" si="56"/>
        <v>1</v>
      </c>
      <c r="J402">
        <f t="shared" si="57"/>
        <v>1</v>
      </c>
      <c r="K402">
        <f t="shared" si="58"/>
        <v>0</v>
      </c>
      <c r="L402">
        <v>1</v>
      </c>
      <c r="M402" t="s">
        <v>5872</v>
      </c>
      <c r="N402">
        <v>0.87676549445995977</v>
      </c>
      <c r="O402" t="b">
        <f t="shared" si="60"/>
        <v>0</v>
      </c>
      <c r="P402" t="b">
        <f t="shared" si="59"/>
        <v>0</v>
      </c>
      <c r="Q402" t="b">
        <f t="shared" si="61"/>
        <v>0</v>
      </c>
      <c r="R402" t="b">
        <f t="shared" si="62"/>
        <v>0</v>
      </c>
      <c r="S402" t="str">
        <f t="shared" si="63"/>
        <v>nf1</v>
      </c>
    </row>
    <row r="403" spans="1:19" x14ac:dyDescent="0.25">
      <c r="A403" t="s">
        <v>2577</v>
      </c>
      <c r="B403" t="s">
        <v>2433</v>
      </c>
      <c r="C403" t="s">
        <v>17</v>
      </c>
      <c r="D403" t="s">
        <v>17</v>
      </c>
      <c r="E403" t="s">
        <v>17</v>
      </c>
      <c r="F403" t="s">
        <v>2434</v>
      </c>
      <c r="G403" t="s">
        <v>2434</v>
      </c>
      <c r="H403">
        <f t="shared" si="55"/>
        <v>1</v>
      </c>
      <c r="I403">
        <f t="shared" si="56"/>
        <v>1</v>
      </c>
      <c r="J403">
        <f t="shared" si="57"/>
        <v>1</v>
      </c>
      <c r="K403">
        <f t="shared" si="58"/>
        <v>0</v>
      </c>
      <c r="L403">
        <v>1</v>
      </c>
      <c r="M403" t="s">
        <v>5872</v>
      </c>
      <c r="N403">
        <v>2.7395087046139688E-2</v>
      </c>
      <c r="O403" t="b">
        <f t="shared" si="60"/>
        <v>0</v>
      </c>
      <c r="P403" t="b">
        <f t="shared" si="59"/>
        <v>1</v>
      </c>
      <c r="Q403" t="b">
        <f t="shared" si="61"/>
        <v>0</v>
      </c>
      <c r="R403" t="b">
        <f t="shared" si="62"/>
        <v>1</v>
      </c>
      <c r="S403" t="str">
        <f t="shared" si="63"/>
        <v>nf1</v>
      </c>
    </row>
    <row r="404" spans="1:19" hidden="1" x14ac:dyDescent="0.25">
      <c r="A404" t="s">
        <v>2582</v>
      </c>
      <c r="B404" t="s">
        <v>1654</v>
      </c>
      <c r="C404" t="s">
        <v>17</v>
      </c>
      <c r="D404" t="s">
        <v>17</v>
      </c>
      <c r="E404" t="s">
        <v>17</v>
      </c>
      <c r="F404" t="s">
        <v>1655</v>
      </c>
      <c r="G404" t="s">
        <v>1655</v>
      </c>
      <c r="H404">
        <f t="shared" si="55"/>
        <v>1</v>
      </c>
      <c r="I404">
        <f t="shared" si="56"/>
        <v>1</v>
      </c>
      <c r="J404">
        <f t="shared" si="57"/>
        <v>1</v>
      </c>
      <c r="K404">
        <f t="shared" si="58"/>
        <v>0</v>
      </c>
      <c r="L404">
        <v>1</v>
      </c>
      <c r="M404" t="s">
        <v>5872</v>
      </c>
      <c r="N404">
        <v>0.24362210283082297</v>
      </c>
      <c r="O404" t="b">
        <f t="shared" si="60"/>
        <v>0</v>
      </c>
      <c r="P404" t="b">
        <f t="shared" si="59"/>
        <v>0</v>
      </c>
      <c r="Q404" t="b">
        <f t="shared" si="61"/>
        <v>0</v>
      </c>
      <c r="R404" t="b">
        <f t="shared" si="62"/>
        <v>0</v>
      </c>
      <c r="S404" t="str">
        <f t="shared" si="63"/>
        <v>nf1</v>
      </c>
    </row>
    <row r="405" spans="1:19" hidden="1" x14ac:dyDescent="0.25">
      <c r="A405" t="s">
        <v>2583</v>
      </c>
      <c r="B405" t="s">
        <v>2584</v>
      </c>
      <c r="C405" t="s">
        <v>17</v>
      </c>
      <c r="D405" t="s">
        <v>17</v>
      </c>
      <c r="E405" t="s">
        <v>17</v>
      </c>
      <c r="F405" t="s">
        <v>2585</v>
      </c>
      <c r="G405" t="s">
        <v>2585</v>
      </c>
      <c r="H405">
        <f t="shared" si="55"/>
        <v>1</v>
      </c>
      <c r="I405">
        <f t="shared" si="56"/>
        <v>1</v>
      </c>
      <c r="J405">
        <f t="shared" si="57"/>
        <v>1</v>
      </c>
      <c r="K405">
        <f t="shared" si="58"/>
        <v>0</v>
      </c>
      <c r="L405">
        <v>1</v>
      </c>
      <c r="M405" t="s">
        <v>5872</v>
      </c>
      <c r="N405">
        <v>0.45611400515922684</v>
      </c>
      <c r="O405" t="b">
        <f t="shared" si="60"/>
        <v>0</v>
      </c>
      <c r="P405" t="b">
        <f t="shared" si="59"/>
        <v>0</v>
      </c>
      <c r="Q405" t="b">
        <f t="shared" si="61"/>
        <v>0</v>
      </c>
      <c r="R405" t="b">
        <f t="shared" si="62"/>
        <v>0</v>
      </c>
      <c r="S405" t="str">
        <f t="shared" si="63"/>
        <v>nf1</v>
      </c>
    </row>
    <row r="406" spans="1:19" hidden="1" x14ac:dyDescent="0.25">
      <c r="A406" t="s">
        <v>2586</v>
      </c>
      <c r="B406" t="s">
        <v>2587</v>
      </c>
      <c r="C406" t="s">
        <v>17</v>
      </c>
      <c r="D406" t="s">
        <v>17</v>
      </c>
      <c r="E406" t="s">
        <v>17</v>
      </c>
      <c r="F406" t="s">
        <v>2588</v>
      </c>
      <c r="G406" t="s">
        <v>2588</v>
      </c>
      <c r="H406">
        <f t="shared" si="55"/>
        <v>1</v>
      </c>
      <c r="I406">
        <f t="shared" si="56"/>
        <v>1</v>
      </c>
      <c r="J406">
        <f t="shared" si="57"/>
        <v>1</v>
      </c>
      <c r="K406">
        <f t="shared" si="58"/>
        <v>0</v>
      </c>
      <c r="L406">
        <v>1</v>
      </c>
      <c r="M406" t="s">
        <v>5872</v>
      </c>
      <c r="N406">
        <v>0.53925496661549221</v>
      </c>
      <c r="O406" t="b">
        <f t="shared" si="60"/>
        <v>0</v>
      </c>
      <c r="P406" t="b">
        <f t="shared" si="59"/>
        <v>0</v>
      </c>
      <c r="Q406" t="b">
        <f t="shared" si="61"/>
        <v>0</v>
      </c>
      <c r="R406" t="b">
        <f t="shared" si="62"/>
        <v>0</v>
      </c>
      <c r="S406" t="str">
        <f t="shared" si="63"/>
        <v>nf1</v>
      </c>
    </row>
    <row r="407" spans="1:19" hidden="1" x14ac:dyDescent="0.25">
      <c r="A407" t="s">
        <v>2593</v>
      </c>
      <c r="B407" t="s">
        <v>561</v>
      </c>
      <c r="C407" t="s">
        <v>17</v>
      </c>
      <c r="D407" t="s">
        <v>17</v>
      </c>
      <c r="E407" t="s">
        <v>17</v>
      </c>
      <c r="F407" t="s">
        <v>564</v>
      </c>
      <c r="G407" t="s">
        <v>564</v>
      </c>
      <c r="H407">
        <f t="shared" si="55"/>
        <v>1</v>
      </c>
      <c r="I407">
        <f t="shared" si="56"/>
        <v>1</v>
      </c>
      <c r="J407">
        <f t="shared" si="57"/>
        <v>1</v>
      </c>
      <c r="K407">
        <f t="shared" si="58"/>
        <v>0</v>
      </c>
      <c r="L407">
        <v>1</v>
      </c>
      <c r="M407" t="s">
        <v>5872</v>
      </c>
      <c r="N407">
        <v>0.42498645192616025</v>
      </c>
      <c r="O407" t="b">
        <f t="shared" si="60"/>
        <v>0</v>
      </c>
      <c r="P407" t="b">
        <f t="shared" si="59"/>
        <v>0</v>
      </c>
      <c r="Q407" t="b">
        <f t="shared" si="61"/>
        <v>0</v>
      </c>
      <c r="R407" t="b">
        <f t="shared" si="62"/>
        <v>0</v>
      </c>
      <c r="S407" t="str">
        <f t="shared" si="63"/>
        <v>nf1</v>
      </c>
    </row>
    <row r="408" spans="1:19" hidden="1" x14ac:dyDescent="0.25">
      <c r="A408" t="s">
        <v>2602</v>
      </c>
      <c r="B408" t="s">
        <v>249</v>
      </c>
      <c r="C408" t="s">
        <v>17</v>
      </c>
      <c r="D408" t="s">
        <v>17</v>
      </c>
      <c r="E408" t="s">
        <v>17</v>
      </c>
      <c r="F408" t="s">
        <v>251</v>
      </c>
      <c r="G408" t="s">
        <v>251</v>
      </c>
      <c r="H408">
        <f t="shared" si="55"/>
        <v>1</v>
      </c>
      <c r="I408">
        <f t="shared" si="56"/>
        <v>1</v>
      </c>
      <c r="J408">
        <f t="shared" si="57"/>
        <v>1</v>
      </c>
      <c r="K408">
        <f t="shared" si="58"/>
        <v>0</v>
      </c>
      <c r="L408">
        <v>1</v>
      </c>
      <c r="M408" t="s">
        <v>5872</v>
      </c>
      <c r="N408">
        <v>0.76308679381929601</v>
      </c>
      <c r="O408" t="b">
        <f t="shared" si="60"/>
        <v>0</v>
      </c>
      <c r="P408" t="b">
        <f t="shared" si="59"/>
        <v>0</v>
      </c>
      <c r="Q408" t="b">
        <f t="shared" si="61"/>
        <v>0</v>
      </c>
      <c r="R408" t="b">
        <f t="shared" si="62"/>
        <v>0</v>
      </c>
      <c r="S408" t="str">
        <f t="shared" si="63"/>
        <v>nf1</v>
      </c>
    </row>
    <row r="409" spans="1:19" hidden="1" x14ac:dyDescent="0.25">
      <c r="A409" t="s">
        <v>2610</v>
      </c>
      <c r="B409" t="s">
        <v>2611</v>
      </c>
      <c r="C409" t="s">
        <v>17</v>
      </c>
      <c r="D409" t="s">
        <v>17</v>
      </c>
      <c r="E409" t="s">
        <v>17</v>
      </c>
      <c r="F409" t="s">
        <v>2612</v>
      </c>
      <c r="G409" t="s">
        <v>2612</v>
      </c>
      <c r="H409">
        <f t="shared" si="55"/>
        <v>1</v>
      </c>
      <c r="I409">
        <f t="shared" si="56"/>
        <v>1</v>
      </c>
      <c r="J409">
        <f t="shared" si="57"/>
        <v>1</v>
      </c>
      <c r="K409">
        <f t="shared" si="58"/>
        <v>0</v>
      </c>
      <c r="L409">
        <v>1</v>
      </c>
      <c r="M409" t="s">
        <v>5872</v>
      </c>
      <c r="N409">
        <v>0.83347397543333901</v>
      </c>
      <c r="O409" t="b">
        <f t="shared" si="60"/>
        <v>0</v>
      </c>
      <c r="P409" t="b">
        <f t="shared" si="59"/>
        <v>0</v>
      </c>
      <c r="Q409" t="b">
        <f t="shared" si="61"/>
        <v>0</v>
      </c>
      <c r="R409" t="b">
        <f t="shared" si="62"/>
        <v>0</v>
      </c>
      <c r="S409" t="str">
        <f t="shared" si="63"/>
        <v>nf1</v>
      </c>
    </row>
    <row r="410" spans="1:19" hidden="1" x14ac:dyDescent="0.25">
      <c r="A410" t="s">
        <v>2621</v>
      </c>
      <c r="B410" t="s">
        <v>2622</v>
      </c>
      <c r="C410" t="s">
        <v>17</v>
      </c>
      <c r="D410" t="s">
        <v>17</v>
      </c>
      <c r="E410" t="s">
        <v>17</v>
      </c>
      <c r="F410" t="s">
        <v>2623</v>
      </c>
      <c r="G410" t="s">
        <v>2623</v>
      </c>
      <c r="H410">
        <f t="shared" si="55"/>
        <v>1</v>
      </c>
      <c r="I410">
        <f t="shared" si="56"/>
        <v>1</v>
      </c>
      <c r="J410">
        <f t="shared" si="57"/>
        <v>1</v>
      </c>
      <c r="K410">
        <f t="shared" si="58"/>
        <v>0</v>
      </c>
      <c r="L410">
        <v>1</v>
      </c>
      <c r="M410" t="s">
        <v>5872</v>
      </c>
      <c r="N410">
        <v>0.95786626592807322</v>
      </c>
      <c r="O410" t="b">
        <f t="shared" si="60"/>
        <v>0</v>
      </c>
      <c r="P410" t="b">
        <f t="shared" si="59"/>
        <v>0</v>
      </c>
      <c r="Q410" t="b">
        <f t="shared" si="61"/>
        <v>0</v>
      </c>
      <c r="R410" t="b">
        <f t="shared" si="62"/>
        <v>0</v>
      </c>
      <c r="S410" t="str">
        <f t="shared" si="63"/>
        <v>nf1</v>
      </c>
    </row>
    <row r="411" spans="1:19" hidden="1" x14ac:dyDescent="0.25">
      <c r="A411" t="s">
        <v>2624</v>
      </c>
      <c r="B411" t="s">
        <v>2625</v>
      </c>
      <c r="C411" t="s">
        <v>17</v>
      </c>
      <c r="D411" t="s">
        <v>17</v>
      </c>
      <c r="E411" t="s">
        <v>17</v>
      </c>
      <c r="F411" t="s">
        <v>2626</v>
      </c>
      <c r="G411" t="s">
        <v>2626</v>
      </c>
      <c r="H411">
        <f t="shared" si="55"/>
        <v>1</v>
      </c>
      <c r="I411">
        <f t="shared" si="56"/>
        <v>1</v>
      </c>
      <c r="J411">
        <f t="shared" si="57"/>
        <v>1</v>
      </c>
      <c r="K411">
        <f t="shared" si="58"/>
        <v>0</v>
      </c>
      <c r="L411">
        <v>1</v>
      </c>
      <c r="M411" t="s">
        <v>5872</v>
      </c>
      <c r="N411">
        <v>0.72906524575905485</v>
      </c>
      <c r="O411" t="b">
        <f t="shared" si="60"/>
        <v>0</v>
      </c>
      <c r="P411" t="b">
        <f t="shared" si="59"/>
        <v>0</v>
      </c>
      <c r="Q411" t="b">
        <f t="shared" si="61"/>
        <v>0</v>
      </c>
      <c r="R411" t="b">
        <f t="shared" si="62"/>
        <v>0</v>
      </c>
      <c r="S411" t="str">
        <f t="shared" si="63"/>
        <v>nf1</v>
      </c>
    </row>
    <row r="412" spans="1:19" hidden="1" x14ac:dyDescent="0.25">
      <c r="A412" t="s">
        <v>2627</v>
      </c>
      <c r="B412" t="s">
        <v>1223</v>
      </c>
      <c r="C412" t="s">
        <v>17</v>
      </c>
      <c r="D412" t="s">
        <v>17</v>
      </c>
      <c r="E412" t="s">
        <v>17</v>
      </c>
      <c r="F412" t="s">
        <v>2628</v>
      </c>
      <c r="G412" t="s">
        <v>1225</v>
      </c>
      <c r="H412">
        <f t="shared" si="55"/>
        <v>1</v>
      </c>
      <c r="I412">
        <f t="shared" si="56"/>
        <v>1</v>
      </c>
      <c r="J412">
        <f t="shared" si="57"/>
        <v>1</v>
      </c>
      <c r="K412">
        <f t="shared" si="58"/>
        <v>0</v>
      </c>
      <c r="L412">
        <v>1</v>
      </c>
      <c r="M412" t="s">
        <v>5872</v>
      </c>
      <c r="N412">
        <v>0.40731728388409705</v>
      </c>
      <c r="O412" t="b">
        <f t="shared" si="60"/>
        <v>0</v>
      </c>
      <c r="P412" t="b">
        <f t="shared" si="59"/>
        <v>0</v>
      </c>
      <c r="Q412" t="b">
        <f t="shared" si="61"/>
        <v>0</v>
      </c>
      <c r="R412" t="b">
        <f t="shared" si="62"/>
        <v>0</v>
      </c>
      <c r="S412" t="str">
        <f t="shared" si="63"/>
        <v>nf1</v>
      </c>
    </row>
    <row r="413" spans="1:19" hidden="1" x14ac:dyDescent="0.25">
      <c r="A413" t="s">
        <v>2631</v>
      </c>
      <c r="B413" t="s">
        <v>2082</v>
      </c>
      <c r="C413" t="s">
        <v>17</v>
      </c>
      <c r="D413" t="s">
        <v>17</v>
      </c>
      <c r="E413" t="s">
        <v>17</v>
      </c>
      <c r="F413" t="s">
        <v>2083</v>
      </c>
      <c r="G413" t="s">
        <v>2083</v>
      </c>
      <c r="H413">
        <f t="shared" si="55"/>
        <v>1</v>
      </c>
      <c r="I413">
        <f t="shared" si="56"/>
        <v>1</v>
      </c>
      <c r="J413">
        <f t="shared" si="57"/>
        <v>1</v>
      </c>
      <c r="K413">
        <f t="shared" si="58"/>
        <v>0</v>
      </c>
      <c r="L413">
        <v>1</v>
      </c>
      <c r="M413" t="s">
        <v>5872</v>
      </c>
      <c r="N413">
        <v>0.58916861306965129</v>
      </c>
      <c r="O413" t="b">
        <f t="shared" si="60"/>
        <v>0</v>
      </c>
      <c r="P413" t="b">
        <f t="shared" si="59"/>
        <v>0</v>
      </c>
      <c r="Q413" t="b">
        <f t="shared" si="61"/>
        <v>0</v>
      </c>
      <c r="R413" t="b">
        <f t="shared" si="62"/>
        <v>0</v>
      </c>
      <c r="S413" t="str">
        <f t="shared" si="63"/>
        <v>nf1</v>
      </c>
    </row>
    <row r="414" spans="1:19" hidden="1" x14ac:dyDescent="0.25">
      <c r="A414" t="s">
        <v>2632</v>
      </c>
      <c r="B414" t="s">
        <v>2633</v>
      </c>
      <c r="C414" t="s">
        <v>17</v>
      </c>
      <c r="D414" t="s">
        <v>17</v>
      </c>
      <c r="E414" t="s">
        <v>17</v>
      </c>
      <c r="F414" t="s">
        <v>2634</v>
      </c>
      <c r="G414" t="s">
        <v>2634</v>
      </c>
      <c r="H414">
        <f t="shared" si="55"/>
        <v>1</v>
      </c>
      <c r="I414">
        <f t="shared" si="56"/>
        <v>1</v>
      </c>
      <c r="J414">
        <f t="shared" si="57"/>
        <v>1</v>
      </c>
      <c r="K414">
        <f t="shared" si="58"/>
        <v>0</v>
      </c>
      <c r="L414">
        <v>1</v>
      </c>
      <c r="M414" t="s">
        <v>5872</v>
      </c>
      <c r="N414">
        <v>0.13353380600474385</v>
      </c>
      <c r="O414" t="b">
        <f t="shared" si="60"/>
        <v>0</v>
      </c>
      <c r="P414" t="b">
        <f t="shared" si="59"/>
        <v>0</v>
      </c>
      <c r="Q414" t="b">
        <f t="shared" si="61"/>
        <v>0</v>
      </c>
      <c r="R414" t="b">
        <f t="shared" si="62"/>
        <v>0</v>
      </c>
      <c r="S414" t="str">
        <f t="shared" si="63"/>
        <v>nf1</v>
      </c>
    </row>
    <row r="415" spans="1:19" hidden="1" x14ac:dyDescent="0.25">
      <c r="A415" t="s">
        <v>2635</v>
      </c>
      <c r="B415" t="s">
        <v>2639</v>
      </c>
      <c r="C415" t="s">
        <v>17</v>
      </c>
      <c r="D415" t="s">
        <v>17</v>
      </c>
      <c r="E415" t="s">
        <v>17</v>
      </c>
      <c r="F415" t="s">
        <v>2637</v>
      </c>
      <c r="G415" t="s">
        <v>2637</v>
      </c>
      <c r="H415">
        <f t="shared" si="55"/>
        <v>1</v>
      </c>
      <c r="I415">
        <f t="shared" si="56"/>
        <v>1</v>
      </c>
      <c r="J415">
        <f t="shared" si="57"/>
        <v>1</v>
      </c>
      <c r="K415">
        <f t="shared" si="58"/>
        <v>0</v>
      </c>
      <c r="L415">
        <v>1</v>
      </c>
      <c r="M415" t="s">
        <v>5872</v>
      </c>
      <c r="N415">
        <v>0.46832804903609093</v>
      </c>
      <c r="O415" t="b">
        <f t="shared" si="60"/>
        <v>0</v>
      </c>
      <c r="P415" t="b">
        <f t="shared" si="59"/>
        <v>0</v>
      </c>
      <c r="Q415" t="b">
        <f t="shared" si="61"/>
        <v>0</v>
      </c>
      <c r="R415" t="b">
        <f t="shared" si="62"/>
        <v>0</v>
      </c>
      <c r="S415" t="str">
        <f t="shared" si="63"/>
        <v>nf1</v>
      </c>
    </row>
    <row r="416" spans="1:19" hidden="1" x14ac:dyDescent="0.25">
      <c r="A416" t="s">
        <v>2640</v>
      </c>
      <c r="B416" t="s">
        <v>2310</v>
      </c>
      <c r="C416" t="s">
        <v>17</v>
      </c>
      <c r="D416" t="s">
        <v>17</v>
      </c>
      <c r="E416" t="s">
        <v>17</v>
      </c>
      <c r="F416" t="s">
        <v>2311</v>
      </c>
      <c r="G416" t="s">
        <v>2311</v>
      </c>
      <c r="H416">
        <f t="shared" si="55"/>
        <v>1</v>
      </c>
      <c r="I416">
        <f t="shared" si="56"/>
        <v>1</v>
      </c>
      <c r="J416">
        <f t="shared" si="57"/>
        <v>1</v>
      </c>
      <c r="K416">
        <f t="shared" si="58"/>
        <v>0</v>
      </c>
      <c r="L416">
        <v>1</v>
      </c>
      <c r="M416" t="s">
        <v>5872</v>
      </c>
      <c r="N416">
        <v>0.98586142266274579</v>
      </c>
      <c r="O416" t="b">
        <f t="shared" si="60"/>
        <v>0</v>
      </c>
      <c r="P416" t="b">
        <f t="shared" si="59"/>
        <v>0</v>
      </c>
      <c r="Q416" t="b">
        <f t="shared" si="61"/>
        <v>0</v>
      </c>
      <c r="R416" t="b">
        <f t="shared" si="62"/>
        <v>0</v>
      </c>
      <c r="S416" t="str">
        <f t="shared" si="63"/>
        <v>nf1</v>
      </c>
    </row>
    <row r="417" spans="1:19" hidden="1" x14ac:dyDescent="0.25">
      <c r="A417" t="s">
        <v>2641</v>
      </c>
      <c r="B417" t="s">
        <v>2642</v>
      </c>
      <c r="C417" t="s">
        <v>17</v>
      </c>
      <c r="D417" t="s">
        <v>17</v>
      </c>
      <c r="E417" t="s">
        <v>17</v>
      </c>
      <c r="F417" t="s">
        <v>2643</v>
      </c>
      <c r="G417" t="s">
        <v>2643</v>
      </c>
      <c r="H417">
        <f t="shared" si="55"/>
        <v>1</v>
      </c>
      <c r="I417">
        <f t="shared" si="56"/>
        <v>1</v>
      </c>
      <c r="J417">
        <f t="shared" si="57"/>
        <v>1</v>
      </c>
      <c r="K417">
        <f t="shared" si="58"/>
        <v>0</v>
      </c>
      <c r="L417">
        <v>1</v>
      </c>
      <c r="M417" t="s">
        <v>5872</v>
      </c>
      <c r="N417">
        <v>0.98724031289890612</v>
      </c>
      <c r="O417" t="b">
        <f t="shared" si="60"/>
        <v>0</v>
      </c>
      <c r="P417" t="b">
        <f t="shared" si="59"/>
        <v>0</v>
      </c>
      <c r="Q417" t="b">
        <f t="shared" si="61"/>
        <v>0</v>
      </c>
      <c r="R417" t="b">
        <f t="shared" si="62"/>
        <v>0</v>
      </c>
      <c r="S417" t="str">
        <f t="shared" si="63"/>
        <v>nf1</v>
      </c>
    </row>
    <row r="418" spans="1:19" hidden="1" x14ac:dyDescent="0.25">
      <c r="A418" t="s">
        <v>2646</v>
      </c>
      <c r="B418" t="s">
        <v>2647</v>
      </c>
      <c r="C418" t="s">
        <v>17</v>
      </c>
      <c r="D418" t="s">
        <v>17</v>
      </c>
      <c r="E418" t="s">
        <v>17</v>
      </c>
      <c r="F418" t="s">
        <v>2648</v>
      </c>
      <c r="G418" t="s">
        <v>2648</v>
      </c>
      <c r="H418">
        <f t="shared" si="55"/>
        <v>1</v>
      </c>
      <c r="I418">
        <f t="shared" si="56"/>
        <v>1</v>
      </c>
      <c r="J418">
        <f t="shared" si="57"/>
        <v>1</v>
      </c>
      <c r="K418">
        <f t="shared" si="58"/>
        <v>0</v>
      </c>
      <c r="L418">
        <v>1</v>
      </c>
      <c r="M418" t="s">
        <v>5872</v>
      </c>
      <c r="N418">
        <v>0.93828007843191608</v>
      </c>
      <c r="O418" t="b">
        <f t="shared" si="60"/>
        <v>0</v>
      </c>
      <c r="P418" t="b">
        <f t="shared" si="59"/>
        <v>0</v>
      </c>
      <c r="Q418" t="b">
        <f t="shared" si="61"/>
        <v>0</v>
      </c>
      <c r="R418" t="b">
        <f t="shared" si="62"/>
        <v>0</v>
      </c>
      <c r="S418" t="str">
        <f t="shared" si="63"/>
        <v>nf1</v>
      </c>
    </row>
    <row r="419" spans="1:19" hidden="1" x14ac:dyDescent="0.25">
      <c r="A419" t="s">
        <v>2649</v>
      </c>
      <c r="B419" t="s">
        <v>2650</v>
      </c>
      <c r="C419" t="s">
        <v>17</v>
      </c>
      <c r="D419" t="s">
        <v>17</v>
      </c>
      <c r="E419" t="s">
        <v>17</v>
      </c>
      <c r="F419" t="s">
        <v>2651</v>
      </c>
      <c r="G419" t="s">
        <v>2651</v>
      </c>
      <c r="H419">
        <f t="shared" si="55"/>
        <v>1</v>
      </c>
      <c r="I419">
        <f t="shared" si="56"/>
        <v>1</v>
      </c>
      <c r="J419">
        <f t="shared" si="57"/>
        <v>1</v>
      </c>
      <c r="K419">
        <f t="shared" si="58"/>
        <v>0</v>
      </c>
      <c r="L419">
        <v>1</v>
      </c>
      <c r="M419" t="s">
        <v>5872</v>
      </c>
      <c r="N419">
        <v>0.38373886810454905</v>
      </c>
      <c r="O419" t="b">
        <f t="shared" si="60"/>
        <v>0</v>
      </c>
      <c r="P419" t="b">
        <f t="shared" si="59"/>
        <v>0</v>
      </c>
      <c r="Q419" t="b">
        <f t="shared" si="61"/>
        <v>0</v>
      </c>
      <c r="R419" t="b">
        <f t="shared" si="62"/>
        <v>0</v>
      </c>
      <c r="S419" t="str">
        <f t="shared" si="63"/>
        <v>nf1</v>
      </c>
    </row>
    <row r="420" spans="1:19" hidden="1" x14ac:dyDescent="0.25">
      <c r="A420" t="s">
        <v>2665</v>
      </c>
      <c r="B420" t="s">
        <v>1987</v>
      </c>
      <c r="C420" t="s">
        <v>17</v>
      </c>
      <c r="D420" t="s">
        <v>17</v>
      </c>
      <c r="E420" t="s">
        <v>17</v>
      </c>
      <c r="F420" t="s">
        <v>1988</v>
      </c>
      <c r="G420" t="s">
        <v>1988</v>
      </c>
      <c r="H420">
        <f t="shared" si="55"/>
        <v>1</v>
      </c>
      <c r="I420">
        <f t="shared" si="56"/>
        <v>1</v>
      </c>
      <c r="J420">
        <f t="shared" si="57"/>
        <v>1</v>
      </c>
      <c r="K420">
        <f t="shared" si="58"/>
        <v>0</v>
      </c>
      <c r="L420">
        <v>1</v>
      </c>
      <c r="M420" t="s">
        <v>5872</v>
      </c>
      <c r="N420">
        <v>0.42944879455374463</v>
      </c>
      <c r="O420" t="b">
        <f t="shared" si="60"/>
        <v>0</v>
      </c>
      <c r="P420" t="b">
        <f t="shared" si="59"/>
        <v>0</v>
      </c>
      <c r="Q420" t="b">
        <f t="shared" si="61"/>
        <v>0</v>
      </c>
      <c r="R420" t="b">
        <f t="shared" si="62"/>
        <v>0</v>
      </c>
      <c r="S420" t="str">
        <f t="shared" si="63"/>
        <v>nf1</v>
      </c>
    </row>
    <row r="421" spans="1:19" hidden="1" x14ac:dyDescent="0.25">
      <c r="A421" t="s">
        <v>2670</v>
      </c>
      <c r="B421" t="s">
        <v>2671</v>
      </c>
      <c r="C421" t="s">
        <v>17</v>
      </c>
      <c r="D421" t="s">
        <v>17</v>
      </c>
      <c r="E421" t="s">
        <v>17</v>
      </c>
      <c r="F421" t="s">
        <v>2672</v>
      </c>
      <c r="G421" t="s">
        <v>2672</v>
      </c>
      <c r="H421">
        <f t="shared" si="55"/>
        <v>1</v>
      </c>
      <c r="I421">
        <f t="shared" si="56"/>
        <v>1</v>
      </c>
      <c r="J421">
        <f t="shared" si="57"/>
        <v>1</v>
      </c>
      <c r="K421">
        <f t="shared" si="58"/>
        <v>0</v>
      </c>
      <c r="L421">
        <v>1</v>
      </c>
      <c r="M421" t="s">
        <v>5872</v>
      </c>
      <c r="N421">
        <v>0.74349177391269083</v>
      </c>
      <c r="O421" t="b">
        <f t="shared" si="60"/>
        <v>0</v>
      </c>
      <c r="P421" t="b">
        <f t="shared" si="59"/>
        <v>0</v>
      </c>
      <c r="Q421" t="b">
        <f t="shared" si="61"/>
        <v>0</v>
      </c>
      <c r="R421" t="b">
        <f t="shared" si="62"/>
        <v>0</v>
      </c>
      <c r="S421" t="str">
        <f t="shared" si="63"/>
        <v>nf1</v>
      </c>
    </row>
    <row r="422" spans="1:19" hidden="1" x14ac:dyDescent="0.25">
      <c r="A422" t="s">
        <v>2677</v>
      </c>
      <c r="B422" t="s">
        <v>1718</v>
      </c>
      <c r="C422" t="s">
        <v>17</v>
      </c>
      <c r="D422" t="s">
        <v>17</v>
      </c>
      <c r="E422" t="s">
        <v>17</v>
      </c>
      <c r="F422" t="s">
        <v>1720</v>
      </c>
      <c r="G422" t="s">
        <v>1720</v>
      </c>
      <c r="H422">
        <f t="shared" si="55"/>
        <v>1</v>
      </c>
      <c r="I422">
        <f t="shared" si="56"/>
        <v>1</v>
      </c>
      <c r="J422">
        <f t="shared" si="57"/>
        <v>1</v>
      </c>
      <c r="K422">
        <f t="shared" si="58"/>
        <v>0</v>
      </c>
      <c r="L422">
        <v>1</v>
      </c>
      <c r="M422" t="s">
        <v>5872</v>
      </c>
      <c r="N422">
        <v>0.5796980393026202</v>
      </c>
      <c r="O422" t="b">
        <f t="shared" si="60"/>
        <v>0</v>
      </c>
      <c r="P422" t="b">
        <f t="shared" si="59"/>
        <v>0</v>
      </c>
      <c r="Q422" t="b">
        <f t="shared" si="61"/>
        <v>0</v>
      </c>
      <c r="R422" t="b">
        <f t="shared" si="62"/>
        <v>0</v>
      </c>
      <c r="S422" t="str">
        <f t="shared" si="63"/>
        <v>nf1</v>
      </c>
    </row>
    <row r="423" spans="1:19" hidden="1" x14ac:dyDescent="0.25">
      <c r="A423" t="s">
        <v>2687</v>
      </c>
      <c r="B423" t="s">
        <v>2688</v>
      </c>
      <c r="C423" t="s">
        <v>17</v>
      </c>
      <c r="D423" t="s">
        <v>17</v>
      </c>
      <c r="E423" t="s">
        <v>17</v>
      </c>
      <c r="F423" t="s">
        <v>2689</v>
      </c>
      <c r="G423" t="s">
        <v>2689</v>
      </c>
      <c r="H423">
        <f t="shared" si="55"/>
        <v>1</v>
      </c>
      <c r="I423">
        <f t="shared" si="56"/>
        <v>1</v>
      </c>
      <c r="J423">
        <f t="shared" si="57"/>
        <v>1</v>
      </c>
      <c r="K423">
        <f t="shared" si="58"/>
        <v>0</v>
      </c>
      <c r="L423">
        <v>1</v>
      </c>
      <c r="M423" t="s">
        <v>5872</v>
      </c>
      <c r="N423">
        <v>0.44531461455340815</v>
      </c>
      <c r="O423" t="b">
        <f t="shared" si="60"/>
        <v>0</v>
      </c>
      <c r="P423" t="b">
        <f t="shared" si="59"/>
        <v>0</v>
      </c>
      <c r="Q423" t="b">
        <f t="shared" si="61"/>
        <v>0</v>
      </c>
      <c r="R423" t="b">
        <f t="shared" si="62"/>
        <v>0</v>
      </c>
      <c r="S423" t="str">
        <f t="shared" si="63"/>
        <v>nf1</v>
      </c>
    </row>
    <row r="424" spans="1:19" hidden="1" x14ac:dyDescent="0.25">
      <c r="A424" t="s">
        <v>2701</v>
      </c>
      <c r="B424" t="s">
        <v>41</v>
      </c>
      <c r="C424" t="s">
        <v>17</v>
      </c>
      <c r="D424" t="s">
        <v>17</v>
      </c>
      <c r="E424" t="s">
        <v>17</v>
      </c>
      <c r="F424" t="s">
        <v>42</v>
      </c>
      <c r="G424" t="s">
        <v>42</v>
      </c>
      <c r="H424">
        <f t="shared" si="55"/>
        <v>1</v>
      </c>
      <c r="I424">
        <f t="shared" si="56"/>
        <v>1</v>
      </c>
      <c r="J424">
        <f t="shared" si="57"/>
        <v>1</v>
      </c>
      <c r="K424">
        <f t="shared" si="58"/>
        <v>0</v>
      </c>
      <c r="L424">
        <v>1</v>
      </c>
      <c r="M424" t="s">
        <v>5872</v>
      </c>
      <c r="N424">
        <v>0.25094518999575355</v>
      </c>
      <c r="O424" t="b">
        <f t="shared" si="60"/>
        <v>0</v>
      </c>
      <c r="P424" t="b">
        <f t="shared" si="59"/>
        <v>0</v>
      </c>
      <c r="Q424" t="b">
        <f t="shared" si="61"/>
        <v>0</v>
      </c>
      <c r="R424" t="b">
        <f t="shared" si="62"/>
        <v>0</v>
      </c>
      <c r="S424" t="str">
        <f t="shared" si="63"/>
        <v>nf1</v>
      </c>
    </row>
    <row r="425" spans="1:19" hidden="1" x14ac:dyDescent="0.25">
      <c r="A425" t="s">
        <v>2702</v>
      </c>
      <c r="B425" t="s">
        <v>2703</v>
      </c>
      <c r="C425" t="s">
        <v>17</v>
      </c>
      <c r="D425" t="s">
        <v>17</v>
      </c>
      <c r="E425" t="s">
        <v>17</v>
      </c>
      <c r="F425" t="s">
        <v>2704</v>
      </c>
      <c r="G425" t="s">
        <v>2704</v>
      </c>
      <c r="H425">
        <f t="shared" si="55"/>
        <v>1</v>
      </c>
      <c r="I425">
        <f t="shared" si="56"/>
        <v>1</v>
      </c>
      <c r="J425">
        <f t="shared" si="57"/>
        <v>1</v>
      </c>
      <c r="K425">
        <f t="shared" si="58"/>
        <v>0</v>
      </c>
      <c r="L425">
        <v>1</v>
      </c>
      <c r="M425" t="s">
        <v>5872</v>
      </c>
      <c r="N425">
        <v>0.46543212440692694</v>
      </c>
      <c r="O425" t="b">
        <f t="shared" si="60"/>
        <v>0</v>
      </c>
      <c r="P425" t="b">
        <f t="shared" si="59"/>
        <v>0</v>
      </c>
      <c r="Q425" t="b">
        <f t="shared" si="61"/>
        <v>0</v>
      </c>
      <c r="R425" t="b">
        <f t="shared" si="62"/>
        <v>0</v>
      </c>
      <c r="S425" t="str">
        <f t="shared" si="63"/>
        <v>nf1</v>
      </c>
    </row>
    <row r="426" spans="1:19" hidden="1" x14ac:dyDescent="0.25">
      <c r="A426" t="s">
        <v>2705</v>
      </c>
      <c r="B426" t="s">
        <v>2706</v>
      </c>
      <c r="C426" t="s">
        <v>17</v>
      </c>
      <c r="D426" t="s">
        <v>17</v>
      </c>
      <c r="E426" t="s">
        <v>17</v>
      </c>
      <c r="F426" t="s">
        <v>2707</v>
      </c>
      <c r="G426" t="s">
        <v>2707</v>
      </c>
      <c r="H426">
        <f t="shared" si="55"/>
        <v>1</v>
      </c>
      <c r="I426">
        <f t="shared" si="56"/>
        <v>1</v>
      </c>
      <c r="J426">
        <f t="shared" si="57"/>
        <v>1</v>
      </c>
      <c r="K426">
        <f t="shared" si="58"/>
        <v>0</v>
      </c>
      <c r="L426">
        <v>1</v>
      </c>
      <c r="M426" t="s">
        <v>5872</v>
      </c>
      <c r="N426">
        <v>0.78964836488910306</v>
      </c>
      <c r="O426" t="b">
        <f t="shared" si="60"/>
        <v>0</v>
      </c>
      <c r="P426" t="b">
        <f t="shared" si="59"/>
        <v>0</v>
      </c>
      <c r="Q426" t="b">
        <f t="shared" si="61"/>
        <v>0</v>
      </c>
      <c r="R426" t="b">
        <f t="shared" si="62"/>
        <v>0</v>
      </c>
      <c r="S426" t="str">
        <f t="shared" si="63"/>
        <v>nf1</v>
      </c>
    </row>
    <row r="427" spans="1:19" hidden="1" x14ac:dyDescent="0.25">
      <c r="A427" t="s">
        <v>2712</v>
      </c>
      <c r="B427" t="s">
        <v>1445</v>
      </c>
      <c r="C427" t="s">
        <v>17</v>
      </c>
      <c r="D427" t="s">
        <v>17</v>
      </c>
      <c r="E427" t="s">
        <v>17</v>
      </c>
      <c r="F427" t="s">
        <v>1447</v>
      </c>
      <c r="G427" t="s">
        <v>1447</v>
      </c>
      <c r="H427">
        <f t="shared" si="55"/>
        <v>1</v>
      </c>
      <c r="I427">
        <f t="shared" si="56"/>
        <v>1</v>
      </c>
      <c r="J427">
        <f t="shared" si="57"/>
        <v>1</v>
      </c>
      <c r="K427">
        <f t="shared" si="58"/>
        <v>0</v>
      </c>
      <c r="L427">
        <v>1</v>
      </c>
      <c r="M427" t="s">
        <v>5872</v>
      </c>
      <c r="N427">
        <v>0.18726807705519966</v>
      </c>
      <c r="O427" t="b">
        <f t="shared" si="60"/>
        <v>0</v>
      </c>
      <c r="P427" t="b">
        <f t="shared" si="59"/>
        <v>0</v>
      </c>
      <c r="Q427" t="b">
        <f t="shared" si="61"/>
        <v>0</v>
      </c>
      <c r="R427" t="b">
        <f t="shared" si="62"/>
        <v>0</v>
      </c>
      <c r="S427" t="str">
        <f t="shared" si="63"/>
        <v>nf1</v>
      </c>
    </row>
    <row r="428" spans="1:19" hidden="1" x14ac:dyDescent="0.25">
      <c r="A428" t="s">
        <v>2715</v>
      </c>
      <c r="B428" t="s">
        <v>975</v>
      </c>
      <c r="C428" t="s">
        <v>17</v>
      </c>
      <c r="D428" t="s">
        <v>17</v>
      </c>
      <c r="E428" t="s">
        <v>17</v>
      </c>
      <c r="F428" t="s">
        <v>979</v>
      </c>
      <c r="G428" t="s">
        <v>979</v>
      </c>
      <c r="H428">
        <f t="shared" si="55"/>
        <v>1</v>
      </c>
      <c r="I428">
        <f t="shared" si="56"/>
        <v>1</v>
      </c>
      <c r="J428">
        <f t="shared" si="57"/>
        <v>1</v>
      </c>
      <c r="K428">
        <f t="shared" si="58"/>
        <v>0</v>
      </c>
      <c r="L428">
        <v>1</v>
      </c>
      <c r="M428" t="s">
        <v>5872</v>
      </c>
      <c r="N428">
        <v>0.28560322254207426</v>
      </c>
      <c r="O428" t="b">
        <f t="shared" si="60"/>
        <v>0</v>
      </c>
      <c r="P428" t="b">
        <f t="shared" si="59"/>
        <v>0</v>
      </c>
      <c r="Q428" t="b">
        <f t="shared" si="61"/>
        <v>0</v>
      </c>
      <c r="R428" t="b">
        <f t="shared" si="62"/>
        <v>0</v>
      </c>
      <c r="S428" t="str">
        <f t="shared" si="63"/>
        <v>nf1</v>
      </c>
    </row>
    <row r="429" spans="1:19" hidden="1" x14ac:dyDescent="0.25">
      <c r="A429" t="s">
        <v>2719</v>
      </c>
      <c r="B429" t="s">
        <v>678</v>
      </c>
      <c r="C429" t="s">
        <v>17</v>
      </c>
      <c r="D429" t="s">
        <v>17</v>
      </c>
      <c r="E429" t="s">
        <v>17</v>
      </c>
      <c r="F429" t="s">
        <v>679</v>
      </c>
      <c r="G429" t="s">
        <v>679</v>
      </c>
      <c r="H429">
        <f t="shared" si="55"/>
        <v>1</v>
      </c>
      <c r="I429">
        <f t="shared" si="56"/>
        <v>1</v>
      </c>
      <c r="J429">
        <f t="shared" si="57"/>
        <v>1</v>
      </c>
      <c r="K429">
        <f t="shared" si="58"/>
        <v>0</v>
      </c>
      <c r="L429">
        <v>1</v>
      </c>
      <c r="M429" t="s">
        <v>5872</v>
      </c>
      <c r="N429">
        <v>0.28278258052001159</v>
      </c>
      <c r="O429" t="b">
        <f t="shared" si="60"/>
        <v>0</v>
      </c>
      <c r="P429" t="b">
        <f t="shared" si="59"/>
        <v>0</v>
      </c>
      <c r="Q429" t="b">
        <f t="shared" si="61"/>
        <v>0</v>
      </c>
      <c r="R429" t="b">
        <f t="shared" si="62"/>
        <v>0</v>
      </c>
      <c r="S429" t="str">
        <f t="shared" si="63"/>
        <v>nf1</v>
      </c>
    </row>
    <row r="430" spans="1:19" hidden="1" x14ac:dyDescent="0.25">
      <c r="A430" t="s">
        <v>2726</v>
      </c>
      <c r="B430" t="s">
        <v>2727</v>
      </c>
      <c r="C430" t="s">
        <v>17</v>
      </c>
      <c r="D430" t="s">
        <v>17</v>
      </c>
      <c r="E430" t="s">
        <v>17</v>
      </c>
      <c r="F430" t="s">
        <v>2728</v>
      </c>
      <c r="G430" t="s">
        <v>2728</v>
      </c>
      <c r="H430">
        <f t="shared" si="55"/>
        <v>1</v>
      </c>
      <c r="I430">
        <f t="shared" si="56"/>
        <v>1</v>
      </c>
      <c r="J430">
        <f t="shared" si="57"/>
        <v>1</v>
      </c>
      <c r="K430">
        <f t="shared" si="58"/>
        <v>0</v>
      </c>
      <c r="L430">
        <v>1</v>
      </c>
      <c r="M430" t="s">
        <v>5872</v>
      </c>
      <c r="N430">
        <v>0.55671658306343741</v>
      </c>
      <c r="O430" t="b">
        <f t="shared" si="60"/>
        <v>0</v>
      </c>
      <c r="P430" t="b">
        <f t="shared" si="59"/>
        <v>0</v>
      </c>
      <c r="Q430" t="b">
        <f t="shared" si="61"/>
        <v>0</v>
      </c>
      <c r="R430" t="b">
        <f t="shared" si="62"/>
        <v>0</v>
      </c>
      <c r="S430" t="str">
        <f t="shared" si="63"/>
        <v>nf1</v>
      </c>
    </row>
    <row r="431" spans="1:19" hidden="1" x14ac:dyDescent="0.25">
      <c r="A431" t="s">
        <v>2729</v>
      </c>
      <c r="B431" t="s">
        <v>1610</v>
      </c>
      <c r="C431" t="s">
        <v>17</v>
      </c>
      <c r="D431" t="s">
        <v>17</v>
      </c>
      <c r="E431" t="s">
        <v>17</v>
      </c>
      <c r="F431" t="s">
        <v>1612</v>
      </c>
      <c r="G431" t="s">
        <v>1612</v>
      </c>
      <c r="H431">
        <f t="shared" si="55"/>
        <v>1</v>
      </c>
      <c r="I431">
        <f t="shared" si="56"/>
        <v>1</v>
      </c>
      <c r="J431">
        <f t="shared" si="57"/>
        <v>1</v>
      </c>
      <c r="K431">
        <f t="shared" si="58"/>
        <v>0</v>
      </c>
      <c r="L431">
        <v>1</v>
      </c>
      <c r="M431" t="s">
        <v>5872</v>
      </c>
      <c r="N431">
        <v>0.17874509751400447</v>
      </c>
      <c r="O431" t="b">
        <f t="shared" si="60"/>
        <v>0</v>
      </c>
      <c r="P431" t="b">
        <f t="shared" si="59"/>
        <v>0</v>
      </c>
      <c r="Q431" t="b">
        <f t="shared" si="61"/>
        <v>0</v>
      </c>
      <c r="R431" t="b">
        <f t="shared" si="62"/>
        <v>0</v>
      </c>
      <c r="S431" t="str">
        <f t="shared" si="63"/>
        <v>nf1</v>
      </c>
    </row>
    <row r="432" spans="1:19" x14ac:dyDescent="0.25">
      <c r="A432" t="s">
        <v>2730</v>
      </c>
      <c r="B432" t="s">
        <v>2731</v>
      </c>
      <c r="C432" t="s">
        <v>17</v>
      </c>
      <c r="D432" t="s">
        <v>17</v>
      </c>
      <c r="E432" t="s">
        <v>17</v>
      </c>
      <c r="F432" t="s">
        <v>2732</v>
      </c>
      <c r="G432" t="s">
        <v>2732</v>
      </c>
      <c r="H432">
        <f t="shared" si="55"/>
        <v>1</v>
      </c>
      <c r="I432">
        <f t="shared" si="56"/>
        <v>1</v>
      </c>
      <c r="J432">
        <f t="shared" si="57"/>
        <v>1</v>
      </c>
      <c r="K432">
        <f t="shared" si="58"/>
        <v>0</v>
      </c>
      <c r="L432">
        <v>1</v>
      </c>
      <c r="M432" t="s">
        <v>5872</v>
      </c>
      <c r="N432">
        <v>5.3534096924295116E-2</v>
      </c>
      <c r="O432" t="b">
        <f t="shared" si="60"/>
        <v>0</v>
      </c>
      <c r="P432" t="b">
        <f t="shared" si="59"/>
        <v>1</v>
      </c>
      <c r="Q432" t="b">
        <f t="shared" si="61"/>
        <v>0</v>
      </c>
      <c r="R432" t="b">
        <f t="shared" si="62"/>
        <v>1</v>
      </c>
      <c r="S432" t="str">
        <f t="shared" si="63"/>
        <v>nf1</v>
      </c>
    </row>
    <row r="433" spans="1:19" hidden="1" x14ac:dyDescent="0.25">
      <c r="A433" t="s">
        <v>2733</v>
      </c>
      <c r="B433" t="s">
        <v>2734</v>
      </c>
      <c r="C433" t="s">
        <v>17</v>
      </c>
      <c r="D433" t="s">
        <v>17</v>
      </c>
      <c r="E433" t="s">
        <v>17</v>
      </c>
      <c r="F433" t="s">
        <v>2735</v>
      </c>
      <c r="G433" t="s">
        <v>2736</v>
      </c>
      <c r="H433">
        <f t="shared" si="55"/>
        <v>1</v>
      </c>
      <c r="I433">
        <f t="shared" si="56"/>
        <v>1</v>
      </c>
      <c r="J433">
        <f t="shared" si="57"/>
        <v>1</v>
      </c>
      <c r="K433">
        <f t="shared" si="58"/>
        <v>0</v>
      </c>
      <c r="L433">
        <v>1</v>
      </c>
      <c r="M433" t="s">
        <v>5872</v>
      </c>
      <c r="N433">
        <v>0.96557624779460671</v>
      </c>
      <c r="O433" t="b">
        <f t="shared" si="60"/>
        <v>0</v>
      </c>
      <c r="P433" t="b">
        <f t="shared" si="59"/>
        <v>0</v>
      </c>
      <c r="Q433" t="b">
        <f t="shared" si="61"/>
        <v>0</v>
      </c>
      <c r="R433" t="b">
        <f t="shared" si="62"/>
        <v>0</v>
      </c>
      <c r="S433" t="str">
        <f t="shared" si="63"/>
        <v>nf1</v>
      </c>
    </row>
    <row r="434" spans="1:19" hidden="1" x14ac:dyDescent="0.25">
      <c r="A434" t="s">
        <v>2737</v>
      </c>
      <c r="B434" t="s">
        <v>2738</v>
      </c>
      <c r="C434" t="s">
        <v>17</v>
      </c>
      <c r="D434" t="s">
        <v>17</v>
      </c>
      <c r="E434" t="s">
        <v>17</v>
      </c>
      <c r="F434" t="s">
        <v>2739</v>
      </c>
      <c r="G434" t="s">
        <v>2739</v>
      </c>
      <c r="H434">
        <f t="shared" si="55"/>
        <v>1</v>
      </c>
      <c r="I434">
        <f t="shared" si="56"/>
        <v>1</v>
      </c>
      <c r="J434">
        <f t="shared" si="57"/>
        <v>1</v>
      </c>
      <c r="K434">
        <f t="shared" si="58"/>
        <v>0</v>
      </c>
      <c r="L434">
        <v>1</v>
      </c>
      <c r="M434" t="s">
        <v>5872</v>
      </c>
      <c r="N434">
        <v>0.25213837376209547</v>
      </c>
      <c r="O434" t="b">
        <f t="shared" si="60"/>
        <v>0</v>
      </c>
      <c r="P434" t="b">
        <f t="shared" si="59"/>
        <v>0</v>
      </c>
      <c r="Q434" t="b">
        <f t="shared" si="61"/>
        <v>0</v>
      </c>
      <c r="R434" t="b">
        <f t="shared" si="62"/>
        <v>0</v>
      </c>
      <c r="S434" t="str">
        <f t="shared" si="63"/>
        <v>nf1</v>
      </c>
    </row>
    <row r="435" spans="1:19" hidden="1" x14ac:dyDescent="0.25">
      <c r="A435" t="s">
        <v>2750</v>
      </c>
      <c r="B435" t="s">
        <v>2751</v>
      </c>
      <c r="C435" t="s">
        <v>17</v>
      </c>
      <c r="D435" t="s">
        <v>17</v>
      </c>
      <c r="E435" t="s">
        <v>17</v>
      </c>
      <c r="F435" t="s">
        <v>2752</v>
      </c>
      <c r="G435" t="s">
        <v>2753</v>
      </c>
      <c r="H435">
        <f t="shared" si="55"/>
        <v>1</v>
      </c>
      <c r="I435">
        <f t="shared" si="56"/>
        <v>1</v>
      </c>
      <c r="J435">
        <f t="shared" si="57"/>
        <v>1</v>
      </c>
      <c r="K435">
        <f t="shared" si="58"/>
        <v>0</v>
      </c>
      <c r="L435">
        <v>1</v>
      </c>
      <c r="M435" t="s">
        <v>5872</v>
      </c>
      <c r="N435">
        <v>0.26011685099122939</v>
      </c>
      <c r="O435" t="b">
        <f t="shared" si="60"/>
        <v>0</v>
      </c>
      <c r="P435" t="b">
        <f t="shared" si="59"/>
        <v>0</v>
      </c>
      <c r="Q435" t="b">
        <f t="shared" si="61"/>
        <v>0</v>
      </c>
      <c r="R435" t="b">
        <f t="shared" si="62"/>
        <v>0</v>
      </c>
      <c r="S435" t="str">
        <f t="shared" si="63"/>
        <v>nf1</v>
      </c>
    </row>
    <row r="436" spans="1:19" hidden="1" x14ac:dyDescent="0.25">
      <c r="A436" t="s">
        <v>2760</v>
      </c>
      <c r="B436" t="s">
        <v>1742</v>
      </c>
      <c r="C436" t="s">
        <v>17</v>
      </c>
      <c r="D436" t="s">
        <v>17</v>
      </c>
      <c r="E436" t="s">
        <v>17</v>
      </c>
      <c r="F436" t="s">
        <v>1744</v>
      </c>
      <c r="G436" t="s">
        <v>1744</v>
      </c>
      <c r="H436">
        <f t="shared" si="55"/>
        <v>1</v>
      </c>
      <c r="I436">
        <f t="shared" si="56"/>
        <v>1</v>
      </c>
      <c r="J436">
        <f t="shared" si="57"/>
        <v>1</v>
      </c>
      <c r="K436">
        <f t="shared" si="58"/>
        <v>0</v>
      </c>
      <c r="L436">
        <v>1</v>
      </c>
      <c r="M436" t="s">
        <v>5872</v>
      </c>
      <c r="N436">
        <v>0.38685875669005176</v>
      </c>
      <c r="O436" t="b">
        <f t="shared" si="60"/>
        <v>0</v>
      </c>
      <c r="P436" t="b">
        <f t="shared" si="59"/>
        <v>0</v>
      </c>
      <c r="Q436" t="b">
        <f t="shared" si="61"/>
        <v>0</v>
      </c>
      <c r="R436" t="b">
        <f t="shared" si="62"/>
        <v>0</v>
      </c>
      <c r="S436" t="str">
        <f t="shared" si="63"/>
        <v>nf1</v>
      </c>
    </row>
    <row r="437" spans="1:19" x14ac:dyDescent="0.25">
      <c r="A437" t="s">
        <v>2763</v>
      </c>
      <c r="B437" t="s">
        <v>2764</v>
      </c>
      <c r="C437" t="s">
        <v>17</v>
      </c>
      <c r="D437" t="s">
        <v>17</v>
      </c>
      <c r="E437" t="s">
        <v>17</v>
      </c>
      <c r="F437" t="s">
        <v>2765</v>
      </c>
      <c r="G437" t="s">
        <v>2765</v>
      </c>
      <c r="H437">
        <f t="shared" si="55"/>
        <v>1</v>
      </c>
      <c r="I437">
        <f t="shared" si="56"/>
        <v>1</v>
      </c>
      <c r="J437">
        <f t="shared" si="57"/>
        <v>1</v>
      </c>
      <c r="K437">
        <f t="shared" si="58"/>
        <v>0</v>
      </c>
      <c r="L437">
        <v>1</v>
      </c>
      <c r="M437" t="s">
        <v>5872</v>
      </c>
      <c r="N437">
        <v>6.2371579487243811E-2</v>
      </c>
      <c r="O437" t="b">
        <f t="shared" si="60"/>
        <v>0</v>
      </c>
      <c r="P437" t="b">
        <f t="shared" si="59"/>
        <v>1</v>
      </c>
      <c r="Q437" t="b">
        <f t="shared" si="61"/>
        <v>0</v>
      </c>
      <c r="R437" t="b">
        <f t="shared" si="62"/>
        <v>1</v>
      </c>
      <c r="S437" t="str">
        <f t="shared" si="63"/>
        <v>nf1</v>
      </c>
    </row>
    <row r="438" spans="1:19" hidden="1" x14ac:dyDescent="0.25">
      <c r="A438" t="s">
        <v>2779</v>
      </c>
      <c r="B438" t="s">
        <v>2780</v>
      </c>
      <c r="C438" t="s">
        <v>17</v>
      </c>
      <c r="D438" t="s">
        <v>17</v>
      </c>
      <c r="E438" t="s">
        <v>17</v>
      </c>
      <c r="F438" t="s">
        <v>2781</v>
      </c>
      <c r="G438" t="s">
        <v>2781</v>
      </c>
      <c r="H438">
        <f t="shared" si="55"/>
        <v>1</v>
      </c>
      <c r="I438">
        <f t="shared" si="56"/>
        <v>1</v>
      </c>
      <c r="J438">
        <f t="shared" si="57"/>
        <v>1</v>
      </c>
      <c r="K438">
        <f t="shared" si="58"/>
        <v>0</v>
      </c>
      <c r="L438">
        <v>1</v>
      </c>
      <c r="M438" t="s">
        <v>5872</v>
      </c>
      <c r="N438">
        <v>0.57295442383735895</v>
      </c>
      <c r="O438" t="b">
        <f t="shared" si="60"/>
        <v>0</v>
      </c>
      <c r="P438" t="b">
        <f t="shared" si="59"/>
        <v>0</v>
      </c>
      <c r="Q438" t="b">
        <f t="shared" si="61"/>
        <v>0</v>
      </c>
      <c r="R438" t="b">
        <f t="shared" si="62"/>
        <v>0</v>
      </c>
      <c r="S438" t="str">
        <f t="shared" si="63"/>
        <v>nf1</v>
      </c>
    </row>
    <row r="439" spans="1:19" hidden="1" x14ac:dyDescent="0.25">
      <c r="A439" t="s">
        <v>2782</v>
      </c>
      <c r="B439" t="s">
        <v>2783</v>
      </c>
      <c r="C439" t="s">
        <v>17</v>
      </c>
      <c r="D439" t="s">
        <v>17</v>
      </c>
      <c r="E439" t="s">
        <v>17</v>
      </c>
      <c r="F439" t="s">
        <v>2784</v>
      </c>
      <c r="G439" t="s">
        <v>2784</v>
      </c>
      <c r="H439">
        <f t="shared" si="55"/>
        <v>1</v>
      </c>
      <c r="I439">
        <f t="shared" si="56"/>
        <v>1</v>
      </c>
      <c r="J439">
        <f t="shared" si="57"/>
        <v>1</v>
      </c>
      <c r="K439">
        <f t="shared" si="58"/>
        <v>0</v>
      </c>
      <c r="L439">
        <v>1</v>
      </c>
      <c r="M439" t="s">
        <v>5872</v>
      </c>
      <c r="N439">
        <v>0.83563188651760378</v>
      </c>
      <c r="O439" t="b">
        <f t="shared" si="60"/>
        <v>0</v>
      </c>
      <c r="P439" t="b">
        <f t="shared" si="59"/>
        <v>0</v>
      </c>
      <c r="Q439" t="b">
        <f t="shared" si="61"/>
        <v>0</v>
      </c>
      <c r="R439" t="b">
        <f t="shared" si="62"/>
        <v>0</v>
      </c>
      <c r="S439" t="str">
        <f t="shared" si="63"/>
        <v>nf1</v>
      </c>
    </row>
    <row r="440" spans="1:19" hidden="1" x14ac:dyDescent="0.25">
      <c r="A440" t="s">
        <v>2785</v>
      </c>
      <c r="B440" t="s">
        <v>2786</v>
      </c>
      <c r="C440" t="s">
        <v>17</v>
      </c>
      <c r="D440" t="s">
        <v>17</v>
      </c>
      <c r="E440" t="s">
        <v>17</v>
      </c>
      <c r="F440" t="s">
        <v>2787</v>
      </c>
      <c r="G440" t="s">
        <v>2787</v>
      </c>
      <c r="H440">
        <f t="shared" si="55"/>
        <v>1</v>
      </c>
      <c r="I440">
        <f t="shared" si="56"/>
        <v>1</v>
      </c>
      <c r="J440">
        <f t="shared" si="57"/>
        <v>1</v>
      </c>
      <c r="K440">
        <f t="shared" si="58"/>
        <v>0</v>
      </c>
      <c r="L440">
        <v>1</v>
      </c>
      <c r="M440" t="s">
        <v>5872</v>
      </c>
      <c r="N440">
        <v>0.9248202334961152</v>
      </c>
      <c r="O440" t="b">
        <f t="shared" si="60"/>
        <v>0</v>
      </c>
      <c r="P440" t="b">
        <f t="shared" si="59"/>
        <v>0</v>
      </c>
      <c r="Q440" t="b">
        <f t="shared" si="61"/>
        <v>0</v>
      </c>
      <c r="R440" t="b">
        <f t="shared" si="62"/>
        <v>0</v>
      </c>
      <c r="S440" t="str">
        <f t="shared" si="63"/>
        <v>nf1</v>
      </c>
    </row>
    <row r="441" spans="1:19" hidden="1" x14ac:dyDescent="0.25">
      <c r="A441" t="s">
        <v>2788</v>
      </c>
      <c r="B441" t="s">
        <v>2789</v>
      </c>
      <c r="C441" t="s">
        <v>17</v>
      </c>
      <c r="D441" t="s">
        <v>17</v>
      </c>
      <c r="E441" t="s">
        <v>17</v>
      </c>
      <c r="F441" t="s">
        <v>2790</v>
      </c>
      <c r="G441" t="s">
        <v>2791</v>
      </c>
      <c r="H441">
        <f t="shared" si="55"/>
        <v>1</v>
      </c>
      <c r="I441">
        <f t="shared" si="56"/>
        <v>1</v>
      </c>
      <c r="J441">
        <f t="shared" si="57"/>
        <v>1</v>
      </c>
      <c r="K441">
        <f t="shared" si="58"/>
        <v>0</v>
      </c>
      <c r="L441">
        <v>1</v>
      </c>
      <c r="M441" t="s">
        <v>5872</v>
      </c>
      <c r="N441">
        <v>0.61349848604413826</v>
      </c>
      <c r="O441" t="b">
        <f t="shared" si="60"/>
        <v>0</v>
      </c>
      <c r="P441" t="b">
        <f t="shared" si="59"/>
        <v>0</v>
      </c>
      <c r="Q441" t="b">
        <f t="shared" si="61"/>
        <v>0</v>
      </c>
      <c r="R441" t="b">
        <f t="shared" si="62"/>
        <v>0</v>
      </c>
      <c r="S441" t="str">
        <f t="shared" si="63"/>
        <v>nf1</v>
      </c>
    </row>
    <row r="442" spans="1:19" hidden="1" x14ac:dyDescent="0.25">
      <c r="A442" t="s">
        <v>2792</v>
      </c>
      <c r="B442" t="s">
        <v>2793</v>
      </c>
      <c r="C442" t="s">
        <v>17</v>
      </c>
      <c r="D442" t="s">
        <v>17</v>
      </c>
      <c r="E442" t="s">
        <v>17</v>
      </c>
      <c r="F442" t="s">
        <v>2794</v>
      </c>
      <c r="G442" t="s">
        <v>2794</v>
      </c>
      <c r="H442">
        <f t="shared" si="55"/>
        <v>1</v>
      </c>
      <c r="I442">
        <f t="shared" si="56"/>
        <v>1</v>
      </c>
      <c r="J442">
        <f t="shared" si="57"/>
        <v>1</v>
      </c>
      <c r="K442">
        <f t="shared" si="58"/>
        <v>0</v>
      </c>
      <c r="L442">
        <v>1</v>
      </c>
      <c r="M442" t="s">
        <v>5872</v>
      </c>
      <c r="N442">
        <v>0.67190325545728347</v>
      </c>
      <c r="O442" t="b">
        <f t="shared" si="60"/>
        <v>0</v>
      </c>
      <c r="P442" t="b">
        <f t="shared" si="59"/>
        <v>0</v>
      </c>
      <c r="Q442" t="b">
        <f t="shared" si="61"/>
        <v>0</v>
      </c>
      <c r="R442" t="b">
        <f t="shared" si="62"/>
        <v>0</v>
      </c>
      <c r="S442" t="str">
        <f t="shared" si="63"/>
        <v>nf1</v>
      </c>
    </row>
    <row r="443" spans="1:19" x14ac:dyDescent="0.25">
      <c r="A443" t="s">
        <v>2807</v>
      </c>
      <c r="B443" t="s">
        <v>2808</v>
      </c>
      <c r="C443" t="s">
        <v>17</v>
      </c>
      <c r="D443" t="s">
        <v>17</v>
      </c>
      <c r="E443" t="s">
        <v>17</v>
      </c>
      <c r="F443" t="s">
        <v>2809</v>
      </c>
      <c r="G443" t="s">
        <v>2809</v>
      </c>
      <c r="H443">
        <f t="shared" si="55"/>
        <v>1</v>
      </c>
      <c r="I443">
        <f t="shared" si="56"/>
        <v>1</v>
      </c>
      <c r="J443">
        <f t="shared" si="57"/>
        <v>1</v>
      </c>
      <c r="K443">
        <f t="shared" si="58"/>
        <v>0</v>
      </c>
      <c r="L443">
        <v>1</v>
      </c>
      <c r="M443" t="s">
        <v>5872</v>
      </c>
      <c r="N443">
        <v>1.4020438487493014E-2</v>
      </c>
      <c r="O443" t="b">
        <f t="shared" si="60"/>
        <v>0</v>
      </c>
      <c r="P443" t="b">
        <f t="shared" si="59"/>
        <v>1</v>
      </c>
      <c r="Q443" t="b">
        <f t="shared" si="61"/>
        <v>0</v>
      </c>
      <c r="R443" t="b">
        <f t="shared" si="62"/>
        <v>1</v>
      </c>
      <c r="S443" t="str">
        <f t="shared" si="63"/>
        <v>nf1</v>
      </c>
    </row>
    <row r="444" spans="1:19" hidden="1" x14ac:dyDescent="0.25">
      <c r="A444" t="s">
        <v>2812</v>
      </c>
      <c r="B444" t="s">
        <v>2813</v>
      </c>
      <c r="C444" t="s">
        <v>17</v>
      </c>
      <c r="D444" t="s">
        <v>17</v>
      </c>
      <c r="E444" t="s">
        <v>17</v>
      </c>
      <c r="F444" t="s">
        <v>2814</v>
      </c>
      <c r="G444" t="s">
        <v>2814</v>
      </c>
      <c r="H444">
        <f t="shared" si="55"/>
        <v>1</v>
      </c>
      <c r="I444">
        <f t="shared" si="56"/>
        <v>1</v>
      </c>
      <c r="J444">
        <f t="shared" si="57"/>
        <v>1</v>
      </c>
      <c r="K444">
        <f t="shared" si="58"/>
        <v>0</v>
      </c>
      <c r="L444">
        <v>1</v>
      </c>
      <c r="M444" t="s">
        <v>5872</v>
      </c>
      <c r="N444">
        <v>0.47757412695124768</v>
      </c>
      <c r="O444" t="b">
        <f t="shared" si="60"/>
        <v>0</v>
      </c>
      <c r="P444" t="b">
        <f t="shared" si="59"/>
        <v>0</v>
      </c>
      <c r="Q444" t="b">
        <f t="shared" si="61"/>
        <v>0</v>
      </c>
      <c r="R444" t="b">
        <f t="shared" si="62"/>
        <v>0</v>
      </c>
      <c r="S444" t="str">
        <f t="shared" si="63"/>
        <v>nf1</v>
      </c>
    </row>
    <row r="445" spans="1:19" hidden="1" x14ac:dyDescent="0.25">
      <c r="A445" t="s">
        <v>2815</v>
      </c>
      <c r="B445" t="s">
        <v>2816</v>
      </c>
      <c r="C445" t="s">
        <v>17</v>
      </c>
      <c r="D445" t="s">
        <v>17</v>
      </c>
      <c r="E445" t="s">
        <v>17</v>
      </c>
      <c r="F445" t="s">
        <v>2817</v>
      </c>
      <c r="G445" t="s">
        <v>2817</v>
      </c>
      <c r="H445">
        <f t="shared" si="55"/>
        <v>1</v>
      </c>
      <c r="I445">
        <f t="shared" si="56"/>
        <v>1</v>
      </c>
      <c r="J445">
        <f t="shared" si="57"/>
        <v>1</v>
      </c>
      <c r="K445">
        <f t="shared" si="58"/>
        <v>0</v>
      </c>
      <c r="L445">
        <v>1</v>
      </c>
      <c r="M445" t="s">
        <v>5872</v>
      </c>
      <c r="N445">
        <v>0.43478579218768909</v>
      </c>
      <c r="O445" t="b">
        <f t="shared" si="60"/>
        <v>0</v>
      </c>
      <c r="P445" t="b">
        <f t="shared" si="59"/>
        <v>0</v>
      </c>
      <c r="Q445" t="b">
        <f t="shared" si="61"/>
        <v>0</v>
      </c>
      <c r="R445" t="b">
        <f t="shared" si="62"/>
        <v>0</v>
      </c>
      <c r="S445" t="str">
        <f t="shared" si="63"/>
        <v>nf1</v>
      </c>
    </row>
    <row r="446" spans="1:19" hidden="1" x14ac:dyDescent="0.25">
      <c r="A446" t="s">
        <v>2818</v>
      </c>
      <c r="B446" t="s">
        <v>2819</v>
      </c>
      <c r="C446" t="s">
        <v>17</v>
      </c>
      <c r="D446" t="s">
        <v>17</v>
      </c>
      <c r="E446" t="s">
        <v>17</v>
      </c>
      <c r="F446" t="s">
        <v>2820</v>
      </c>
      <c r="G446" t="s">
        <v>2820</v>
      </c>
      <c r="H446">
        <f t="shared" si="55"/>
        <v>1</v>
      </c>
      <c r="I446">
        <f t="shared" si="56"/>
        <v>1</v>
      </c>
      <c r="J446">
        <f t="shared" si="57"/>
        <v>1</v>
      </c>
      <c r="K446">
        <f t="shared" si="58"/>
        <v>0</v>
      </c>
      <c r="L446">
        <v>1</v>
      </c>
      <c r="M446" t="s">
        <v>5872</v>
      </c>
      <c r="N446">
        <v>0.30991742017170321</v>
      </c>
      <c r="O446" t="b">
        <f t="shared" si="60"/>
        <v>0</v>
      </c>
      <c r="P446" t="b">
        <f t="shared" si="59"/>
        <v>0</v>
      </c>
      <c r="Q446" t="b">
        <f t="shared" si="61"/>
        <v>0</v>
      </c>
      <c r="R446" t="b">
        <f t="shared" si="62"/>
        <v>0</v>
      </c>
      <c r="S446" t="str">
        <f t="shared" si="63"/>
        <v>nf1</v>
      </c>
    </row>
    <row r="447" spans="1:19" hidden="1" x14ac:dyDescent="0.25">
      <c r="A447" t="s">
        <v>2821</v>
      </c>
      <c r="B447" t="s">
        <v>2822</v>
      </c>
      <c r="C447" t="s">
        <v>17</v>
      </c>
      <c r="D447" t="s">
        <v>17</v>
      </c>
      <c r="E447" t="s">
        <v>17</v>
      </c>
      <c r="F447" t="s">
        <v>2823</v>
      </c>
      <c r="G447" t="s">
        <v>2824</v>
      </c>
      <c r="H447">
        <f t="shared" si="55"/>
        <v>1</v>
      </c>
      <c r="I447">
        <f t="shared" si="56"/>
        <v>1</v>
      </c>
      <c r="J447">
        <f t="shared" si="57"/>
        <v>1</v>
      </c>
      <c r="K447">
        <f t="shared" si="58"/>
        <v>0</v>
      </c>
      <c r="L447">
        <v>1</v>
      </c>
      <c r="M447" t="s">
        <v>5872</v>
      </c>
      <c r="N447">
        <v>0.77284925262181803</v>
      </c>
      <c r="O447" t="b">
        <f t="shared" si="60"/>
        <v>0</v>
      </c>
      <c r="P447" t="b">
        <f t="shared" si="59"/>
        <v>0</v>
      </c>
      <c r="Q447" t="b">
        <f t="shared" si="61"/>
        <v>0</v>
      </c>
      <c r="R447" t="b">
        <f t="shared" si="62"/>
        <v>0</v>
      </c>
      <c r="S447" t="str">
        <f t="shared" si="63"/>
        <v>nf1</v>
      </c>
    </row>
    <row r="448" spans="1:19" hidden="1" x14ac:dyDescent="0.25">
      <c r="A448" t="s">
        <v>2825</v>
      </c>
      <c r="B448" t="s">
        <v>2826</v>
      </c>
      <c r="C448" t="s">
        <v>17</v>
      </c>
      <c r="D448" t="s">
        <v>17</v>
      </c>
      <c r="E448" t="s">
        <v>17</v>
      </c>
      <c r="F448" t="s">
        <v>2827</v>
      </c>
      <c r="G448" t="s">
        <v>2827</v>
      </c>
      <c r="H448">
        <f t="shared" si="55"/>
        <v>1</v>
      </c>
      <c r="I448">
        <f t="shared" si="56"/>
        <v>1</v>
      </c>
      <c r="J448">
        <f t="shared" si="57"/>
        <v>1</v>
      </c>
      <c r="K448">
        <f t="shared" si="58"/>
        <v>0</v>
      </c>
      <c r="L448">
        <v>1</v>
      </c>
      <c r="M448" t="s">
        <v>5872</v>
      </c>
      <c r="N448">
        <v>0.24226460191860388</v>
      </c>
      <c r="O448" t="b">
        <f t="shared" si="60"/>
        <v>0</v>
      </c>
      <c r="P448" t="b">
        <f t="shared" si="59"/>
        <v>0</v>
      </c>
      <c r="Q448" t="b">
        <f t="shared" si="61"/>
        <v>0</v>
      </c>
      <c r="R448" t="b">
        <f t="shared" si="62"/>
        <v>0</v>
      </c>
      <c r="S448" t="str">
        <f t="shared" si="63"/>
        <v>nf1</v>
      </c>
    </row>
    <row r="449" spans="1:19" hidden="1" x14ac:dyDescent="0.25">
      <c r="A449" t="s">
        <v>2830</v>
      </c>
      <c r="B449" t="s">
        <v>2831</v>
      </c>
      <c r="C449" t="s">
        <v>17</v>
      </c>
      <c r="D449" t="s">
        <v>17</v>
      </c>
      <c r="E449" t="s">
        <v>17</v>
      </c>
      <c r="F449" t="s">
        <v>2832</v>
      </c>
      <c r="G449" t="s">
        <v>2832</v>
      </c>
      <c r="H449">
        <f t="shared" si="55"/>
        <v>1</v>
      </c>
      <c r="I449">
        <f t="shared" si="56"/>
        <v>1</v>
      </c>
      <c r="J449">
        <f t="shared" si="57"/>
        <v>1</v>
      </c>
      <c r="K449">
        <f t="shared" si="58"/>
        <v>0</v>
      </c>
      <c r="L449">
        <v>1</v>
      </c>
      <c r="M449" t="s">
        <v>5872</v>
      </c>
      <c r="N449">
        <v>0.56180354423534273</v>
      </c>
      <c r="O449" t="b">
        <f t="shared" si="60"/>
        <v>0</v>
      </c>
      <c r="P449" t="b">
        <f t="shared" si="59"/>
        <v>0</v>
      </c>
      <c r="Q449" t="b">
        <f t="shared" si="61"/>
        <v>0</v>
      </c>
      <c r="R449" t="b">
        <f t="shared" si="62"/>
        <v>0</v>
      </c>
      <c r="S449" t="str">
        <f t="shared" si="63"/>
        <v>nf1</v>
      </c>
    </row>
    <row r="450" spans="1:19" hidden="1" x14ac:dyDescent="0.25">
      <c r="A450" t="s">
        <v>2833</v>
      </c>
      <c r="B450" t="s">
        <v>2043</v>
      </c>
      <c r="C450" t="s">
        <v>17</v>
      </c>
      <c r="D450" t="s">
        <v>17</v>
      </c>
      <c r="E450" t="s">
        <v>17</v>
      </c>
      <c r="F450" t="s">
        <v>2045</v>
      </c>
      <c r="G450" t="s">
        <v>2045</v>
      </c>
      <c r="H450">
        <f t="shared" ref="H450:H513" si="64">_xlfn.NUMBERVALUE(C450,".")</f>
        <v>1</v>
      </c>
      <c r="I450">
        <f t="shared" ref="I450:I513" si="65">_xlfn.NUMBERVALUE(D450,".")</f>
        <v>1</v>
      </c>
      <c r="J450">
        <f t="shared" ref="J450:J513" si="66">_xlfn.NUMBERVALUE(E450,".")</f>
        <v>1</v>
      </c>
      <c r="K450">
        <f t="shared" ref="K450:K513" si="67">ABS(I450-H450)</f>
        <v>0</v>
      </c>
      <c r="L450">
        <v>1</v>
      </c>
      <c r="M450" t="s">
        <v>5872</v>
      </c>
      <c r="N450">
        <v>0.42009792787520062</v>
      </c>
      <c r="O450" t="b">
        <f t="shared" si="60"/>
        <v>0</v>
      </c>
      <c r="P450" t="b">
        <f t="shared" ref="P450:P513" si="68">AND(M450="non-fuzzy",N450&lt;$Z$3,L450=1)</f>
        <v>0</v>
      </c>
      <c r="Q450" t="b">
        <f t="shared" si="61"/>
        <v>0</v>
      </c>
      <c r="R450" t="b">
        <f t="shared" si="62"/>
        <v>0</v>
      </c>
      <c r="S450" t="str">
        <f t="shared" si="63"/>
        <v>nf1</v>
      </c>
    </row>
    <row r="451" spans="1:19" hidden="1" x14ac:dyDescent="0.25">
      <c r="A451" t="s">
        <v>2838</v>
      </c>
      <c r="B451" t="s">
        <v>2839</v>
      </c>
      <c r="C451" t="s">
        <v>17</v>
      </c>
      <c r="D451" t="s">
        <v>17</v>
      </c>
      <c r="E451" t="s">
        <v>17</v>
      </c>
      <c r="F451" t="s">
        <v>2840</v>
      </c>
      <c r="G451" t="s">
        <v>2840</v>
      </c>
      <c r="H451">
        <f t="shared" si="64"/>
        <v>1</v>
      </c>
      <c r="I451">
        <f t="shared" si="65"/>
        <v>1</v>
      </c>
      <c r="J451">
        <f t="shared" si="66"/>
        <v>1</v>
      </c>
      <c r="K451">
        <f t="shared" si="67"/>
        <v>0</v>
      </c>
      <c r="L451">
        <v>1</v>
      </c>
      <c r="M451" t="s">
        <v>5872</v>
      </c>
      <c r="N451">
        <v>0.78406949394410264</v>
      </c>
      <c r="O451" t="b">
        <f t="shared" ref="O451:O514" si="69">M451="fuzzy"</f>
        <v>0</v>
      </c>
      <c r="P451" t="b">
        <f t="shared" si="68"/>
        <v>0</v>
      </c>
      <c r="Q451" t="b">
        <f t="shared" ref="Q451:Q514" si="70">AND(M451="non-fuzzy",N451&lt;$Z$4,L451=0)</f>
        <v>0</v>
      </c>
      <c r="R451" t="b">
        <f t="shared" ref="R451:R514" si="71">OR(O451,P451,Q451)</f>
        <v>0</v>
      </c>
      <c r="S451" t="str">
        <f t="shared" ref="S451:S514" si="72">IF(AND(M451="non-fuzzy",L451=1),"nf1",IF(AND(M451="non-fuzzy",L451=0),"nf0",IF(M451="fuzzy","f")))</f>
        <v>nf1</v>
      </c>
    </row>
    <row r="452" spans="1:19" hidden="1" x14ac:dyDescent="0.25">
      <c r="A452" t="s">
        <v>2843</v>
      </c>
      <c r="B452" t="s">
        <v>2479</v>
      </c>
      <c r="C452" t="s">
        <v>17</v>
      </c>
      <c r="D452" t="s">
        <v>17</v>
      </c>
      <c r="E452" t="s">
        <v>17</v>
      </c>
      <c r="F452" t="s">
        <v>2480</v>
      </c>
      <c r="G452" t="s">
        <v>2480</v>
      </c>
      <c r="H452">
        <f t="shared" si="64"/>
        <v>1</v>
      </c>
      <c r="I452">
        <f t="shared" si="65"/>
        <v>1</v>
      </c>
      <c r="J452">
        <f t="shared" si="66"/>
        <v>1</v>
      </c>
      <c r="K452">
        <f t="shared" si="67"/>
        <v>0</v>
      </c>
      <c r="L452">
        <v>1</v>
      </c>
      <c r="M452" t="s">
        <v>5872</v>
      </c>
      <c r="N452">
        <v>0.99846485663537821</v>
      </c>
      <c r="O452" t="b">
        <f t="shared" si="69"/>
        <v>0</v>
      </c>
      <c r="P452" t="b">
        <f t="shared" si="68"/>
        <v>0</v>
      </c>
      <c r="Q452" t="b">
        <f t="shared" si="70"/>
        <v>0</v>
      </c>
      <c r="R452" t="b">
        <f t="shared" si="71"/>
        <v>0</v>
      </c>
      <c r="S452" t="str">
        <f t="shared" si="72"/>
        <v>nf1</v>
      </c>
    </row>
    <row r="453" spans="1:19" x14ac:dyDescent="0.25">
      <c r="A453" t="s">
        <v>2846</v>
      </c>
      <c r="B453" t="s">
        <v>2847</v>
      </c>
      <c r="C453" t="s">
        <v>17</v>
      </c>
      <c r="D453" t="s">
        <v>17</v>
      </c>
      <c r="E453" t="s">
        <v>17</v>
      </c>
      <c r="F453" t="s">
        <v>2848</v>
      </c>
      <c r="G453" t="s">
        <v>2848</v>
      </c>
      <c r="H453">
        <f t="shared" si="64"/>
        <v>1</v>
      </c>
      <c r="I453">
        <f t="shared" si="65"/>
        <v>1</v>
      </c>
      <c r="J453">
        <f t="shared" si="66"/>
        <v>1</v>
      </c>
      <c r="K453">
        <f t="shared" si="67"/>
        <v>0</v>
      </c>
      <c r="L453">
        <v>1</v>
      </c>
      <c r="M453" t="s">
        <v>5872</v>
      </c>
      <c r="N453">
        <v>7.1666677981365279E-2</v>
      </c>
      <c r="O453" t="b">
        <f t="shared" si="69"/>
        <v>0</v>
      </c>
      <c r="P453" t="b">
        <f t="shared" si="68"/>
        <v>1</v>
      </c>
      <c r="Q453" t="b">
        <f t="shared" si="70"/>
        <v>0</v>
      </c>
      <c r="R453" t="b">
        <f t="shared" si="71"/>
        <v>1</v>
      </c>
      <c r="S453" t="str">
        <f t="shared" si="72"/>
        <v>nf1</v>
      </c>
    </row>
    <row r="454" spans="1:19" hidden="1" x14ac:dyDescent="0.25">
      <c r="A454" t="s">
        <v>2857</v>
      </c>
      <c r="B454" t="s">
        <v>2858</v>
      </c>
      <c r="C454" t="s">
        <v>17</v>
      </c>
      <c r="D454" t="s">
        <v>17</v>
      </c>
      <c r="E454" t="s">
        <v>17</v>
      </c>
      <c r="F454" t="s">
        <v>2859</v>
      </c>
      <c r="G454" t="s">
        <v>2859</v>
      </c>
      <c r="H454">
        <f t="shared" si="64"/>
        <v>1</v>
      </c>
      <c r="I454">
        <f t="shared" si="65"/>
        <v>1</v>
      </c>
      <c r="J454">
        <f t="shared" si="66"/>
        <v>1</v>
      </c>
      <c r="K454">
        <f t="shared" si="67"/>
        <v>0</v>
      </c>
      <c r="L454">
        <v>1</v>
      </c>
      <c r="M454" t="s">
        <v>5872</v>
      </c>
      <c r="N454">
        <v>0.45325071856225096</v>
      </c>
      <c r="O454" t="b">
        <f t="shared" si="69"/>
        <v>0</v>
      </c>
      <c r="P454" t="b">
        <f t="shared" si="68"/>
        <v>0</v>
      </c>
      <c r="Q454" t="b">
        <f t="shared" si="70"/>
        <v>0</v>
      </c>
      <c r="R454" t="b">
        <f t="shared" si="71"/>
        <v>0</v>
      </c>
      <c r="S454" t="str">
        <f t="shared" si="72"/>
        <v>nf1</v>
      </c>
    </row>
    <row r="455" spans="1:19" hidden="1" x14ac:dyDescent="0.25">
      <c r="A455" t="s">
        <v>2864</v>
      </c>
      <c r="B455" t="s">
        <v>2865</v>
      </c>
      <c r="C455" t="s">
        <v>17</v>
      </c>
      <c r="D455" t="s">
        <v>17</v>
      </c>
      <c r="E455" t="s">
        <v>17</v>
      </c>
      <c r="F455" t="s">
        <v>2866</v>
      </c>
      <c r="G455" t="s">
        <v>2866</v>
      </c>
      <c r="H455">
        <f t="shared" si="64"/>
        <v>1</v>
      </c>
      <c r="I455">
        <f t="shared" si="65"/>
        <v>1</v>
      </c>
      <c r="J455">
        <f t="shared" si="66"/>
        <v>1</v>
      </c>
      <c r="K455">
        <f t="shared" si="67"/>
        <v>0</v>
      </c>
      <c r="L455">
        <v>1</v>
      </c>
      <c r="M455" t="s">
        <v>5872</v>
      </c>
      <c r="N455">
        <v>0.24961371753608796</v>
      </c>
      <c r="O455" t="b">
        <f t="shared" si="69"/>
        <v>0</v>
      </c>
      <c r="P455" t="b">
        <f t="shared" si="68"/>
        <v>0</v>
      </c>
      <c r="Q455" t="b">
        <f t="shared" si="70"/>
        <v>0</v>
      </c>
      <c r="R455" t="b">
        <f t="shared" si="71"/>
        <v>0</v>
      </c>
      <c r="S455" t="str">
        <f t="shared" si="72"/>
        <v>nf1</v>
      </c>
    </row>
    <row r="456" spans="1:19" hidden="1" x14ac:dyDescent="0.25">
      <c r="A456" t="s">
        <v>2867</v>
      </c>
      <c r="B456" t="s">
        <v>2868</v>
      </c>
      <c r="C456" t="s">
        <v>17</v>
      </c>
      <c r="D456" t="s">
        <v>17</v>
      </c>
      <c r="E456" t="s">
        <v>17</v>
      </c>
      <c r="F456" t="s">
        <v>2869</v>
      </c>
      <c r="G456" t="s">
        <v>2869</v>
      </c>
      <c r="H456">
        <f t="shared" si="64"/>
        <v>1</v>
      </c>
      <c r="I456">
        <f t="shared" si="65"/>
        <v>1</v>
      </c>
      <c r="J456">
        <f t="shared" si="66"/>
        <v>1</v>
      </c>
      <c r="K456">
        <f t="shared" si="67"/>
        <v>0</v>
      </c>
      <c r="L456">
        <v>1</v>
      </c>
      <c r="M456" t="s">
        <v>5872</v>
      </c>
      <c r="N456">
        <v>0.40686118520659098</v>
      </c>
      <c r="O456" t="b">
        <f t="shared" si="69"/>
        <v>0</v>
      </c>
      <c r="P456" t="b">
        <f t="shared" si="68"/>
        <v>0</v>
      </c>
      <c r="Q456" t="b">
        <f t="shared" si="70"/>
        <v>0</v>
      </c>
      <c r="R456" t="b">
        <f t="shared" si="71"/>
        <v>0</v>
      </c>
      <c r="S456" t="str">
        <f t="shared" si="72"/>
        <v>nf1</v>
      </c>
    </row>
    <row r="457" spans="1:19" hidden="1" x14ac:dyDescent="0.25">
      <c r="A457" t="s">
        <v>2876</v>
      </c>
      <c r="B457" t="s">
        <v>2877</v>
      </c>
      <c r="C457" t="s">
        <v>17</v>
      </c>
      <c r="D457" t="s">
        <v>17</v>
      </c>
      <c r="E457" t="s">
        <v>17</v>
      </c>
      <c r="F457" t="s">
        <v>2878</v>
      </c>
      <c r="G457" t="s">
        <v>2878</v>
      </c>
      <c r="H457">
        <f t="shared" si="64"/>
        <v>1</v>
      </c>
      <c r="I457">
        <f t="shared" si="65"/>
        <v>1</v>
      </c>
      <c r="J457">
        <f t="shared" si="66"/>
        <v>1</v>
      </c>
      <c r="K457">
        <f t="shared" si="67"/>
        <v>0</v>
      </c>
      <c r="L457">
        <v>1</v>
      </c>
      <c r="M457" t="s">
        <v>5872</v>
      </c>
      <c r="N457">
        <v>0.49379039161612448</v>
      </c>
      <c r="O457" t="b">
        <f t="shared" si="69"/>
        <v>0</v>
      </c>
      <c r="P457" t="b">
        <f t="shared" si="68"/>
        <v>0</v>
      </c>
      <c r="Q457" t="b">
        <f t="shared" si="70"/>
        <v>0</v>
      </c>
      <c r="R457" t="b">
        <f t="shared" si="71"/>
        <v>0</v>
      </c>
      <c r="S457" t="str">
        <f t="shared" si="72"/>
        <v>nf1</v>
      </c>
    </row>
    <row r="458" spans="1:19" hidden="1" x14ac:dyDescent="0.25">
      <c r="A458" t="s">
        <v>2881</v>
      </c>
      <c r="B458" t="s">
        <v>2882</v>
      </c>
      <c r="C458" t="s">
        <v>17</v>
      </c>
      <c r="D458" t="s">
        <v>17</v>
      </c>
      <c r="E458" t="s">
        <v>17</v>
      </c>
      <c r="F458" t="s">
        <v>2883</v>
      </c>
      <c r="G458" t="s">
        <v>2883</v>
      </c>
      <c r="H458">
        <f t="shared" si="64"/>
        <v>1</v>
      </c>
      <c r="I458">
        <f t="shared" si="65"/>
        <v>1</v>
      </c>
      <c r="J458">
        <f t="shared" si="66"/>
        <v>1</v>
      </c>
      <c r="K458">
        <f t="shared" si="67"/>
        <v>0</v>
      </c>
      <c r="L458">
        <v>1</v>
      </c>
      <c r="M458" t="s">
        <v>5872</v>
      </c>
      <c r="N458">
        <v>0.89858862117914351</v>
      </c>
      <c r="O458" t="b">
        <f t="shared" si="69"/>
        <v>0</v>
      </c>
      <c r="P458" t="b">
        <f t="shared" si="68"/>
        <v>0</v>
      </c>
      <c r="Q458" t="b">
        <f t="shared" si="70"/>
        <v>0</v>
      </c>
      <c r="R458" t="b">
        <f t="shared" si="71"/>
        <v>0</v>
      </c>
      <c r="S458" t="str">
        <f t="shared" si="72"/>
        <v>nf1</v>
      </c>
    </row>
    <row r="459" spans="1:19" hidden="1" x14ac:dyDescent="0.25">
      <c r="A459" t="s">
        <v>2884</v>
      </c>
      <c r="B459" t="s">
        <v>2885</v>
      </c>
      <c r="C459" t="s">
        <v>17</v>
      </c>
      <c r="D459" t="s">
        <v>17</v>
      </c>
      <c r="E459" t="s">
        <v>17</v>
      </c>
      <c r="F459" t="s">
        <v>2886</v>
      </c>
      <c r="G459" t="s">
        <v>2886</v>
      </c>
      <c r="H459">
        <f t="shared" si="64"/>
        <v>1</v>
      </c>
      <c r="I459">
        <f t="shared" si="65"/>
        <v>1</v>
      </c>
      <c r="J459">
        <f t="shared" si="66"/>
        <v>1</v>
      </c>
      <c r="K459">
        <f t="shared" si="67"/>
        <v>0</v>
      </c>
      <c r="L459">
        <v>1</v>
      </c>
      <c r="M459" t="s">
        <v>5872</v>
      </c>
      <c r="N459">
        <v>9.881037838825113E-2</v>
      </c>
      <c r="O459" t="b">
        <f t="shared" si="69"/>
        <v>0</v>
      </c>
      <c r="P459" t="b">
        <f t="shared" si="68"/>
        <v>0</v>
      </c>
      <c r="Q459" t="b">
        <f t="shared" si="70"/>
        <v>0</v>
      </c>
      <c r="R459" t="b">
        <f t="shared" si="71"/>
        <v>0</v>
      </c>
      <c r="S459" t="str">
        <f t="shared" si="72"/>
        <v>nf1</v>
      </c>
    </row>
    <row r="460" spans="1:19" hidden="1" x14ac:dyDescent="0.25">
      <c r="A460" t="s">
        <v>2887</v>
      </c>
      <c r="B460" t="s">
        <v>2888</v>
      </c>
      <c r="C460" t="s">
        <v>17</v>
      </c>
      <c r="D460" t="s">
        <v>17</v>
      </c>
      <c r="E460" t="s">
        <v>17</v>
      </c>
      <c r="F460" t="s">
        <v>2889</v>
      </c>
      <c r="G460" t="s">
        <v>2889</v>
      </c>
      <c r="H460">
        <f t="shared" si="64"/>
        <v>1</v>
      </c>
      <c r="I460">
        <f t="shared" si="65"/>
        <v>1</v>
      </c>
      <c r="J460">
        <f t="shared" si="66"/>
        <v>1</v>
      </c>
      <c r="K460">
        <f t="shared" si="67"/>
        <v>0</v>
      </c>
      <c r="L460">
        <v>1</v>
      </c>
      <c r="M460" t="s">
        <v>5872</v>
      </c>
      <c r="N460">
        <v>0.18186391509067534</v>
      </c>
      <c r="O460" t="b">
        <f t="shared" si="69"/>
        <v>0</v>
      </c>
      <c r="P460" t="b">
        <f t="shared" si="68"/>
        <v>0</v>
      </c>
      <c r="Q460" t="b">
        <f t="shared" si="70"/>
        <v>0</v>
      </c>
      <c r="R460" t="b">
        <f t="shared" si="71"/>
        <v>0</v>
      </c>
      <c r="S460" t="str">
        <f t="shared" si="72"/>
        <v>nf1</v>
      </c>
    </row>
    <row r="461" spans="1:19" hidden="1" x14ac:dyDescent="0.25">
      <c r="A461" t="s">
        <v>2890</v>
      </c>
      <c r="B461" t="s">
        <v>2891</v>
      </c>
      <c r="C461" t="s">
        <v>17</v>
      </c>
      <c r="D461" t="s">
        <v>17</v>
      </c>
      <c r="E461" t="s">
        <v>17</v>
      </c>
      <c r="F461" t="s">
        <v>2892</v>
      </c>
      <c r="G461" t="s">
        <v>2892</v>
      </c>
      <c r="H461">
        <f t="shared" si="64"/>
        <v>1</v>
      </c>
      <c r="I461">
        <f t="shared" si="65"/>
        <v>1</v>
      </c>
      <c r="J461">
        <f t="shared" si="66"/>
        <v>1</v>
      </c>
      <c r="K461">
        <f t="shared" si="67"/>
        <v>0</v>
      </c>
      <c r="L461">
        <v>1</v>
      </c>
      <c r="M461" t="s">
        <v>5872</v>
      </c>
      <c r="N461">
        <v>0.98979262863254991</v>
      </c>
      <c r="O461" t="b">
        <f t="shared" si="69"/>
        <v>0</v>
      </c>
      <c r="P461" t="b">
        <f t="shared" si="68"/>
        <v>0</v>
      </c>
      <c r="Q461" t="b">
        <f t="shared" si="70"/>
        <v>0</v>
      </c>
      <c r="R461" t="b">
        <f t="shared" si="71"/>
        <v>0</v>
      </c>
      <c r="S461" t="str">
        <f t="shared" si="72"/>
        <v>nf1</v>
      </c>
    </row>
    <row r="462" spans="1:19" hidden="1" x14ac:dyDescent="0.25">
      <c r="A462" t="s">
        <v>2904</v>
      </c>
      <c r="B462" t="s">
        <v>2905</v>
      </c>
      <c r="C462" t="s">
        <v>17</v>
      </c>
      <c r="D462" t="s">
        <v>17</v>
      </c>
      <c r="E462" t="s">
        <v>17</v>
      </c>
      <c r="F462" t="s">
        <v>2906</v>
      </c>
      <c r="G462" t="s">
        <v>2906</v>
      </c>
      <c r="H462">
        <f t="shared" si="64"/>
        <v>1</v>
      </c>
      <c r="I462">
        <f t="shared" si="65"/>
        <v>1</v>
      </c>
      <c r="J462">
        <f t="shared" si="66"/>
        <v>1</v>
      </c>
      <c r="K462">
        <f t="shared" si="67"/>
        <v>0</v>
      </c>
      <c r="L462">
        <v>1</v>
      </c>
      <c r="M462" t="s">
        <v>5872</v>
      </c>
      <c r="N462">
        <v>0.5304445704231926</v>
      </c>
      <c r="O462" t="b">
        <f t="shared" si="69"/>
        <v>0</v>
      </c>
      <c r="P462" t="b">
        <f t="shared" si="68"/>
        <v>0</v>
      </c>
      <c r="Q462" t="b">
        <f t="shared" si="70"/>
        <v>0</v>
      </c>
      <c r="R462" t="b">
        <f t="shared" si="71"/>
        <v>0</v>
      </c>
      <c r="S462" t="str">
        <f t="shared" si="72"/>
        <v>nf1</v>
      </c>
    </row>
    <row r="463" spans="1:19" hidden="1" x14ac:dyDescent="0.25">
      <c r="A463" t="s">
        <v>2909</v>
      </c>
      <c r="B463" t="s">
        <v>2910</v>
      </c>
      <c r="C463" t="s">
        <v>17</v>
      </c>
      <c r="D463" t="s">
        <v>17</v>
      </c>
      <c r="E463" t="s">
        <v>17</v>
      </c>
      <c r="F463" t="s">
        <v>2911</v>
      </c>
      <c r="G463" t="s">
        <v>2911</v>
      </c>
      <c r="H463">
        <f t="shared" si="64"/>
        <v>1</v>
      </c>
      <c r="I463">
        <f t="shared" si="65"/>
        <v>1</v>
      </c>
      <c r="J463">
        <f t="shared" si="66"/>
        <v>1</v>
      </c>
      <c r="K463">
        <f t="shared" si="67"/>
        <v>0</v>
      </c>
      <c r="L463">
        <v>1</v>
      </c>
      <c r="M463" t="s">
        <v>5872</v>
      </c>
      <c r="N463">
        <v>0.42788305121606152</v>
      </c>
      <c r="O463" t="b">
        <f t="shared" si="69"/>
        <v>0</v>
      </c>
      <c r="P463" t="b">
        <f t="shared" si="68"/>
        <v>0</v>
      </c>
      <c r="Q463" t="b">
        <f t="shared" si="70"/>
        <v>0</v>
      </c>
      <c r="R463" t="b">
        <f t="shared" si="71"/>
        <v>0</v>
      </c>
      <c r="S463" t="str">
        <f t="shared" si="72"/>
        <v>nf1</v>
      </c>
    </row>
    <row r="464" spans="1:19" hidden="1" x14ac:dyDescent="0.25">
      <c r="A464" t="s">
        <v>2916</v>
      </c>
      <c r="B464" t="s">
        <v>2917</v>
      </c>
      <c r="C464" t="s">
        <v>17</v>
      </c>
      <c r="D464" t="s">
        <v>17</v>
      </c>
      <c r="E464" t="s">
        <v>17</v>
      </c>
      <c r="F464" t="s">
        <v>2918</v>
      </c>
      <c r="G464" t="s">
        <v>2918</v>
      </c>
      <c r="H464">
        <f t="shared" si="64"/>
        <v>1</v>
      </c>
      <c r="I464">
        <f t="shared" si="65"/>
        <v>1</v>
      </c>
      <c r="J464">
        <f t="shared" si="66"/>
        <v>1</v>
      </c>
      <c r="K464">
        <f t="shared" si="67"/>
        <v>0</v>
      </c>
      <c r="L464">
        <v>1</v>
      </c>
      <c r="M464" t="s">
        <v>5872</v>
      </c>
      <c r="N464">
        <v>0.24107545324710233</v>
      </c>
      <c r="O464" t="b">
        <f t="shared" si="69"/>
        <v>0</v>
      </c>
      <c r="P464" t="b">
        <f t="shared" si="68"/>
        <v>0</v>
      </c>
      <c r="Q464" t="b">
        <f t="shared" si="70"/>
        <v>0</v>
      </c>
      <c r="R464" t="b">
        <f t="shared" si="71"/>
        <v>0</v>
      </c>
      <c r="S464" t="str">
        <f t="shared" si="72"/>
        <v>nf1</v>
      </c>
    </row>
    <row r="465" spans="1:19" hidden="1" x14ac:dyDescent="0.25">
      <c r="A465" t="s">
        <v>2919</v>
      </c>
      <c r="B465" t="s">
        <v>790</v>
      </c>
      <c r="C465" t="s">
        <v>17</v>
      </c>
      <c r="D465" t="s">
        <v>17</v>
      </c>
      <c r="E465" t="s">
        <v>17</v>
      </c>
      <c r="F465" t="s">
        <v>792</v>
      </c>
      <c r="G465" t="s">
        <v>792</v>
      </c>
      <c r="H465">
        <f t="shared" si="64"/>
        <v>1</v>
      </c>
      <c r="I465">
        <f t="shared" si="65"/>
        <v>1</v>
      </c>
      <c r="J465">
        <f t="shared" si="66"/>
        <v>1</v>
      </c>
      <c r="K465">
        <f t="shared" si="67"/>
        <v>0</v>
      </c>
      <c r="L465">
        <v>1</v>
      </c>
      <c r="M465" t="s">
        <v>5872</v>
      </c>
      <c r="N465">
        <v>0.99512686459358135</v>
      </c>
      <c r="O465" t="b">
        <f t="shared" si="69"/>
        <v>0</v>
      </c>
      <c r="P465" t="b">
        <f t="shared" si="68"/>
        <v>0</v>
      </c>
      <c r="Q465" t="b">
        <f t="shared" si="70"/>
        <v>0</v>
      </c>
      <c r="R465" t="b">
        <f t="shared" si="71"/>
        <v>0</v>
      </c>
      <c r="S465" t="str">
        <f t="shared" si="72"/>
        <v>nf1</v>
      </c>
    </row>
    <row r="466" spans="1:19" hidden="1" x14ac:dyDescent="0.25">
      <c r="A466" t="s">
        <v>2920</v>
      </c>
      <c r="B466" t="s">
        <v>2921</v>
      </c>
      <c r="C466" t="s">
        <v>17</v>
      </c>
      <c r="D466" t="s">
        <v>17</v>
      </c>
      <c r="E466" t="s">
        <v>17</v>
      </c>
      <c r="F466" t="s">
        <v>2922</v>
      </c>
      <c r="G466" t="s">
        <v>2922</v>
      </c>
      <c r="H466">
        <f t="shared" si="64"/>
        <v>1</v>
      </c>
      <c r="I466">
        <f t="shared" si="65"/>
        <v>1</v>
      </c>
      <c r="J466">
        <f t="shared" si="66"/>
        <v>1</v>
      </c>
      <c r="K466">
        <f t="shared" si="67"/>
        <v>0</v>
      </c>
      <c r="L466">
        <v>1</v>
      </c>
      <c r="M466" t="s">
        <v>5872</v>
      </c>
      <c r="N466">
        <v>0.65852862152557434</v>
      </c>
      <c r="O466" t="b">
        <f t="shared" si="69"/>
        <v>0</v>
      </c>
      <c r="P466" t="b">
        <f t="shared" si="68"/>
        <v>0</v>
      </c>
      <c r="Q466" t="b">
        <f t="shared" si="70"/>
        <v>0</v>
      </c>
      <c r="R466" t="b">
        <f t="shared" si="71"/>
        <v>0</v>
      </c>
      <c r="S466" t="str">
        <f t="shared" si="72"/>
        <v>nf1</v>
      </c>
    </row>
    <row r="467" spans="1:19" hidden="1" x14ac:dyDescent="0.25">
      <c r="A467" t="s">
        <v>2923</v>
      </c>
      <c r="B467" t="s">
        <v>2684</v>
      </c>
      <c r="C467" t="s">
        <v>17</v>
      </c>
      <c r="D467" t="s">
        <v>17</v>
      </c>
      <c r="E467" t="s">
        <v>17</v>
      </c>
      <c r="F467" t="s">
        <v>2686</v>
      </c>
      <c r="G467" t="s">
        <v>2686</v>
      </c>
      <c r="H467">
        <f t="shared" si="64"/>
        <v>1</v>
      </c>
      <c r="I467">
        <f t="shared" si="65"/>
        <v>1</v>
      </c>
      <c r="J467">
        <f t="shared" si="66"/>
        <v>1</v>
      </c>
      <c r="K467">
        <f t="shared" si="67"/>
        <v>0</v>
      </c>
      <c r="L467">
        <v>1</v>
      </c>
      <c r="M467" t="s">
        <v>5872</v>
      </c>
      <c r="N467">
        <v>0.36574228982119938</v>
      </c>
      <c r="O467" t="b">
        <f t="shared" si="69"/>
        <v>0</v>
      </c>
      <c r="P467" t="b">
        <f t="shared" si="68"/>
        <v>0</v>
      </c>
      <c r="Q467" t="b">
        <f t="shared" si="70"/>
        <v>0</v>
      </c>
      <c r="R467" t="b">
        <f t="shared" si="71"/>
        <v>0</v>
      </c>
      <c r="S467" t="str">
        <f t="shared" si="72"/>
        <v>nf1</v>
      </c>
    </row>
    <row r="468" spans="1:19" hidden="1" x14ac:dyDescent="0.25">
      <c r="A468" t="s">
        <v>2932</v>
      </c>
      <c r="B468" t="s">
        <v>2933</v>
      </c>
      <c r="C468" t="s">
        <v>17</v>
      </c>
      <c r="D468" t="s">
        <v>17</v>
      </c>
      <c r="E468" t="s">
        <v>17</v>
      </c>
      <c r="F468" t="s">
        <v>2934</v>
      </c>
      <c r="G468" t="s">
        <v>2935</v>
      </c>
      <c r="H468">
        <f t="shared" si="64"/>
        <v>1</v>
      </c>
      <c r="I468">
        <f t="shared" si="65"/>
        <v>1</v>
      </c>
      <c r="J468">
        <f t="shared" si="66"/>
        <v>1</v>
      </c>
      <c r="K468">
        <f t="shared" si="67"/>
        <v>0</v>
      </c>
      <c r="L468">
        <v>1</v>
      </c>
      <c r="M468" t="s">
        <v>5872</v>
      </c>
      <c r="N468">
        <v>0.2221909516113606</v>
      </c>
      <c r="O468" t="b">
        <f t="shared" si="69"/>
        <v>0</v>
      </c>
      <c r="P468" t="b">
        <f t="shared" si="68"/>
        <v>0</v>
      </c>
      <c r="Q468" t="b">
        <f t="shared" si="70"/>
        <v>0</v>
      </c>
      <c r="R468" t="b">
        <f t="shared" si="71"/>
        <v>0</v>
      </c>
      <c r="S468" t="str">
        <f t="shared" si="72"/>
        <v>nf1</v>
      </c>
    </row>
    <row r="469" spans="1:19" x14ac:dyDescent="0.25">
      <c r="A469" t="s">
        <v>2936</v>
      </c>
      <c r="B469" t="s">
        <v>2940</v>
      </c>
      <c r="C469" t="s">
        <v>17</v>
      </c>
      <c r="D469" t="s">
        <v>17</v>
      </c>
      <c r="E469" t="s">
        <v>17</v>
      </c>
      <c r="F469" t="s">
        <v>2938</v>
      </c>
      <c r="G469" t="s">
        <v>2938</v>
      </c>
      <c r="H469">
        <f t="shared" si="64"/>
        <v>1</v>
      </c>
      <c r="I469">
        <f t="shared" si="65"/>
        <v>1</v>
      </c>
      <c r="J469">
        <f t="shared" si="66"/>
        <v>1</v>
      </c>
      <c r="K469">
        <f t="shared" si="67"/>
        <v>0</v>
      </c>
      <c r="L469">
        <v>1</v>
      </c>
      <c r="M469" t="s">
        <v>5872</v>
      </c>
      <c r="N469">
        <v>1.5948857688353524E-2</v>
      </c>
      <c r="O469" t="b">
        <f t="shared" si="69"/>
        <v>0</v>
      </c>
      <c r="P469" t="b">
        <f t="shared" si="68"/>
        <v>1</v>
      </c>
      <c r="Q469" t="b">
        <f t="shared" si="70"/>
        <v>0</v>
      </c>
      <c r="R469" t="b">
        <f t="shared" si="71"/>
        <v>1</v>
      </c>
      <c r="S469" t="str">
        <f t="shared" si="72"/>
        <v>nf1</v>
      </c>
    </row>
    <row r="470" spans="1:19" hidden="1" x14ac:dyDescent="0.25">
      <c r="A470" t="s">
        <v>2941</v>
      </c>
      <c r="B470" t="s">
        <v>1882</v>
      </c>
      <c r="C470" t="s">
        <v>17</v>
      </c>
      <c r="D470" t="s">
        <v>17</v>
      </c>
      <c r="E470" t="s">
        <v>17</v>
      </c>
      <c r="F470" t="s">
        <v>1883</v>
      </c>
      <c r="G470" t="s">
        <v>1883</v>
      </c>
      <c r="H470">
        <f t="shared" si="64"/>
        <v>1</v>
      </c>
      <c r="I470">
        <f t="shared" si="65"/>
        <v>1</v>
      </c>
      <c r="J470">
        <f t="shared" si="66"/>
        <v>1</v>
      </c>
      <c r="K470">
        <f t="shared" si="67"/>
        <v>0</v>
      </c>
      <c r="L470">
        <v>1</v>
      </c>
      <c r="M470" t="s">
        <v>5872</v>
      </c>
      <c r="N470">
        <v>0.95985212812223253</v>
      </c>
      <c r="O470" t="b">
        <f t="shared" si="69"/>
        <v>0</v>
      </c>
      <c r="P470" t="b">
        <f t="shared" si="68"/>
        <v>0</v>
      </c>
      <c r="Q470" t="b">
        <f t="shared" si="70"/>
        <v>0</v>
      </c>
      <c r="R470" t="b">
        <f t="shared" si="71"/>
        <v>0</v>
      </c>
      <c r="S470" t="str">
        <f t="shared" si="72"/>
        <v>nf1</v>
      </c>
    </row>
    <row r="471" spans="1:19" hidden="1" x14ac:dyDescent="0.25">
      <c r="A471" t="s">
        <v>2942</v>
      </c>
      <c r="B471" t="s">
        <v>2618</v>
      </c>
      <c r="C471" t="s">
        <v>17</v>
      </c>
      <c r="D471" t="s">
        <v>17</v>
      </c>
      <c r="E471" t="s">
        <v>17</v>
      </c>
      <c r="F471" t="s">
        <v>2620</v>
      </c>
      <c r="G471" t="s">
        <v>2620</v>
      </c>
      <c r="H471">
        <f t="shared" si="64"/>
        <v>1</v>
      </c>
      <c r="I471">
        <f t="shared" si="65"/>
        <v>1</v>
      </c>
      <c r="J471">
        <f t="shared" si="66"/>
        <v>1</v>
      </c>
      <c r="K471">
        <f t="shared" si="67"/>
        <v>0</v>
      </c>
      <c r="L471">
        <v>1</v>
      </c>
      <c r="M471" t="s">
        <v>5872</v>
      </c>
      <c r="N471">
        <v>0.17420730798828399</v>
      </c>
      <c r="O471" t="b">
        <f t="shared" si="69"/>
        <v>0</v>
      </c>
      <c r="P471" t="b">
        <f t="shared" si="68"/>
        <v>0</v>
      </c>
      <c r="Q471" t="b">
        <f t="shared" si="70"/>
        <v>0</v>
      </c>
      <c r="R471" t="b">
        <f t="shared" si="71"/>
        <v>0</v>
      </c>
      <c r="S471" t="str">
        <f t="shared" si="72"/>
        <v>nf1</v>
      </c>
    </row>
    <row r="472" spans="1:19" hidden="1" x14ac:dyDescent="0.25">
      <c r="A472" t="s">
        <v>2943</v>
      </c>
      <c r="B472" t="s">
        <v>2944</v>
      </c>
      <c r="C472" t="s">
        <v>17</v>
      </c>
      <c r="D472" t="s">
        <v>17</v>
      </c>
      <c r="E472" t="s">
        <v>17</v>
      </c>
      <c r="F472" t="s">
        <v>2945</v>
      </c>
      <c r="G472" t="s">
        <v>2945</v>
      </c>
      <c r="H472">
        <f t="shared" si="64"/>
        <v>1</v>
      </c>
      <c r="I472">
        <f t="shared" si="65"/>
        <v>1</v>
      </c>
      <c r="J472">
        <f t="shared" si="66"/>
        <v>1</v>
      </c>
      <c r="K472">
        <f t="shared" si="67"/>
        <v>0</v>
      </c>
      <c r="L472">
        <v>1</v>
      </c>
      <c r="M472" t="s">
        <v>5872</v>
      </c>
      <c r="N472">
        <v>0.8614064539197468</v>
      </c>
      <c r="O472" t="b">
        <f t="shared" si="69"/>
        <v>0</v>
      </c>
      <c r="P472" t="b">
        <f t="shared" si="68"/>
        <v>0</v>
      </c>
      <c r="Q472" t="b">
        <f t="shared" si="70"/>
        <v>0</v>
      </c>
      <c r="R472" t="b">
        <f t="shared" si="71"/>
        <v>0</v>
      </c>
      <c r="S472" t="str">
        <f t="shared" si="72"/>
        <v>nf1</v>
      </c>
    </row>
    <row r="473" spans="1:19" hidden="1" x14ac:dyDescent="0.25">
      <c r="A473" t="s">
        <v>2946</v>
      </c>
      <c r="B473" t="s">
        <v>2947</v>
      </c>
      <c r="C473" t="s">
        <v>17</v>
      </c>
      <c r="D473" t="s">
        <v>17</v>
      </c>
      <c r="E473" t="s">
        <v>17</v>
      </c>
      <c r="F473" t="s">
        <v>2948</v>
      </c>
      <c r="G473" t="s">
        <v>2948</v>
      </c>
      <c r="H473">
        <f t="shared" si="64"/>
        <v>1</v>
      </c>
      <c r="I473">
        <f t="shared" si="65"/>
        <v>1</v>
      </c>
      <c r="J473">
        <f t="shared" si="66"/>
        <v>1</v>
      </c>
      <c r="K473">
        <f t="shared" si="67"/>
        <v>0</v>
      </c>
      <c r="L473">
        <v>1</v>
      </c>
      <c r="M473" t="s">
        <v>5872</v>
      </c>
      <c r="N473">
        <v>0.62225907092849875</v>
      </c>
      <c r="O473" t="b">
        <f t="shared" si="69"/>
        <v>0</v>
      </c>
      <c r="P473" t="b">
        <f t="shared" si="68"/>
        <v>0</v>
      </c>
      <c r="Q473" t="b">
        <f t="shared" si="70"/>
        <v>0</v>
      </c>
      <c r="R473" t="b">
        <f t="shared" si="71"/>
        <v>0</v>
      </c>
      <c r="S473" t="str">
        <f t="shared" si="72"/>
        <v>nf1</v>
      </c>
    </row>
    <row r="474" spans="1:19" hidden="1" x14ac:dyDescent="0.25">
      <c r="A474" t="s">
        <v>2949</v>
      </c>
      <c r="B474" t="s">
        <v>2950</v>
      </c>
      <c r="C474" t="s">
        <v>17</v>
      </c>
      <c r="D474" t="s">
        <v>17</v>
      </c>
      <c r="E474" t="s">
        <v>17</v>
      </c>
      <c r="F474" t="s">
        <v>2951</v>
      </c>
      <c r="G474" t="s">
        <v>2951</v>
      </c>
      <c r="H474">
        <f t="shared" si="64"/>
        <v>1</v>
      </c>
      <c r="I474">
        <f t="shared" si="65"/>
        <v>1</v>
      </c>
      <c r="J474">
        <f t="shared" si="66"/>
        <v>1</v>
      </c>
      <c r="K474">
        <f t="shared" si="67"/>
        <v>0</v>
      </c>
      <c r="L474">
        <v>1</v>
      </c>
      <c r="M474" t="s">
        <v>5872</v>
      </c>
      <c r="N474">
        <v>0.23494242117905551</v>
      </c>
      <c r="O474" t="b">
        <f t="shared" si="69"/>
        <v>0</v>
      </c>
      <c r="P474" t="b">
        <f t="shared" si="68"/>
        <v>0</v>
      </c>
      <c r="Q474" t="b">
        <f t="shared" si="70"/>
        <v>0</v>
      </c>
      <c r="R474" t="b">
        <f t="shared" si="71"/>
        <v>0</v>
      </c>
      <c r="S474" t="str">
        <f t="shared" si="72"/>
        <v>nf1</v>
      </c>
    </row>
    <row r="475" spans="1:19" hidden="1" x14ac:dyDescent="0.25">
      <c r="A475" t="s">
        <v>2952</v>
      </c>
      <c r="B475" t="s">
        <v>2841</v>
      </c>
      <c r="C475" t="s">
        <v>17</v>
      </c>
      <c r="D475" t="s">
        <v>17</v>
      </c>
      <c r="E475" t="s">
        <v>17</v>
      </c>
      <c r="F475" t="s">
        <v>2842</v>
      </c>
      <c r="G475" t="s">
        <v>2842</v>
      </c>
      <c r="H475">
        <f t="shared" si="64"/>
        <v>1</v>
      </c>
      <c r="I475">
        <f t="shared" si="65"/>
        <v>1</v>
      </c>
      <c r="J475">
        <f t="shared" si="66"/>
        <v>1</v>
      </c>
      <c r="K475">
        <f t="shared" si="67"/>
        <v>0</v>
      </c>
      <c r="L475">
        <v>1</v>
      </c>
      <c r="M475" t="s">
        <v>5872</v>
      </c>
      <c r="N475">
        <v>0.44475223892906601</v>
      </c>
      <c r="O475" t="b">
        <f t="shared" si="69"/>
        <v>0</v>
      </c>
      <c r="P475" t="b">
        <f t="shared" si="68"/>
        <v>0</v>
      </c>
      <c r="Q475" t="b">
        <f t="shared" si="70"/>
        <v>0</v>
      </c>
      <c r="R475" t="b">
        <f t="shared" si="71"/>
        <v>0</v>
      </c>
      <c r="S475" t="str">
        <f t="shared" si="72"/>
        <v>nf1</v>
      </c>
    </row>
    <row r="476" spans="1:19" hidden="1" x14ac:dyDescent="0.25">
      <c r="A476" t="s">
        <v>2957</v>
      </c>
      <c r="B476" t="s">
        <v>1361</v>
      </c>
      <c r="C476" t="s">
        <v>17</v>
      </c>
      <c r="D476" t="s">
        <v>17</v>
      </c>
      <c r="E476" t="s">
        <v>17</v>
      </c>
      <c r="F476" t="s">
        <v>1362</v>
      </c>
      <c r="G476" t="s">
        <v>1362</v>
      </c>
      <c r="H476">
        <f t="shared" si="64"/>
        <v>1</v>
      </c>
      <c r="I476">
        <f t="shared" si="65"/>
        <v>1</v>
      </c>
      <c r="J476">
        <f t="shared" si="66"/>
        <v>1</v>
      </c>
      <c r="K476">
        <f t="shared" si="67"/>
        <v>0</v>
      </c>
      <c r="L476">
        <v>1</v>
      </c>
      <c r="M476" t="s">
        <v>5872</v>
      </c>
      <c r="N476">
        <v>0.73360171459895007</v>
      </c>
      <c r="O476" t="b">
        <f t="shared" si="69"/>
        <v>0</v>
      </c>
      <c r="P476" t="b">
        <f t="shared" si="68"/>
        <v>0</v>
      </c>
      <c r="Q476" t="b">
        <f t="shared" si="70"/>
        <v>0</v>
      </c>
      <c r="R476" t="b">
        <f t="shared" si="71"/>
        <v>0</v>
      </c>
      <c r="S476" t="str">
        <f t="shared" si="72"/>
        <v>nf1</v>
      </c>
    </row>
    <row r="477" spans="1:19" hidden="1" x14ac:dyDescent="0.25">
      <c r="A477" t="s">
        <v>2958</v>
      </c>
      <c r="B477" t="s">
        <v>2959</v>
      </c>
      <c r="C477" t="s">
        <v>17</v>
      </c>
      <c r="D477" t="s">
        <v>17</v>
      </c>
      <c r="E477" t="s">
        <v>17</v>
      </c>
      <c r="F477" t="s">
        <v>2960</v>
      </c>
      <c r="G477" t="s">
        <v>2960</v>
      </c>
      <c r="H477">
        <f t="shared" si="64"/>
        <v>1</v>
      </c>
      <c r="I477">
        <f t="shared" si="65"/>
        <v>1</v>
      </c>
      <c r="J477">
        <f t="shared" si="66"/>
        <v>1</v>
      </c>
      <c r="K477">
        <f t="shared" si="67"/>
        <v>0</v>
      </c>
      <c r="L477">
        <v>1</v>
      </c>
      <c r="M477" t="s">
        <v>5872</v>
      </c>
      <c r="N477">
        <v>0.57973146638375972</v>
      </c>
      <c r="O477" t="b">
        <f t="shared" si="69"/>
        <v>0</v>
      </c>
      <c r="P477" t="b">
        <f t="shared" si="68"/>
        <v>0</v>
      </c>
      <c r="Q477" t="b">
        <f t="shared" si="70"/>
        <v>0</v>
      </c>
      <c r="R477" t="b">
        <f t="shared" si="71"/>
        <v>0</v>
      </c>
      <c r="S477" t="str">
        <f t="shared" si="72"/>
        <v>nf1</v>
      </c>
    </row>
    <row r="478" spans="1:19" hidden="1" x14ac:dyDescent="0.25">
      <c r="A478" t="s">
        <v>2963</v>
      </c>
      <c r="B478" t="s">
        <v>2964</v>
      </c>
      <c r="C478" t="s">
        <v>17</v>
      </c>
      <c r="D478" t="s">
        <v>17</v>
      </c>
      <c r="E478" t="s">
        <v>17</v>
      </c>
      <c r="F478" t="s">
        <v>2965</v>
      </c>
      <c r="G478" t="s">
        <v>2965</v>
      </c>
      <c r="H478">
        <f t="shared" si="64"/>
        <v>1</v>
      </c>
      <c r="I478">
        <f t="shared" si="65"/>
        <v>1</v>
      </c>
      <c r="J478">
        <f t="shared" si="66"/>
        <v>1</v>
      </c>
      <c r="K478">
        <f t="shared" si="67"/>
        <v>0</v>
      </c>
      <c r="L478">
        <v>1</v>
      </c>
      <c r="M478" t="s">
        <v>5872</v>
      </c>
      <c r="N478">
        <v>0.76729034242965111</v>
      </c>
      <c r="O478" t="b">
        <f t="shared" si="69"/>
        <v>0</v>
      </c>
      <c r="P478" t="b">
        <f t="shared" si="68"/>
        <v>0</v>
      </c>
      <c r="Q478" t="b">
        <f t="shared" si="70"/>
        <v>0</v>
      </c>
      <c r="R478" t="b">
        <f t="shared" si="71"/>
        <v>0</v>
      </c>
      <c r="S478" t="str">
        <f t="shared" si="72"/>
        <v>nf1</v>
      </c>
    </row>
    <row r="479" spans="1:19" hidden="1" x14ac:dyDescent="0.25">
      <c r="A479" t="s">
        <v>2970</v>
      </c>
      <c r="B479" t="s">
        <v>2971</v>
      </c>
      <c r="C479" t="s">
        <v>17</v>
      </c>
      <c r="D479" t="s">
        <v>17</v>
      </c>
      <c r="E479" t="s">
        <v>17</v>
      </c>
      <c r="F479" t="s">
        <v>2972</v>
      </c>
      <c r="G479" t="s">
        <v>2973</v>
      </c>
      <c r="H479">
        <f t="shared" si="64"/>
        <v>1</v>
      </c>
      <c r="I479">
        <f t="shared" si="65"/>
        <v>1</v>
      </c>
      <c r="J479">
        <f t="shared" si="66"/>
        <v>1</v>
      </c>
      <c r="K479">
        <f t="shared" si="67"/>
        <v>0</v>
      </c>
      <c r="L479">
        <v>1</v>
      </c>
      <c r="M479" t="s">
        <v>5872</v>
      </c>
      <c r="N479">
        <v>0.26240434246867328</v>
      </c>
      <c r="O479" t="b">
        <f t="shared" si="69"/>
        <v>0</v>
      </c>
      <c r="P479" t="b">
        <f t="shared" si="68"/>
        <v>0</v>
      </c>
      <c r="Q479" t="b">
        <f t="shared" si="70"/>
        <v>0</v>
      </c>
      <c r="R479" t="b">
        <f t="shared" si="71"/>
        <v>0</v>
      </c>
      <c r="S479" t="str">
        <f t="shared" si="72"/>
        <v>nf1</v>
      </c>
    </row>
    <row r="480" spans="1:19" hidden="1" x14ac:dyDescent="0.25">
      <c r="A480" t="s">
        <v>2974</v>
      </c>
      <c r="B480" t="s">
        <v>296</v>
      </c>
      <c r="C480" t="s">
        <v>17</v>
      </c>
      <c r="D480" t="s">
        <v>17</v>
      </c>
      <c r="E480" t="s">
        <v>17</v>
      </c>
      <c r="F480" t="s">
        <v>297</v>
      </c>
      <c r="G480" t="s">
        <v>297</v>
      </c>
      <c r="H480">
        <f t="shared" si="64"/>
        <v>1</v>
      </c>
      <c r="I480">
        <f t="shared" si="65"/>
        <v>1</v>
      </c>
      <c r="J480">
        <f t="shared" si="66"/>
        <v>1</v>
      </c>
      <c r="K480">
        <f t="shared" si="67"/>
        <v>0</v>
      </c>
      <c r="L480">
        <v>1</v>
      </c>
      <c r="M480" t="s">
        <v>5872</v>
      </c>
      <c r="N480">
        <v>0.873297000650053</v>
      </c>
      <c r="O480" t="b">
        <f t="shared" si="69"/>
        <v>0</v>
      </c>
      <c r="P480" t="b">
        <f t="shared" si="68"/>
        <v>0</v>
      </c>
      <c r="Q480" t="b">
        <f t="shared" si="70"/>
        <v>0</v>
      </c>
      <c r="R480" t="b">
        <f t="shared" si="71"/>
        <v>0</v>
      </c>
      <c r="S480" t="str">
        <f t="shared" si="72"/>
        <v>nf1</v>
      </c>
    </row>
    <row r="481" spans="1:19" hidden="1" x14ac:dyDescent="0.25">
      <c r="A481" t="s">
        <v>2975</v>
      </c>
      <c r="B481" t="s">
        <v>2976</v>
      </c>
      <c r="C481" t="s">
        <v>17</v>
      </c>
      <c r="D481" t="s">
        <v>17</v>
      </c>
      <c r="E481" t="s">
        <v>17</v>
      </c>
      <c r="F481" t="s">
        <v>2977</v>
      </c>
      <c r="G481" t="s">
        <v>2977</v>
      </c>
      <c r="H481">
        <f t="shared" si="64"/>
        <v>1</v>
      </c>
      <c r="I481">
        <f t="shared" si="65"/>
        <v>1</v>
      </c>
      <c r="J481">
        <f t="shared" si="66"/>
        <v>1</v>
      </c>
      <c r="K481">
        <f t="shared" si="67"/>
        <v>0</v>
      </c>
      <c r="L481">
        <v>1</v>
      </c>
      <c r="M481" t="s">
        <v>5872</v>
      </c>
      <c r="N481">
        <v>0.82684282803980258</v>
      </c>
      <c r="O481" t="b">
        <f t="shared" si="69"/>
        <v>0</v>
      </c>
      <c r="P481" t="b">
        <f t="shared" si="68"/>
        <v>0</v>
      </c>
      <c r="Q481" t="b">
        <f t="shared" si="70"/>
        <v>0</v>
      </c>
      <c r="R481" t="b">
        <f t="shared" si="71"/>
        <v>0</v>
      </c>
      <c r="S481" t="str">
        <f t="shared" si="72"/>
        <v>nf1</v>
      </c>
    </row>
    <row r="482" spans="1:19" hidden="1" x14ac:dyDescent="0.25">
      <c r="A482" t="s">
        <v>2978</v>
      </c>
      <c r="B482" t="s">
        <v>2979</v>
      </c>
      <c r="C482" t="s">
        <v>17</v>
      </c>
      <c r="D482" t="s">
        <v>17</v>
      </c>
      <c r="E482" t="s">
        <v>17</v>
      </c>
      <c r="F482" t="s">
        <v>2980</v>
      </c>
      <c r="G482" t="s">
        <v>2980</v>
      </c>
      <c r="H482">
        <f t="shared" si="64"/>
        <v>1</v>
      </c>
      <c r="I482">
        <f t="shared" si="65"/>
        <v>1</v>
      </c>
      <c r="J482">
        <f t="shared" si="66"/>
        <v>1</v>
      </c>
      <c r="K482">
        <f t="shared" si="67"/>
        <v>0</v>
      </c>
      <c r="L482">
        <v>1</v>
      </c>
      <c r="M482" t="s">
        <v>5872</v>
      </c>
      <c r="N482">
        <v>0.1387455844198664</v>
      </c>
      <c r="O482" t="b">
        <f t="shared" si="69"/>
        <v>0</v>
      </c>
      <c r="P482" t="b">
        <f t="shared" si="68"/>
        <v>0</v>
      </c>
      <c r="Q482" t="b">
        <f t="shared" si="70"/>
        <v>0</v>
      </c>
      <c r="R482" t="b">
        <f t="shared" si="71"/>
        <v>0</v>
      </c>
      <c r="S482" t="str">
        <f t="shared" si="72"/>
        <v>nf1</v>
      </c>
    </row>
    <row r="483" spans="1:19" hidden="1" x14ac:dyDescent="0.25">
      <c r="A483" t="s">
        <v>2981</v>
      </c>
      <c r="B483" t="s">
        <v>896</v>
      </c>
      <c r="C483" t="s">
        <v>17</v>
      </c>
      <c r="D483" t="s">
        <v>17</v>
      </c>
      <c r="E483" t="s">
        <v>17</v>
      </c>
      <c r="F483" t="s">
        <v>897</v>
      </c>
      <c r="G483" t="s">
        <v>897</v>
      </c>
      <c r="H483">
        <f t="shared" si="64"/>
        <v>1</v>
      </c>
      <c r="I483">
        <f t="shared" si="65"/>
        <v>1</v>
      </c>
      <c r="J483">
        <f t="shared" si="66"/>
        <v>1</v>
      </c>
      <c r="K483">
        <f t="shared" si="67"/>
        <v>0</v>
      </c>
      <c r="L483">
        <v>1</v>
      </c>
      <c r="M483" t="s">
        <v>5872</v>
      </c>
      <c r="N483">
        <v>0.49556746137361807</v>
      </c>
      <c r="O483" t="b">
        <f t="shared" si="69"/>
        <v>0</v>
      </c>
      <c r="P483" t="b">
        <f t="shared" si="68"/>
        <v>0</v>
      </c>
      <c r="Q483" t="b">
        <f t="shared" si="70"/>
        <v>0</v>
      </c>
      <c r="R483" t="b">
        <f t="shared" si="71"/>
        <v>0</v>
      </c>
      <c r="S483" t="str">
        <f t="shared" si="72"/>
        <v>nf1</v>
      </c>
    </row>
    <row r="484" spans="1:19" x14ac:dyDescent="0.25">
      <c r="A484" t="s">
        <v>2982</v>
      </c>
      <c r="B484" t="s">
        <v>2986</v>
      </c>
      <c r="C484" t="s">
        <v>17</v>
      </c>
      <c r="D484" t="s">
        <v>17</v>
      </c>
      <c r="E484" t="s">
        <v>17</v>
      </c>
      <c r="F484" t="s">
        <v>2984</v>
      </c>
      <c r="G484" t="s">
        <v>2984</v>
      </c>
      <c r="H484">
        <f t="shared" si="64"/>
        <v>1</v>
      </c>
      <c r="I484">
        <f t="shared" si="65"/>
        <v>1</v>
      </c>
      <c r="J484">
        <f t="shared" si="66"/>
        <v>1</v>
      </c>
      <c r="K484">
        <f t="shared" si="67"/>
        <v>0</v>
      </c>
      <c r="L484">
        <v>1</v>
      </c>
      <c r="M484" t="s">
        <v>5872</v>
      </c>
      <c r="N484">
        <v>7.4304340217456244E-2</v>
      </c>
      <c r="O484" t="b">
        <f t="shared" si="69"/>
        <v>0</v>
      </c>
      <c r="P484" t="b">
        <f t="shared" si="68"/>
        <v>1</v>
      </c>
      <c r="Q484" t="b">
        <f t="shared" si="70"/>
        <v>0</v>
      </c>
      <c r="R484" t="b">
        <f t="shared" si="71"/>
        <v>1</v>
      </c>
      <c r="S484" t="str">
        <f t="shared" si="72"/>
        <v>nf1</v>
      </c>
    </row>
    <row r="485" spans="1:19" hidden="1" x14ac:dyDescent="0.25">
      <c r="A485" t="s">
        <v>2987</v>
      </c>
      <c r="B485" t="s">
        <v>2988</v>
      </c>
      <c r="C485" t="s">
        <v>17</v>
      </c>
      <c r="D485" t="s">
        <v>17</v>
      </c>
      <c r="E485" t="s">
        <v>17</v>
      </c>
      <c r="F485" t="s">
        <v>2989</v>
      </c>
      <c r="G485" t="s">
        <v>2989</v>
      </c>
      <c r="H485">
        <f t="shared" si="64"/>
        <v>1</v>
      </c>
      <c r="I485">
        <f t="shared" si="65"/>
        <v>1</v>
      </c>
      <c r="J485">
        <f t="shared" si="66"/>
        <v>1</v>
      </c>
      <c r="K485">
        <f t="shared" si="67"/>
        <v>0</v>
      </c>
      <c r="L485">
        <v>1</v>
      </c>
      <c r="M485" t="s">
        <v>5872</v>
      </c>
      <c r="N485">
        <v>0.68097698774771442</v>
      </c>
      <c r="O485" t="b">
        <f t="shared" si="69"/>
        <v>0</v>
      </c>
      <c r="P485" t="b">
        <f t="shared" si="68"/>
        <v>0</v>
      </c>
      <c r="Q485" t="b">
        <f t="shared" si="70"/>
        <v>0</v>
      </c>
      <c r="R485" t="b">
        <f t="shared" si="71"/>
        <v>0</v>
      </c>
      <c r="S485" t="str">
        <f t="shared" si="72"/>
        <v>nf1</v>
      </c>
    </row>
    <row r="486" spans="1:19" hidden="1" x14ac:dyDescent="0.25">
      <c r="A486" t="s">
        <v>2994</v>
      </c>
      <c r="B486" t="s">
        <v>2995</v>
      </c>
      <c r="C486" t="s">
        <v>17</v>
      </c>
      <c r="D486" t="s">
        <v>17</v>
      </c>
      <c r="E486" t="s">
        <v>17</v>
      </c>
      <c r="F486" t="s">
        <v>2996</v>
      </c>
      <c r="G486" t="s">
        <v>2996</v>
      </c>
      <c r="H486">
        <f t="shared" si="64"/>
        <v>1</v>
      </c>
      <c r="I486">
        <f t="shared" si="65"/>
        <v>1</v>
      </c>
      <c r="J486">
        <f t="shared" si="66"/>
        <v>1</v>
      </c>
      <c r="K486">
        <f t="shared" si="67"/>
        <v>0</v>
      </c>
      <c r="L486">
        <v>1</v>
      </c>
      <c r="M486" t="s">
        <v>5872</v>
      </c>
      <c r="N486">
        <v>0.4294528177132011</v>
      </c>
      <c r="O486" t="b">
        <f t="shared" si="69"/>
        <v>0</v>
      </c>
      <c r="P486" t="b">
        <f t="shared" si="68"/>
        <v>0</v>
      </c>
      <c r="Q486" t="b">
        <f t="shared" si="70"/>
        <v>0</v>
      </c>
      <c r="R486" t="b">
        <f t="shared" si="71"/>
        <v>0</v>
      </c>
      <c r="S486" t="str">
        <f t="shared" si="72"/>
        <v>nf1</v>
      </c>
    </row>
    <row r="487" spans="1:19" hidden="1" x14ac:dyDescent="0.25">
      <c r="A487" t="s">
        <v>3006</v>
      </c>
      <c r="B487" t="s">
        <v>3007</v>
      </c>
      <c r="C487" t="s">
        <v>17</v>
      </c>
      <c r="D487" t="s">
        <v>17</v>
      </c>
      <c r="E487" t="s">
        <v>17</v>
      </c>
      <c r="F487" t="s">
        <v>3008</v>
      </c>
      <c r="G487" t="s">
        <v>3008</v>
      </c>
      <c r="H487">
        <f t="shared" si="64"/>
        <v>1</v>
      </c>
      <c r="I487">
        <f t="shared" si="65"/>
        <v>1</v>
      </c>
      <c r="J487">
        <f t="shared" si="66"/>
        <v>1</v>
      </c>
      <c r="K487">
        <f t="shared" si="67"/>
        <v>0</v>
      </c>
      <c r="L487">
        <v>1</v>
      </c>
      <c r="M487" t="s">
        <v>5872</v>
      </c>
      <c r="N487">
        <v>0.27591141354354132</v>
      </c>
      <c r="O487" t="b">
        <f t="shared" si="69"/>
        <v>0</v>
      </c>
      <c r="P487" t="b">
        <f t="shared" si="68"/>
        <v>0</v>
      </c>
      <c r="Q487" t="b">
        <f t="shared" si="70"/>
        <v>0</v>
      </c>
      <c r="R487" t="b">
        <f t="shared" si="71"/>
        <v>0</v>
      </c>
      <c r="S487" t="str">
        <f t="shared" si="72"/>
        <v>nf1</v>
      </c>
    </row>
    <row r="488" spans="1:19" hidden="1" x14ac:dyDescent="0.25">
      <c r="A488" t="s">
        <v>3009</v>
      </c>
      <c r="B488" t="s">
        <v>2709</v>
      </c>
      <c r="C488" t="s">
        <v>17</v>
      </c>
      <c r="D488" t="s">
        <v>17</v>
      </c>
      <c r="E488" t="s">
        <v>17</v>
      </c>
      <c r="F488" t="s">
        <v>2711</v>
      </c>
      <c r="G488" t="s">
        <v>2711</v>
      </c>
      <c r="H488">
        <f t="shared" si="64"/>
        <v>1</v>
      </c>
      <c r="I488">
        <f t="shared" si="65"/>
        <v>1</v>
      </c>
      <c r="J488">
        <f t="shared" si="66"/>
        <v>1</v>
      </c>
      <c r="K488">
        <f t="shared" si="67"/>
        <v>0</v>
      </c>
      <c r="L488">
        <v>1</v>
      </c>
      <c r="M488" t="s">
        <v>5872</v>
      </c>
      <c r="N488">
        <v>0.83603718771947788</v>
      </c>
      <c r="O488" t="b">
        <f t="shared" si="69"/>
        <v>0</v>
      </c>
      <c r="P488" t="b">
        <f t="shared" si="68"/>
        <v>0</v>
      </c>
      <c r="Q488" t="b">
        <f t="shared" si="70"/>
        <v>0</v>
      </c>
      <c r="R488" t="b">
        <f t="shared" si="71"/>
        <v>0</v>
      </c>
      <c r="S488" t="str">
        <f t="shared" si="72"/>
        <v>nf1</v>
      </c>
    </row>
    <row r="489" spans="1:19" hidden="1" x14ac:dyDescent="0.25">
      <c r="A489" t="s">
        <v>3010</v>
      </c>
      <c r="B489" t="s">
        <v>1167</v>
      </c>
      <c r="C489" t="s">
        <v>17</v>
      </c>
      <c r="D489" t="s">
        <v>17</v>
      </c>
      <c r="E489" t="s">
        <v>17</v>
      </c>
      <c r="F489" t="s">
        <v>1169</v>
      </c>
      <c r="G489" t="s">
        <v>1169</v>
      </c>
      <c r="H489">
        <f t="shared" si="64"/>
        <v>1</v>
      </c>
      <c r="I489">
        <f t="shared" si="65"/>
        <v>1</v>
      </c>
      <c r="J489">
        <f t="shared" si="66"/>
        <v>1</v>
      </c>
      <c r="K489">
        <f t="shared" si="67"/>
        <v>0</v>
      </c>
      <c r="L489">
        <v>1</v>
      </c>
      <c r="M489" t="s">
        <v>5872</v>
      </c>
      <c r="N489">
        <v>0.67656415558998273</v>
      </c>
      <c r="O489" t="b">
        <f t="shared" si="69"/>
        <v>0</v>
      </c>
      <c r="P489" t="b">
        <f t="shared" si="68"/>
        <v>0</v>
      </c>
      <c r="Q489" t="b">
        <f t="shared" si="70"/>
        <v>0</v>
      </c>
      <c r="R489" t="b">
        <f t="shared" si="71"/>
        <v>0</v>
      </c>
      <c r="S489" t="str">
        <f t="shared" si="72"/>
        <v>nf1</v>
      </c>
    </row>
    <row r="490" spans="1:19" hidden="1" x14ac:dyDescent="0.25">
      <c r="A490" t="s">
        <v>3011</v>
      </c>
      <c r="B490" t="s">
        <v>414</v>
      </c>
      <c r="C490" t="s">
        <v>17</v>
      </c>
      <c r="D490" t="s">
        <v>17</v>
      </c>
      <c r="E490" t="s">
        <v>17</v>
      </c>
      <c r="F490" t="s">
        <v>415</v>
      </c>
      <c r="G490" t="s">
        <v>415</v>
      </c>
      <c r="H490">
        <f t="shared" si="64"/>
        <v>1</v>
      </c>
      <c r="I490">
        <f t="shared" si="65"/>
        <v>1</v>
      </c>
      <c r="J490">
        <f t="shared" si="66"/>
        <v>1</v>
      </c>
      <c r="K490">
        <f t="shared" si="67"/>
        <v>0</v>
      </c>
      <c r="L490">
        <v>1</v>
      </c>
      <c r="M490" t="s">
        <v>5872</v>
      </c>
      <c r="N490">
        <v>0.17729944223471694</v>
      </c>
      <c r="O490" t="b">
        <f t="shared" si="69"/>
        <v>0</v>
      </c>
      <c r="P490" t="b">
        <f t="shared" si="68"/>
        <v>0</v>
      </c>
      <c r="Q490" t="b">
        <f t="shared" si="70"/>
        <v>0</v>
      </c>
      <c r="R490" t="b">
        <f t="shared" si="71"/>
        <v>0</v>
      </c>
      <c r="S490" t="str">
        <f t="shared" si="72"/>
        <v>nf1</v>
      </c>
    </row>
    <row r="491" spans="1:19" hidden="1" x14ac:dyDescent="0.25">
      <c r="A491" t="s">
        <v>3016</v>
      </c>
      <c r="B491" t="s">
        <v>3017</v>
      </c>
      <c r="C491" t="s">
        <v>17</v>
      </c>
      <c r="D491" t="s">
        <v>17</v>
      </c>
      <c r="E491" t="s">
        <v>17</v>
      </c>
      <c r="F491" t="s">
        <v>3018</v>
      </c>
      <c r="G491" t="s">
        <v>3018</v>
      </c>
      <c r="H491">
        <f t="shared" si="64"/>
        <v>1</v>
      </c>
      <c r="I491">
        <f t="shared" si="65"/>
        <v>1</v>
      </c>
      <c r="J491">
        <f t="shared" si="66"/>
        <v>1</v>
      </c>
      <c r="K491">
        <f t="shared" si="67"/>
        <v>0</v>
      </c>
      <c r="L491">
        <v>1</v>
      </c>
      <c r="M491" t="s">
        <v>5872</v>
      </c>
      <c r="N491">
        <v>9.25976041248745E-2</v>
      </c>
      <c r="O491" t="b">
        <f t="shared" si="69"/>
        <v>0</v>
      </c>
      <c r="P491" t="b">
        <f t="shared" si="68"/>
        <v>0</v>
      </c>
      <c r="Q491" t="b">
        <f t="shared" si="70"/>
        <v>0</v>
      </c>
      <c r="R491" t="b">
        <f t="shared" si="71"/>
        <v>0</v>
      </c>
      <c r="S491" t="str">
        <f t="shared" si="72"/>
        <v>nf1</v>
      </c>
    </row>
    <row r="492" spans="1:19" hidden="1" x14ac:dyDescent="0.25">
      <c r="A492" t="s">
        <v>3021</v>
      </c>
      <c r="B492" t="s">
        <v>3022</v>
      </c>
      <c r="C492" t="s">
        <v>17</v>
      </c>
      <c r="D492" t="s">
        <v>17</v>
      </c>
      <c r="E492" t="s">
        <v>17</v>
      </c>
      <c r="F492" t="s">
        <v>3023</v>
      </c>
      <c r="G492" t="s">
        <v>3023</v>
      </c>
      <c r="H492">
        <f t="shared" si="64"/>
        <v>1</v>
      </c>
      <c r="I492">
        <f t="shared" si="65"/>
        <v>1</v>
      </c>
      <c r="J492">
        <f t="shared" si="66"/>
        <v>1</v>
      </c>
      <c r="K492">
        <f t="shared" si="67"/>
        <v>0</v>
      </c>
      <c r="L492">
        <v>1</v>
      </c>
      <c r="M492" t="s">
        <v>5872</v>
      </c>
      <c r="N492">
        <v>0.88198563159306531</v>
      </c>
      <c r="O492" t="b">
        <f t="shared" si="69"/>
        <v>0</v>
      </c>
      <c r="P492" t="b">
        <f t="shared" si="68"/>
        <v>0</v>
      </c>
      <c r="Q492" t="b">
        <f t="shared" si="70"/>
        <v>0</v>
      </c>
      <c r="R492" t="b">
        <f t="shared" si="71"/>
        <v>0</v>
      </c>
      <c r="S492" t="str">
        <f t="shared" si="72"/>
        <v>nf1</v>
      </c>
    </row>
    <row r="493" spans="1:19" hidden="1" x14ac:dyDescent="0.25">
      <c r="A493" t="s">
        <v>3024</v>
      </c>
      <c r="B493" t="s">
        <v>3025</v>
      </c>
      <c r="C493" t="s">
        <v>17</v>
      </c>
      <c r="D493" t="s">
        <v>17</v>
      </c>
      <c r="E493" t="s">
        <v>17</v>
      </c>
      <c r="F493" t="s">
        <v>3026</v>
      </c>
      <c r="G493" t="s">
        <v>3026</v>
      </c>
      <c r="H493">
        <f t="shared" si="64"/>
        <v>1</v>
      </c>
      <c r="I493">
        <f t="shared" si="65"/>
        <v>1</v>
      </c>
      <c r="J493">
        <f t="shared" si="66"/>
        <v>1</v>
      </c>
      <c r="K493">
        <f t="shared" si="67"/>
        <v>0</v>
      </c>
      <c r="L493">
        <v>1</v>
      </c>
      <c r="M493" t="s">
        <v>5872</v>
      </c>
      <c r="N493">
        <v>0.47295972955192433</v>
      </c>
      <c r="O493" t="b">
        <f t="shared" si="69"/>
        <v>0</v>
      </c>
      <c r="P493" t="b">
        <f t="shared" si="68"/>
        <v>0</v>
      </c>
      <c r="Q493" t="b">
        <f t="shared" si="70"/>
        <v>0</v>
      </c>
      <c r="R493" t="b">
        <f t="shared" si="71"/>
        <v>0</v>
      </c>
      <c r="S493" t="str">
        <f t="shared" si="72"/>
        <v>nf1</v>
      </c>
    </row>
    <row r="494" spans="1:19" hidden="1" x14ac:dyDescent="0.25">
      <c r="A494" t="s">
        <v>3027</v>
      </c>
      <c r="B494" t="s">
        <v>3028</v>
      </c>
      <c r="C494" t="s">
        <v>17</v>
      </c>
      <c r="D494" t="s">
        <v>17</v>
      </c>
      <c r="E494" t="s">
        <v>17</v>
      </c>
      <c r="F494" t="s">
        <v>3029</v>
      </c>
      <c r="G494" t="s">
        <v>3029</v>
      </c>
      <c r="H494">
        <f t="shared" si="64"/>
        <v>1</v>
      </c>
      <c r="I494">
        <f t="shared" si="65"/>
        <v>1</v>
      </c>
      <c r="J494">
        <f t="shared" si="66"/>
        <v>1</v>
      </c>
      <c r="K494">
        <f t="shared" si="67"/>
        <v>0</v>
      </c>
      <c r="L494">
        <v>1</v>
      </c>
      <c r="M494" t="s">
        <v>5872</v>
      </c>
      <c r="N494">
        <v>0.78696526559187818</v>
      </c>
      <c r="O494" t="b">
        <f t="shared" si="69"/>
        <v>0</v>
      </c>
      <c r="P494" t="b">
        <f t="shared" si="68"/>
        <v>0</v>
      </c>
      <c r="Q494" t="b">
        <f t="shared" si="70"/>
        <v>0</v>
      </c>
      <c r="R494" t="b">
        <f t="shared" si="71"/>
        <v>0</v>
      </c>
      <c r="S494" t="str">
        <f t="shared" si="72"/>
        <v>nf1</v>
      </c>
    </row>
    <row r="495" spans="1:19" hidden="1" x14ac:dyDescent="0.25">
      <c r="A495" t="s">
        <v>3030</v>
      </c>
      <c r="B495" t="s">
        <v>3031</v>
      </c>
      <c r="C495" t="s">
        <v>17</v>
      </c>
      <c r="D495" t="s">
        <v>17</v>
      </c>
      <c r="E495" t="s">
        <v>17</v>
      </c>
      <c r="F495" t="s">
        <v>3032</v>
      </c>
      <c r="G495" t="s">
        <v>3032</v>
      </c>
      <c r="H495">
        <f t="shared" si="64"/>
        <v>1</v>
      </c>
      <c r="I495">
        <f t="shared" si="65"/>
        <v>1</v>
      </c>
      <c r="J495">
        <f t="shared" si="66"/>
        <v>1</v>
      </c>
      <c r="K495">
        <f t="shared" si="67"/>
        <v>0</v>
      </c>
      <c r="L495">
        <v>1</v>
      </c>
      <c r="M495" t="s">
        <v>5872</v>
      </c>
      <c r="N495">
        <v>9.2542615147001017E-2</v>
      </c>
      <c r="O495" t="b">
        <f t="shared" si="69"/>
        <v>0</v>
      </c>
      <c r="P495" t="b">
        <f t="shared" si="68"/>
        <v>0</v>
      </c>
      <c r="Q495" t="b">
        <f t="shared" si="70"/>
        <v>0</v>
      </c>
      <c r="R495" t="b">
        <f t="shared" si="71"/>
        <v>0</v>
      </c>
      <c r="S495" t="str">
        <f t="shared" si="72"/>
        <v>nf1</v>
      </c>
    </row>
    <row r="496" spans="1:19" hidden="1" x14ac:dyDescent="0.25">
      <c r="A496" t="s">
        <v>3033</v>
      </c>
      <c r="B496" t="s">
        <v>3034</v>
      </c>
      <c r="C496" t="s">
        <v>17</v>
      </c>
      <c r="D496" t="s">
        <v>17</v>
      </c>
      <c r="E496" t="s">
        <v>17</v>
      </c>
      <c r="F496" t="s">
        <v>3035</v>
      </c>
      <c r="G496" t="s">
        <v>3035</v>
      </c>
      <c r="H496">
        <f t="shared" si="64"/>
        <v>1</v>
      </c>
      <c r="I496">
        <f t="shared" si="65"/>
        <v>1</v>
      </c>
      <c r="J496">
        <f t="shared" si="66"/>
        <v>1</v>
      </c>
      <c r="K496">
        <f t="shared" si="67"/>
        <v>0</v>
      </c>
      <c r="L496">
        <v>1</v>
      </c>
      <c r="M496" t="s">
        <v>5872</v>
      </c>
      <c r="N496">
        <v>0.84285660069575785</v>
      </c>
      <c r="O496" t="b">
        <f t="shared" si="69"/>
        <v>0</v>
      </c>
      <c r="P496" t="b">
        <f t="shared" si="68"/>
        <v>0</v>
      </c>
      <c r="Q496" t="b">
        <f t="shared" si="70"/>
        <v>0</v>
      </c>
      <c r="R496" t="b">
        <f t="shared" si="71"/>
        <v>0</v>
      </c>
      <c r="S496" t="str">
        <f t="shared" si="72"/>
        <v>nf1</v>
      </c>
    </row>
    <row r="497" spans="1:19" hidden="1" x14ac:dyDescent="0.25">
      <c r="A497" t="s">
        <v>3036</v>
      </c>
      <c r="B497" t="s">
        <v>3037</v>
      </c>
      <c r="C497" t="s">
        <v>17</v>
      </c>
      <c r="D497" t="s">
        <v>17</v>
      </c>
      <c r="E497" t="s">
        <v>17</v>
      </c>
      <c r="F497" t="s">
        <v>3038</v>
      </c>
      <c r="G497" t="s">
        <v>3038</v>
      </c>
      <c r="H497">
        <f t="shared" si="64"/>
        <v>1</v>
      </c>
      <c r="I497">
        <f t="shared" si="65"/>
        <v>1</v>
      </c>
      <c r="J497">
        <f t="shared" si="66"/>
        <v>1</v>
      </c>
      <c r="K497">
        <f t="shared" si="67"/>
        <v>0</v>
      </c>
      <c r="L497">
        <v>1</v>
      </c>
      <c r="M497" t="s">
        <v>5872</v>
      </c>
      <c r="N497">
        <v>0.99388822435689783</v>
      </c>
      <c r="O497" t="b">
        <f t="shared" si="69"/>
        <v>0</v>
      </c>
      <c r="P497" t="b">
        <f t="shared" si="68"/>
        <v>0</v>
      </c>
      <c r="Q497" t="b">
        <f t="shared" si="70"/>
        <v>0</v>
      </c>
      <c r="R497" t="b">
        <f t="shared" si="71"/>
        <v>0</v>
      </c>
      <c r="S497" t="str">
        <f t="shared" si="72"/>
        <v>nf1</v>
      </c>
    </row>
    <row r="498" spans="1:19" hidden="1" x14ac:dyDescent="0.25">
      <c r="A498" t="s">
        <v>3043</v>
      </c>
      <c r="B498" t="s">
        <v>1373</v>
      </c>
      <c r="C498" t="s">
        <v>17</v>
      </c>
      <c r="D498" t="s">
        <v>17</v>
      </c>
      <c r="E498" t="s">
        <v>17</v>
      </c>
      <c r="F498" t="s">
        <v>1374</v>
      </c>
      <c r="G498" t="s">
        <v>1374</v>
      </c>
      <c r="H498">
        <f t="shared" si="64"/>
        <v>1</v>
      </c>
      <c r="I498">
        <f t="shared" si="65"/>
        <v>1</v>
      </c>
      <c r="J498">
        <f t="shared" si="66"/>
        <v>1</v>
      </c>
      <c r="K498">
        <f t="shared" si="67"/>
        <v>0</v>
      </c>
      <c r="L498">
        <v>1</v>
      </c>
      <c r="M498" t="s">
        <v>5872</v>
      </c>
      <c r="N498">
        <v>0.27287850755106013</v>
      </c>
      <c r="O498" t="b">
        <f t="shared" si="69"/>
        <v>0</v>
      </c>
      <c r="P498" t="b">
        <f t="shared" si="68"/>
        <v>0</v>
      </c>
      <c r="Q498" t="b">
        <f t="shared" si="70"/>
        <v>0</v>
      </c>
      <c r="R498" t="b">
        <f t="shared" si="71"/>
        <v>0</v>
      </c>
      <c r="S498" t="str">
        <f t="shared" si="72"/>
        <v>nf1</v>
      </c>
    </row>
    <row r="499" spans="1:19" hidden="1" x14ac:dyDescent="0.25">
      <c r="A499" t="s">
        <v>3044</v>
      </c>
      <c r="B499" t="s">
        <v>3045</v>
      </c>
      <c r="C499" t="s">
        <v>17</v>
      </c>
      <c r="D499" t="s">
        <v>17</v>
      </c>
      <c r="E499" t="s">
        <v>17</v>
      </c>
      <c r="F499" t="s">
        <v>3046</v>
      </c>
      <c r="G499" t="s">
        <v>3046</v>
      </c>
      <c r="H499">
        <f t="shared" si="64"/>
        <v>1</v>
      </c>
      <c r="I499">
        <f t="shared" si="65"/>
        <v>1</v>
      </c>
      <c r="J499">
        <f t="shared" si="66"/>
        <v>1</v>
      </c>
      <c r="K499">
        <f t="shared" si="67"/>
        <v>0</v>
      </c>
      <c r="L499">
        <v>1</v>
      </c>
      <c r="M499" t="s">
        <v>5872</v>
      </c>
      <c r="N499">
        <v>0.29388023579346889</v>
      </c>
      <c r="O499" t="b">
        <f t="shared" si="69"/>
        <v>0</v>
      </c>
      <c r="P499" t="b">
        <f t="shared" si="68"/>
        <v>0</v>
      </c>
      <c r="Q499" t="b">
        <f t="shared" si="70"/>
        <v>0</v>
      </c>
      <c r="R499" t="b">
        <f t="shared" si="71"/>
        <v>0</v>
      </c>
      <c r="S499" t="str">
        <f t="shared" si="72"/>
        <v>nf1</v>
      </c>
    </row>
    <row r="500" spans="1:19" hidden="1" x14ac:dyDescent="0.25">
      <c r="A500" t="s">
        <v>3049</v>
      </c>
      <c r="B500" t="s">
        <v>3055</v>
      </c>
      <c r="C500" t="s">
        <v>17</v>
      </c>
      <c r="D500" t="s">
        <v>17</v>
      </c>
      <c r="E500" t="s">
        <v>17</v>
      </c>
      <c r="F500" t="s">
        <v>3051</v>
      </c>
      <c r="G500" t="s">
        <v>3051</v>
      </c>
      <c r="H500">
        <f t="shared" si="64"/>
        <v>1</v>
      </c>
      <c r="I500">
        <f t="shared" si="65"/>
        <v>1</v>
      </c>
      <c r="J500">
        <f t="shared" si="66"/>
        <v>1</v>
      </c>
      <c r="K500">
        <f t="shared" si="67"/>
        <v>0</v>
      </c>
      <c r="L500">
        <v>1</v>
      </c>
      <c r="M500" t="s">
        <v>5872</v>
      </c>
      <c r="N500">
        <v>0.96842661898508697</v>
      </c>
      <c r="O500" t="b">
        <f t="shared" si="69"/>
        <v>0</v>
      </c>
      <c r="P500" t="b">
        <f t="shared" si="68"/>
        <v>0</v>
      </c>
      <c r="Q500" t="b">
        <f t="shared" si="70"/>
        <v>0</v>
      </c>
      <c r="R500" t="b">
        <f t="shared" si="71"/>
        <v>0</v>
      </c>
      <c r="S500" t="str">
        <f t="shared" si="72"/>
        <v>nf1</v>
      </c>
    </row>
    <row r="501" spans="1:19" hidden="1" x14ac:dyDescent="0.25">
      <c r="A501" t="s">
        <v>3049</v>
      </c>
      <c r="B501" t="s">
        <v>3056</v>
      </c>
      <c r="C501" t="s">
        <v>17</v>
      </c>
      <c r="D501" t="s">
        <v>17</v>
      </c>
      <c r="E501" t="s">
        <v>17</v>
      </c>
      <c r="F501" t="s">
        <v>3051</v>
      </c>
      <c r="G501" t="s">
        <v>3057</v>
      </c>
      <c r="H501">
        <f t="shared" si="64"/>
        <v>1</v>
      </c>
      <c r="I501">
        <f t="shared" si="65"/>
        <v>1</v>
      </c>
      <c r="J501">
        <f t="shared" si="66"/>
        <v>1</v>
      </c>
      <c r="K501">
        <f t="shared" si="67"/>
        <v>0</v>
      </c>
      <c r="L501">
        <v>1</v>
      </c>
      <c r="M501" t="s">
        <v>5872</v>
      </c>
      <c r="N501">
        <v>0.54127788195294069</v>
      </c>
      <c r="O501" t="b">
        <f t="shared" si="69"/>
        <v>0</v>
      </c>
      <c r="P501" t="b">
        <f t="shared" si="68"/>
        <v>0</v>
      </c>
      <c r="Q501" t="b">
        <f t="shared" si="70"/>
        <v>0</v>
      </c>
      <c r="R501" t="b">
        <f t="shared" si="71"/>
        <v>0</v>
      </c>
      <c r="S501" t="str">
        <f t="shared" si="72"/>
        <v>nf1</v>
      </c>
    </row>
    <row r="502" spans="1:19" x14ac:dyDescent="0.25">
      <c r="A502" t="s">
        <v>3062</v>
      </c>
      <c r="B502" t="s">
        <v>853</v>
      </c>
      <c r="C502" t="s">
        <v>17</v>
      </c>
      <c r="D502" t="s">
        <v>17</v>
      </c>
      <c r="E502" t="s">
        <v>17</v>
      </c>
      <c r="F502" t="s">
        <v>855</v>
      </c>
      <c r="G502" t="s">
        <v>855</v>
      </c>
      <c r="H502">
        <f t="shared" si="64"/>
        <v>1</v>
      </c>
      <c r="I502">
        <f t="shared" si="65"/>
        <v>1</v>
      </c>
      <c r="J502">
        <f t="shared" si="66"/>
        <v>1</v>
      </c>
      <c r="K502">
        <f t="shared" si="67"/>
        <v>0</v>
      </c>
      <c r="L502">
        <v>1</v>
      </c>
      <c r="M502" t="s">
        <v>5872</v>
      </c>
      <c r="N502">
        <v>2.0061329690151952E-3</v>
      </c>
      <c r="O502" t="b">
        <f t="shared" si="69"/>
        <v>0</v>
      </c>
      <c r="P502" t="b">
        <f t="shared" si="68"/>
        <v>1</v>
      </c>
      <c r="Q502" t="b">
        <f t="shared" si="70"/>
        <v>0</v>
      </c>
      <c r="R502" t="b">
        <f t="shared" si="71"/>
        <v>1</v>
      </c>
      <c r="S502" t="str">
        <f t="shared" si="72"/>
        <v>nf1</v>
      </c>
    </row>
    <row r="503" spans="1:19" hidden="1" x14ac:dyDescent="0.25">
      <c r="A503" t="s">
        <v>3063</v>
      </c>
      <c r="B503" t="s">
        <v>3064</v>
      </c>
      <c r="C503" t="s">
        <v>17</v>
      </c>
      <c r="D503" t="s">
        <v>17</v>
      </c>
      <c r="E503" t="s">
        <v>17</v>
      </c>
      <c r="F503" t="s">
        <v>3065</v>
      </c>
      <c r="G503" t="s">
        <v>3065</v>
      </c>
      <c r="H503">
        <f t="shared" si="64"/>
        <v>1</v>
      </c>
      <c r="I503">
        <f t="shared" si="65"/>
        <v>1</v>
      </c>
      <c r="J503">
        <f t="shared" si="66"/>
        <v>1</v>
      </c>
      <c r="K503">
        <f t="shared" si="67"/>
        <v>0</v>
      </c>
      <c r="L503">
        <v>1</v>
      </c>
      <c r="M503" t="s">
        <v>5872</v>
      </c>
      <c r="N503">
        <v>0.88428263714127286</v>
      </c>
      <c r="O503" t="b">
        <f t="shared" si="69"/>
        <v>0</v>
      </c>
      <c r="P503" t="b">
        <f t="shared" si="68"/>
        <v>0</v>
      </c>
      <c r="Q503" t="b">
        <f t="shared" si="70"/>
        <v>0</v>
      </c>
      <c r="R503" t="b">
        <f t="shared" si="71"/>
        <v>0</v>
      </c>
      <c r="S503" t="str">
        <f t="shared" si="72"/>
        <v>nf1</v>
      </c>
    </row>
    <row r="504" spans="1:19" hidden="1" x14ac:dyDescent="0.25">
      <c r="A504" t="s">
        <v>3079</v>
      </c>
      <c r="B504" t="s">
        <v>2746</v>
      </c>
      <c r="C504" t="s">
        <v>17</v>
      </c>
      <c r="D504" t="s">
        <v>17</v>
      </c>
      <c r="E504" t="s">
        <v>17</v>
      </c>
      <c r="F504" t="s">
        <v>2747</v>
      </c>
      <c r="G504" t="s">
        <v>2747</v>
      </c>
      <c r="H504">
        <f t="shared" si="64"/>
        <v>1</v>
      </c>
      <c r="I504">
        <f t="shared" si="65"/>
        <v>1</v>
      </c>
      <c r="J504">
        <f t="shared" si="66"/>
        <v>1</v>
      </c>
      <c r="K504">
        <f t="shared" si="67"/>
        <v>0</v>
      </c>
      <c r="L504">
        <v>1</v>
      </c>
      <c r="M504" t="s">
        <v>5872</v>
      </c>
      <c r="N504">
        <v>0.31058360292441067</v>
      </c>
      <c r="O504" t="b">
        <f t="shared" si="69"/>
        <v>0</v>
      </c>
      <c r="P504" t="b">
        <f t="shared" si="68"/>
        <v>0</v>
      </c>
      <c r="Q504" t="b">
        <f t="shared" si="70"/>
        <v>0</v>
      </c>
      <c r="R504" t="b">
        <f t="shared" si="71"/>
        <v>0</v>
      </c>
      <c r="S504" t="str">
        <f t="shared" si="72"/>
        <v>nf1</v>
      </c>
    </row>
    <row r="505" spans="1:19" hidden="1" x14ac:dyDescent="0.25">
      <c r="A505" t="s">
        <v>3084</v>
      </c>
      <c r="B505" t="s">
        <v>1066</v>
      </c>
      <c r="C505" t="s">
        <v>17</v>
      </c>
      <c r="D505" t="s">
        <v>17</v>
      </c>
      <c r="E505" t="s">
        <v>17</v>
      </c>
      <c r="F505" t="s">
        <v>1067</v>
      </c>
      <c r="G505" t="s">
        <v>1067</v>
      </c>
      <c r="H505">
        <f t="shared" si="64"/>
        <v>1</v>
      </c>
      <c r="I505">
        <f t="shared" si="65"/>
        <v>1</v>
      </c>
      <c r="J505">
        <f t="shared" si="66"/>
        <v>1</v>
      </c>
      <c r="K505">
        <f t="shared" si="67"/>
        <v>0</v>
      </c>
      <c r="L505">
        <v>1</v>
      </c>
      <c r="M505" t="s">
        <v>5872</v>
      </c>
      <c r="N505">
        <v>0.65276977942823355</v>
      </c>
      <c r="O505" t="b">
        <f t="shared" si="69"/>
        <v>0</v>
      </c>
      <c r="P505" t="b">
        <f t="shared" si="68"/>
        <v>0</v>
      </c>
      <c r="Q505" t="b">
        <f t="shared" si="70"/>
        <v>0</v>
      </c>
      <c r="R505" t="b">
        <f t="shared" si="71"/>
        <v>0</v>
      </c>
      <c r="S505" t="str">
        <f t="shared" si="72"/>
        <v>nf1</v>
      </c>
    </row>
    <row r="506" spans="1:19" hidden="1" x14ac:dyDescent="0.25">
      <c r="A506" t="s">
        <v>3091</v>
      </c>
      <c r="B506" t="s">
        <v>2075</v>
      </c>
      <c r="C506" t="s">
        <v>17</v>
      </c>
      <c r="D506" t="s">
        <v>17</v>
      </c>
      <c r="E506" t="s">
        <v>17</v>
      </c>
      <c r="F506" t="s">
        <v>3092</v>
      </c>
      <c r="G506" t="s">
        <v>2076</v>
      </c>
      <c r="H506">
        <f t="shared" si="64"/>
        <v>1</v>
      </c>
      <c r="I506">
        <f t="shared" si="65"/>
        <v>1</v>
      </c>
      <c r="J506">
        <f t="shared" si="66"/>
        <v>1</v>
      </c>
      <c r="K506">
        <f t="shared" si="67"/>
        <v>0</v>
      </c>
      <c r="L506">
        <v>1</v>
      </c>
      <c r="M506" t="s">
        <v>5872</v>
      </c>
      <c r="N506">
        <v>0.34837174895460488</v>
      </c>
      <c r="O506" t="b">
        <f t="shared" si="69"/>
        <v>0</v>
      </c>
      <c r="P506" t="b">
        <f t="shared" si="68"/>
        <v>0</v>
      </c>
      <c r="Q506" t="b">
        <f t="shared" si="70"/>
        <v>0</v>
      </c>
      <c r="R506" t="b">
        <f t="shared" si="71"/>
        <v>0</v>
      </c>
      <c r="S506" t="str">
        <f t="shared" si="72"/>
        <v>nf1</v>
      </c>
    </row>
    <row r="507" spans="1:19" hidden="1" x14ac:dyDescent="0.25">
      <c r="A507" t="s">
        <v>3099</v>
      </c>
      <c r="B507" t="s">
        <v>3100</v>
      </c>
      <c r="C507" t="s">
        <v>17</v>
      </c>
      <c r="D507" t="s">
        <v>17</v>
      </c>
      <c r="E507" t="s">
        <v>17</v>
      </c>
      <c r="F507" t="s">
        <v>3101</v>
      </c>
      <c r="G507" t="s">
        <v>3101</v>
      </c>
      <c r="H507">
        <f t="shared" si="64"/>
        <v>1</v>
      </c>
      <c r="I507">
        <f t="shared" si="65"/>
        <v>1</v>
      </c>
      <c r="J507">
        <f t="shared" si="66"/>
        <v>1</v>
      </c>
      <c r="K507">
        <f t="shared" si="67"/>
        <v>0</v>
      </c>
      <c r="L507">
        <v>1</v>
      </c>
      <c r="M507" t="s">
        <v>5872</v>
      </c>
      <c r="N507">
        <v>0.9967492708966017</v>
      </c>
      <c r="O507" t="b">
        <f t="shared" si="69"/>
        <v>0</v>
      </c>
      <c r="P507" t="b">
        <f t="shared" si="68"/>
        <v>0</v>
      </c>
      <c r="Q507" t="b">
        <f t="shared" si="70"/>
        <v>0</v>
      </c>
      <c r="R507" t="b">
        <f t="shared" si="71"/>
        <v>0</v>
      </c>
      <c r="S507" t="str">
        <f t="shared" si="72"/>
        <v>nf1</v>
      </c>
    </row>
    <row r="508" spans="1:19" hidden="1" x14ac:dyDescent="0.25">
      <c r="A508" t="s">
        <v>3102</v>
      </c>
      <c r="B508" t="s">
        <v>3103</v>
      </c>
      <c r="C508" t="s">
        <v>17</v>
      </c>
      <c r="D508" t="s">
        <v>17</v>
      </c>
      <c r="E508" t="s">
        <v>17</v>
      </c>
      <c r="F508" t="s">
        <v>3104</v>
      </c>
      <c r="G508" t="s">
        <v>3104</v>
      </c>
      <c r="H508">
        <f t="shared" si="64"/>
        <v>1</v>
      </c>
      <c r="I508">
        <f t="shared" si="65"/>
        <v>1</v>
      </c>
      <c r="J508">
        <f t="shared" si="66"/>
        <v>1</v>
      </c>
      <c r="K508">
        <f t="shared" si="67"/>
        <v>0</v>
      </c>
      <c r="L508">
        <v>1</v>
      </c>
      <c r="M508" t="s">
        <v>5872</v>
      </c>
      <c r="N508">
        <v>0.86477206735027956</v>
      </c>
      <c r="O508" t="b">
        <f t="shared" si="69"/>
        <v>0</v>
      </c>
      <c r="P508" t="b">
        <f t="shared" si="68"/>
        <v>0</v>
      </c>
      <c r="Q508" t="b">
        <f t="shared" si="70"/>
        <v>0</v>
      </c>
      <c r="R508" t="b">
        <f t="shared" si="71"/>
        <v>0</v>
      </c>
      <c r="S508" t="str">
        <f t="shared" si="72"/>
        <v>nf1</v>
      </c>
    </row>
    <row r="509" spans="1:19" hidden="1" x14ac:dyDescent="0.25">
      <c r="A509" t="s">
        <v>3105</v>
      </c>
      <c r="B509" t="s">
        <v>3019</v>
      </c>
      <c r="C509" t="s">
        <v>17</v>
      </c>
      <c r="D509" t="s">
        <v>17</v>
      </c>
      <c r="E509" t="s">
        <v>17</v>
      </c>
      <c r="F509" t="s">
        <v>3020</v>
      </c>
      <c r="G509" t="s">
        <v>3020</v>
      </c>
      <c r="H509">
        <f t="shared" si="64"/>
        <v>1</v>
      </c>
      <c r="I509">
        <f t="shared" si="65"/>
        <v>1</v>
      </c>
      <c r="J509">
        <f t="shared" si="66"/>
        <v>1</v>
      </c>
      <c r="K509">
        <f t="shared" si="67"/>
        <v>0</v>
      </c>
      <c r="L509">
        <v>1</v>
      </c>
      <c r="M509" t="s">
        <v>5872</v>
      </c>
      <c r="N509">
        <v>0.59228460008677164</v>
      </c>
      <c r="O509" t="b">
        <f t="shared" si="69"/>
        <v>0</v>
      </c>
      <c r="P509" t="b">
        <f t="shared" si="68"/>
        <v>0</v>
      </c>
      <c r="Q509" t="b">
        <f t="shared" si="70"/>
        <v>0</v>
      </c>
      <c r="R509" t="b">
        <f t="shared" si="71"/>
        <v>0</v>
      </c>
      <c r="S509" t="str">
        <f t="shared" si="72"/>
        <v>nf1</v>
      </c>
    </row>
    <row r="510" spans="1:19" x14ac:dyDescent="0.25">
      <c r="A510" t="s">
        <v>3106</v>
      </c>
      <c r="B510" t="s">
        <v>3107</v>
      </c>
      <c r="C510" t="s">
        <v>17</v>
      </c>
      <c r="D510" t="s">
        <v>17</v>
      </c>
      <c r="E510" t="s">
        <v>17</v>
      </c>
      <c r="F510" t="s">
        <v>3108</v>
      </c>
      <c r="G510" t="s">
        <v>3108</v>
      </c>
      <c r="H510">
        <f t="shared" si="64"/>
        <v>1</v>
      </c>
      <c r="I510">
        <f t="shared" si="65"/>
        <v>1</v>
      </c>
      <c r="J510">
        <f t="shared" si="66"/>
        <v>1</v>
      </c>
      <c r="K510">
        <f t="shared" si="67"/>
        <v>0</v>
      </c>
      <c r="L510">
        <v>1</v>
      </c>
      <c r="M510" t="s">
        <v>5872</v>
      </c>
      <c r="N510">
        <v>1.4357077478943547E-2</v>
      </c>
      <c r="O510" t="b">
        <f t="shared" si="69"/>
        <v>0</v>
      </c>
      <c r="P510" t="b">
        <f t="shared" si="68"/>
        <v>1</v>
      </c>
      <c r="Q510" t="b">
        <f t="shared" si="70"/>
        <v>0</v>
      </c>
      <c r="R510" t="b">
        <f t="shared" si="71"/>
        <v>1</v>
      </c>
      <c r="S510" t="str">
        <f t="shared" si="72"/>
        <v>nf1</v>
      </c>
    </row>
    <row r="511" spans="1:19" hidden="1" x14ac:dyDescent="0.25">
      <c r="A511" t="s">
        <v>3109</v>
      </c>
      <c r="B511" t="s">
        <v>3111</v>
      </c>
      <c r="C511" t="s">
        <v>17</v>
      </c>
      <c r="D511" t="s">
        <v>17</v>
      </c>
      <c r="E511" t="s">
        <v>17</v>
      </c>
      <c r="F511" t="s">
        <v>3110</v>
      </c>
      <c r="G511" t="s">
        <v>3110</v>
      </c>
      <c r="H511">
        <f t="shared" si="64"/>
        <v>1</v>
      </c>
      <c r="I511">
        <f t="shared" si="65"/>
        <v>1</v>
      </c>
      <c r="J511">
        <f t="shared" si="66"/>
        <v>1</v>
      </c>
      <c r="K511">
        <f t="shared" si="67"/>
        <v>0</v>
      </c>
      <c r="L511">
        <v>1</v>
      </c>
      <c r="M511" t="s">
        <v>5872</v>
      </c>
      <c r="N511">
        <v>0.84673777340682932</v>
      </c>
      <c r="O511" t="b">
        <f t="shared" si="69"/>
        <v>0</v>
      </c>
      <c r="P511" t="b">
        <f t="shared" si="68"/>
        <v>0</v>
      </c>
      <c r="Q511" t="b">
        <f t="shared" si="70"/>
        <v>0</v>
      </c>
      <c r="R511" t="b">
        <f t="shared" si="71"/>
        <v>0</v>
      </c>
      <c r="S511" t="str">
        <f t="shared" si="72"/>
        <v>nf1</v>
      </c>
    </row>
    <row r="512" spans="1:19" hidden="1" x14ac:dyDescent="0.25">
      <c r="A512" t="s">
        <v>3116</v>
      </c>
      <c r="B512" t="s">
        <v>1761</v>
      </c>
      <c r="C512" t="s">
        <v>17</v>
      </c>
      <c r="D512" t="s">
        <v>17</v>
      </c>
      <c r="E512" t="s">
        <v>17</v>
      </c>
      <c r="F512" t="s">
        <v>1763</v>
      </c>
      <c r="G512" t="s">
        <v>1763</v>
      </c>
      <c r="H512">
        <f t="shared" si="64"/>
        <v>1</v>
      </c>
      <c r="I512">
        <f t="shared" si="65"/>
        <v>1</v>
      </c>
      <c r="J512">
        <f t="shared" si="66"/>
        <v>1</v>
      </c>
      <c r="K512">
        <f t="shared" si="67"/>
        <v>0</v>
      </c>
      <c r="L512">
        <v>1</v>
      </c>
      <c r="M512" t="s">
        <v>5872</v>
      </c>
      <c r="N512">
        <v>0.79674220525070782</v>
      </c>
      <c r="O512" t="b">
        <f t="shared" si="69"/>
        <v>0</v>
      </c>
      <c r="P512" t="b">
        <f t="shared" si="68"/>
        <v>0</v>
      </c>
      <c r="Q512" t="b">
        <f t="shared" si="70"/>
        <v>0</v>
      </c>
      <c r="R512" t="b">
        <f t="shared" si="71"/>
        <v>0</v>
      </c>
      <c r="S512" t="str">
        <f t="shared" si="72"/>
        <v>nf1</v>
      </c>
    </row>
    <row r="513" spans="1:19" hidden="1" x14ac:dyDescent="0.25">
      <c r="A513" t="s">
        <v>3123</v>
      </c>
      <c r="B513" t="s">
        <v>1950</v>
      </c>
      <c r="C513" t="s">
        <v>17</v>
      </c>
      <c r="D513" t="s">
        <v>17</v>
      </c>
      <c r="E513" t="s">
        <v>17</v>
      </c>
      <c r="F513" t="s">
        <v>1951</v>
      </c>
      <c r="G513" t="s">
        <v>1951</v>
      </c>
      <c r="H513">
        <f t="shared" si="64"/>
        <v>1</v>
      </c>
      <c r="I513">
        <f t="shared" si="65"/>
        <v>1</v>
      </c>
      <c r="J513">
        <f t="shared" si="66"/>
        <v>1</v>
      </c>
      <c r="K513">
        <f t="shared" si="67"/>
        <v>0</v>
      </c>
      <c r="L513">
        <v>1</v>
      </c>
      <c r="M513" t="s">
        <v>5872</v>
      </c>
      <c r="N513">
        <v>0.11587605496931597</v>
      </c>
      <c r="O513" t="b">
        <f t="shared" si="69"/>
        <v>0</v>
      </c>
      <c r="P513" t="b">
        <f t="shared" si="68"/>
        <v>0</v>
      </c>
      <c r="Q513" t="b">
        <f t="shared" si="70"/>
        <v>0</v>
      </c>
      <c r="R513" t="b">
        <f t="shared" si="71"/>
        <v>0</v>
      </c>
      <c r="S513" t="str">
        <f t="shared" si="72"/>
        <v>nf1</v>
      </c>
    </row>
    <row r="514" spans="1:19" x14ac:dyDescent="0.25">
      <c r="A514" t="s">
        <v>3137</v>
      </c>
      <c r="B514" t="s">
        <v>3138</v>
      </c>
      <c r="C514" t="s">
        <v>17</v>
      </c>
      <c r="D514" t="s">
        <v>17</v>
      </c>
      <c r="E514" t="s">
        <v>17</v>
      </c>
      <c r="F514" t="s">
        <v>3139</v>
      </c>
      <c r="G514" t="s">
        <v>3139</v>
      </c>
      <c r="H514">
        <f t="shared" ref="H514:H577" si="73">_xlfn.NUMBERVALUE(C514,".")</f>
        <v>1</v>
      </c>
      <c r="I514">
        <f t="shared" ref="I514:I577" si="74">_xlfn.NUMBERVALUE(D514,".")</f>
        <v>1</v>
      </c>
      <c r="J514">
        <f t="shared" ref="J514:J577" si="75">_xlfn.NUMBERVALUE(E514,".")</f>
        <v>1</v>
      </c>
      <c r="K514">
        <f t="shared" ref="K514:K577" si="76">ABS(I514-H514)</f>
        <v>0</v>
      </c>
      <c r="L514">
        <v>1</v>
      </c>
      <c r="M514" t="s">
        <v>5872</v>
      </c>
      <c r="N514">
        <v>2.5204859944005675E-2</v>
      </c>
      <c r="O514" t="b">
        <f t="shared" si="69"/>
        <v>0</v>
      </c>
      <c r="P514" t="b">
        <f t="shared" ref="P514:P577" si="77">AND(M514="non-fuzzy",N514&lt;$Z$3,L514=1)</f>
        <v>1</v>
      </c>
      <c r="Q514" t="b">
        <f t="shared" si="70"/>
        <v>0</v>
      </c>
      <c r="R514" t="b">
        <f t="shared" si="71"/>
        <v>1</v>
      </c>
      <c r="S514" t="str">
        <f t="shared" si="72"/>
        <v>nf1</v>
      </c>
    </row>
    <row r="515" spans="1:19" hidden="1" x14ac:dyDescent="0.25">
      <c r="A515" t="s">
        <v>3140</v>
      </c>
      <c r="B515" t="s">
        <v>3144</v>
      </c>
      <c r="C515" t="s">
        <v>17</v>
      </c>
      <c r="D515" t="s">
        <v>17</v>
      </c>
      <c r="E515" t="s">
        <v>17</v>
      </c>
      <c r="F515" t="s">
        <v>3142</v>
      </c>
      <c r="G515" t="s">
        <v>3145</v>
      </c>
      <c r="H515">
        <f t="shared" si="73"/>
        <v>1</v>
      </c>
      <c r="I515">
        <f t="shared" si="74"/>
        <v>1</v>
      </c>
      <c r="J515">
        <f t="shared" si="75"/>
        <v>1</v>
      </c>
      <c r="K515">
        <f t="shared" si="76"/>
        <v>0</v>
      </c>
      <c r="L515">
        <v>1</v>
      </c>
      <c r="M515" t="s">
        <v>5872</v>
      </c>
      <c r="N515">
        <v>0.34699893320422781</v>
      </c>
      <c r="O515" t="b">
        <f t="shared" ref="O515:O578" si="78">M515="fuzzy"</f>
        <v>0</v>
      </c>
      <c r="P515" t="b">
        <f t="shared" si="77"/>
        <v>0</v>
      </c>
      <c r="Q515" t="b">
        <f t="shared" ref="Q515:Q578" si="79">AND(M515="non-fuzzy",N515&lt;$Z$4,L515=0)</f>
        <v>0</v>
      </c>
      <c r="R515" t="b">
        <f t="shared" ref="R515:R578" si="80">OR(O515,P515,Q515)</f>
        <v>0</v>
      </c>
      <c r="S515" t="str">
        <f t="shared" ref="S515:S578" si="81">IF(AND(M515="non-fuzzy",L515=1),"nf1",IF(AND(M515="non-fuzzy",L515=0),"nf0",IF(M515="fuzzy","f")))</f>
        <v>nf1</v>
      </c>
    </row>
    <row r="516" spans="1:19" hidden="1" x14ac:dyDescent="0.25">
      <c r="A516" t="s">
        <v>3153</v>
      </c>
      <c r="B516" t="s">
        <v>3154</v>
      </c>
      <c r="C516" t="s">
        <v>17</v>
      </c>
      <c r="D516" t="s">
        <v>17</v>
      </c>
      <c r="E516" t="s">
        <v>17</v>
      </c>
      <c r="F516" t="s">
        <v>3155</v>
      </c>
      <c r="G516" t="s">
        <v>3155</v>
      </c>
      <c r="H516">
        <f t="shared" si="73"/>
        <v>1</v>
      </c>
      <c r="I516">
        <f t="shared" si="74"/>
        <v>1</v>
      </c>
      <c r="J516">
        <f t="shared" si="75"/>
        <v>1</v>
      </c>
      <c r="K516">
        <f t="shared" si="76"/>
        <v>0</v>
      </c>
      <c r="L516">
        <v>1</v>
      </c>
      <c r="M516" t="s">
        <v>5872</v>
      </c>
      <c r="N516">
        <v>0.86186409453895851</v>
      </c>
      <c r="O516" t="b">
        <f t="shared" si="78"/>
        <v>0</v>
      </c>
      <c r="P516" t="b">
        <f t="shared" si="77"/>
        <v>0</v>
      </c>
      <c r="Q516" t="b">
        <f t="shared" si="79"/>
        <v>0</v>
      </c>
      <c r="R516" t="b">
        <f t="shared" si="80"/>
        <v>0</v>
      </c>
      <c r="S516" t="str">
        <f t="shared" si="81"/>
        <v>nf1</v>
      </c>
    </row>
    <row r="517" spans="1:19" hidden="1" x14ac:dyDescent="0.25">
      <c r="A517" t="s">
        <v>3156</v>
      </c>
      <c r="B517" t="s">
        <v>3157</v>
      </c>
      <c r="C517" t="s">
        <v>17</v>
      </c>
      <c r="D517" t="s">
        <v>17</v>
      </c>
      <c r="E517" t="s">
        <v>17</v>
      </c>
      <c r="F517" t="s">
        <v>3158</v>
      </c>
      <c r="G517" t="s">
        <v>3158</v>
      </c>
      <c r="H517">
        <f t="shared" si="73"/>
        <v>1</v>
      </c>
      <c r="I517">
        <f t="shared" si="74"/>
        <v>1</v>
      </c>
      <c r="J517">
        <f t="shared" si="75"/>
        <v>1</v>
      </c>
      <c r="K517">
        <f t="shared" si="76"/>
        <v>0</v>
      </c>
      <c r="L517">
        <v>1</v>
      </c>
      <c r="M517" t="s">
        <v>5872</v>
      </c>
      <c r="N517">
        <v>0.22433491229242397</v>
      </c>
      <c r="O517" t="b">
        <f t="shared" si="78"/>
        <v>0</v>
      </c>
      <c r="P517" t="b">
        <f t="shared" si="77"/>
        <v>0</v>
      </c>
      <c r="Q517" t="b">
        <f t="shared" si="79"/>
        <v>0</v>
      </c>
      <c r="R517" t="b">
        <f t="shared" si="80"/>
        <v>0</v>
      </c>
      <c r="S517" t="str">
        <f t="shared" si="81"/>
        <v>nf1</v>
      </c>
    </row>
    <row r="518" spans="1:19" hidden="1" x14ac:dyDescent="0.25">
      <c r="A518" t="s">
        <v>3159</v>
      </c>
      <c r="B518" t="s">
        <v>3160</v>
      </c>
      <c r="C518" t="s">
        <v>17</v>
      </c>
      <c r="D518" t="s">
        <v>17</v>
      </c>
      <c r="E518" t="s">
        <v>17</v>
      </c>
      <c r="F518" t="s">
        <v>3161</v>
      </c>
      <c r="G518" t="s">
        <v>3161</v>
      </c>
      <c r="H518">
        <f t="shared" si="73"/>
        <v>1</v>
      </c>
      <c r="I518">
        <f t="shared" si="74"/>
        <v>1</v>
      </c>
      <c r="J518">
        <f t="shared" si="75"/>
        <v>1</v>
      </c>
      <c r="K518">
        <f t="shared" si="76"/>
        <v>0</v>
      </c>
      <c r="L518">
        <v>1</v>
      </c>
      <c r="M518" t="s">
        <v>5872</v>
      </c>
      <c r="N518">
        <v>0.83197751844856616</v>
      </c>
      <c r="O518" t="b">
        <f t="shared" si="78"/>
        <v>0</v>
      </c>
      <c r="P518" t="b">
        <f t="shared" si="77"/>
        <v>0</v>
      </c>
      <c r="Q518" t="b">
        <f t="shared" si="79"/>
        <v>0</v>
      </c>
      <c r="R518" t="b">
        <f t="shared" si="80"/>
        <v>0</v>
      </c>
      <c r="S518" t="str">
        <f t="shared" si="81"/>
        <v>nf1</v>
      </c>
    </row>
    <row r="519" spans="1:19" hidden="1" x14ac:dyDescent="0.25">
      <c r="A519" t="s">
        <v>3162</v>
      </c>
      <c r="B519" t="s">
        <v>820</v>
      </c>
      <c r="C519" t="s">
        <v>17</v>
      </c>
      <c r="D519" t="s">
        <v>17</v>
      </c>
      <c r="E519" t="s">
        <v>17</v>
      </c>
      <c r="F519" t="s">
        <v>821</v>
      </c>
      <c r="G519" t="s">
        <v>821</v>
      </c>
      <c r="H519">
        <f t="shared" si="73"/>
        <v>1</v>
      </c>
      <c r="I519">
        <f t="shared" si="74"/>
        <v>1</v>
      </c>
      <c r="J519">
        <f t="shared" si="75"/>
        <v>1</v>
      </c>
      <c r="K519">
        <f t="shared" si="76"/>
        <v>0</v>
      </c>
      <c r="L519">
        <v>1</v>
      </c>
      <c r="M519" t="s">
        <v>5872</v>
      </c>
      <c r="N519">
        <v>0.29349148174974993</v>
      </c>
      <c r="O519" t="b">
        <f t="shared" si="78"/>
        <v>0</v>
      </c>
      <c r="P519" t="b">
        <f t="shared" si="77"/>
        <v>0</v>
      </c>
      <c r="Q519" t="b">
        <f t="shared" si="79"/>
        <v>0</v>
      </c>
      <c r="R519" t="b">
        <f t="shared" si="80"/>
        <v>0</v>
      </c>
      <c r="S519" t="str">
        <f t="shared" si="81"/>
        <v>nf1</v>
      </c>
    </row>
    <row r="520" spans="1:19" hidden="1" x14ac:dyDescent="0.25">
      <c r="A520" t="s">
        <v>3163</v>
      </c>
      <c r="B520" t="s">
        <v>3146</v>
      </c>
      <c r="C520" t="s">
        <v>17</v>
      </c>
      <c r="D520" t="s">
        <v>17</v>
      </c>
      <c r="E520" t="s">
        <v>17</v>
      </c>
      <c r="F520" t="s">
        <v>3147</v>
      </c>
      <c r="G520" t="s">
        <v>3147</v>
      </c>
      <c r="H520">
        <f t="shared" si="73"/>
        <v>1</v>
      </c>
      <c r="I520">
        <f t="shared" si="74"/>
        <v>1</v>
      </c>
      <c r="J520">
        <f t="shared" si="75"/>
        <v>1</v>
      </c>
      <c r="K520">
        <f t="shared" si="76"/>
        <v>0</v>
      </c>
      <c r="L520">
        <v>1</v>
      </c>
      <c r="M520" t="s">
        <v>5872</v>
      </c>
      <c r="N520">
        <v>0.37419944966861385</v>
      </c>
      <c r="O520" t="b">
        <f t="shared" si="78"/>
        <v>0</v>
      </c>
      <c r="P520" t="b">
        <f t="shared" si="77"/>
        <v>0</v>
      </c>
      <c r="Q520" t="b">
        <f t="shared" si="79"/>
        <v>0</v>
      </c>
      <c r="R520" t="b">
        <f t="shared" si="80"/>
        <v>0</v>
      </c>
      <c r="S520" t="str">
        <f t="shared" si="81"/>
        <v>nf1</v>
      </c>
    </row>
    <row r="521" spans="1:19" hidden="1" x14ac:dyDescent="0.25">
      <c r="A521" t="s">
        <v>3170</v>
      </c>
      <c r="B521" t="s">
        <v>3171</v>
      </c>
      <c r="C521" t="s">
        <v>17</v>
      </c>
      <c r="D521" t="s">
        <v>17</v>
      </c>
      <c r="E521" t="s">
        <v>17</v>
      </c>
      <c r="F521" t="s">
        <v>3172</v>
      </c>
      <c r="G521" t="s">
        <v>3172</v>
      </c>
      <c r="H521">
        <f t="shared" si="73"/>
        <v>1</v>
      </c>
      <c r="I521">
        <f t="shared" si="74"/>
        <v>1</v>
      </c>
      <c r="J521">
        <f t="shared" si="75"/>
        <v>1</v>
      </c>
      <c r="K521">
        <f t="shared" si="76"/>
        <v>0</v>
      </c>
      <c r="L521">
        <v>1</v>
      </c>
      <c r="M521" t="s">
        <v>5872</v>
      </c>
      <c r="N521">
        <v>0.53057597665978717</v>
      </c>
      <c r="O521" t="b">
        <f t="shared" si="78"/>
        <v>0</v>
      </c>
      <c r="P521" t="b">
        <f t="shared" si="77"/>
        <v>0</v>
      </c>
      <c r="Q521" t="b">
        <f t="shared" si="79"/>
        <v>0</v>
      </c>
      <c r="R521" t="b">
        <f t="shared" si="80"/>
        <v>0</v>
      </c>
      <c r="S521" t="str">
        <f t="shared" si="81"/>
        <v>nf1</v>
      </c>
    </row>
    <row r="522" spans="1:19" hidden="1" x14ac:dyDescent="0.25">
      <c r="A522" t="s">
        <v>3173</v>
      </c>
      <c r="B522" t="s">
        <v>3174</v>
      </c>
      <c r="C522" t="s">
        <v>17</v>
      </c>
      <c r="D522" t="s">
        <v>17</v>
      </c>
      <c r="E522" t="s">
        <v>17</v>
      </c>
      <c r="F522" t="s">
        <v>3175</v>
      </c>
      <c r="G522" t="s">
        <v>3175</v>
      </c>
      <c r="H522">
        <f t="shared" si="73"/>
        <v>1</v>
      </c>
      <c r="I522">
        <f t="shared" si="74"/>
        <v>1</v>
      </c>
      <c r="J522">
        <f t="shared" si="75"/>
        <v>1</v>
      </c>
      <c r="K522">
        <f t="shared" si="76"/>
        <v>0</v>
      </c>
      <c r="L522">
        <v>1</v>
      </c>
      <c r="M522" t="s">
        <v>5872</v>
      </c>
      <c r="N522">
        <v>0.34285485807604166</v>
      </c>
      <c r="O522" t="b">
        <f t="shared" si="78"/>
        <v>0</v>
      </c>
      <c r="P522" t="b">
        <f t="shared" si="77"/>
        <v>0</v>
      </c>
      <c r="Q522" t="b">
        <f t="shared" si="79"/>
        <v>0</v>
      </c>
      <c r="R522" t="b">
        <f t="shared" si="80"/>
        <v>0</v>
      </c>
      <c r="S522" t="str">
        <f t="shared" si="81"/>
        <v>nf1</v>
      </c>
    </row>
    <row r="523" spans="1:19" hidden="1" x14ac:dyDescent="0.25">
      <c r="A523" t="s">
        <v>3176</v>
      </c>
      <c r="B523" t="s">
        <v>3177</v>
      </c>
      <c r="C523" t="s">
        <v>17</v>
      </c>
      <c r="D523" t="s">
        <v>17</v>
      </c>
      <c r="E523" t="s">
        <v>17</v>
      </c>
      <c r="F523" t="s">
        <v>3178</v>
      </c>
      <c r="G523" t="s">
        <v>3178</v>
      </c>
      <c r="H523">
        <f t="shared" si="73"/>
        <v>1</v>
      </c>
      <c r="I523">
        <f t="shared" si="74"/>
        <v>1</v>
      </c>
      <c r="J523">
        <f t="shared" si="75"/>
        <v>1</v>
      </c>
      <c r="K523">
        <f t="shared" si="76"/>
        <v>0</v>
      </c>
      <c r="L523">
        <v>1</v>
      </c>
      <c r="M523" t="s">
        <v>5872</v>
      </c>
      <c r="N523">
        <v>0.63516643002229678</v>
      </c>
      <c r="O523" t="b">
        <f t="shared" si="78"/>
        <v>0</v>
      </c>
      <c r="P523" t="b">
        <f t="shared" si="77"/>
        <v>0</v>
      </c>
      <c r="Q523" t="b">
        <f t="shared" si="79"/>
        <v>0</v>
      </c>
      <c r="R523" t="b">
        <f t="shared" si="80"/>
        <v>0</v>
      </c>
      <c r="S523" t="str">
        <f t="shared" si="81"/>
        <v>nf1</v>
      </c>
    </row>
    <row r="524" spans="1:19" hidden="1" x14ac:dyDescent="0.25">
      <c r="A524" t="s">
        <v>3179</v>
      </c>
      <c r="B524" t="s">
        <v>603</v>
      </c>
      <c r="C524" t="s">
        <v>17</v>
      </c>
      <c r="D524" t="s">
        <v>17</v>
      </c>
      <c r="E524" t="s">
        <v>17</v>
      </c>
      <c r="F524" t="s">
        <v>604</v>
      </c>
      <c r="G524" t="s">
        <v>604</v>
      </c>
      <c r="H524">
        <f t="shared" si="73"/>
        <v>1</v>
      </c>
      <c r="I524">
        <f t="shared" si="74"/>
        <v>1</v>
      </c>
      <c r="J524">
        <f t="shared" si="75"/>
        <v>1</v>
      </c>
      <c r="K524">
        <f t="shared" si="76"/>
        <v>0</v>
      </c>
      <c r="L524">
        <v>1</v>
      </c>
      <c r="M524" t="s">
        <v>5872</v>
      </c>
      <c r="N524">
        <v>0.53268619843627574</v>
      </c>
      <c r="O524" t="b">
        <f t="shared" si="78"/>
        <v>0</v>
      </c>
      <c r="P524" t="b">
        <f t="shared" si="77"/>
        <v>0</v>
      </c>
      <c r="Q524" t="b">
        <f t="shared" si="79"/>
        <v>0</v>
      </c>
      <c r="R524" t="b">
        <f t="shared" si="80"/>
        <v>0</v>
      </c>
      <c r="S524" t="str">
        <f t="shared" si="81"/>
        <v>nf1</v>
      </c>
    </row>
    <row r="525" spans="1:19" hidden="1" x14ac:dyDescent="0.25">
      <c r="A525" t="s">
        <v>3180</v>
      </c>
      <c r="B525" t="s">
        <v>3181</v>
      </c>
      <c r="C525" t="s">
        <v>17</v>
      </c>
      <c r="D525" t="s">
        <v>17</v>
      </c>
      <c r="E525" t="s">
        <v>17</v>
      </c>
      <c r="F525" t="s">
        <v>3182</v>
      </c>
      <c r="G525" t="s">
        <v>3182</v>
      </c>
      <c r="H525">
        <f t="shared" si="73"/>
        <v>1</v>
      </c>
      <c r="I525">
        <f t="shared" si="74"/>
        <v>1</v>
      </c>
      <c r="J525">
        <f t="shared" si="75"/>
        <v>1</v>
      </c>
      <c r="K525">
        <f t="shared" si="76"/>
        <v>0</v>
      </c>
      <c r="L525">
        <v>1</v>
      </c>
      <c r="M525" t="s">
        <v>5872</v>
      </c>
      <c r="N525">
        <v>0.52119043925798836</v>
      </c>
      <c r="O525" t="b">
        <f t="shared" si="78"/>
        <v>0</v>
      </c>
      <c r="P525" t="b">
        <f t="shared" si="77"/>
        <v>0</v>
      </c>
      <c r="Q525" t="b">
        <f t="shared" si="79"/>
        <v>0</v>
      </c>
      <c r="R525" t="b">
        <f t="shared" si="80"/>
        <v>0</v>
      </c>
      <c r="S525" t="str">
        <f t="shared" si="81"/>
        <v>nf1</v>
      </c>
    </row>
    <row r="526" spans="1:19" hidden="1" x14ac:dyDescent="0.25">
      <c r="A526" t="s">
        <v>3189</v>
      </c>
      <c r="B526" t="s">
        <v>3190</v>
      </c>
      <c r="C526" t="s">
        <v>17</v>
      </c>
      <c r="D526" t="s">
        <v>17</v>
      </c>
      <c r="E526" t="s">
        <v>17</v>
      </c>
      <c r="F526" t="s">
        <v>3191</v>
      </c>
      <c r="G526" t="s">
        <v>3191</v>
      </c>
      <c r="H526">
        <f t="shared" si="73"/>
        <v>1</v>
      </c>
      <c r="I526">
        <f t="shared" si="74"/>
        <v>1</v>
      </c>
      <c r="J526">
        <f t="shared" si="75"/>
        <v>1</v>
      </c>
      <c r="K526">
        <f t="shared" si="76"/>
        <v>0</v>
      </c>
      <c r="L526">
        <v>1</v>
      </c>
      <c r="M526" t="s">
        <v>5872</v>
      </c>
      <c r="N526">
        <v>0.62421994574639839</v>
      </c>
      <c r="O526" t="b">
        <f t="shared" si="78"/>
        <v>0</v>
      </c>
      <c r="P526" t="b">
        <f t="shared" si="77"/>
        <v>0</v>
      </c>
      <c r="Q526" t="b">
        <f t="shared" si="79"/>
        <v>0</v>
      </c>
      <c r="R526" t="b">
        <f t="shared" si="80"/>
        <v>0</v>
      </c>
      <c r="S526" t="str">
        <f t="shared" si="81"/>
        <v>nf1</v>
      </c>
    </row>
    <row r="527" spans="1:19" hidden="1" x14ac:dyDescent="0.25">
      <c r="A527" t="s">
        <v>3196</v>
      </c>
      <c r="B527" t="s">
        <v>3197</v>
      </c>
      <c r="C527" t="s">
        <v>17</v>
      </c>
      <c r="D527" t="s">
        <v>17</v>
      </c>
      <c r="E527" t="s">
        <v>17</v>
      </c>
      <c r="F527" t="s">
        <v>3198</v>
      </c>
      <c r="G527" t="s">
        <v>3198</v>
      </c>
      <c r="H527">
        <f t="shared" si="73"/>
        <v>1</v>
      </c>
      <c r="I527">
        <f t="shared" si="74"/>
        <v>1</v>
      </c>
      <c r="J527">
        <f t="shared" si="75"/>
        <v>1</v>
      </c>
      <c r="K527">
        <f t="shared" si="76"/>
        <v>0</v>
      </c>
      <c r="L527">
        <v>1</v>
      </c>
      <c r="M527" t="s">
        <v>5872</v>
      </c>
      <c r="N527">
        <v>0.78819379346911322</v>
      </c>
      <c r="O527" t="b">
        <f t="shared" si="78"/>
        <v>0</v>
      </c>
      <c r="P527" t="b">
        <f t="shared" si="77"/>
        <v>0</v>
      </c>
      <c r="Q527" t="b">
        <f t="shared" si="79"/>
        <v>0</v>
      </c>
      <c r="R527" t="b">
        <f t="shared" si="80"/>
        <v>0</v>
      </c>
      <c r="S527" t="str">
        <f t="shared" si="81"/>
        <v>nf1</v>
      </c>
    </row>
    <row r="528" spans="1:19" hidden="1" x14ac:dyDescent="0.25">
      <c r="A528" t="s">
        <v>3201</v>
      </c>
      <c r="B528" t="s">
        <v>154</v>
      </c>
      <c r="C528" t="s">
        <v>17</v>
      </c>
      <c r="D528" t="s">
        <v>17</v>
      </c>
      <c r="E528" t="s">
        <v>17</v>
      </c>
      <c r="F528" t="s">
        <v>156</v>
      </c>
      <c r="G528" t="s">
        <v>156</v>
      </c>
      <c r="H528">
        <f t="shared" si="73"/>
        <v>1</v>
      </c>
      <c r="I528">
        <f t="shared" si="74"/>
        <v>1</v>
      </c>
      <c r="J528">
        <f t="shared" si="75"/>
        <v>1</v>
      </c>
      <c r="K528">
        <f t="shared" si="76"/>
        <v>0</v>
      </c>
      <c r="L528">
        <v>1</v>
      </c>
      <c r="M528" t="s">
        <v>5872</v>
      </c>
      <c r="N528">
        <v>0.81537396504867288</v>
      </c>
      <c r="O528" t="b">
        <f t="shared" si="78"/>
        <v>0</v>
      </c>
      <c r="P528" t="b">
        <f t="shared" si="77"/>
        <v>0</v>
      </c>
      <c r="Q528" t="b">
        <f t="shared" si="79"/>
        <v>0</v>
      </c>
      <c r="R528" t="b">
        <f t="shared" si="80"/>
        <v>0</v>
      </c>
      <c r="S528" t="str">
        <f t="shared" si="81"/>
        <v>nf1</v>
      </c>
    </row>
    <row r="529" spans="1:19" hidden="1" x14ac:dyDescent="0.25">
      <c r="A529" t="s">
        <v>3202</v>
      </c>
      <c r="B529" t="s">
        <v>3203</v>
      </c>
      <c r="C529" t="s">
        <v>17</v>
      </c>
      <c r="D529" t="s">
        <v>17</v>
      </c>
      <c r="E529" t="s">
        <v>17</v>
      </c>
      <c r="F529" t="s">
        <v>3204</v>
      </c>
      <c r="G529" t="s">
        <v>3204</v>
      </c>
      <c r="H529">
        <f t="shared" si="73"/>
        <v>1</v>
      </c>
      <c r="I529">
        <f t="shared" si="74"/>
        <v>1</v>
      </c>
      <c r="J529">
        <f t="shared" si="75"/>
        <v>1</v>
      </c>
      <c r="K529">
        <f t="shared" si="76"/>
        <v>0</v>
      </c>
      <c r="L529">
        <v>1</v>
      </c>
      <c r="M529" t="s">
        <v>5872</v>
      </c>
      <c r="N529">
        <v>0.49629189413197161</v>
      </c>
      <c r="O529" t="b">
        <f t="shared" si="78"/>
        <v>0</v>
      </c>
      <c r="P529" t="b">
        <f t="shared" si="77"/>
        <v>0</v>
      </c>
      <c r="Q529" t="b">
        <f t="shared" si="79"/>
        <v>0</v>
      </c>
      <c r="R529" t="b">
        <f t="shared" si="80"/>
        <v>0</v>
      </c>
      <c r="S529" t="str">
        <f t="shared" si="81"/>
        <v>nf1</v>
      </c>
    </row>
    <row r="530" spans="1:19" hidden="1" x14ac:dyDescent="0.25">
      <c r="A530" t="s">
        <v>3205</v>
      </c>
      <c r="B530" t="s">
        <v>3206</v>
      </c>
      <c r="C530" t="s">
        <v>17</v>
      </c>
      <c r="D530" t="s">
        <v>17</v>
      </c>
      <c r="E530" t="s">
        <v>17</v>
      </c>
      <c r="F530" t="s">
        <v>3207</v>
      </c>
      <c r="G530" t="s">
        <v>3207</v>
      </c>
      <c r="H530">
        <f t="shared" si="73"/>
        <v>1</v>
      </c>
      <c r="I530">
        <f t="shared" si="74"/>
        <v>1</v>
      </c>
      <c r="J530">
        <f t="shared" si="75"/>
        <v>1</v>
      </c>
      <c r="K530">
        <f t="shared" si="76"/>
        <v>0</v>
      </c>
      <c r="L530">
        <v>1</v>
      </c>
      <c r="M530" t="s">
        <v>5872</v>
      </c>
      <c r="N530">
        <v>0.23158465914033521</v>
      </c>
      <c r="O530" t="b">
        <f t="shared" si="78"/>
        <v>0</v>
      </c>
      <c r="P530" t="b">
        <f t="shared" si="77"/>
        <v>0</v>
      </c>
      <c r="Q530" t="b">
        <f t="shared" si="79"/>
        <v>0</v>
      </c>
      <c r="R530" t="b">
        <f t="shared" si="80"/>
        <v>0</v>
      </c>
      <c r="S530" t="str">
        <f t="shared" si="81"/>
        <v>nf1</v>
      </c>
    </row>
    <row r="531" spans="1:19" hidden="1" x14ac:dyDescent="0.25">
      <c r="A531" t="s">
        <v>3208</v>
      </c>
      <c r="B531" t="s">
        <v>3209</v>
      </c>
      <c r="C531" t="s">
        <v>17</v>
      </c>
      <c r="D531" t="s">
        <v>17</v>
      </c>
      <c r="E531" t="s">
        <v>17</v>
      </c>
      <c r="F531" t="s">
        <v>3210</v>
      </c>
      <c r="G531" t="s">
        <v>3210</v>
      </c>
      <c r="H531">
        <f t="shared" si="73"/>
        <v>1</v>
      </c>
      <c r="I531">
        <f t="shared" si="74"/>
        <v>1</v>
      </c>
      <c r="J531">
        <f t="shared" si="75"/>
        <v>1</v>
      </c>
      <c r="K531">
        <f t="shared" si="76"/>
        <v>0</v>
      </c>
      <c r="L531">
        <v>1</v>
      </c>
      <c r="M531" t="s">
        <v>5872</v>
      </c>
      <c r="N531">
        <v>0.60993331068861689</v>
      </c>
      <c r="O531" t="b">
        <f t="shared" si="78"/>
        <v>0</v>
      </c>
      <c r="P531" t="b">
        <f t="shared" si="77"/>
        <v>0</v>
      </c>
      <c r="Q531" t="b">
        <f t="shared" si="79"/>
        <v>0</v>
      </c>
      <c r="R531" t="b">
        <f t="shared" si="80"/>
        <v>0</v>
      </c>
      <c r="S531" t="str">
        <f t="shared" si="81"/>
        <v>nf1</v>
      </c>
    </row>
    <row r="532" spans="1:19" x14ac:dyDescent="0.25">
      <c r="A532" t="s">
        <v>3211</v>
      </c>
      <c r="B532" t="s">
        <v>3212</v>
      </c>
      <c r="C532" t="s">
        <v>17</v>
      </c>
      <c r="D532" t="s">
        <v>17</v>
      </c>
      <c r="E532" t="s">
        <v>17</v>
      </c>
      <c r="F532" t="s">
        <v>3213</v>
      </c>
      <c r="G532" t="s">
        <v>3213</v>
      </c>
      <c r="H532">
        <f t="shared" si="73"/>
        <v>1</v>
      </c>
      <c r="I532">
        <f t="shared" si="74"/>
        <v>1</v>
      </c>
      <c r="J532">
        <f t="shared" si="75"/>
        <v>1</v>
      </c>
      <c r="K532">
        <f t="shared" si="76"/>
        <v>0</v>
      </c>
      <c r="L532">
        <v>1</v>
      </c>
      <c r="M532" t="s">
        <v>5872</v>
      </c>
      <c r="N532">
        <v>4.0468300422693004E-2</v>
      </c>
      <c r="O532" t="b">
        <f t="shared" si="78"/>
        <v>0</v>
      </c>
      <c r="P532" t="b">
        <f t="shared" si="77"/>
        <v>1</v>
      </c>
      <c r="Q532" t="b">
        <f t="shared" si="79"/>
        <v>0</v>
      </c>
      <c r="R532" t="b">
        <f t="shared" si="80"/>
        <v>1</v>
      </c>
      <c r="S532" t="str">
        <f t="shared" si="81"/>
        <v>nf1</v>
      </c>
    </row>
    <row r="533" spans="1:19" hidden="1" x14ac:dyDescent="0.25">
      <c r="A533" t="s">
        <v>3216</v>
      </c>
      <c r="B533" t="s">
        <v>1531</v>
      </c>
      <c r="C533" t="s">
        <v>17</v>
      </c>
      <c r="D533" t="s">
        <v>17</v>
      </c>
      <c r="E533" t="s">
        <v>17</v>
      </c>
      <c r="F533" t="s">
        <v>1533</v>
      </c>
      <c r="G533" t="s">
        <v>1533</v>
      </c>
      <c r="H533">
        <f t="shared" si="73"/>
        <v>1</v>
      </c>
      <c r="I533">
        <f t="shared" si="74"/>
        <v>1</v>
      </c>
      <c r="J533">
        <f t="shared" si="75"/>
        <v>1</v>
      </c>
      <c r="K533">
        <f t="shared" si="76"/>
        <v>0</v>
      </c>
      <c r="L533">
        <v>1</v>
      </c>
      <c r="M533" t="s">
        <v>5872</v>
      </c>
      <c r="N533">
        <v>0.28138644476791763</v>
      </c>
      <c r="O533" t="b">
        <f t="shared" si="78"/>
        <v>0</v>
      </c>
      <c r="P533" t="b">
        <f t="shared" si="77"/>
        <v>0</v>
      </c>
      <c r="Q533" t="b">
        <f t="shared" si="79"/>
        <v>0</v>
      </c>
      <c r="R533" t="b">
        <f t="shared" si="80"/>
        <v>0</v>
      </c>
      <c r="S533" t="str">
        <f t="shared" si="81"/>
        <v>nf1</v>
      </c>
    </row>
    <row r="534" spans="1:19" hidden="1" x14ac:dyDescent="0.25">
      <c r="A534" t="s">
        <v>3217</v>
      </c>
      <c r="B534" t="s">
        <v>866</v>
      </c>
      <c r="C534" t="s">
        <v>17</v>
      </c>
      <c r="D534" t="s">
        <v>17</v>
      </c>
      <c r="E534" t="s">
        <v>17</v>
      </c>
      <c r="F534" t="s">
        <v>867</v>
      </c>
      <c r="G534" t="s">
        <v>867</v>
      </c>
      <c r="H534">
        <f t="shared" si="73"/>
        <v>1</v>
      </c>
      <c r="I534">
        <f t="shared" si="74"/>
        <v>1</v>
      </c>
      <c r="J534">
        <f t="shared" si="75"/>
        <v>1</v>
      </c>
      <c r="K534">
        <f t="shared" si="76"/>
        <v>0</v>
      </c>
      <c r="L534">
        <v>1</v>
      </c>
      <c r="M534" t="s">
        <v>5872</v>
      </c>
      <c r="N534">
        <v>0.17823731303558221</v>
      </c>
      <c r="O534" t="b">
        <f t="shared" si="78"/>
        <v>0</v>
      </c>
      <c r="P534" t="b">
        <f t="shared" si="77"/>
        <v>0</v>
      </c>
      <c r="Q534" t="b">
        <f t="shared" si="79"/>
        <v>0</v>
      </c>
      <c r="R534" t="b">
        <f t="shared" si="80"/>
        <v>0</v>
      </c>
      <c r="S534" t="str">
        <f t="shared" si="81"/>
        <v>nf1</v>
      </c>
    </row>
    <row r="535" spans="1:19" hidden="1" x14ac:dyDescent="0.25">
      <c r="A535" t="s">
        <v>3222</v>
      </c>
      <c r="B535" t="s">
        <v>3014</v>
      </c>
      <c r="C535" t="s">
        <v>17</v>
      </c>
      <c r="D535" t="s">
        <v>17</v>
      </c>
      <c r="E535" t="s">
        <v>17</v>
      </c>
      <c r="F535" t="s">
        <v>3015</v>
      </c>
      <c r="G535" t="s">
        <v>3015</v>
      </c>
      <c r="H535">
        <f t="shared" si="73"/>
        <v>1</v>
      </c>
      <c r="I535">
        <f t="shared" si="74"/>
        <v>1</v>
      </c>
      <c r="J535">
        <f t="shared" si="75"/>
        <v>1</v>
      </c>
      <c r="K535">
        <f t="shared" si="76"/>
        <v>0</v>
      </c>
      <c r="L535">
        <v>1</v>
      </c>
      <c r="M535" t="s">
        <v>5872</v>
      </c>
      <c r="N535">
        <v>0.60916099006722968</v>
      </c>
      <c r="O535" t="b">
        <f t="shared" si="78"/>
        <v>0</v>
      </c>
      <c r="P535" t="b">
        <f t="shared" si="77"/>
        <v>0</v>
      </c>
      <c r="Q535" t="b">
        <f t="shared" si="79"/>
        <v>0</v>
      </c>
      <c r="R535" t="b">
        <f t="shared" si="80"/>
        <v>0</v>
      </c>
      <c r="S535" t="str">
        <f t="shared" si="81"/>
        <v>nf1</v>
      </c>
    </row>
    <row r="536" spans="1:19" hidden="1" x14ac:dyDescent="0.25">
      <c r="A536" t="s">
        <v>3223</v>
      </c>
      <c r="B536" t="s">
        <v>2030</v>
      </c>
      <c r="C536" t="s">
        <v>17</v>
      </c>
      <c r="D536" t="s">
        <v>17</v>
      </c>
      <c r="E536" t="s">
        <v>17</v>
      </c>
      <c r="F536" t="s">
        <v>2031</v>
      </c>
      <c r="G536" t="s">
        <v>2031</v>
      </c>
      <c r="H536">
        <f t="shared" si="73"/>
        <v>1</v>
      </c>
      <c r="I536">
        <f t="shared" si="74"/>
        <v>1</v>
      </c>
      <c r="J536">
        <f t="shared" si="75"/>
        <v>1</v>
      </c>
      <c r="K536">
        <f t="shared" si="76"/>
        <v>0</v>
      </c>
      <c r="L536">
        <v>1</v>
      </c>
      <c r="M536" t="s">
        <v>5872</v>
      </c>
      <c r="N536">
        <v>0.86663711271280053</v>
      </c>
      <c r="O536" t="b">
        <f t="shared" si="78"/>
        <v>0</v>
      </c>
      <c r="P536" t="b">
        <f t="shared" si="77"/>
        <v>0</v>
      </c>
      <c r="Q536" t="b">
        <f t="shared" si="79"/>
        <v>0</v>
      </c>
      <c r="R536" t="b">
        <f t="shared" si="80"/>
        <v>0</v>
      </c>
      <c r="S536" t="str">
        <f t="shared" si="81"/>
        <v>nf1</v>
      </c>
    </row>
    <row r="537" spans="1:19" hidden="1" x14ac:dyDescent="0.25">
      <c r="A537" t="s">
        <v>3230</v>
      </c>
      <c r="B537" t="s">
        <v>3232</v>
      </c>
      <c r="C537" t="s">
        <v>17</v>
      </c>
      <c r="D537" t="s">
        <v>17</v>
      </c>
      <c r="E537" t="s">
        <v>17</v>
      </c>
      <c r="F537" t="s">
        <v>3231</v>
      </c>
      <c r="G537" t="s">
        <v>3231</v>
      </c>
      <c r="H537">
        <f t="shared" si="73"/>
        <v>1</v>
      </c>
      <c r="I537">
        <f t="shared" si="74"/>
        <v>1</v>
      </c>
      <c r="J537">
        <f t="shared" si="75"/>
        <v>1</v>
      </c>
      <c r="K537">
        <f t="shared" si="76"/>
        <v>0</v>
      </c>
      <c r="L537">
        <v>1</v>
      </c>
      <c r="M537" t="s">
        <v>5872</v>
      </c>
      <c r="N537">
        <v>0.71367714096984824</v>
      </c>
      <c r="O537" t="b">
        <f t="shared" si="78"/>
        <v>0</v>
      </c>
      <c r="P537" t="b">
        <f t="shared" si="77"/>
        <v>0</v>
      </c>
      <c r="Q537" t="b">
        <f t="shared" si="79"/>
        <v>0</v>
      </c>
      <c r="R537" t="b">
        <f t="shared" si="80"/>
        <v>0</v>
      </c>
      <c r="S537" t="str">
        <f t="shared" si="81"/>
        <v>nf1</v>
      </c>
    </row>
    <row r="538" spans="1:19" hidden="1" x14ac:dyDescent="0.25">
      <c r="A538" t="s">
        <v>3233</v>
      </c>
      <c r="B538" t="s">
        <v>3237</v>
      </c>
      <c r="C538" t="s">
        <v>17</v>
      </c>
      <c r="D538" t="s">
        <v>17</v>
      </c>
      <c r="E538" t="s">
        <v>17</v>
      </c>
      <c r="F538" t="s">
        <v>3235</v>
      </c>
      <c r="G538" t="s">
        <v>3235</v>
      </c>
      <c r="H538">
        <f t="shared" si="73"/>
        <v>1</v>
      </c>
      <c r="I538">
        <f t="shared" si="74"/>
        <v>1</v>
      </c>
      <c r="J538">
        <f t="shared" si="75"/>
        <v>1</v>
      </c>
      <c r="K538">
        <f t="shared" si="76"/>
        <v>0</v>
      </c>
      <c r="L538">
        <v>1</v>
      </c>
      <c r="M538" t="s">
        <v>5872</v>
      </c>
      <c r="N538">
        <v>0.79174297086417389</v>
      </c>
      <c r="O538" t="b">
        <f t="shared" si="78"/>
        <v>0</v>
      </c>
      <c r="P538" t="b">
        <f t="shared" si="77"/>
        <v>0</v>
      </c>
      <c r="Q538" t="b">
        <f t="shared" si="79"/>
        <v>0</v>
      </c>
      <c r="R538" t="b">
        <f t="shared" si="80"/>
        <v>0</v>
      </c>
      <c r="S538" t="str">
        <f t="shared" si="81"/>
        <v>nf1</v>
      </c>
    </row>
    <row r="539" spans="1:19" hidden="1" x14ac:dyDescent="0.25">
      <c r="A539" t="s">
        <v>3238</v>
      </c>
      <c r="B539" t="s">
        <v>3239</v>
      </c>
      <c r="C539" t="s">
        <v>17</v>
      </c>
      <c r="D539" t="s">
        <v>17</v>
      </c>
      <c r="E539" t="s">
        <v>17</v>
      </c>
      <c r="F539" t="s">
        <v>3240</v>
      </c>
      <c r="G539" t="s">
        <v>3241</v>
      </c>
      <c r="H539">
        <f t="shared" si="73"/>
        <v>1</v>
      </c>
      <c r="I539">
        <f t="shared" si="74"/>
        <v>1</v>
      </c>
      <c r="J539">
        <f t="shared" si="75"/>
        <v>1</v>
      </c>
      <c r="K539">
        <f t="shared" si="76"/>
        <v>0</v>
      </c>
      <c r="L539">
        <v>1</v>
      </c>
      <c r="M539" t="s">
        <v>5872</v>
      </c>
      <c r="N539">
        <v>0.40579466347824111</v>
      </c>
      <c r="O539" t="b">
        <f t="shared" si="78"/>
        <v>0</v>
      </c>
      <c r="P539" t="b">
        <f t="shared" si="77"/>
        <v>0</v>
      </c>
      <c r="Q539" t="b">
        <f t="shared" si="79"/>
        <v>0</v>
      </c>
      <c r="R539" t="b">
        <f t="shared" si="80"/>
        <v>0</v>
      </c>
      <c r="S539" t="str">
        <f t="shared" si="81"/>
        <v>nf1</v>
      </c>
    </row>
    <row r="540" spans="1:19" hidden="1" x14ac:dyDescent="0.25">
      <c r="A540" t="s">
        <v>3242</v>
      </c>
      <c r="B540" t="s">
        <v>565</v>
      </c>
      <c r="C540" t="s">
        <v>17</v>
      </c>
      <c r="D540" t="s">
        <v>17</v>
      </c>
      <c r="E540" t="s">
        <v>17</v>
      </c>
      <c r="F540" t="s">
        <v>566</v>
      </c>
      <c r="G540" t="s">
        <v>566</v>
      </c>
      <c r="H540">
        <f t="shared" si="73"/>
        <v>1</v>
      </c>
      <c r="I540">
        <f t="shared" si="74"/>
        <v>1</v>
      </c>
      <c r="J540">
        <f t="shared" si="75"/>
        <v>1</v>
      </c>
      <c r="K540">
        <f t="shared" si="76"/>
        <v>0</v>
      </c>
      <c r="L540">
        <v>1</v>
      </c>
      <c r="M540" t="s">
        <v>5872</v>
      </c>
      <c r="N540">
        <v>0.11202609942060759</v>
      </c>
      <c r="O540" t="b">
        <f t="shared" si="78"/>
        <v>0</v>
      </c>
      <c r="P540" t="b">
        <f t="shared" si="77"/>
        <v>0</v>
      </c>
      <c r="Q540" t="b">
        <f t="shared" si="79"/>
        <v>0</v>
      </c>
      <c r="R540" t="b">
        <f t="shared" si="80"/>
        <v>0</v>
      </c>
      <c r="S540" t="str">
        <f t="shared" si="81"/>
        <v>nf1</v>
      </c>
    </row>
    <row r="541" spans="1:19" x14ac:dyDescent="0.25">
      <c r="A541" t="s">
        <v>3243</v>
      </c>
      <c r="B541" t="s">
        <v>2754</v>
      </c>
      <c r="C541" t="s">
        <v>17</v>
      </c>
      <c r="D541" t="s">
        <v>17</v>
      </c>
      <c r="E541" t="s">
        <v>17</v>
      </c>
      <c r="F541" t="s">
        <v>2755</v>
      </c>
      <c r="G541" t="s">
        <v>2755</v>
      </c>
      <c r="H541">
        <f t="shared" si="73"/>
        <v>1</v>
      </c>
      <c r="I541">
        <f t="shared" si="74"/>
        <v>1</v>
      </c>
      <c r="J541">
        <f t="shared" si="75"/>
        <v>1</v>
      </c>
      <c r="K541">
        <f t="shared" si="76"/>
        <v>0</v>
      </c>
      <c r="L541">
        <v>1</v>
      </c>
      <c r="M541" t="s">
        <v>5872</v>
      </c>
      <c r="N541">
        <v>5.9348934005617582E-2</v>
      </c>
      <c r="O541" t="b">
        <f t="shared" si="78"/>
        <v>0</v>
      </c>
      <c r="P541" t="b">
        <f t="shared" si="77"/>
        <v>1</v>
      </c>
      <c r="Q541" t="b">
        <f t="shared" si="79"/>
        <v>0</v>
      </c>
      <c r="R541" t="b">
        <f t="shared" si="80"/>
        <v>1</v>
      </c>
      <c r="S541" t="str">
        <f t="shared" si="81"/>
        <v>nf1</v>
      </c>
    </row>
    <row r="542" spans="1:19" hidden="1" x14ac:dyDescent="0.25">
      <c r="A542" t="s">
        <v>3244</v>
      </c>
      <c r="B542" t="s">
        <v>3245</v>
      </c>
      <c r="C542" t="s">
        <v>17</v>
      </c>
      <c r="D542" t="s">
        <v>17</v>
      </c>
      <c r="E542" t="s">
        <v>17</v>
      </c>
      <c r="F542" t="s">
        <v>3246</v>
      </c>
      <c r="G542" t="s">
        <v>3246</v>
      </c>
      <c r="H542">
        <f t="shared" si="73"/>
        <v>1</v>
      </c>
      <c r="I542">
        <f t="shared" si="74"/>
        <v>1</v>
      </c>
      <c r="J542">
        <f t="shared" si="75"/>
        <v>1</v>
      </c>
      <c r="K542">
        <f t="shared" si="76"/>
        <v>0</v>
      </c>
      <c r="L542">
        <v>1</v>
      </c>
      <c r="M542" t="s">
        <v>5872</v>
      </c>
      <c r="N542">
        <v>0.47970014431411101</v>
      </c>
      <c r="O542" t="b">
        <f t="shared" si="78"/>
        <v>0</v>
      </c>
      <c r="P542" t="b">
        <f t="shared" si="77"/>
        <v>0</v>
      </c>
      <c r="Q542" t="b">
        <f t="shared" si="79"/>
        <v>0</v>
      </c>
      <c r="R542" t="b">
        <f t="shared" si="80"/>
        <v>0</v>
      </c>
      <c r="S542" t="str">
        <f t="shared" si="81"/>
        <v>nf1</v>
      </c>
    </row>
    <row r="543" spans="1:19" hidden="1" x14ac:dyDescent="0.25">
      <c r="A543" t="s">
        <v>3247</v>
      </c>
      <c r="B543" t="s">
        <v>3248</v>
      </c>
      <c r="C543" t="s">
        <v>17</v>
      </c>
      <c r="D543" t="s">
        <v>17</v>
      </c>
      <c r="E543" t="s">
        <v>17</v>
      </c>
      <c r="F543" t="s">
        <v>3249</v>
      </c>
      <c r="G543" t="s">
        <v>3249</v>
      </c>
      <c r="H543">
        <f t="shared" si="73"/>
        <v>1</v>
      </c>
      <c r="I543">
        <f t="shared" si="74"/>
        <v>1</v>
      </c>
      <c r="J543">
        <f t="shared" si="75"/>
        <v>1</v>
      </c>
      <c r="K543">
        <f t="shared" si="76"/>
        <v>0</v>
      </c>
      <c r="L543">
        <v>1</v>
      </c>
      <c r="M543" t="s">
        <v>5872</v>
      </c>
      <c r="N543">
        <v>0.1957723651488964</v>
      </c>
      <c r="O543" t="b">
        <f t="shared" si="78"/>
        <v>0</v>
      </c>
      <c r="P543" t="b">
        <f t="shared" si="77"/>
        <v>0</v>
      </c>
      <c r="Q543" t="b">
        <f t="shared" si="79"/>
        <v>0</v>
      </c>
      <c r="R543" t="b">
        <f t="shared" si="80"/>
        <v>0</v>
      </c>
      <c r="S543" t="str">
        <f t="shared" si="81"/>
        <v>nf1</v>
      </c>
    </row>
    <row r="544" spans="1:19" hidden="1" x14ac:dyDescent="0.25">
      <c r="A544" t="s">
        <v>3252</v>
      </c>
      <c r="B544" t="s">
        <v>2613</v>
      </c>
      <c r="C544" t="s">
        <v>17</v>
      </c>
      <c r="D544" t="s">
        <v>17</v>
      </c>
      <c r="E544" t="s">
        <v>17</v>
      </c>
      <c r="F544" t="s">
        <v>2614</v>
      </c>
      <c r="G544" t="s">
        <v>2614</v>
      </c>
      <c r="H544">
        <f t="shared" si="73"/>
        <v>1</v>
      </c>
      <c r="I544">
        <f t="shared" si="74"/>
        <v>1</v>
      </c>
      <c r="J544">
        <f t="shared" si="75"/>
        <v>1</v>
      </c>
      <c r="K544">
        <f t="shared" si="76"/>
        <v>0</v>
      </c>
      <c r="L544">
        <v>1</v>
      </c>
      <c r="M544" t="s">
        <v>5872</v>
      </c>
      <c r="N544">
        <v>0.76809057005503856</v>
      </c>
      <c r="O544" t="b">
        <f t="shared" si="78"/>
        <v>0</v>
      </c>
      <c r="P544" t="b">
        <f t="shared" si="77"/>
        <v>0</v>
      </c>
      <c r="Q544" t="b">
        <f t="shared" si="79"/>
        <v>0</v>
      </c>
      <c r="R544" t="b">
        <f t="shared" si="80"/>
        <v>0</v>
      </c>
      <c r="S544" t="str">
        <f t="shared" si="81"/>
        <v>nf1</v>
      </c>
    </row>
    <row r="545" spans="1:19" hidden="1" x14ac:dyDescent="0.25">
      <c r="A545" t="s">
        <v>3259</v>
      </c>
      <c r="B545" t="s">
        <v>3260</v>
      </c>
      <c r="C545" t="s">
        <v>17</v>
      </c>
      <c r="D545" t="s">
        <v>17</v>
      </c>
      <c r="E545" t="s">
        <v>17</v>
      </c>
      <c r="F545" t="s">
        <v>3261</v>
      </c>
      <c r="G545" t="s">
        <v>3261</v>
      </c>
      <c r="H545">
        <f t="shared" si="73"/>
        <v>1</v>
      </c>
      <c r="I545">
        <f t="shared" si="74"/>
        <v>1</v>
      </c>
      <c r="J545">
        <f t="shared" si="75"/>
        <v>1</v>
      </c>
      <c r="K545">
        <f t="shared" si="76"/>
        <v>0</v>
      </c>
      <c r="L545">
        <v>1</v>
      </c>
      <c r="M545" t="s">
        <v>5872</v>
      </c>
      <c r="N545">
        <v>0.66949111918386817</v>
      </c>
      <c r="O545" t="b">
        <f t="shared" si="78"/>
        <v>0</v>
      </c>
      <c r="P545" t="b">
        <f t="shared" si="77"/>
        <v>0</v>
      </c>
      <c r="Q545" t="b">
        <f t="shared" si="79"/>
        <v>0</v>
      </c>
      <c r="R545" t="b">
        <f t="shared" si="80"/>
        <v>0</v>
      </c>
      <c r="S545" t="str">
        <f t="shared" si="81"/>
        <v>nf1</v>
      </c>
    </row>
    <row r="546" spans="1:19" hidden="1" x14ac:dyDescent="0.25">
      <c r="A546" t="s">
        <v>3274</v>
      </c>
      <c r="B546" t="s">
        <v>3278</v>
      </c>
      <c r="C546" t="s">
        <v>17</v>
      </c>
      <c r="D546" t="s">
        <v>17</v>
      </c>
      <c r="E546" t="s">
        <v>17</v>
      </c>
      <c r="F546" t="s">
        <v>3276</v>
      </c>
      <c r="G546" t="s">
        <v>3276</v>
      </c>
      <c r="H546">
        <f t="shared" si="73"/>
        <v>1</v>
      </c>
      <c r="I546">
        <f t="shared" si="74"/>
        <v>1</v>
      </c>
      <c r="J546">
        <f t="shared" si="75"/>
        <v>1</v>
      </c>
      <c r="K546">
        <f t="shared" si="76"/>
        <v>0</v>
      </c>
      <c r="L546">
        <v>1</v>
      </c>
      <c r="M546" t="s">
        <v>5872</v>
      </c>
      <c r="N546">
        <v>0.10103918864876293</v>
      </c>
      <c r="O546" t="b">
        <f t="shared" si="78"/>
        <v>0</v>
      </c>
      <c r="P546" t="b">
        <f t="shared" si="77"/>
        <v>0</v>
      </c>
      <c r="Q546" t="b">
        <f t="shared" si="79"/>
        <v>0</v>
      </c>
      <c r="R546" t="b">
        <f t="shared" si="80"/>
        <v>0</v>
      </c>
      <c r="S546" t="str">
        <f t="shared" si="81"/>
        <v>nf1</v>
      </c>
    </row>
    <row r="547" spans="1:19" hidden="1" x14ac:dyDescent="0.25">
      <c r="A547" t="s">
        <v>3279</v>
      </c>
      <c r="B547" t="s">
        <v>3280</v>
      </c>
      <c r="C547" t="s">
        <v>17</v>
      </c>
      <c r="D547" t="s">
        <v>17</v>
      </c>
      <c r="E547" t="s">
        <v>17</v>
      </c>
      <c r="F547" t="s">
        <v>3281</v>
      </c>
      <c r="G547" t="s">
        <v>3281</v>
      </c>
      <c r="H547">
        <f t="shared" si="73"/>
        <v>1</v>
      </c>
      <c r="I547">
        <f t="shared" si="74"/>
        <v>1</v>
      </c>
      <c r="J547">
        <f t="shared" si="75"/>
        <v>1</v>
      </c>
      <c r="K547">
        <f t="shared" si="76"/>
        <v>0</v>
      </c>
      <c r="L547">
        <v>1</v>
      </c>
      <c r="M547" t="s">
        <v>5872</v>
      </c>
      <c r="N547">
        <v>0.49240405975463686</v>
      </c>
      <c r="O547" t="b">
        <f t="shared" si="78"/>
        <v>0</v>
      </c>
      <c r="P547" t="b">
        <f t="shared" si="77"/>
        <v>0</v>
      </c>
      <c r="Q547" t="b">
        <f t="shared" si="79"/>
        <v>0</v>
      </c>
      <c r="R547" t="b">
        <f t="shared" si="80"/>
        <v>0</v>
      </c>
      <c r="S547" t="str">
        <f t="shared" si="81"/>
        <v>nf1</v>
      </c>
    </row>
    <row r="548" spans="1:19" hidden="1" x14ac:dyDescent="0.25">
      <c r="A548" t="s">
        <v>3284</v>
      </c>
      <c r="B548" t="s">
        <v>3285</v>
      </c>
      <c r="C548" t="s">
        <v>17</v>
      </c>
      <c r="D548" t="s">
        <v>17</v>
      </c>
      <c r="E548" t="s">
        <v>17</v>
      </c>
      <c r="F548" t="s">
        <v>3286</v>
      </c>
      <c r="G548" t="s">
        <v>3286</v>
      </c>
      <c r="H548">
        <f t="shared" si="73"/>
        <v>1</v>
      </c>
      <c r="I548">
        <f t="shared" si="74"/>
        <v>1</v>
      </c>
      <c r="J548">
        <f t="shared" si="75"/>
        <v>1</v>
      </c>
      <c r="K548">
        <f t="shared" si="76"/>
        <v>0</v>
      </c>
      <c r="L548">
        <v>1</v>
      </c>
      <c r="M548" t="s">
        <v>5872</v>
      </c>
      <c r="N548">
        <v>0.21941762450793312</v>
      </c>
      <c r="O548" t="b">
        <f t="shared" si="78"/>
        <v>0</v>
      </c>
      <c r="P548" t="b">
        <f t="shared" si="77"/>
        <v>0</v>
      </c>
      <c r="Q548" t="b">
        <f t="shared" si="79"/>
        <v>0</v>
      </c>
      <c r="R548" t="b">
        <f t="shared" si="80"/>
        <v>0</v>
      </c>
      <c r="S548" t="str">
        <f t="shared" si="81"/>
        <v>nf1</v>
      </c>
    </row>
    <row r="549" spans="1:19" hidden="1" x14ac:dyDescent="0.25">
      <c r="A549" t="s">
        <v>3287</v>
      </c>
      <c r="B549" t="s">
        <v>356</v>
      </c>
      <c r="C549" t="s">
        <v>17</v>
      </c>
      <c r="D549" t="s">
        <v>17</v>
      </c>
      <c r="E549" t="s">
        <v>17</v>
      </c>
      <c r="F549" t="s">
        <v>358</v>
      </c>
      <c r="G549" t="s">
        <v>358</v>
      </c>
      <c r="H549">
        <f t="shared" si="73"/>
        <v>1</v>
      </c>
      <c r="I549">
        <f t="shared" si="74"/>
        <v>1</v>
      </c>
      <c r="J549">
        <f t="shared" si="75"/>
        <v>1</v>
      </c>
      <c r="K549">
        <f t="shared" si="76"/>
        <v>0</v>
      </c>
      <c r="L549">
        <v>1</v>
      </c>
      <c r="M549" t="s">
        <v>5872</v>
      </c>
      <c r="N549">
        <v>0.5691369399331172</v>
      </c>
      <c r="O549" t="b">
        <f t="shared" si="78"/>
        <v>0</v>
      </c>
      <c r="P549" t="b">
        <f t="shared" si="77"/>
        <v>0</v>
      </c>
      <c r="Q549" t="b">
        <f t="shared" si="79"/>
        <v>0</v>
      </c>
      <c r="R549" t="b">
        <f t="shared" si="80"/>
        <v>0</v>
      </c>
      <c r="S549" t="str">
        <f t="shared" si="81"/>
        <v>nf1</v>
      </c>
    </row>
    <row r="550" spans="1:19" hidden="1" x14ac:dyDescent="0.25">
      <c r="A550" t="s">
        <v>3289</v>
      </c>
      <c r="B550" t="s">
        <v>3275</v>
      </c>
      <c r="C550" t="s">
        <v>17</v>
      </c>
      <c r="D550" t="s">
        <v>17</v>
      </c>
      <c r="E550" t="s">
        <v>17</v>
      </c>
      <c r="F550" t="s">
        <v>3277</v>
      </c>
      <c r="G550" t="s">
        <v>3277</v>
      </c>
      <c r="H550">
        <f t="shared" si="73"/>
        <v>1</v>
      </c>
      <c r="I550">
        <f t="shared" si="74"/>
        <v>1</v>
      </c>
      <c r="J550">
        <f t="shared" si="75"/>
        <v>1</v>
      </c>
      <c r="K550">
        <f t="shared" si="76"/>
        <v>0</v>
      </c>
      <c r="L550">
        <v>1</v>
      </c>
      <c r="M550" t="s">
        <v>5872</v>
      </c>
      <c r="N550">
        <v>0.44534926397817631</v>
      </c>
      <c r="O550" t="b">
        <f t="shared" si="78"/>
        <v>0</v>
      </c>
      <c r="P550" t="b">
        <f t="shared" si="77"/>
        <v>0</v>
      </c>
      <c r="Q550" t="b">
        <f t="shared" si="79"/>
        <v>0</v>
      </c>
      <c r="R550" t="b">
        <f t="shared" si="80"/>
        <v>0</v>
      </c>
      <c r="S550" t="str">
        <f t="shared" si="81"/>
        <v>nf1</v>
      </c>
    </row>
    <row r="551" spans="1:19" hidden="1" x14ac:dyDescent="0.25">
      <c r="A551" t="s">
        <v>3296</v>
      </c>
      <c r="B551" t="s">
        <v>3297</v>
      </c>
      <c r="C551" t="s">
        <v>17</v>
      </c>
      <c r="D551" t="s">
        <v>17</v>
      </c>
      <c r="E551" t="s">
        <v>17</v>
      </c>
      <c r="F551" t="s">
        <v>3298</v>
      </c>
      <c r="G551" t="s">
        <v>3298</v>
      </c>
      <c r="H551">
        <f t="shared" si="73"/>
        <v>1</v>
      </c>
      <c r="I551">
        <f t="shared" si="74"/>
        <v>1</v>
      </c>
      <c r="J551">
        <f t="shared" si="75"/>
        <v>1</v>
      </c>
      <c r="K551">
        <f t="shared" si="76"/>
        <v>0</v>
      </c>
      <c r="L551">
        <v>1</v>
      </c>
      <c r="M551" t="s">
        <v>5872</v>
      </c>
      <c r="N551">
        <v>0.42075430109576195</v>
      </c>
      <c r="O551" t="b">
        <f t="shared" si="78"/>
        <v>0</v>
      </c>
      <c r="P551" t="b">
        <f t="shared" si="77"/>
        <v>0</v>
      </c>
      <c r="Q551" t="b">
        <f t="shared" si="79"/>
        <v>0</v>
      </c>
      <c r="R551" t="b">
        <f t="shared" si="80"/>
        <v>0</v>
      </c>
      <c r="S551" t="str">
        <f t="shared" si="81"/>
        <v>nf1</v>
      </c>
    </row>
    <row r="552" spans="1:19" hidden="1" x14ac:dyDescent="0.25">
      <c r="A552" t="s">
        <v>3299</v>
      </c>
      <c r="B552" t="s">
        <v>3300</v>
      </c>
      <c r="C552" t="s">
        <v>17</v>
      </c>
      <c r="D552" t="s">
        <v>17</v>
      </c>
      <c r="E552" t="s">
        <v>17</v>
      </c>
      <c r="F552" t="s">
        <v>3301</v>
      </c>
      <c r="G552" t="s">
        <v>3301</v>
      </c>
      <c r="H552">
        <f t="shared" si="73"/>
        <v>1</v>
      </c>
      <c r="I552">
        <f t="shared" si="74"/>
        <v>1</v>
      </c>
      <c r="J552">
        <f t="shared" si="75"/>
        <v>1</v>
      </c>
      <c r="K552">
        <f t="shared" si="76"/>
        <v>0</v>
      </c>
      <c r="L552">
        <v>1</v>
      </c>
      <c r="M552" t="s">
        <v>5872</v>
      </c>
      <c r="N552">
        <v>0.5603593262459805</v>
      </c>
      <c r="O552" t="b">
        <f t="shared" si="78"/>
        <v>0</v>
      </c>
      <c r="P552" t="b">
        <f t="shared" si="77"/>
        <v>0</v>
      </c>
      <c r="Q552" t="b">
        <f t="shared" si="79"/>
        <v>0</v>
      </c>
      <c r="R552" t="b">
        <f t="shared" si="80"/>
        <v>0</v>
      </c>
      <c r="S552" t="str">
        <f t="shared" si="81"/>
        <v>nf1</v>
      </c>
    </row>
    <row r="553" spans="1:19" hidden="1" x14ac:dyDescent="0.25">
      <c r="A553" t="s">
        <v>3302</v>
      </c>
      <c r="B553" t="s">
        <v>3303</v>
      </c>
      <c r="C553" t="s">
        <v>17</v>
      </c>
      <c r="D553" t="s">
        <v>17</v>
      </c>
      <c r="E553" t="s">
        <v>17</v>
      </c>
      <c r="F553" t="s">
        <v>3304</v>
      </c>
      <c r="G553" t="s">
        <v>3304</v>
      </c>
      <c r="H553">
        <f t="shared" si="73"/>
        <v>1</v>
      </c>
      <c r="I553">
        <f t="shared" si="74"/>
        <v>1</v>
      </c>
      <c r="J553">
        <f t="shared" si="75"/>
        <v>1</v>
      </c>
      <c r="K553">
        <f t="shared" si="76"/>
        <v>0</v>
      </c>
      <c r="L553">
        <v>1</v>
      </c>
      <c r="M553" t="s">
        <v>5872</v>
      </c>
      <c r="N553">
        <v>0.6316839679024906</v>
      </c>
      <c r="O553" t="b">
        <f t="shared" si="78"/>
        <v>0</v>
      </c>
      <c r="P553" t="b">
        <f t="shared" si="77"/>
        <v>0</v>
      </c>
      <c r="Q553" t="b">
        <f t="shared" si="79"/>
        <v>0</v>
      </c>
      <c r="R553" t="b">
        <f t="shared" si="80"/>
        <v>0</v>
      </c>
      <c r="S553" t="str">
        <f t="shared" si="81"/>
        <v>nf1</v>
      </c>
    </row>
    <row r="554" spans="1:19" hidden="1" x14ac:dyDescent="0.25">
      <c r="A554" t="s">
        <v>3307</v>
      </c>
      <c r="B554" t="s">
        <v>3308</v>
      </c>
      <c r="C554" t="s">
        <v>17</v>
      </c>
      <c r="D554" t="s">
        <v>17</v>
      </c>
      <c r="E554" t="s">
        <v>17</v>
      </c>
      <c r="F554" t="s">
        <v>3309</v>
      </c>
      <c r="G554" t="s">
        <v>3309</v>
      </c>
      <c r="H554">
        <f t="shared" si="73"/>
        <v>1</v>
      </c>
      <c r="I554">
        <f t="shared" si="74"/>
        <v>1</v>
      </c>
      <c r="J554">
        <f t="shared" si="75"/>
        <v>1</v>
      </c>
      <c r="K554">
        <f t="shared" si="76"/>
        <v>0</v>
      </c>
      <c r="L554">
        <v>1</v>
      </c>
      <c r="M554" t="s">
        <v>5872</v>
      </c>
      <c r="N554">
        <v>0.46037492253365531</v>
      </c>
      <c r="O554" t="b">
        <f t="shared" si="78"/>
        <v>0</v>
      </c>
      <c r="P554" t="b">
        <f t="shared" si="77"/>
        <v>0</v>
      </c>
      <c r="Q554" t="b">
        <f t="shared" si="79"/>
        <v>0</v>
      </c>
      <c r="R554" t="b">
        <f t="shared" si="80"/>
        <v>0</v>
      </c>
      <c r="S554" t="str">
        <f t="shared" si="81"/>
        <v>nf1</v>
      </c>
    </row>
    <row r="555" spans="1:19" x14ac:dyDescent="0.25">
      <c r="A555" t="s">
        <v>3310</v>
      </c>
      <c r="B555" t="s">
        <v>3311</v>
      </c>
      <c r="C555" t="s">
        <v>17</v>
      </c>
      <c r="D555" t="s">
        <v>17</v>
      </c>
      <c r="E555" t="s">
        <v>17</v>
      </c>
      <c r="F555" t="s">
        <v>3312</v>
      </c>
      <c r="G555" t="s">
        <v>3312</v>
      </c>
      <c r="H555">
        <f t="shared" si="73"/>
        <v>1</v>
      </c>
      <c r="I555">
        <f t="shared" si="74"/>
        <v>1</v>
      </c>
      <c r="J555">
        <f t="shared" si="75"/>
        <v>1</v>
      </c>
      <c r="K555">
        <f t="shared" si="76"/>
        <v>0</v>
      </c>
      <c r="L555">
        <v>1</v>
      </c>
      <c r="M555" t="s">
        <v>5872</v>
      </c>
      <c r="N555">
        <v>6.932958467560868E-2</v>
      </c>
      <c r="O555" t="b">
        <f t="shared" si="78"/>
        <v>0</v>
      </c>
      <c r="P555" t="b">
        <f t="shared" si="77"/>
        <v>1</v>
      </c>
      <c r="Q555" t="b">
        <f t="shared" si="79"/>
        <v>0</v>
      </c>
      <c r="R555" t="b">
        <f t="shared" si="80"/>
        <v>1</v>
      </c>
      <c r="S555" t="str">
        <f t="shared" si="81"/>
        <v>nf1</v>
      </c>
    </row>
    <row r="556" spans="1:19" hidden="1" x14ac:dyDescent="0.25">
      <c r="A556" t="s">
        <v>3313</v>
      </c>
      <c r="B556" t="s">
        <v>3317</v>
      </c>
      <c r="C556" t="s">
        <v>17</v>
      </c>
      <c r="D556" t="s">
        <v>17</v>
      </c>
      <c r="E556" t="s">
        <v>17</v>
      </c>
      <c r="F556" t="s">
        <v>3315</v>
      </c>
      <c r="G556" t="s">
        <v>3315</v>
      </c>
      <c r="H556">
        <f t="shared" si="73"/>
        <v>1</v>
      </c>
      <c r="I556">
        <f t="shared" si="74"/>
        <v>1</v>
      </c>
      <c r="J556">
        <f t="shared" si="75"/>
        <v>1</v>
      </c>
      <c r="K556">
        <f t="shared" si="76"/>
        <v>0</v>
      </c>
      <c r="L556">
        <v>1</v>
      </c>
      <c r="M556" t="s">
        <v>5872</v>
      </c>
      <c r="N556">
        <v>0.35958687775773313</v>
      </c>
      <c r="O556" t="b">
        <f t="shared" si="78"/>
        <v>0</v>
      </c>
      <c r="P556" t="b">
        <f t="shared" si="77"/>
        <v>0</v>
      </c>
      <c r="Q556" t="b">
        <f t="shared" si="79"/>
        <v>0</v>
      </c>
      <c r="R556" t="b">
        <f t="shared" si="80"/>
        <v>0</v>
      </c>
      <c r="S556" t="str">
        <f t="shared" si="81"/>
        <v>nf1</v>
      </c>
    </row>
    <row r="557" spans="1:19" hidden="1" x14ac:dyDescent="0.25">
      <c r="A557" t="s">
        <v>3318</v>
      </c>
      <c r="B557" t="s">
        <v>3319</v>
      </c>
      <c r="C557" t="s">
        <v>17</v>
      </c>
      <c r="D557" t="s">
        <v>17</v>
      </c>
      <c r="E557" t="s">
        <v>17</v>
      </c>
      <c r="F557" t="s">
        <v>3320</v>
      </c>
      <c r="G557" t="s">
        <v>3320</v>
      </c>
      <c r="H557">
        <f t="shared" si="73"/>
        <v>1</v>
      </c>
      <c r="I557">
        <f t="shared" si="74"/>
        <v>1</v>
      </c>
      <c r="J557">
        <f t="shared" si="75"/>
        <v>1</v>
      </c>
      <c r="K557">
        <f t="shared" si="76"/>
        <v>0</v>
      </c>
      <c r="L557">
        <v>1</v>
      </c>
      <c r="M557" t="s">
        <v>5872</v>
      </c>
      <c r="N557">
        <v>0.65301506838838785</v>
      </c>
      <c r="O557" t="b">
        <f t="shared" si="78"/>
        <v>0</v>
      </c>
      <c r="P557" t="b">
        <f t="shared" si="77"/>
        <v>0</v>
      </c>
      <c r="Q557" t="b">
        <f t="shared" si="79"/>
        <v>0</v>
      </c>
      <c r="R557" t="b">
        <f t="shared" si="80"/>
        <v>0</v>
      </c>
      <c r="S557" t="str">
        <f t="shared" si="81"/>
        <v>nf1</v>
      </c>
    </row>
    <row r="558" spans="1:19" hidden="1" x14ac:dyDescent="0.25">
      <c r="A558" t="s">
        <v>3325</v>
      </c>
      <c r="B558" t="s">
        <v>3326</v>
      </c>
      <c r="C558" t="s">
        <v>17</v>
      </c>
      <c r="D558" t="s">
        <v>17</v>
      </c>
      <c r="E558" t="s">
        <v>17</v>
      </c>
      <c r="F558" t="s">
        <v>3327</v>
      </c>
      <c r="G558" t="s">
        <v>3327</v>
      </c>
      <c r="H558">
        <f t="shared" si="73"/>
        <v>1</v>
      </c>
      <c r="I558">
        <f t="shared" si="74"/>
        <v>1</v>
      </c>
      <c r="J558">
        <f t="shared" si="75"/>
        <v>1</v>
      </c>
      <c r="K558">
        <f t="shared" si="76"/>
        <v>0</v>
      </c>
      <c r="L558">
        <v>1</v>
      </c>
      <c r="M558" t="s">
        <v>5872</v>
      </c>
      <c r="N558">
        <v>0.95110950363890101</v>
      </c>
      <c r="O558" t="b">
        <f t="shared" si="78"/>
        <v>0</v>
      </c>
      <c r="P558" t="b">
        <f t="shared" si="77"/>
        <v>0</v>
      </c>
      <c r="Q558" t="b">
        <f t="shared" si="79"/>
        <v>0</v>
      </c>
      <c r="R558" t="b">
        <f t="shared" si="80"/>
        <v>0</v>
      </c>
      <c r="S558" t="str">
        <f t="shared" si="81"/>
        <v>nf1</v>
      </c>
    </row>
    <row r="559" spans="1:19" hidden="1" x14ac:dyDescent="0.25">
      <c r="A559" t="s">
        <v>3332</v>
      </c>
      <c r="B559" t="s">
        <v>3333</v>
      </c>
      <c r="C559" t="s">
        <v>17</v>
      </c>
      <c r="D559" t="s">
        <v>17</v>
      </c>
      <c r="E559" t="s">
        <v>17</v>
      </c>
      <c r="F559" t="s">
        <v>3334</v>
      </c>
      <c r="G559" t="s">
        <v>3334</v>
      </c>
      <c r="H559">
        <f t="shared" si="73"/>
        <v>1</v>
      </c>
      <c r="I559">
        <f t="shared" si="74"/>
        <v>1</v>
      </c>
      <c r="J559">
        <f t="shared" si="75"/>
        <v>1</v>
      </c>
      <c r="K559">
        <f t="shared" si="76"/>
        <v>0</v>
      </c>
      <c r="L559">
        <v>1</v>
      </c>
      <c r="M559" t="s">
        <v>5872</v>
      </c>
      <c r="N559">
        <v>0.76683975372680524</v>
      </c>
      <c r="O559" t="b">
        <f t="shared" si="78"/>
        <v>0</v>
      </c>
      <c r="P559" t="b">
        <f t="shared" si="77"/>
        <v>0</v>
      </c>
      <c r="Q559" t="b">
        <f t="shared" si="79"/>
        <v>0</v>
      </c>
      <c r="R559" t="b">
        <f t="shared" si="80"/>
        <v>0</v>
      </c>
      <c r="S559" t="str">
        <f t="shared" si="81"/>
        <v>nf1</v>
      </c>
    </row>
    <row r="560" spans="1:19" hidden="1" x14ac:dyDescent="0.25">
      <c r="A560" t="s">
        <v>3339</v>
      </c>
      <c r="B560" t="s">
        <v>410</v>
      </c>
      <c r="C560" t="s">
        <v>17</v>
      </c>
      <c r="D560" t="s">
        <v>17</v>
      </c>
      <c r="E560" t="s">
        <v>17</v>
      </c>
      <c r="F560" t="s">
        <v>411</v>
      </c>
      <c r="G560" t="s">
        <v>411</v>
      </c>
      <c r="H560">
        <f t="shared" si="73"/>
        <v>1</v>
      </c>
      <c r="I560">
        <f t="shared" si="74"/>
        <v>1</v>
      </c>
      <c r="J560">
        <f t="shared" si="75"/>
        <v>1</v>
      </c>
      <c r="K560">
        <f t="shared" si="76"/>
        <v>0</v>
      </c>
      <c r="L560">
        <v>1</v>
      </c>
      <c r="M560" t="s">
        <v>5872</v>
      </c>
      <c r="N560">
        <v>0.39761703376795121</v>
      </c>
      <c r="O560" t="b">
        <f t="shared" si="78"/>
        <v>0</v>
      </c>
      <c r="P560" t="b">
        <f t="shared" si="77"/>
        <v>0</v>
      </c>
      <c r="Q560" t="b">
        <f t="shared" si="79"/>
        <v>0</v>
      </c>
      <c r="R560" t="b">
        <f t="shared" si="80"/>
        <v>0</v>
      </c>
      <c r="S560" t="str">
        <f t="shared" si="81"/>
        <v>nf1</v>
      </c>
    </row>
    <row r="561" spans="1:19" hidden="1" x14ac:dyDescent="0.25">
      <c r="A561" t="s">
        <v>3340</v>
      </c>
      <c r="B561" t="s">
        <v>3341</v>
      </c>
      <c r="C561" t="s">
        <v>17</v>
      </c>
      <c r="D561" t="s">
        <v>17</v>
      </c>
      <c r="E561" t="s">
        <v>17</v>
      </c>
      <c r="F561" t="s">
        <v>3342</v>
      </c>
      <c r="G561" t="s">
        <v>3342</v>
      </c>
      <c r="H561">
        <f t="shared" si="73"/>
        <v>1</v>
      </c>
      <c r="I561">
        <f t="shared" si="74"/>
        <v>1</v>
      </c>
      <c r="J561">
        <f t="shared" si="75"/>
        <v>1</v>
      </c>
      <c r="K561">
        <f t="shared" si="76"/>
        <v>0</v>
      </c>
      <c r="L561">
        <v>1</v>
      </c>
      <c r="M561" t="s">
        <v>5872</v>
      </c>
      <c r="N561">
        <v>0.85595732125044954</v>
      </c>
      <c r="O561" t="b">
        <f t="shared" si="78"/>
        <v>0</v>
      </c>
      <c r="P561" t="b">
        <f t="shared" si="77"/>
        <v>0</v>
      </c>
      <c r="Q561" t="b">
        <f t="shared" si="79"/>
        <v>0</v>
      </c>
      <c r="R561" t="b">
        <f t="shared" si="80"/>
        <v>0</v>
      </c>
      <c r="S561" t="str">
        <f t="shared" si="81"/>
        <v>nf1</v>
      </c>
    </row>
    <row r="562" spans="1:19" hidden="1" x14ac:dyDescent="0.25">
      <c r="A562" t="s">
        <v>3343</v>
      </c>
      <c r="B562" t="s">
        <v>1437</v>
      </c>
      <c r="C562" t="s">
        <v>17</v>
      </c>
      <c r="D562" t="s">
        <v>17</v>
      </c>
      <c r="E562" t="s">
        <v>17</v>
      </c>
      <c r="F562" t="s">
        <v>1438</v>
      </c>
      <c r="G562" t="s">
        <v>1438</v>
      </c>
      <c r="H562">
        <f t="shared" si="73"/>
        <v>1</v>
      </c>
      <c r="I562">
        <f t="shared" si="74"/>
        <v>1</v>
      </c>
      <c r="J562">
        <f t="shared" si="75"/>
        <v>1</v>
      </c>
      <c r="K562">
        <f t="shared" si="76"/>
        <v>0</v>
      </c>
      <c r="L562">
        <v>1</v>
      </c>
      <c r="M562" t="s">
        <v>5872</v>
      </c>
      <c r="N562">
        <v>0.98675763882239675</v>
      </c>
      <c r="O562" t="b">
        <f t="shared" si="78"/>
        <v>0</v>
      </c>
      <c r="P562" t="b">
        <f t="shared" si="77"/>
        <v>0</v>
      </c>
      <c r="Q562" t="b">
        <f t="shared" si="79"/>
        <v>0</v>
      </c>
      <c r="R562" t="b">
        <f t="shared" si="80"/>
        <v>0</v>
      </c>
      <c r="S562" t="str">
        <f t="shared" si="81"/>
        <v>nf1</v>
      </c>
    </row>
    <row r="563" spans="1:19" hidden="1" x14ac:dyDescent="0.25">
      <c r="A563" t="s">
        <v>3344</v>
      </c>
      <c r="B563" t="s">
        <v>3117</v>
      </c>
      <c r="C563" t="s">
        <v>17</v>
      </c>
      <c r="D563" t="s">
        <v>17</v>
      </c>
      <c r="E563" t="s">
        <v>17</v>
      </c>
      <c r="F563" t="s">
        <v>3118</v>
      </c>
      <c r="G563" t="s">
        <v>3118</v>
      </c>
      <c r="H563">
        <f t="shared" si="73"/>
        <v>1</v>
      </c>
      <c r="I563">
        <f t="shared" si="74"/>
        <v>1</v>
      </c>
      <c r="J563">
        <f t="shared" si="75"/>
        <v>1</v>
      </c>
      <c r="K563">
        <f t="shared" si="76"/>
        <v>0</v>
      </c>
      <c r="L563">
        <v>1</v>
      </c>
      <c r="M563" t="s">
        <v>5872</v>
      </c>
      <c r="N563">
        <v>0.89268664831613009</v>
      </c>
      <c r="O563" t="b">
        <f t="shared" si="78"/>
        <v>0</v>
      </c>
      <c r="P563" t="b">
        <f t="shared" si="77"/>
        <v>0</v>
      </c>
      <c r="Q563" t="b">
        <f t="shared" si="79"/>
        <v>0</v>
      </c>
      <c r="R563" t="b">
        <f t="shared" si="80"/>
        <v>0</v>
      </c>
      <c r="S563" t="str">
        <f t="shared" si="81"/>
        <v>nf1</v>
      </c>
    </row>
    <row r="564" spans="1:19" hidden="1" x14ac:dyDescent="0.25">
      <c r="A564" t="s">
        <v>3349</v>
      </c>
      <c r="B564" t="s">
        <v>3351</v>
      </c>
      <c r="C564" t="s">
        <v>17</v>
      </c>
      <c r="D564" t="s">
        <v>17</v>
      </c>
      <c r="E564" t="s">
        <v>17</v>
      </c>
      <c r="F564" t="s">
        <v>3350</v>
      </c>
      <c r="G564" t="s">
        <v>3350</v>
      </c>
      <c r="H564">
        <f t="shared" si="73"/>
        <v>1</v>
      </c>
      <c r="I564">
        <f t="shared" si="74"/>
        <v>1</v>
      </c>
      <c r="J564">
        <f t="shared" si="75"/>
        <v>1</v>
      </c>
      <c r="K564">
        <f t="shared" si="76"/>
        <v>0</v>
      </c>
      <c r="L564">
        <v>1</v>
      </c>
      <c r="M564" t="s">
        <v>5872</v>
      </c>
      <c r="N564">
        <v>0.31412344644777124</v>
      </c>
      <c r="O564" t="b">
        <f t="shared" si="78"/>
        <v>0</v>
      </c>
      <c r="P564" t="b">
        <f t="shared" si="77"/>
        <v>0</v>
      </c>
      <c r="Q564" t="b">
        <f t="shared" si="79"/>
        <v>0</v>
      </c>
      <c r="R564" t="b">
        <f t="shared" si="80"/>
        <v>0</v>
      </c>
      <c r="S564" t="str">
        <f t="shared" si="81"/>
        <v>nf1</v>
      </c>
    </row>
    <row r="565" spans="1:19" hidden="1" x14ac:dyDescent="0.25">
      <c r="A565" t="s">
        <v>3355</v>
      </c>
      <c r="B565" t="s">
        <v>3356</v>
      </c>
      <c r="C565" t="s">
        <v>17</v>
      </c>
      <c r="D565" t="s">
        <v>17</v>
      </c>
      <c r="E565" t="s">
        <v>17</v>
      </c>
      <c r="F565" t="s">
        <v>3357</v>
      </c>
      <c r="G565" t="s">
        <v>3357</v>
      </c>
      <c r="H565">
        <f t="shared" si="73"/>
        <v>1</v>
      </c>
      <c r="I565">
        <f t="shared" si="74"/>
        <v>1</v>
      </c>
      <c r="J565">
        <f t="shared" si="75"/>
        <v>1</v>
      </c>
      <c r="K565">
        <f t="shared" si="76"/>
        <v>0</v>
      </c>
      <c r="L565">
        <v>1</v>
      </c>
      <c r="M565" t="s">
        <v>5872</v>
      </c>
      <c r="N565">
        <v>0.40883446870439477</v>
      </c>
      <c r="O565" t="b">
        <f t="shared" si="78"/>
        <v>0</v>
      </c>
      <c r="P565" t="b">
        <f t="shared" si="77"/>
        <v>0</v>
      </c>
      <c r="Q565" t="b">
        <f t="shared" si="79"/>
        <v>0</v>
      </c>
      <c r="R565" t="b">
        <f t="shared" si="80"/>
        <v>0</v>
      </c>
      <c r="S565" t="str">
        <f t="shared" si="81"/>
        <v>nf1</v>
      </c>
    </row>
    <row r="566" spans="1:19" x14ac:dyDescent="0.25">
      <c r="A566" t="s">
        <v>3366</v>
      </c>
      <c r="B566" t="s">
        <v>3368</v>
      </c>
      <c r="C566" t="s">
        <v>17</v>
      </c>
      <c r="D566" t="s">
        <v>17</v>
      </c>
      <c r="E566" t="s">
        <v>17</v>
      </c>
      <c r="F566" t="s">
        <v>3367</v>
      </c>
      <c r="G566" t="s">
        <v>3367</v>
      </c>
      <c r="H566">
        <f t="shared" si="73"/>
        <v>1</v>
      </c>
      <c r="I566">
        <f t="shared" si="74"/>
        <v>1</v>
      </c>
      <c r="J566">
        <f t="shared" si="75"/>
        <v>1</v>
      </c>
      <c r="K566">
        <f t="shared" si="76"/>
        <v>0</v>
      </c>
      <c r="L566">
        <v>1</v>
      </c>
      <c r="M566" t="s">
        <v>5872</v>
      </c>
      <c r="N566">
        <v>8.3650364524969989E-2</v>
      </c>
      <c r="O566" t="b">
        <f t="shared" si="78"/>
        <v>0</v>
      </c>
      <c r="P566" t="b">
        <f t="shared" si="77"/>
        <v>1</v>
      </c>
      <c r="Q566" t="b">
        <f t="shared" si="79"/>
        <v>0</v>
      </c>
      <c r="R566" t="b">
        <f t="shared" si="80"/>
        <v>1</v>
      </c>
      <c r="S566" t="str">
        <f t="shared" si="81"/>
        <v>nf1</v>
      </c>
    </row>
    <row r="567" spans="1:19" hidden="1" x14ac:dyDescent="0.25">
      <c r="A567" t="s">
        <v>3369</v>
      </c>
      <c r="B567" t="s">
        <v>1892</v>
      </c>
      <c r="C567" t="s">
        <v>17</v>
      </c>
      <c r="D567" t="s">
        <v>17</v>
      </c>
      <c r="E567" t="s">
        <v>17</v>
      </c>
      <c r="F567" t="s">
        <v>1893</v>
      </c>
      <c r="G567" t="s">
        <v>1893</v>
      </c>
      <c r="H567">
        <f t="shared" si="73"/>
        <v>1</v>
      </c>
      <c r="I567">
        <f t="shared" si="74"/>
        <v>1</v>
      </c>
      <c r="J567">
        <f t="shared" si="75"/>
        <v>1</v>
      </c>
      <c r="K567">
        <f t="shared" si="76"/>
        <v>0</v>
      </c>
      <c r="L567">
        <v>1</v>
      </c>
      <c r="M567" t="s">
        <v>5872</v>
      </c>
      <c r="N567">
        <v>0.40069456998904973</v>
      </c>
      <c r="O567" t="b">
        <f t="shared" si="78"/>
        <v>0</v>
      </c>
      <c r="P567" t="b">
        <f t="shared" si="77"/>
        <v>0</v>
      </c>
      <c r="Q567" t="b">
        <f t="shared" si="79"/>
        <v>0</v>
      </c>
      <c r="R567" t="b">
        <f t="shared" si="80"/>
        <v>0</v>
      </c>
      <c r="S567" t="str">
        <f t="shared" si="81"/>
        <v>nf1</v>
      </c>
    </row>
    <row r="568" spans="1:19" hidden="1" x14ac:dyDescent="0.25">
      <c r="A568" t="s">
        <v>3374</v>
      </c>
      <c r="B568" t="s">
        <v>1483</v>
      </c>
      <c r="C568" t="s">
        <v>17</v>
      </c>
      <c r="D568" t="s">
        <v>17</v>
      </c>
      <c r="E568" t="s">
        <v>17</v>
      </c>
      <c r="F568" t="s">
        <v>1484</v>
      </c>
      <c r="G568" t="s">
        <v>1484</v>
      </c>
      <c r="H568">
        <f t="shared" si="73"/>
        <v>1</v>
      </c>
      <c r="I568">
        <f t="shared" si="74"/>
        <v>1</v>
      </c>
      <c r="J568">
        <f t="shared" si="75"/>
        <v>1</v>
      </c>
      <c r="K568">
        <f t="shared" si="76"/>
        <v>0</v>
      </c>
      <c r="L568">
        <v>1</v>
      </c>
      <c r="M568" t="s">
        <v>5872</v>
      </c>
      <c r="N568">
        <v>0.85828364146302427</v>
      </c>
      <c r="O568" t="b">
        <f t="shared" si="78"/>
        <v>0</v>
      </c>
      <c r="P568" t="b">
        <f t="shared" si="77"/>
        <v>0</v>
      </c>
      <c r="Q568" t="b">
        <f t="shared" si="79"/>
        <v>0</v>
      </c>
      <c r="R568" t="b">
        <f t="shared" si="80"/>
        <v>0</v>
      </c>
      <c r="S568" t="str">
        <f t="shared" si="81"/>
        <v>nf1</v>
      </c>
    </row>
    <row r="569" spans="1:19" hidden="1" x14ac:dyDescent="0.25">
      <c r="A569" t="s">
        <v>3377</v>
      </c>
      <c r="B569" t="s">
        <v>3381</v>
      </c>
      <c r="C569" t="s">
        <v>17</v>
      </c>
      <c r="D569" t="s">
        <v>17</v>
      </c>
      <c r="E569" t="s">
        <v>17</v>
      </c>
      <c r="F569" t="s">
        <v>3379</v>
      </c>
      <c r="G569" t="s">
        <v>3379</v>
      </c>
      <c r="H569">
        <f t="shared" si="73"/>
        <v>1</v>
      </c>
      <c r="I569">
        <f t="shared" si="74"/>
        <v>1</v>
      </c>
      <c r="J569">
        <f t="shared" si="75"/>
        <v>1</v>
      </c>
      <c r="K569">
        <f t="shared" si="76"/>
        <v>0</v>
      </c>
      <c r="L569">
        <v>1</v>
      </c>
      <c r="M569" t="s">
        <v>5872</v>
      </c>
      <c r="N569">
        <v>0.944496398686403</v>
      </c>
      <c r="O569" t="b">
        <f t="shared" si="78"/>
        <v>0</v>
      </c>
      <c r="P569" t="b">
        <f t="shared" si="77"/>
        <v>0</v>
      </c>
      <c r="Q569" t="b">
        <f t="shared" si="79"/>
        <v>0</v>
      </c>
      <c r="R569" t="b">
        <f t="shared" si="80"/>
        <v>0</v>
      </c>
      <c r="S569" t="str">
        <f t="shared" si="81"/>
        <v>nf1</v>
      </c>
    </row>
    <row r="570" spans="1:19" x14ac:dyDescent="0.25">
      <c r="A570" t="s">
        <v>3382</v>
      </c>
      <c r="B570" t="s">
        <v>3384</v>
      </c>
      <c r="C570" t="s">
        <v>17</v>
      </c>
      <c r="D570" t="s">
        <v>17</v>
      </c>
      <c r="E570" t="s">
        <v>17</v>
      </c>
      <c r="F570" t="s">
        <v>3383</v>
      </c>
      <c r="G570" t="s">
        <v>3383</v>
      </c>
      <c r="H570">
        <f t="shared" si="73"/>
        <v>1</v>
      </c>
      <c r="I570">
        <f t="shared" si="74"/>
        <v>1</v>
      </c>
      <c r="J570">
        <f t="shared" si="75"/>
        <v>1</v>
      </c>
      <c r="K570">
        <f t="shared" si="76"/>
        <v>0</v>
      </c>
      <c r="L570">
        <v>1</v>
      </c>
      <c r="M570" t="s">
        <v>5872</v>
      </c>
      <c r="N570">
        <v>8.0944036760246529E-2</v>
      </c>
      <c r="O570" t="b">
        <f t="shared" si="78"/>
        <v>0</v>
      </c>
      <c r="P570" t="b">
        <f t="shared" si="77"/>
        <v>1</v>
      </c>
      <c r="Q570" t="b">
        <f t="shared" si="79"/>
        <v>0</v>
      </c>
      <c r="R570" t="b">
        <f t="shared" si="80"/>
        <v>1</v>
      </c>
      <c r="S570" t="str">
        <f t="shared" si="81"/>
        <v>nf1</v>
      </c>
    </row>
    <row r="571" spans="1:19" hidden="1" x14ac:dyDescent="0.25">
      <c r="A571" t="s">
        <v>3387</v>
      </c>
      <c r="B571" t="s">
        <v>3388</v>
      </c>
      <c r="C571" t="s">
        <v>17</v>
      </c>
      <c r="D571" t="s">
        <v>17</v>
      </c>
      <c r="E571" t="s">
        <v>17</v>
      </c>
      <c r="F571" t="s">
        <v>3389</v>
      </c>
      <c r="G571" t="s">
        <v>3389</v>
      </c>
      <c r="H571">
        <f t="shared" si="73"/>
        <v>1</v>
      </c>
      <c r="I571">
        <f t="shared" si="74"/>
        <v>1</v>
      </c>
      <c r="J571">
        <f t="shared" si="75"/>
        <v>1</v>
      </c>
      <c r="K571">
        <f t="shared" si="76"/>
        <v>0</v>
      </c>
      <c r="L571">
        <v>1</v>
      </c>
      <c r="M571" t="s">
        <v>5872</v>
      </c>
      <c r="N571">
        <v>0.47531037450924341</v>
      </c>
      <c r="O571" t="b">
        <f t="shared" si="78"/>
        <v>0</v>
      </c>
      <c r="P571" t="b">
        <f t="shared" si="77"/>
        <v>0</v>
      </c>
      <c r="Q571" t="b">
        <f t="shared" si="79"/>
        <v>0</v>
      </c>
      <c r="R571" t="b">
        <f t="shared" si="80"/>
        <v>0</v>
      </c>
      <c r="S571" t="str">
        <f t="shared" si="81"/>
        <v>nf1</v>
      </c>
    </row>
    <row r="572" spans="1:19" hidden="1" x14ac:dyDescent="0.25">
      <c r="A572" t="s">
        <v>3392</v>
      </c>
      <c r="B572" t="s">
        <v>2119</v>
      </c>
      <c r="C572" t="s">
        <v>17</v>
      </c>
      <c r="D572" t="s">
        <v>17</v>
      </c>
      <c r="E572" t="s">
        <v>17</v>
      </c>
      <c r="F572" t="s">
        <v>2120</v>
      </c>
      <c r="G572" t="s">
        <v>2120</v>
      </c>
      <c r="H572">
        <f t="shared" si="73"/>
        <v>1</v>
      </c>
      <c r="I572">
        <f t="shared" si="74"/>
        <v>1</v>
      </c>
      <c r="J572">
        <f t="shared" si="75"/>
        <v>1</v>
      </c>
      <c r="K572">
        <f t="shared" si="76"/>
        <v>0</v>
      </c>
      <c r="L572">
        <v>1</v>
      </c>
      <c r="M572" t="s">
        <v>5872</v>
      </c>
      <c r="N572">
        <v>0.31365561518111251</v>
      </c>
      <c r="O572" t="b">
        <f t="shared" si="78"/>
        <v>0</v>
      </c>
      <c r="P572" t="b">
        <f t="shared" si="77"/>
        <v>0</v>
      </c>
      <c r="Q572" t="b">
        <f t="shared" si="79"/>
        <v>0</v>
      </c>
      <c r="R572" t="b">
        <f t="shared" si="80"/>
        <v>0</v>
      </c>
      <c r="S572" t="str">
        <f t="shared" si="81"/>
        <v>nf1</v>
      </c>
    </row>
    <row r="573" spans="1:19" hidden="1" x14ac:dyDescent="0.25">
      <c r="A573" t="s">
        <v>3393</v>
      </c>
      <c r="B573" t="s">
        <v>3394</v>
      </c>
      <c r="C573" t="s">
        <v>17</v>
      </c>
      <c r="D573" t="s">
        <v>17</v>
      </c>
      <c r="E573" t="s">
        <v>17</v>
      </c>
      <c r="F573" t="s">
        <v>3395</v>
      </c>
      <c r="G573" t="s">
        <v>3395</v>
      </c>
      <c r="H573">
        <f t="shared" si="73"/>
        <v>1</v>
      </c>
      <c r="I573">
        <f t="shared" si="74"/>
        <v>1</v>
      </c>
      <c r="J573">
        <f t="shared" si="75"/>
        <v>1</v>
      </c>
      <c r="K573">
        <f t="shared" si="76"/>
        <v>0</v>
      </c>
      <c r="L573">
        <v>1</v>
      </c>
      <c r="M573" t="s">
        <v>5872</v>
      </c>
      <c r="N573">
        <v>0.96855194726170935</v>
      </c>
      <c r="O573" t="b">
        <f t="shared" si="78"/>
        <v>0</v>
      </c>
      <c r="P573" t="b">
        <f t="shared" si="77"/>
        <v>0</v>
      </c>
      <c r="Q573" t="b">
        <f t="shared" si="79"/>
        <v>0</v>
      </c>
      <c r="R573" t="b">
        <f t="shared" si="80"/>
        <v>0</v>
      </c>
      <c r="S573" t="str">
        <f t="shared" si="81"/>
        <v>nf1</v>
      </c>
    </row>
    <row r="574" spans="1:19" hidden="1" x14ac:dyDescent="0.25">
      <c r="A574" t="s">
        <v>3402</v>
      </c>
      <c r="B574" t="s">
        <v>3403</v>
      </c>
      <c r="C574" t="s">
        <v>17</v>
      </c>
      <c r="D574" t="s">
        <v>17</v>
      </c>
      <c r="E574" t="s">
        <v>17</v>
      </c>
      <c r="F574" t="s">
        <v>3404</v>
      </c>
      <c r="G574" t="s">
        <v>3404</v>
      </c>
      <c r="H574">
        <f t="shared" si="73"/>
        <v>1</v>
      </c>
      <c r="I574">
        <f t="shared" si="74"/>
        <v>1</v>
      </c>
      <c r="J574">
        <f t="shared" si="75"/>
        <v>1</v>
      </c>
      <c r="K574">
        <f t="shared" si="76"/>
        <v>0</v>
      </c>
      <c r="L574">
        <v>1</v>
      </c>
      <c r="M574" t="s">
        <v>5872</v>
      </c>
      <c r="N574">
        <v>9.0807953437971656E-2</v>
      </c>
      <c r="O574" t="b">
        <f t="shared" si="78"/>
        <v>0</v>
      </c>
      <c r="P574" t="b">
        <f t="shared" si="77"/>
        <v>0</v>
      </c>
      <c r="Q574" t="b">
        <f t="shared" si="79"/>
        <v>0</v>
      </c>
      <c r="R574" t="b">
        <f t="shared" si="80"/>
        <v>0</v>
      </c>
      <c r="S574" t="str">
        <f t="shared" si="81"/>
        <v>nf1</v>
      </c>
    </row>
    <row r="575" spans="1:19" hidden="1" x14ac:dyDescent="0.25">
      <c r="A575" t="s">
        <v>3407</v>
      </c>
      <c r="B575" t="s">
        <v>3408</v>
      </c>
      <c r="C575" t="s">
        <v>17</v>
      </c>
      <c r="D575" t="s">
        <v>17</v>
      </c>
      <c r="E575" t="s">
        <v>17</v>
      </c>
      <c r="F575" t="s">
        <v>3409</v>
      </c>
      <c r="G575" t="s">
        <v>3409</v>
      </c>
      <c r="H575">
        <f t="shared" si="73"/>
        <v>1</v>
      </c>
      <c r="I575">
        <f t="shared" si="74"/>
        <v>1</v>
      </c>
      <c r="J575">
        <f t="shared" si="75"/>
        <v>1</v>
      </c>
      <c r="K575">
        <f t="shared" si="76"/>
        <v>0</v>
      </c>
      <c r="L575">
        <v>1</v>
      </c>
      <c r="M575" t="s">
        <v>5872</v>
      </c>
      <c r="N575">
        <v>0.66147859947002363</v>
      </c>
      <c r="O575" t="b">
        <f t="shared" si="78"/>
        <v>0</v>
      </c>
      <c r="P575" t="b">
        <f t="shared" si="77"/>
        <v>0</v>
      </c>
      <c r="Q575" t="b">
        <f t="shared" si="79"/>
        <v>0</v>
      </c>
      <c r="R575" t="b">
        <f t="shared" si="80"/>
        <v>0</v>
      </c>
      <c r="S575" t="str">
        <f t="shared" si="81"/>
        <v>nf1</v>
      </c>
    </row>
    <row r="576" spans="1:19" x14ac:dyDescent="0.25">
      <c r="A576" t="s">
        <v>3410</v>
      </c>
      <c r="B576" t="s">
        <v>2548</v>
      </c>
      <c r="C576" t="s">
        <v>17</v>
      </c>
      <c r="D576" t="s">
        <v>17</v>
      </c>
      <c r="E576" t="s">
        <v>17</v>
      </c>
      <c r="F576" t="s">
        <v>2550</v>
      </c>
      <c r="G576" t="s">
        <v>2550</v>
      </c>
      <c r="H576">
        <f t="shared" si="73"/>
        <v>1</v>
      </c>
      <c r="I576">
        <f t="shared" si="74"/>
        <v>1</v>
      </c>
      <c r="J576">
        <f t="shared" si="75"/>
        <v>1</v>
      </c>
      <c r="K576">
        <f t="shared" si="76"/>
        <v>0</v>
      </c>
      <c r="L576">
        <v>1</v>
      </c>
      <c r="M576" t="s">
        <v>5872</v>
      </c>
      <c r="N576">
        <v>1.7956705592761857E-2</v>
      </c>
      <c r="O576" t="b">
        <f t="shared" si="78"/>
        <v>0</v>
      </c>
      <c r="P576" t="b">
        <f t="shared" si="77"/>
        <v>1</v>
      </c>
      <c r="Q576" t="b">
        <f t="shared" si="79"/>
        <v>0</v>
      </c>
      <c r="R576" t="b">
        <f t="shared" si="80"/>
        <v>1</v>
      </c>
      <c r="S576" t="str">
        <f t="shared" si="81"/>
        <v>nf1</v>
      </c>
    </row>
    <row r="577" spans="1:19" hidden="1" x14ac:dyDescent="0.25">
      <c r="A577" t="s">
        <v>3413</v>
      </c>
      <c r="B577" t="s">
        <v>69</v>
      </c>
      <c r="C577" t="s">
        <v>17</v>
      </c>
      <c r="D577" t="s">
        <v>17</v>
      </c>
      <c r="E577" t="s">
        <v>17</v>
      </c>
      <c r="F577" t="s">
        <v>71</v>
      </c>
      <c r="G577" t="s">
        <v>71</v>
      </c>
      <c r="H577">
        <f t="shared" si="73"/>
        <v>1</v>
      </c>
      <c r="I577">
        <f t="shared" si="74"/>
        <v>1</v>
      </c>
      <c r="J577">
        <f t="shared" si="75"/>
        <v>1</v>
      </c>
      <c r="K577">
        <f t="shared" si="76"/>
        <v>0</v>
      </c>
      <c r="L577">
        <v>1</v>
      </c>
      <c r="M577" t="s">
        <v>5872</v>
      </c>
      <c r="N577">
        <v>0.62287703421931684</v>
      </c>
      <c r="O577" t="b">
        <f t="shared" si="78"/>
        <v>0</v>
      </c>
      <c r="P577" t="b">
        <f t="shared" si="77"/>
        <v>0</v>
      </c>
      <c r="Q577" t="b">
        <f t="shared" si="79"/>
        <v>0</v>
      </c>
      <c r="R577" t="b">
        <f t="shared" si="80"/>
        <v>0</v>
      </c>
      <c r="S577" t="str">
        <f t="shared" si="81"/>
        <v>nf1</v>
      </c>
    </row>
    <row r="578" spans="1:19" hidden="1" x14ac:dyDescent="0.25">
      <c r="A578" t="s">
        <v>3420</v>
      </c>
      <c r="B578" t="s">
        <v>3421</v>
      </c>
      <c r="C578" t="s">
        <v>17</v>
      </c>
      <c r="D578" t="s">
        <v>17</v>
      </c>
      <c r="E578" t="s">
        <v>17</v>
      </c>
      <c r="F578" t="s">
        <v>3422</v>
      </c>
      <c r="G578" t="s">
        <v>3422</v>
      </c>
      <c r="H578">
        <f t="shared" ref="H578:H641" si="82">_xlfn.NUMBERVALUE(C578,".")</f>
        <v>1</v>
      </c>
      <c r="I578">
        <f t="shared" ref="I578:I641" si="83">_xlfn.NUMBERVALUE(D578,".")</f>
        <v>1</v>
      </c>
      <c r="J578">
        <f t="shared" ref="J578:J641" si="84">_xlfn.NUMBERVALUE(E578,".")</f>
        <v>1</v>
      </c>
      <c r="K578">
        <f t="shared" ref="K578:K641" si="85">ABS(I578-H578)</f>
        <v>0</v>
      </c>
      <c r="L578">
        <v>1</v>
      </c>
      <c r="M578" t="s">
        <v>5872</v>
      </c>
      <c r="N578">
        <v>0.3627130277281243</v>
      </c>
      <c r="O578" t="b">
        <f t="shared" si="78"/>
        <v>0</v>
      </c>
      <c r="P578" t="b">
        <f t="shared" ref="P578:P641" si="86">AND(M578="non-fuzzy",N578&lt;$Z$3,L578=1)</f>
        <v>0</v>
      </c>
      <c r="Q578" t="b">
        <f t="shared" si="79"/>
        <v>0</v>
      </c>
      <c r="R578" t="b">
        <f t="shared" si="80"/>
        <v>0</v>
      </c>
      <c r="S578" t="str">
        <f t="shared" si="81"/>
        <v>nf1</v>
      </c>
    </row>
    <row r="579" spans="1:19" hidden="1" x14ac:dyDescent="0.25">
      <c r="A579" t="s">
        <v>3429</v>
      </c>
      <c r="B579" t="s">
        <v>1431</v>
      </c>
      <c r="C579" t="s">
        <v>17</v>
      </c>
      <c r="D579" t="s">
        <v>17</v>
      </c>
      <c r="E579" t="s">
        <v>17</v>
      </c>
      <c r="F579" t="s">
        <v>1432</v>
      </c>
      <c r="G579" t="s">
        <v>1432</v>
      </c>
      <c r="H579">
        <f t="shared" si="82"/>
        <v>1</v>
      </c>
      <c r="I579">
        <f t="shared" si="83"/>
        <v>1</v>
      </c>
      <c r="J579">
        <f t="shared" si="84"/>
        <v>1</v>
      </c>
      <c r="K579">
        <f t="shared" si="85"/>
        <v>0</v>
      </c>
      <c r="L579">
        <v>1</v>
      </c>
      <c r="M579" t="s">
        <v>5872</v>
      </c>
      <c r="N579">
        <v>0.69963438779932052</v>
      </c>
      <c r="O579" t="b">
        <f t="shared" ref="O579:O642" si="87">M579="fuzzy"</f>
        <v>0</v>
      </c>
      <c r="P579" t="b">
        <f t="shared" si="86"/>
        <v>0</v>
      </c>
      <c r="Q579" t="b">
        <f t="shared" ref="Q579:Q642" si="88">AND(M579="non-fuzzy",N579&lt;$Z$4,L579=0)</f>
        <v>0</v>
      </c>
      <c r="R579" t="b">
        <f t="shared" ref="R579:R642" si="89">OR(O579,P579,Q579)</f>
        <v>0</v>
      </c>
      <c r="S579" t="str">
        <f t="shared" ref="S579:S642" si="90">IF(AND(M579="non-fuzzy",L579=1),"nf1",IF(AND(M579="non-fuzzy",L579=0),"nf0",IF(M579="fuzzy","f")))</f>
        <v>nf1</v>
      </c>
    </row>
    <row r="580" spans="1:19" x14ac:dyDescent="0.25">
      <c r="A580" t="s">
        <v>3432</v>
      </c>
      <c r="B580" t="s">
        <v>3433</v>
      </c>
      <c r="C580" t="s">
        <v>17</v>
      </c>
      <c r="D580" t="s">
        <v>17</v>
      </c>
      <c r="E580" t="s">
        <v>17</v>
      </c>
      <c r="F580" t="s">
        <v>3434</v>
      </c>
      <c r="G580" t="s">
        <v>3434</v>
      </c>
      <c r="H580">
        <f t="shared" si="82"/>
        <v>1</v>
      </c>
      <c r="I580">
        <f t="shared" si="83"/>
        <v>1</v>
      </c>
      <c r="J580">
        <f t="shared" si="84"/>
        <v>1</v>
      </c>
      <c r="K580">
        <f t="shared" si="85"/>
        <v>0</v>
      </c>
      <c r="L580">
        <v>1</v>
      </c>
      <c r="M580" t="s">
        <v>5872</v>
      </c>
      <c r="N580">
        <v>3.7806348473595763E-2</v>
      </c>
      <c r="O580" t="b">
        <f t="shared" si="87"/>
        <v>0</v>
      </c>
      <c r="P580" t="b">
        <f t="shared" si="86"/>
        <v>1</v>
      </c>
      <c r="Q580" t="b">
        <f t="shared" si="88"/>
        <v>0</v>
      </c>
      <c r="R580" t="b">
        <f t="shared" si="89"/>
        <v>1</v>
      </c>
      <c r="S580" t="str">
        <f t="shared" si="90"/>
        <v>nf1</v>
      </c>
    </row>
    <row r="581" spans="1:19" hidden="1" x14ac:dyDescent="0.25">
      <c r="A581" t="s">
        <v>3437</v>
      </c>
      <c r="B581" t="s">
        <v>3438</v>
      </c>
      <c r="C581" t="s">
        <v>17</v>
      </c>
      <c r="D581" t="s">
        <v>17</v>
      </c>
      <c r="E581" t="s">
        <v>17</v>
      </c>
      <c r="F581" t="s">
        <v>3439</v>
      </c>
      <c r="G581" t="s">
        <v>3439</v>
      </c>
      <c r="H581">
        <f t="shared" si="82"/>
        <v>1</v>
      </c>
      <c r="I581">
        <f t="shared" si="83"/>
        <v>1</v>
      </c>
      <c r="J581">
        <f t="shared" si="84"/>
        <v>1</v>
      </c>
      <c r="K581">
        <f t="shared" si="85"/>
        <v>0</v>
      </c>
      <c r="L581">
        <v>1</v>
      </c>
      <c r="M581" t="s">
        <v>5872</v>
      </c>
      <c r="N581">
        <v>0.49285430185741474</v>
      </c>
      <c r="O581" t="b">
        <f t="shared" si="87"/>
        <v>0</v>
      </c>
      <c r="P581" t="b">
        <f t="shared" si="86"/>
        <v>0</v>
      </c>
      <c r="Q581" t="b">
        <f t="shared" si="88"/>
        <v>0</v>
      </c>
      <c r="R581" t="b">
        <f t="shared" si="89"/>
        <v>0</v>
      </c>
      <c r="S581" t="str">
        <f t="shared" si="90"/>
        <v>nf1</v>
      </c>
    </row>
    <row r="582" spans="1:19" hidden="1" x14ac:dyDescent="0.25">
      <c r="A582" t="s">
        <v>3440</v>
      </c>
      <c r="B582" t="s">
        <v>468</v>
      </c>
      <c r="C582" t="s">
        <v>17</v>
      </c>
      <c r="D582" t="s">
        <v>17</v>
      </c>
      <c r="E582" t="s">
        <v>17</v>
      </c>
      <c r="F582" t="s">
        <v>469</v>
      </c>
      <c r="G582" t="s">
        <v>469</v>
      </c>
      <c r="H582">
        <f t="shared" si="82"/>
        <v>1</v>
      </c>
      <c r="I582">
        <f t="shared" si="83"/>
        <v>1</v>
      </c>
      <c r="J582">
        <f t="shared" si="84"/>
        <v>1</v>
      </c>
      <c r="K582">
        <f t="shared" si="85"/>
        <v>0</v>
      </c>
      <c r="L582">
        <v>1</v>
      </c>
      <c r="M582" t="s">
        <v>5872</v>
      </c>
      <c r="N582">
        <v>0.6579832941512227</v>
      </c>
      <c r="O582" t="b">
        <f t="shared" si="87"/>
        <v>0</v>
      </c>
      <c r="P582" t="b">
        <f t="shared" si="86"/>
        <v>0</v>
      </c>
      <c r="Q582" t="b">
        <f t="shared" si="88"/>
        <v>0</v>
      </c>
      <c r="R582" t="b">
        <f t="shared" si="89"/>
        <v>0</v>
      </c>
      <c r="S582" t="str">
        <f t="shared" si="90"/>
        <v>nf1</v>
      </c>
    </row>
    <row r="583" spans="1:19" hidden="1" x14ac:dyDescent="0.25">
      <c r="A583" t="s">
        <v>3443</v>
      </c>
      <c r="B583" t="s">
        <v>2600</v>
      </c>
      <c r="C583" t="s">
        <v>17</v>
      </c>
      <c r="D583" t="s">
        <v>17</v>
      </c>
      <c r="E583" t="s">
        <v>17</v>
      </c>
      <c r="F583" t="s">
        <v>2601</v>
      </c>
      <c r="G583" t="s">
        <v>2601</v>
      </c>
      <c r="H583">
        <f t="shared" si="82"/>
        <v>1</v>
      </c>
      <c r="I583">
        <f t="shared" si="83"/>
        <v>1</v>
      </c>
      <c r="J583">
        <f t="shared" si="84"/>
        <v>1</v>
      </c>
      <c r="K583">
        <f t="shared" si="85"/>
        <v>0</v>
      </c>
      <c r="L583">
        <v>1</v>
      </c>
      <c r="M583" t="s">
        <v>5872</v>
      </c>
      <c r="N583">
        <v>0.12842235808157376</v>
      </c>
      <c r="O583" t="b">
        <f t="shared" si="87"/>
        <v>0</v>
      </c>
      <c r="P583" t="b">
        <f t="shared" si="86"/>
        <v>0</v>
      </c>
      <c r="Q583" t="b">
        <f t="shared" si="88"/>
        <v>0</v>
      </c>
      <c r="R583" t="b">
        <f t="shared" si="89"/>
        <v>0</v>
      </c>
      <c r="S583" t="str">
        <f t="shared" si="90"/>
        <v>nf1</v>
      </c>
    </row>
    <row r="584" spans="1:19" x14ac:dyDescent="0.25">
      <c r="A584" t="s">
        <v>3450</v>
      </c>
      <c r="B584" t="s">
        <v>1375</v>
      </c>
      <c r="C584" t="s">
        <v>17</v>
      </c>
      <c r="D584" t="s">
        <v>17</v>
      </c>
      <c r="E584" t="s">
        <v>17</v>
      </c>
      <c r="F584" t="s">
        <v>1376</v>
      </c>
      <c r="G584" t="s">
        <v>1376</v>
      </c>
      <c r="H584">
        <f t="shared" si="82"/>
        <v>1</v>
      </c>
      <c r="I584">
        <f t="shared" si="83"/>
        <v>1</v>
      </c>
      <c r="J584">
        <f t="shared" si="84"/>
        <v>1</v>
      </c>
      <c r="K584">
        <f t="shared" si="85"/>
        <v>0</v>
      </c>
      <c r="L584">
        <v>1</v>
      </c>
      <c r="M584" t="s">
        <v>5872</v>
      </c>
      <c r="N584">
        <v>2.4699444882237298E-2</v>
      </c>
      <c r="O584" t="b">
        <f t="shared" si="87"/>
        <v>0</v>
      </c>
      <c r="P584" t="b">
        <f t="shared" si="86"/>
        <v>1</v>
      </c>
      <c r="Q584" t="b">
        <f t="shared" si="88"/>
        <v>0</v>
      </c>
      <c r="R584" t="b">
        <f t="shared" si="89"/>
        <v>1</v>
      </c>
      <c r="S584" t="str">
        <f t="shared" si="90"/>
        <v>nf1</v>
      </c>
    </row>
    <row r="585" spans="1:19" hidden="1" x14ac:dyDescent="0.25">
      <c r="A585" t="s">
        <v>3455</v>
      </c>
      <c r="B585" t="s">
        <v>3456</v>
      </c>
      <c r="C585" t="s">
        <v>17</v>
      </c>
      <c r="D585" t="s">
        <v>17</v>
      </c>
      <c r="E585" t="s">
        <v>17</v>
      </c>
      <c r="F585" t="s">
        <v>3457</v>
      </c>
      <c r="G585" t="s">
        <v>3457</v>
      </c>
      <c r="H585">
        <f t="shared" si="82"/>
        <v>1</v>
      </c>
      <c r="I585">
        <f t="shared" si="83"/>
        <v>1</v>
      </c>
      <c r="J585">
        <f t="shared" si="84"/>
        <v>1</v>
      </c>
      <c r="K585">
        <f t="shared" si="85"/>
        <v>0</v>
      </c>
      <c r="L585">
        <v>1</v>
      </c>
      <c r="M585" t="s">
        <v>5872</v>
      </c>
      <c r="N585">
        <v>0.74587947048953185</v>
      </c>
      <c r="O585" t="b">
        <f t="shared" si="87"/>
        <v>0</v>
      </c>
      <c r="P585" t="b">
        <f t="shared" si="86"/>
        <v>0</v>
      </c>
      <c r="Q585" t="b">
        <f t="shared" si="88"/>
        <v>0</v>
      </c>
      <c r="R585" t="b">
        <f t="shared" si="89"/>
        <v>0</v>
      </c>
      <c r="S585" t="str">
        <f t="shared" si="90"/>
        <v>nf1</v>
      </c>
    </row>
    <row r="586" spans="1:19" hidden="1" x14ac:dyDescent="0.25">
      <c r="A586" t="s">
        <v>3460</v>
      </c>
      <c r="B586" t="s">
        <v>3462</v>
      </c>
      <c r="C586" t="s">
        <v>17</v>
      </c>
      <c r="D586" t="s">
        <v>17</v>
      </c>
      <c r="E586" t="s">
        <v>17</v>
      </c>
      <c r="F586" t="s">
        <v>3461</v>
      </c>
      <c r="G586" t="s">
        <v>3461</v>
      </c>
      <c r="H586">
        <f t="shared" si="82"/>
        <v>1</v>
      </c>
      <c r="I586">
        <f t="shared" si="83"/>
        <v>1</v>
      </c>
      <c r="J586">
        <f t="shared" si="84"/>
        <v>1</v>
      </c>
      <c r="K586">
        <f t="shared" si="85"/>
        <v>0</v>
      </c>
      <c r="L586">
        <v>1</v>
      </c>
      <c r="M586" t="s">
        <v>5872</v>
      </c>
      <c r="N586">
        <v>0.56154102200419043</v>
      </c>
      <c r="O586" t="b">
        <f t="shared" si="87"/>
        <v>0</v>
      </c>
      <c r="P586" t="b">
        <f t="shared" si="86"/>
        <v>0</v>
      </c>
      <c r="Q586" t="b">
        <f t="shared" si="88"/>
        <v>0</v>
      </c>
      <c r="R586" t="b">
        <f t="shared" si="89"/>
        <v>0</v>
      </c>
      <c r="S586" t="str">
        <f t="shared" si="90"/>
        <v>nf1</v>
      </c>
    </row>
    <row r="587" spans="1:19" hidden="1" x14ac:dyDescent="0.25">
      <c r="A587" t="s">
        <v>3469</v>
      </c>
      <c r="B587" t="s">
        <v>2552</v>
      </c>
      <c r="C587" t="s">
        <v>17</v>
      </c>
      <c r="D587" t="s">
        <v>17</v>
      </c>
      <c r="E587" t="s">
        <v>17</v>
      </c>
      <c r="F587" t="s">
        <v>2554</v>
      </c>
      <c r="G587" t="s">
        <v>2554</v>
      </c>
      <c r="H587">
        <f t="shared" si="82"/>
        <v>1</v>
      </c>
      <c r="I587">
        <f t="shared" si="83"/>
        <v>1</v>
      </c>
      <c r="J587">
        <f t="shared" si="84"/>
        <v>1</v>
      </c>
      <c r="K587">
        <f t="shared" si="85"/>
        <v>0</v>
      </c>
      <c r="L587">
        <v>1</v>
      </c>
      <c r="M587" t="s">
        <v>5872</v>
      </c>
      <c r="N587">
        <v>0.96516586289615092</v>
      </c>
      <c r="O587" t="b">
        <f t="shared" si="87"/>
        <v>0</v>
      </c>
      <c r="P587" t="b">
        <f t="shared" si="86"/>
        <v>0</v>
      </c>
      <c r="Q587" t="b">
        <f t="shared" si="88"/>
        <v>0</v>
      </c>
      <c r="R587" t="b">
        <f t="shared" si="89"/>
        <v>0</v>
      </c>
      <c r="S587" t="str">
        <f t="shared" si="90"/>
        <v>nf1</v>
      </c>
    </row>
    <row r="588" spans="1:19" hidden="1" x14ac:dyDescent="0.25">
      <c r="A588" t="s">
        <v>3470</v>
      </c>
      <c r="B588" t="s">
        <v>3471</v>
      </c>
      <c r="C588" t="s">
        <v>17</v>
      </c>
      <c r="D588" t="s">
        <v>17</v>
      </c>
      <c r="E588" t="s">
        <v>17</v>
      </c>
      <c r="F588" t="s">
        <v>3472</v>
      </c>
      <c r="G588" t="s">
        <v>3472</v>
      </c>
      <c r="H588">
        <f t="shared" si="82"/>
        <v>1</v>
      </c>
      <c r="I588">
        <f t="shared" si="83"/>
        <v>1</v>
      </c>
      <c r="J588">
        <f t="shared" si="84"/>
        <v>1</v>
      </c>
      <c r="K588">
        <f t="shared" si="85"/>
        <v>0</v>
      </c>
      <c r="L588">
        <v>1</v>
      </c>
      <c r="M588" t="s">
        <v>5872</v>
      </c>
      <c r="N588">
        <v>0.64467108201809276</v>
      </c>
      <c r="O588" t="b">
        <f t="shared" si="87"/>
        <v>0</v>
      </c>
      <c r="P588" t="b">
        <f t="shared" si="86"/>
        <v>0</v>
      </c>
      <c r="Q588" t="b">
        <f t="shared" si="88"/>
        <v>0</v>
      </c>
      <c r="R588" t="b">
        <f t="shared" si="89"/>
        <v>0</v>
      </c>
      <c r="S588" t="str">
        <f t="shared" si="90"/>
        <v>nf1</v>
      </c>
    </row>
    <row r="589" spans="1:19" hidden="1" x14ac:dyDescent="0.25">
      <c r="A589" t="s">
        <v>3473</v>
      </c>
      <c r="B589" t="s">
        <v>1989</v>
      </c>
      <c r="C589" t="s">
        <v>17</v>
      </c>
      <c r="D589" t="s">
        <v>17</v>
      </c>
      <c r="E589" t="s">
        <v>17</v>
      </c>
      <c r="F589" t="s">
        <v>1990</v>
      </c>
      <c r="G589" t="s">
        <v>1990</v>
      </c>
      <c r="H589">
        <f t="shared" si="82"/>
        <v>1</v>
      </c>
      <c r="I589">
        <f t="shared" si="83"/>
        <v>1</v>
      </c>
      <c r="J589">
        <f t="shared" si="84"/>
        <v>1</v>
      </c>
      <c r="K589">
        <f t="shared" si="85"/>
        <v>0</v>
      </c>
      <c r="L589">
        <v>1</v>
      </c>
      <c r="M589" t="s">
        <v>5872</v>
      </c>
      <c r="N589">
        <v>0.55557537767176135</v>
      </c>
      <c r="O589" t="b">
        <f t="shared" si="87"/>
        <v>0</v>
      </c>
      <c r="P589" t="b">
        <f t="shared" si="86"/>
        <v>0</v>
      </c>
      <c r="Q589" t="b">
        <f t="shared" si="88"/>
        <v>0</v>
      </c>
      <c r="R589" t="b">
        <f t="shared" si="89"/>
        <v>0</v>
      </c>
      <c r="S589" t="str">
        <f t="shared" si="90"/>
        <v>nf1</v>
      </c>
    </row>
    <row r="590" spans="1:19" hidden="1" x14ac:dyDescent="0.25">
      <c r="A590" t="s">
        <v>3482</v>
      </c>
      <c r="B590" t="s">
        <v>3430</v>
      </c>
      <c r="C590" t="s">
        <v>17</v>
      </c>
      <c r="D590" t="s">
        <v>17</v>
      </c>
      <c r="E590" t="s">
        <v>17</v>
      </c>
      <c r="F590" t="s">
        <v>3431</v>
      </c>
      <c r="G590" t="s">
        <v>3431</v>
      </c>
      <c r="H590">
        <f t="shared" si="82"/>
        <v>1</v>
      </c>
      <c r="I590">
        <f t="shared" si="83"/>
        <v>1</v>
      </c>
      <c r="J590">
        <f t="shared" si="84"/>
        <v>1</v>
      </c>
      <c r="K590">
        <f t="shared" si="85"/>
        <v>0</v>
      </c>
      <c r="L590">
        <v>1</v>
      </c>
      <c r="M590" t="s">
        <v>5872</v>
      </c>
      <c r="N590">
        <v>0.8358295426364869</v>
      </c>
      <c r="O590" t="b">
        <f t="shared" si="87"/>
        <v>0</v>
      </c>
      <c r="P590" t="b">
        <f t="shared" si="86"/>
        <v>0</v>
      </c>
      <c r="Q590" t="b">
        <f t="shared" si="88"/>
        <v>0</v>
      </c>
      <c r="R590" t="b">
        <f t="shared" si="89"/>
        <v>0</v>
      </c>
      <c r="S590" t="str">
        <f t="shared" si="90"/>
        <v>nf1</v>
      </c>
    </row>
    <row r="591" spans="1:19" hidden="1" x14ac:dyDescent="0.25">
      <c r="A591" t="s">
        <v>3485</v>
      </c>
      <c r="B591" t="s">
        <v>3486</v>
      </c>
      <c r="C591" t="s">
        <v>17</v>
      </c>
      <c r="D591" t="s">
        <v>17</v>
      </c>
      <c r="E591" t="s">
        <v>17</v>
      </c>
      <c r="F591" t="s">
        <v>3487</v>
      </c>
      <c r="G591" t="s">
        <v>3487</v>
      </c>
      <c r="H591">
        <f t="shared" si="82"/>
        <v>1</v>
      </c>
      <c r="I591">
        <f t="shared" si="83"/>
        <v>1</v>
      </c>
      <c r="J591">
        <f t="shared" si="84"/>
        <v>1</v>
      </c>
      <c r="K591">
        <f t="shared" si="85"/>
        <v>0</v>
      </c>
      <c r="L591">
        <v>1</v>
      </c>
      <c r="M591" t="s">
        <v>5872</v>
      </c>
      <c r="N591">
        <v>0.80856648277418985</v>
      </c>
      <c r="O591" t="b">
        <f t="shared" si="87"/>
        <v>0</v>
      </c>
      <c r="P591" t="b">
        <f t="shared" si="86"/>
        <v>0</v>
      </c>
      <c r="Q591" t="b">
        <f t="shared" si="88"/>
        <v>0</v>
      </c>
      <c r="R591" t="b">
        <f t="shared" si="89"/>
        <v>0</v>
      </c>
      <c r="S591" t="str">
        <f t="shared" si="90"/>
        <v>nf1</v>
      </c>
    </row>
    <row r="592" spans="1:19" hidden="1" x14ac:dyDescent="0.25">
      <c r="A592" t="s">
        <v>3488</v>
      </c>
      <c r="B592" t="s">
        <v>3489</v>
      </c>
      <c r="C592" t="s">
        <v>17</v>
      </c>
      <c r="D592" t="s">
        <v>17</v>
      </c>
      <c r="E592" t="s">
        <v>17</v>
      </c>
      <c r="F592" t="s">
        <v>3490</v>
      </c>
      <c r="G592" t="s">
        <v>3490</v>
      </c>
      <c r="H592">
        <f t="shared" si="82"/>
        <v>1</v>
      </c>
      <c r="I592">
        <f t="shared" si="83"/>
        <v>1</v>
      </c>
      <c r="J592">
        <f t="shared" si="84"/>
        <v>1</v>
      </c>
      <c r="K592">
        <f t="shared" si="85"/>
        <v>0</v>
      </c>
      <c r="L592">
        <v>1</v>
      </c>
      <c r="M592" t="s">
        <v>5872</v>
      </c>
      <c r="N592">
        <v>0.71450268011454177</v>
      </c>
      <c r="O592" t="b">
        <f t="shared" si="87"/>
        <v>0</v>
      </c>
      <c r="P592" t="b">
        <f t="shared" si="86"/>
        <v>0</v>
      </c>
      <c r="Q592" t="b">
        <f t="shared" si="88"/>
        <v>0</v>
      </c>
      <c r="R592" t="b">
        <f t="shared" si="89"/>
        <v>0</v>
      </c>
      <c r="S592" t="str">
        <f t="shared" si="90"/>
        <v>nf1</v>
      </c>
    </row>
    <row r="593" spans="1:19" hidden="1" x14ac:dyDescent="0.25">
      <c r="A593" t="s">
        <v>3491</v>
      </c>
      <c r="B593" t="s">
        <v>3131</v>
      </c>
      <c r="C593" t="s">
        <v>17</v>
      </c>
      <c r="D593" t="s">
        <v>17</v>
      </c>
      <c r="E593" t="s">
        <v>17</v>
      </c>
      <c r="F593" t="s">
        <v>3132</v>
      </c>
      <c r="G593" t="s">
        <v>3132</v>
      </c>
      <c r="H593">
        <f t="shared" si="82"/>
        <v>1</v>
      </c>
      <c r="I593">
        <f t="shared" si="83"/>
        <v>1</v>
      </c>
      <c r="J593">
        <f t="shared" si="84"/>
        <v>1</v>
      </c>
      <c r="K593">
        <f t="shared" si="85"/>
        <v>0</v>
      </c>
      <c r="L593">
        <v>1</v>
      </c>
      <c r="M593" t="s">
        <v>5872</v>
      </c>
      <c r="N593">
        <v>0.15213496020857087</v>
      </c>
      <c r="O593" t="b">
        <f t="shared" si="87"/>
        <v>0</v>
      </c>
      <c r="P593" t="b">
        <f t="shared" si="86"/>
        <v>0</v>
      </c>
      <c r="Q593" t="b">
        <f t="shared" si="88"/>
        <v>0</v>
      </c>
      <c r="R593" t="b">
        <f t="shared" si="89"/>
        <v>0</v>
      </c>
      <c r="S593" t="str">
        <f t="shared" si="90"/>
        <v>nf1</v>
      </c>
    </row>
    <row r="594" spans="1:19" hidden="1" x14ac:dyDescent="0.25">
      <c r="A594" t="s">
        <v>3496</v>
      </c>
      <c r="B594" t="s">
        <v>2342</v>
      </c>
      <c r="C594" t="s">
        <v>17</v>
      </c>
      <c r="D594" t="s">
        <v>17</v>
      </c>
      <c r="E594" t="s">
        <v>17</v>
      </c>
      <c r="F594" t="s">
        <v>2344</v>
      </c>
      <c r="G594" t="s">
        <v>2344</v>
      </c>
      <c r="H594">
        <f t="shared" si="82"/>
        <v>1</v>
      </c>
      <c r="I594">
        <f t="shared" si="83"/>
        <v>1</v>
      </c>
      <c r="J594">
        <f t="shared" si="84"/>
        <v>1</v>
      </c>
      <c r="K594">
        <f t="shared" si="85"/>
        <v>0</v>
      </c>
      <c r="L594">
        <v>1</v>
      </c>
      <c r="M594" t="s">
        <v>5872</v>
      </c>
      <c r="N594">
        <v>0.50590812124947615</v>
      </c>
      <c r="O594" t="b">
        <f t="shared" si="87"/>
        <v>0</v>
      </c>
      <c r="P594" t="b">
        <f t="shared" si="86"/>
        <v>0</v>
      </c>
      <c r="Q594" t="b">
        <f t="shared" si="88"/>
        <v>0</v>
      </c>
      <c r="R594" t="b">
        <f t="shared" si="89"/>
        <v>0</v>
      </c>
      <c r="S594" t="str">
        <f t="shared" si="90"/>
        <v>nf1</v>
      </c>
    </row>
    <row r="595" spans="1:19" hidden="1" x14ac:dyDescent="0.25">
      <c r="A595" t="s">
        <v>3503</v>
      </c>
      <c r="B595" t="s">
        <v>3508</v>
      </c>
      <c r="C595" t="s">
        <v>17</v>
      </c>
      <c r="D595" t="s">
        <v>17</v>
      </c>
      <c r="E595" t="s">
        <v>17</v>
      </c>
      <c r="F595" t="s">
        <v>3506</v>
      </c>
      <c r="G595" t="s">
        <v>3506</v>
      </c>
      <c r="H595">
        <f t="shared" si="82"/>
        <v>1</v>
      </c>
      <c r="I595">
        <f t="shared" si="83"/>
        <v>1</v>
      </c>
      <c r="J595">
        <f t="shared" si="84"/>
        <v>1</v>
      </c>
      <c r="K595">
        <f t="shared" si="85"/>
        <v>0</v>
      </c>
      <c r="L595">
        <v>1</v>
      </c>
      <c r="M595" t="s">
        <v>5872</v>
      </c>
      <c r="N595">
        <v>0.5776579557657523</v>
      </c>
      <c r="O595" t="b">
        <f t="shared" si="87"/>
        <v>0</v>
      </c>
      <c r="P595" t="b">
        <f t="shared" si="86"/>
        <v>0</v>
      </c>
      <c r="Q595" t="b">
        <f t="shared" si="88"/>
        <v>0</v>
      </c>
      <c r="R595" t="b">
        <f t="shared" si="89"/>
        <v>0</v>
      </c>
      <c r="S595" t="str">
        <f t="shared" si="90"/>
        <v>nf1</v>
      </c>
    </row>
    <row r="596" spans="1:19" hidden="1" x14ac:dyDescent="0.25">
      <c r="A596" t="s">
        <v>3511</v>
      </c>
      <c r="B596" t="s">
        <v>3512</v>
      </c>
      <c r="C596" t="s">
        <v>17</v>
      </c>
      <c r="D596" t="s">
        <v>17</v>
      </c>
      <c r="E596" t="s">
        <v>17</v>
      </c>
      <c r="F596" t="s">
        <v>3513</v>
      </c>
      <c r="G596" t="s">
        <v>3513</v>
      </c>
      <c r="H596">
        <f t="shared" si="82"/>
        <v>1</v>
      </c>
      <c r="I596">
        <f t="shared" si="83"/>
        <v>1</v>
      </c>
      <c r="J596">
        <f t="shared" si="84"/>
        <v>1</v>
      </c>
      <c r="K596">
        <f t="shared" si="85"/>
        <v>0</v>
      </c>
      <c r="L596">
        <v>1</v>
      </c>
      <c r="M596" t="s">
        <v>5872</v>
      </c>
      <c r="N596">
        <v>0.28194815350236124</v>
      </c>
      <c r="O596" t="b">
        <f t="shared" si="87"/>
        <v>0</v>
      </c>
      <c r="P596" t="b">
        <f t="shared" si="86"/>
        <v>0</v>
      </c>
      <c r="Q596" t="b">
        <f t="shared" si="88"/>
        <v>0</v>
      </c>
      <c r="R596" t="b">
        <f t="shared" si="89"/>
        <v>0</v>
      </c>
      <c r="S596" t="str">
        <f t="shared" si="90"/>
        <v>nf1</v>
      </c>
    </row>
    <row r="597" spans="1:19" hidden="1" x14ac:dyDescent="0.25">
      <c r="A597" t="s">
        <v>3514</v>
      </c>
      <c r="B597" t="s">
        <v>3515</v>
      </c>
      <c r="C597" t="s">
        <v>17</v>
      </c>
      <c r="D597" t="s">
        <v>17</v>
      </c>
      <c r="E597" t="s">
        <v>17</v>
      </c>
      <c r="F597" t="s">
        <v>3516</v>
      </c>
      <c r="G597" t="s">
        <v>3516</v>
      </c>
      <c r="H597">
        <f t="shared" si="82"/>
        <v>1</v>
      </c>
      <c r="I597">
        <f t="shared" si="83"/>
        <v>1</v>
      </c>
      <c r="J597">
        <f t="shared" si="84"/>
        <v>1</v>
      </c>
      <c r="K597">
        <f t="shared" si="85"/>
        <v>0</v>
      </c>
      <c r="L597">
        <v>1</v>
      </c>
      <c r="M597" t="s">
        <v>5872</v>
      </c>
      <c r="N597">
        <v>0.58174272780753233</v>
      </c>
      <c r="O597" t="b">
        <f t="shared" si="87"/>
        <v>0</v>
      </c>
      <c r="P597" t="b">
        <f t="shared" si="86"/>
        <v>0</v>
      </c>
      <c r="Q597" t="b">
        <f t="shared" si="88"/>
        <v>0</v>
      </c>
      <c r="R597" t="b">
        <f t="shared" si="89"/>
        <v>0</v>
      </c>
      <c r="S597" t="str">
        <f t="shared" si="90"/>
        <v>nf1</v>
      </c>
    </row>
    <row r="598" spans="1:19" hidden="1" x14ac:dyDescent="0.25">
      <c r="A598" t="s">
        <v>3521</v>
      </c>
      <c r="B598" t="s">
        <v>2678</v>
      </c>
      <c r="C598" t="s">
        <v>17</v>
      </c>
      <c r="D598" t="s">
        <v>17</v>
      </c>
      <c r="E598" t="s">
        <v>17</v>
      </c>
      <c r="F598" t="s">
        <v>2679</v>
      </c>
      <c r="G598" t="s">
        <v>2679</v>
      </c>
      <c r="H598">
        <f t="shared" si="82"/>
        <v>1</v>
      </c>
      <c r="I598">
        <f t="shared" si="83"/>
        <v>1</v>
      </c>
      <c r="J598">
        <f t="shared" si="84"/>
        <v>1</v>
      </c>
      <c r="K598">
        <f t="shared" si="85"/>
        <v>0</v>
      </c>
      <c r="L598">
        <v>1</v>
      </c>
      <c r="M598" t="s">
        <v>5872</v>
      </c>
      <c r="N598">
        <v>9.8665908931289681E-2</v>
      </c>
      <c r="O598" t="b">
        <f t="shared" si="87"/>
        <v>0</v>
      </c>
      <c r="P598" t="b">
        <f t="shared" si="86"/>
        <v>0</v>
      </c>
      <c r="Q598" t="b">
        <f t="shared" si="88"/>
        <v>0</v>
      </c>
      <c r="R598" t="b">
        <f t="shared" si="89"/>
        <v>0</v>
      </c>
      <c r="S598" t="str">
        <f t="shared" si="90"/>
        <v>nf1</v>
      </c>
    </row>
    <row r="599" spans="1:19" hidden="1" x14ac:dyDescent="0.25">
      <c r="A599" t="s">
        <v>3522</v>
      </c>
      <c r="B599" t="s">
        <v>3058</v>
      </c>
      <c r="C599" t="s">
        <v>17</v>
      </c>
      <c r="D599" t="s">
        <v>17</v>
      </c>
      <c r="E599" t="s">
        <v>17</v>
      </c>
      <c r="F599" t="s">
        <v>3059</v>
      </c>
      <c r="G599" t="s">
        <v>3059</v>
      </c>
      <c r="H599">
        <f t="shared" si="82"/>
        <v>1</v>
      </c>
      <c r="I599">
        <f t="shared" si="83"/>
        <v>1</v>
      </c>
      <c r="J599">
        <f t="shared" si="84"/>
        <v>1</v>
      </c>
      <c r="K599">
        <f t="shared" si="85"/>
        <v>0</v>
      </c>
      <c r="L599">
        <v>1</v>
      </c>
      <c r="M599" t="s">
        <v>5872</v>
      </c>
      <c r="N599">
        <v>0.93819714322176584</v>
      </c>
      <c r="O599" t="b">
        <f t="shared" si="87"/>
        <v>0</v>
      </c>
      <c r="P599" t="b">
        <f t="shared" si="86"/>
        <v>0</v>
      </c>
      <c r="Q599" t="b">
        <f t="shared" si="88"/>
        <v>0</v>
      </c>
      <c r="R599" t="b">
        <f t="shared" si="89"/>
        <v>0</v>
      </c>
      <c r="S599" t="str">
        <f t="shared" si="90"/>
        <v>nf1</v>
      </c>
    </row>
    <row r="600" spans="1:19" hidden="1" x14ac:dyDescent="0.25">
      <c r="A600" t="s">
        <v>3527</v>
      </c>
      <c r="B600" t="s">
        <v>1138</v>
      </c>
      <c r="C600" t="s">
        <v>17</v>
      </c>
      <c r="D600" t="s">
        <v>17</v>
      </c>
      <c r="E600" t="s">
        <v>17</v>
      </c>
      <c r="F600" t="s">
        <v>1140</v>
      </c>
      <c r="G600" t="s">
        <v>1140</v>
      </c>
      <c r="H600">
        <f t="shared" si="82"/>
        <v>1</v>
      </c>
      <c r="I600">
        <f t="shared" si="83"/>
        <v>1</v>
      </c>
      <c r="J600">
        <f t="shared" si="84"/>
        <v>1</v>
      </c>
      <c r="K600">
        <f t="shared" si="85"/>
        <v>0</v>
      </c>
      <c r="L600">
        <v>1</v>
      </c>
      <c r="M600" t="s">
        <v>5872</v>
      </c>
      <c r="N600">
        <v>0.97018748258384668</v>
      </c>
      <c r="O600" t="b">
        <f t="shared" si="87"/>
        <v>0</v>
      </c>
      <c r="P600" t="b">
        <f t="shared" si="86"/>
        <v>0</v>
      </c>
      <c r="Q600" t="b">
        <f t="shared" si="88"/>
        <v>0</v>
      </c>
      <c r="R600" t="b">
        <f t="shared" si="89"/>
        <v>0</v>
      </c>
      <c r="S600" t="str">
        <f t="shared" si="90"/>
        <v>nf1</v>
      </c>
    </row>
    <row r="601" spans="1:19" hidden="1" x14ac:dyDescent="0.25">
      <c r="A601" t="s">
        <v>3532</v>
      </c>
      <c r="B601" t="s">
        <v>395</v>
      </c>
      <c r="C601" t="s">
        <v>17</v>
      </c>
      <c r="D601" t="s">
        <v>17</v>
      </c>
      <c r="E601" t="s">
        <v>17</v>
      </c>
      <c r="F601" t="s">
        <v>396</v>
      </c>
      <c r="G601" t="s">
        <v>396</v>
      </c>
      <c r="H601">
        <f t="shared" si="82"/>
        <v>1</v>
      </c>
      <c r="I601">
        <f t="shared" si="83"/>
        <v>1</v>
      </c>
      <c r="J601">
        <f t="shared" si="84"/>
        <v>1</v>
      </c>
      <c r="K601">
        <f t="shared" si="85"/>
        <v>0</v>
      </c>
      <c r="L601">
        <v>1</v>
      </c>
      <c r="M601" t="s">
        <v>5872</v>
      </c>
      <c r="N601">
        <v>0.8786610779081131</v>
      </c>
      <c r="O601" t="b">
        <f t="shared" si="87"/>
        <v>0</v>
      </c>
      <c r="P601" t="b">
        <f t="shared" si="86"/>
        <v>0</v>
      </c>
      <c r="Q601" t="b">
        <f t="shared" si="88"/>
        <v>0</v>
      </c>
      <c r="R601" t="b">
        <f t="shared" si="89"/>
        <v>0</v>
      </c>
      <c r="S601" t="str">
        <f t="shared" si="90"/>
        <v>nf1</v>
      </c>
    </row>
    <row r="602" spans="1:19" x14ac:dyDescent="0.25">
      <c r="A602" t="s">
        <v>3537</v>
      </c>
      <c r="B602" t="s">
        <v>3396</v>
      </c>
      <c r="C602" t="s">
        <v>17</v>
      </c>
      <c r="D602" t="s">
        <v>17</v>
      </c>
      <c r="E602" t="s">
        <v>17</v>
      </c>
      <c r="F602" t="s">
        <v>3397</v>
      </c>
      <c r="G602" t="s">
        <v>3397</v>
      </c>
      <c r="H602">
        <f t="shared" si="82"/>
        <v>1</v>
      </c>
      <c r="I602">
        <f t="shared" si="83"/>
        <v>1</v>
      </c>
      <c r="J602">
        <f t="shared" si="84"/>
        <v>1</v>
      </c>
      <c r="K602">
        <f t="shared" si="85"/>
        <v>0</v>
      </c>
      <c r="L602">
        <v>1</v>
      </c>
      <c r="M602" t="s">
        <v>5872</v>
      </c>
      <c r="N602">
        <v>2.6648329009263061E-2</v>
      </c>
      <c r="O602" t="b">
        <f t="shared" si="87"/>
        <v>0</v>
      </c>
      <c r="P602" t="b">
        <f t="shared" si="86"/>
        <v>1</v>
      </c>
      <c r="Q602" t="b">
        <f t="shared" si="88"/>
        <v>0</v>
      </c>
      <c r="R602" t="b">
        <f t="shared" si="89"/>
        <v>1</v>
      </c>
      <c r="S602" t="str">
        <f t="shared" si="90"/>
        <v>nf1</v>
      </c>
    </row>
    <row r="603" spans="1:19" hidden="1" x14ac:dyDescent="0.25">
      <c r="A603" t="s">
        <v>3542</v>
      </c>
      <c r="B603" t="s">
        <v>3543</v>
      </c>
      <c r="C603" t="s">
        <v>17</v>
      </c>
      <c r="D603" t="s">
        <v>17</v>
      </c>
      <c r="E603" t="s">
        <v>17</v>
      </c>
      <c r="F603" t="s">
        <v>3544</v>
      </c>
      <c r="G603" t="s">
        <v>3544</v>
      </c>
      <c r="H603">
        <f t="shared" si="82"/>
        <v>1</v>
      </c>
      <c r="I603">
        <f t="shared" si="83"/>
        <v>1</v>
      </c>
      <c r="J603">
        <f t="shared" si="84"/>
        <v>1</v>
      </c>
      <c r="K603">
        <f t="shared" si="85"/>
        <v>0</v>
      </c>
      <c r="L603">
        <v>1</v>
      </c>
      <c r="M603" t="s">
        <v>5872</v>
      </c>
      <c r="N603">
        <v>0.23387501110039421</v>
      </c>
      <c r="O603" t="b">
        <f t="shared" si="87"/>
        <v>0</v>
      </c>
      <c r="P603" t="b">
        <f t="shared" si="86"/>
        <v>0</v>
      </c>
      <c r="Q603" t="b">
        <f t="shared" si="88"/>
        <v>0</v>
      </c>
      <c r="R603" t="b">
        <f t="shared" si="89"/>
        <v>0</v>
      </c>
      <c r="S603" t="str">
        <f t="shared" si="90"/>
        <v>nf1</v>
      </c>
    </row>
    <row r="604" spans="1:19" hidden="1" x14ac:dyDescent="0.25">
      <c r="A604" t="s">
        <v>3547</v>
      </c>
      <c r="B604" t="s">
        <v>1656</v>
      </c>
      <c r="C604" t="s">
        <v>17</v>
      </c>
      <c r="D604" t="s">
        <v>17</v>
      </c>
      <c r="E604" t="s">
        <v>17</v>
      </c>
      <c r="F604" t="s">
        <v>1657</v>
      </c>
      <c r="G604" t="s">
        <v>1657</v>
      </c>
      <c r="H604">
        <f t="shared" si="82"/>
        <v>1</v>
      </c>
      <c r="I604">
        <f t="shared" si="83"/>
        <v>1</v>
      </c>
      <c r="J604">
        <f t="shared" si="84"/>
        <v>1</v>
      </c>
      <c r="K604">
        <f t="shared" si="85"/>
        <v>0</v>
      </c>
      <c r="L604">
        <v>1</v>
      </c>
      <c r="M604" t="s">
        <v>5872</v>
      </c>
      <c r="N604">
        <v>0.70628069746121858</v>
      </c>
      <c r="O604" t="b">
        <f t="shared" si="87"/>
        <v>0</v>
      </c>
      <c r="P604" t="b">
        <f t="shared" si="86"/>
        <v>0</v>
      </c>
      <c r="Q604" t="b">
        <f t="shared" si="88"/>
        <v>0</v>
      </c>
      <c r="R604" t="b">
        <f t="shared" si="89"/>
        <v>0</v>
      </c>
      <c r="S604" t="str">
        <f t="shared" si="90"/>
        <v>nf1</v>
      </c>
    </row>
    <row r="605" spans="1:19" hidden="1" x14ac:dyDescent="0.25">
      <c r="A605" t="s">
        <v>3554</v>
      </c>
      <c r="B605" t="s">
        <v>3555</v>
      </c>
      <c r="C605" t="s">
        <v>17</v>
      </c>
      <c r="D605" t="s">
        <v>17</v>
      </c>
      <c r="E605" t="s">
        <v>17</v>
      </c>
      <c r="F605" t="s">
        <v>3556</v>
      </c>
      <c r="G605" t="s">
        <v>3556</v>
      </c>
      <c r="H605">
        <f t="shared" si="82"/>
        <v>1</v>
      </c>
      <c r="I605">
        <f t="shared" si="83"/>
        <v>1</v>
      </c>
      <c r="J605">
        <f t="shared" si="84"/>
        <v>1</v>
      </c>
      <c r="K605">
        <f t="shared" si="85"/>
        <v>0</v>
      </c>
      <c r="L605">
        <v>1</v>
      </c>
      <c r="M605" t="s">
        <v>5872</v>
      </c>
      <c r="N605">
        <v>0.8631504914329412</v>
      </c>
      <c r="O605" t="b">
        <f t="shared" si="87"/>
        <v>0</v>
      </c>
      <c r="P605" t="b">
        <f t="shared" si="86"/>
        <v>0</v>
      </c>
      <c r="Q605" t="b">
        <f t="shared" si="88"/>
        <v>0</v>
      </c>
      <c r="R605" t="b">
        <f t="shared" si="89"/>
        <v>0</v>
      </c>
      <c r="S605" t="str">
        <f t="shared" si="90"/>
        <v>nf1</v>
      </c>
    </row>
    <row r="606" spans="1:19" hidden="1" x14ac:dyDescent="0.25">
      <c r="A606" t="s">
        <v>3557</v>
      </c>
      <c r="B606" t="s">
        <v>3558</v>
      </c>
      <c r="C606" t="s">
        <v>17</v>
      </c>
      <c r="D606" t="s">
        <v>17</v>
      </c>
      <c r="E606" t="s">
        <v>17</v>
      </c>
      <c r="F606" t="s">
        <v>3559</v>
      </c>
      <c r="G606" t="s">
        <v>3559</v>
      </c>
      <c r="H606">
        <f t="shared" si="82"/>
        <v>1</v>
      </c>
      <c r="I606">
        <f t="shared" si="83"/>
        <v>1</v>
      </c>
      <c r="J606">
        <f t="shared" si="84"/>
        <v>1</v>
      </c>
      <c r="K606">
        <f t="shared" si="85"/>
        <v>0</v>
      </c>
      <c r="L606">
        <v>1</v>
      </c>
      <c r="M606" t="s">
        <v>5872</v>
      </c>
      <c r="N606">
        <v>0.98912779637611215</v>
      </c>
      <c r="O606" t="b">
        <f t="shared" si="87"/>
        <v>0</v>
      </c>
      <c r="P606" t="b">
        <f t="shared" si="86"/>
        <v>0</v>
      </c>
      <c r="Q606" t="b">
        <f t="shared" si="88"/>
        <v>0</v>
      </c>
      <c r="R606" t="b">
        <f t="shared" si="89"/>
        <v>0</v>
      </c>
      <c r="S606" t="str">
        <f t="shared" si="90"/>
        <v>nf1</v>
      </c>
    </row>
    <row r="607" spans="1:19" hidden="1" x14ac:dyDescent="0.25">
      <c r="A607" t="s">
        <v>3560</v>
      </c>
      <c r="B607" t="s">
        <v>3055</v>
      </c>
      <c r="C607" t="s">
        <v>17</v>
      </c>
      <c r="D607" t="s">
        <v>17</v>
      </c>
      <c r="E607" t="s">
        <v>17</v>
      </c>
      <c r="F607" t="s">
        <v>3057</v>
      </c>
      <c r="G607" t="s">
        <v>3051</v>
      </c>
      <c r="H607">
        <f t="shared" si="82"/>
        <v>1</v>
      </c>
      <c r="I607">
        <f t="shared" si="83"/>
        <v>1</v>
      </c>
      <c r="J607">
        <f t="shared" si="84"/>
        <v>1</v>
      </c>
      <c r="K607">
        <f t="shared" si="85"/>
        <v>0</v>
      </c>
      <c r="L607">
        <v>1</v>
      </c>
      <c r="M607" t="s">
        <v>5872</v>
      </c>
      <c r="N607">
        <v>0.47265501547189448</v>
      </c>
      <c r="O607" t="b">
        <f t="shared" si="87"/>
        <v>0</v>
      </c>
      <c r="P607" t="b">
        <f t="shared" si="86"/>
        <v>0</v>
      </c>
      <c r="Q607" t="b">
        <f t="shared" si="88"/>
        <v>0</v>
      </c>
      <c r="R607" t="b">
        <f t="shared" si="89"/>
        <v>0</v>
      </c>
      <c r="S607" t="str">
        <f t="shared" si="90"/>
        <v>nf1</v>
      </c>
    </row>
    <row r="608" spans="1:19" hidden="1" x14ac:dyDescent="0.25">
      <c r="A608" t="s">
        <v>3560</v>
      </c>
      <c r="B608" t="s">
        <v>3056</v>
      </c>
      <c r="C608" t="s">
        <v>17</v>
      </c>
      <c r="D608" t="s">
        <v>17</v>
      </c>
      <c r="E608" t="s">
        <v>17</v>
      </c>
      <c r="F608" t="s">
        <v>3057</v>
      </c>
      <c r="G608" t="s">
        <v>3057</v>
      </c>
      <c r="H608">
        <f t="shared" si="82"/>
        <v>1</v>
      </c>
      <c r="I608">
        <f t="shared" si="83"/>
        <v>1</v>
      </c>
      <c r="J608">
        <f t="shared" si="84"/>
        <v>1</v>
      </c>
      <c r="K608">
        <f t="shared" si="85"/>
        <v>0</v>
      </c>
      <c r="L608">
        <v>1</v>
      </c>
      <c r="M608" t="s">
        <v>5872</v>
      </c>
      <c r="N608">
        <v>0.13993600112010884</v>
      </c>
      <c r="O608" t="b">
        <f t="shared" si="87"/>
        <v>0</v>
      </c>
      <c r="P608" t="b">
        <f t="shared" si="86"/>
        <v>0</v>
      </c>
      <c r="Q608" t="b">
        <f t="shared" si="88"/>
        <v>0</v>
      </c>
      <c r="R608" t="b">
        <f t="shared" si="89"/>
        <v>0</v>
      </c>
      <c r="S608" t="str">
        <f t="shared" si="90"/>
        <v>nf1</v>
      </c>
    </row>
    <row r="609" spans="1:19" hidden="1" x14ac:dyDescent="0.25">
      <c r="A609" t="s">
        <v>3579</v>
      </c>
      <c r="B609" t="s">
        <v>3580</v>
      </c>
      <c r="C609" t="s">
        <v>17</v>
      </c>
      <c r="D609" t="s">
        <v>17</v>
      </c>
      <c r="E609" t="s">
        <v>17</v>
      </c>
      <c r="F609" t="s">
        <v>3581</v>
      </c>
      <c r="G609" t="s">
        <v>3581</v>
      </c>
      <c r="H609">
        <f t="shared" si="82"/>
        <v>1</v>
      </c>
      <c r="I609">
        <f t="shared" si="83"/>
        <v>1</v>
      </c>
      <c r="J609">
        <f t="shared" si="84"/>
        <v>1</v>
      </c>
      <c r="K609">
        <f t="shared" si="85"/>
        <v>0</v>
      </c>
      <c r="L609">
        <v>1</v>
      </c>
      <c r="M609" t="s">
        <v>5872</v>
      </c>
      <c r="N609">
        <v>0.78485856349251304</v>
      </c>
      <c r="O609" t="b">
        <f t="shared" si="87"/>
        <v>0</v>
      </c>
      <c r="P609" t="b">
        <f t="shared" si="86"/>
        <v>0</v>
      </c>
      <c r="Q609" t="b">
        <f t="shared" si="88"/>
        <v>0</v>
      </c>
      <c r="R609" t="b">
        <f t="shared" si="89"/>
        <v>0</v>
      </c>
      <c r="S609" t="str">
        <f t="shared" si="90"/>
        <v>nf1</v>
      </c>
    </row>
    <row r="610" spans="1:19" hidden="1" x14ac:dyDescent="0.25">
      <c r="A610" t="s">
        <v>3582</v>
      </c>
      <c r="B610" t="s">
        <v>3583</v>
      </c>
      <c r="C610" t="s">
        <v>17</v>
      </c>
      <c r="D610" t="s">
        <v>17</v>
      </c>
      <c r="E610" t="s">
        <v>17</v>
      </c>
      <c r="F610" t="s">
        <v>3584</v>
      </c>
      <c r="G610" t="s">
        <v>3584</v>
      </c>
      <c r="H610">
        <f t="shared" si="82"/>
        <v>1</v>
      </c>
      <c r="I610">
        <f t="shared" si="83"/>
        <v>1</v>
      </c>
      <c r="J610">
        <f t="shared" si="84"/>
        <v>1</v>
      </c>
      <c r="K610">
        <f t="shared" si="85"/>
        <v>0</v>
      </c>
      <c r="L610">
        <v>1</v>
      </c>
      <c r="M610" t="s">
        <v>5872</v>
      </c>
      <c r="N610">
        <v>0.80411618425032261</v>
      </c>
      <c r="O610" t="b">
        <f t="shared" si="87"/>
        <v>0</v>
      </c>
      <c r="P610" t="b">
        <f t="shared" si="86"/>
        <v>0</v>
      </c>
      <c r="Q610" t="b">
        <f t="shared" si="88"/>
        <v>0</v>
      </c>
      <c r="R610" t="b">
        <f t="shared" si="89"/>
        <v>0</v>
      </c>
      <c r="S610" t="str">
        <f t="shared" si="90"/>
        <v>nf1</v>
      </c>
    </row>
    <row r="611" spans="1:19" x14ac:dyDescent="0.25">
      <c r="A611" t="s">
        <v>3604</v>
      </c>
      <c r="B611" t="s">
        <v>3605</v>
      </c>
      <c r="C611" t="s">
        <v>17</v>
      </c>
      <c r="D611" t="s">
        <v>17</v>
      </c>
      <c r="E611" t="s">
        <v>17</v>
      </c>
      <c r="F611" t="s">
        <v>3606</v>
      </c>
      <c r="G611" t="s">
        <v>3606</v>
      </c>
      <c r="H611">
        <f t="shared" si="82"/>
        <v>1</v>
      </c>
      <c r="I611">
        <f t="shared" si="83"/>
        <v>1</v>
      </c>
      <c r="J611">
        <f t="shared" si="84"/>
        <v>1</v>
      </c>
      <c r="K611">
        <f t="shared" si="85"/>
        <v>0</v>
      </c>
      <c r="L611">
        <v>1</v>
      </c>
      <c r="M611" t="s">
        <v>5872</v>
      </c>
      <c r="N611">
        <v>1.2683380614988193E-2</v>
      </c>
      <c r="O611" t="b">
        <f t="shared" si="87"/>
        <v>0</v>
      </c>
      <c r="P611" t="b">
        <f t="shared" si="86"/>
        <v>1</v>
      </c>
      <c r="Q611" t="b">
        <f t="shared" si="88"/>
        <v>0</v>
      </c>
      <c r="R611" t="b">
        <f t="shared" si="89"/>
        <v>1</v>
      </c>
      <c r="S611" t="str">
        <f t="shared" si="90"/>
        <v>nf1</v>
      </c>
    </row>
    <row r="612" spans="1:19" hidden="1" x14ac:dyDescent="0.25">
      <c r="A612" t="s">
        <v>3609</v>
      </c>
      <c r="B612" t="s">
        <v>3611</v>
      </c>
      <c r="C612" t="s">
        <v>17</v>
      </c>
      <c r="D612" t="s">
        <v>17</v>
      </c>
      <c r="E612" t="s">
        <v>17</v>
      </c>
      <c r="F612" t="s">
        <v>3610</v>
      </c>
      <c r="G612" t="s">
        <v>3610</v>
      </c>
      <c r="H612">
        <f t="shared" si="82"/>
        <v>1</v>
      </c>
      <c r="I612">
        <f t="shared" si="83"/>
        <v>1</v>
      </c>
      <c r="J612">
        <f t="shared" si="84"/>
        <v>1</v>
      </c>
      <c r="K612">
        <f t="shared" si="85"/>
        <v>0</v>
      </c>
      <c r="L612">
        <v>1</v>
      </c>
      <c r="M612" t="s">
        <v>5872</v>
      </c>
      <c r="N612">
        <v>0.26648160378725483</v>
      </c>
      <c r="O612" t="b">
        <f t="shared" si="87"/>
        <v>0</v>
      </c>
      <c r="P612" t="b">
        <f t="shared" si="86"/>
        <v>0</v>
      </c>
      <c r="Q612" t="b">
        <f t="shared" si="88"/>
        <v>0</v>
      </c>
      <c r="R612" t="b">
        <f t="shared" si="89"/>
        <v>0</v>
      </c>
      <c r="S612" t="str">
        <f t="shared" si="90"/>
        <v>nf1</v>
      </c>
    </row>
    <row r="613" spans="1:19" hidden="1" x14ac:dyDescent="0.25">
      <c r="A613" t="s">
        <v>3614</v>
      </c>
      <c r="B613" t="s">
        <v>971</v>
      </c>
      <c r="C613" t="s">
        <v>17</v>
      </c>
      <c r="D613" t="s">
        <v>17</v>
      </c>
      <c r="E613" t="s">
        <v>17</v>
      </c>
      <c r="F613" t="s">
        <v>974</v>
      </c>
      <c r="G613" t="s">
        <v>974</v>
      </c>
      <c r="H613">
        <f t="shared" si="82"/>
        <v>1</v>
      </c>
      <c r="I613">
        <f t="shared" si="83"/>
        <v>1</v>
      </c>
      <c r="J613">
        <f t="shared" si="84"/>
        <v>1</v>
      </c>
      <c r="K613">
        <f t="shared" si="85"/>
        <v>0</v>
      </c>
      <c r="L613">
        <v>1</v>
      </c>
      <c r="M613" t="s">
        <v>5872</v>
      </c>
      <c r="N613">
        <v>0.97852758862971279</v>
      </c>
      <c r="O613" t="b">
        <f t="shared" si="87"/>
        <v>0</v>
      </c>
      <c r="P613" t="b">
        <f t="shared" si="86"/>
        <v>0</v>
      </c>
      <c r="Q613" t="b">
        <f t="shared" si="88"/>
        <v>0</v>
      </c>
      <c r="R613" t="b">
        <f t="shared" si="89"/>
        <v>0</v>
      </c>
      <c r="S613" t="str">
        <f t="shared" si="90"/>
        <v>nf1</v>
      </c>
    </row>
    <row r="614" spans="1:19" x14ac:dyDescent="0.25">
      <c r="A614" t="s">
        <v>3615</v>
      </c>
      <c r="B614" t="s">
        <v>3616</v>
      </c>
      <c r="C614" t="s">
        <v>17</v>
      </c>
      <c r="D614" t="s">
        <v>17</v>
      </c>
      <c r="E614" t="s">
        <v>17</v>
      </c>
      <c r="F614" t="s">
        <v>3617</v>
      </c>
      <c r="G614" t="s">
        <v>3617</v>
      </c>
      <c r="H614">
        <f t="shared" si="82"/>
        <v>1</v>
      </c>
      <c r="I614">
        <f t="shared" si="83"/>
        <v>1</v>
      </c>
      <c r="J614">
        <f t="shared" si="84"/>
        <v>1</v>
      </c>
      <c r="K614">
        <f t="shared" si="85"/>
        <v>0</v>
      </c>
      <c r="L614">
        <v>1</v>
      </c>
      <c r="M614" t="s">
        <v>5872</v>
      </c>
      <c r="N614">
        <v>3.8316016419061349E-2</v>
      </c>
      <c r="O614" t="b">
        <f t="shared" si="87"/>
        <v>0</v>
      </c>
      <c r="P614" t="b">
        <f t="shared" si="86"/>
        <v>1</v>
      </c>
      <c r="Q614" t="b">
        <f t="shared" si="88"/>
        <v>0</v>
      </c>
      <c r="R614" t="b">
        <f t="shared" si="89"/>
        <v>1</v>
      </c>
      <c r="S614" t="str">
        <f t="shared" si="90"/>
        <v>nf1</v>
      </c>
    </row>
    <row r="615" spans="1:19" hidden="1" x14ac:dyDescent="0.25">
      <c r="A615" t="s">
        <v>3624</v>
      </c>
      <c r="B615" t="s">
        <v>920</v>
      </c>
      <c r="C615" t="s">
        <v>17</v>
      </c>
      <c r="D615" t="s">
        <v>17</v>
      </c>
      <c r="E615" t="s">
        <v>17</v>
      </c>
      <c r="F615" t="s">
        <v>922</v>
      </c>
      <c r="G615" t="s">
        <v>922</v>
      </c>
      <c r="H615">
        <f t="shared" si="82"/>
        <v>1</v>
      </c>
      <c r="I615">
        <f t="shared" si="83"/>
        <v>1</v>
      </c>
      <c r="J615">
        <f t="shared" si="84"/>
        <v>1</v>
      </c>
      <c r="K615">
        <f t="shared" si="85"/>
        <v>0</v>
      </c>
      <c r="L615">
        <v>1</v>
      </c>
      <c r="M615" t="s">
        <v>5872</v>
      </c>
      <c r="N615">
        <v>0.58788129591372817</v>
      </c>
      <c r="O615" t="b">
        <f t="shared" si="87"/>
        <v>0</v>
      </c>
      <c r="P615" t="b">
        <f t="shared" si="86"/>
        <v>0</v>
      </c>
      <c r="Q615" t="b">
        <f t="shared" si="88"/>
        <v>0</v>
      </c>
      <c r="R615" t="b">
        <f t="shared" si="89"/>
        <v>0</v>
      </c>
      <c r="S615" t="str">
        <f t="shared" si="90"/>
        <v>nf1</v>
      </c>
    </row>
    <row r="616" spans="1:19" hidden="1" x14ac:dyDescent="0.25">
      <c r="A616" t="s">
        <v>3637</v>
      </c>
      <c r="B616" t="s">
        <v>3499</v>
      </c>
      <c r="C616" t="s">
        <v>17</v>
      </c>
      <c r="D616" t="s">
        <v>17</v>
      </c>
      <c r="E616" t="s">
        <v>17</v>
      </c>
      <c r="F616" t="s">
        <v>3500</v>
      </c>
      <c r="G616" t="s">
        <v>3500</v>
      </c>
      <c r="H616">
        <f t="shared" si="82"/>
        <v>1</v>
      </c>
      <c r="I616">
        <f t="shared" si="83"/>
        <v>1</v>
      </c>
      <c r="J616">
        <f t="shared" si="84"/>
        <v>1</v>
      </c>
      <c r="K616">
        <f t="shared" si="85"/>
        <v>0</v>
      </c>
      <c r="L616">
        <v>1</v>
      </c>
      <c r="M616" t="s">
        <v>5872</v>
      </c>
      <c r="N616">
        <v>0.93568783497362207</v>
      </c>
      <c r="O616" t="b">
        <f t="shared" si="87"/>
        <v>0</v>
      </c>
      <c r="P616" t="b">
        <f t="shared" si="86"/>
        <v>0</v>
      </c>
      <c r="Q616" t="b">
        <f t="shared" si="88"/>
        <v>0</v>
      </c>
      <c r="R616" t="b">
        <f t="shared" si="89"/>
        <v>0</v>
      </c>
      <c r="S616" t="str">
        <f t="shared" si="90"/>
        <v>nf1</v>
      </c>
    </row>
    <row r="617" spans="1:19" hidden="1" x14ac:dyDescent="0.25">
      <c r="A617" t="s">
        <v>3643</v>
      </c>
      <c r="B617" t="s">
        <v>1924</v>
      </c>
      <c r="C617" t="s">
        <v>17</v>
      </c>
      <c r="D617" t="s">
        <v>17</v>
      </c>
      <c r="E617" t="s">
        <v>17</v>
      </c>
      <c r="F617" t="s">
        <v>1925</v>
      </c>
      <c r="G617" t="s">
        <v>1925</v>
      </c>
      <c r="H617">
        <f t="shared" si="82"/>
        <v>1</v>
      </c>
      <c r="I617">
        <f t="shared" si="83"/>
        <v>1</v>
      </c>
      <c r="J617">
        <f t="shared" si="84"/>
        <v>1</v>
      </c>
      <c r="K617">
        <f t="shared" si="85"/>
        <v>0</v>
      </c>
      <c r="L617">
        <v>1</v>
      </c>
      <c r="M617" t="s">
        <v>5872</v>
      </c>
      <c r="N617">
        <v>0.52595786109137166</v>
      </c>
      <c r="O617" t="b">
        <f t="shared" si="87"/>
        <v>0</v>
      </c>
      <c r="P617" t="b">
        <f t="shared" si="86"/>
        <v>0</v>
      </c>
      <c r="Q617" t="b">
        <f t="shared" si="88"/>
        <v>0</v>
      </c>
      <c r="R617" t="b">
        <f t="shared" si="89"/>
        <v>0</v>
      </c>
      <c r="S617" t="str">
        <f t="shared" si="90"/>
        <v>nf1</v>
      </c>
    </row>
    <row r="618" spans="1:19" hidden="1" x14ac:dyDescent="0.25">
      <c r="A618" t="s">
        <v>3646</v>
      </c>
      <c r="B618" t="s">
        <v>644</v>
      </c>
      <c r="C618" t="s">
        <v>17</v>
      </c>
      <c r="D618" t="s">
        <v>17</v>
      </c>
      <c r="E618" t="s">
        <v>17</v>
      </c>
      <c r="F618" t="s">
        <v>646</v>
      </c>
      <c r="G618" t="s">
        <v>646</v>
      </c>
      <c r="H618">
        <f t="shared" si="82"/>
        <v>1</v>
      </c>
      <c r="I618">
        <f t="shared" si="83"/>
        <v>1</v>
      </c>
      <c r="J618">
        <f t="shared" si="84"/>
        <v>1</v>
      </c>
      <c r="K618">
        <f t="shared" si="85"/>
        <v>0</v>
      </c>
      <c r="L618">
        <v>1</v>
      </c>
      <c r="M618" t="s">
        <v>5872</v>
      </c>
      <c r="N618">
        <v>0.92849510273772395</v>
      </c>
      <c r="O618" t="b">
        <f t="shared" si="87"/>
        <v>0</v>
      </c>
      <c r="P618" t="b">
        <f t="shared" si="86"/>
        <v>0</v>
      </c>
      <c r="Q618" t="b">
        <f t="shared" si="88"/>
        <v>0</v>
      </c>
      <c r="R618" t="b">
        <f t="shared" si="89"/>
        <v>0</v>
      </c>
      <c r="S618" t="str">
        <f t="shared" si="90"/>
        <v>nf1</v>
      </c>
    </row>
    <row r="619" spans="1:19" hidden="1" x14ac:dyDescent="0.25">
      <c r="A619" t="s">
        <v>3647</v>
      </c>
      <c r="B619" t="s">
        <v>3164</v>
      </c>
      <c r="C619" t="s">
        <v>17</v>
      </c>
      <c r="D619" t="s">
        <v>17</v>
      </c>
      <c r="E619" t="s">
        <v>17</v>
      </c>
      <c r="F619" t="s">
        <v>3165</v>
      </c>
      <c r="G619" t="s">
        <v>3165</v>
      </c>
      <c r="H619">
        <f t="shared" si="82"/>
        <v>1</v>
      </c>
      <c r="I619">
        <f t="shared" si="83"/>
        <v>1</v>
      </c>
      <c r="J619">
        <f t="shared" si="84"/>
        <v>1</v>
      </c>
      <c r="K619">
        <f t="shared" si="85"/>
        <v>0</v>
      </c>
      <c r="L619">
        <v>1</v>
      </c>
      <c r="M619" t="s">
        <v>5872</v>
      </c>
      <c r="N619">
        <v>0.94267100071692744</v>
      </c>
      <c r="O619" t="b">
        <f t="shared" si="87"/>
        <v>0</v>
      </c>
      <c r="P619" t="b">
        <f t="shared" si="86"/>
        <v>0</v>
      </c>
      <c r="Q619" t="b">
        <f t="shared" si="88"/>
        <v>0</v>
      </c>
      <c r="R619" t="b">
        <f t="shared" si="89"/>
        <v>0</v>
      </c>
      <c r="S619" t="str">
        <f t="shared" si="90"/>
        <v>nf1</v>
      </c>
    </row>
    <row r="620" spans="1:19" hidden="1" x14ac:dyDescent="0.25">
      <c r="A620" t="s">
        <v>3648</v>
      </c>
      <c r="B620" t="s">
        <v>3649</v>
      </c>
      <c r="C620" t="s">
        <v>17</v>
      </c>
      <c r="D620" t="s">
        <v>17</v>
      </c>
      <c r="E620" t="s">
        <v>17</v>
      </c>
      <c r="F620" t="s">
        <v>3650</v>
      </c>
      <c r="G620" t="s">
        <v>3650</v>
      </c>
      <c r="H620">
        <f t="shared" si="82"/>
        <v>1</v>
      </c>
      <c r="I620">
        <f t="shared" si="83"/>
        <v>1</v>
      </c>
      <c r="J620">
        <f t="shared" si="84"/>
        <v>1</v>
      </c>
      <c r="K620">
        <f t="shared" si="85"/>
        <v>0</v>
      </c>
      <c r="L620">
        <v>1</v>
      </c>
      <c r="M620" t="s">
        <v>5872</v>
      </c>
      <c r="N620">
        <v>0.32102901292413832</v>
      </c>
      <c r="O620" t="b">
        <f t="shared" si="87"/>
        <v>0</v>
      </c>
      <c r="P620" t="b">
        <f t="shared" si="86"/>
        <v>0</v>
      </c>
      <c r="Q620" t="b">
        <f t="shared" si="88"/>
        <v>0</v>
      </c>
      <c r="R620" t="b">
        <f t="shared" si="89"/>
        <v>0</v>
      </c>
      <c r="S620" t="str">
        <f t="shared" si="90"/>
        <v>nf1</v>
      </c>
    </row>
    <row r="621" spans="1:19" hidden="1" x14ac:dyDescent="0.25">
      <c r="A621" t="s">
        <v>3659</v>
      </c>
      <c r="B621" t="s">
        <v>3660</v>
      </c>
      <c r="C621" t="s">
        <v>17</v>
      </c>
      <c r="D621" t="s">
        <v>17</v>
      </c>
      <c r="E621" t="s">
        <v>17</v>
      </c>
      <c r="F621" t="s">
        <v>3661</v>
      </c>
      <c r="G621" t="s">
        <v>3661</v>
      </c>
      <c r="H621">
        <f t="shared" si="82"/>
        <v>1</v>
      </c>
      <c r="I621">
        <f t="shared" si="83"/>
        <v>1</v>
      </c>
      <c r="J621">
        <f t="shared" si="84"/>
        <v>1</v>
      </c>
      <c r="K621">
        <f t="shared" si="85"/>
        <v>0</v>
      </c>
      <c r="L621">
        <v>1</v>
      </c>
      <c r="M621" t="s">
        <v>5872</v>
      </c>
      <c r="N621">
        <v>0.10076082600998937</v>
      </c>
      <c r="O621" t="b">
        <f t="shared" si="87"/>
        <v>0</v>
      </c>
      <c r="P621" t="b">
        <f t="shared" si="86"/>
        <v>0</v>
      </c>
      <c r="Q621" t="b">
        <f t="shared" si="88"/>
        <v>0</v>
      </c>
      <c r="R621" t="b">
        <f t="shared" si="89"/>
        <v>0</v>
      </c>
      <c r="S621" t="str">
        <f t="shared" si="90"/>
        <v>nf1</v>
      </c>
    </row>
    <row r="622" spans="1:19" hidden="1" x14ac:dyDescent="0.25">
      <c r="A622" t="s">
        <v>3662</v>
      </c>
      <c r="B622" t="s">
        <v>3492</v>
      </c>
      <c r="C622" t="s">
        <v>17</v>
      </c>
      <c r="D622" t="s">
        <v>17</v>
      </c>
      <c r="E622" t="s">
        <v>17</v>
      </c>
      <c r="F622" t="s">
        <v>3493</v>
      </c>
      <c r="G622" t="s">
        <v>3493</v>
      </c>
      <c r="H622">
        <f t="shared" si="82"/>
        <v>1</v>
      </c>
      <c r="I622">
        <f t="shared" si="83"/>
        <v>1</v>
      </c>
      <c r="J622">
        <f t="shared" si="84"/>
        <v>1</v>
      </c>
      <c r="K622">
        <f t="shared" si="85"/>
        <v>0</v>
      </c>
      <c r="L622">
        <v>1</v>
      </c>
      <c r="M622" t="s">
        <v>5872</v>
      </c>
      <c r="N622">
        <v>0.44215235913137985</v>
      </c>
      <c r="O622" t="b">
        <f t="shared" si="87"/>
        <v>0</v>
      </c>
      <c r="P622" t="b">
        <f t="shared" si="86"/>
        <v>0</v>
      </c>
      <c r="Q622" t="b">
        <f t="shared" si="88"/>
        <v>0</v>
      </c>
      <c r="R622" t="b">
        <f t="shared" si="89"/>
        <v>0</v>
      </c>
      <c r="S622" t="str">
        <f t="shared" si="90"/>
        <v>nf1</v>
      </c>
    </row>
    <row r="623" spans="1:19" hidden="1" x14ac:dyDescent="0.25">
      <c r="A623" t="s">
        <v>3667</v>
      </c>
      <c r="B623" t="s">
        <v>52</v>
      </c>
      <c r="C623" t="s">
        <v>17</v>
      </c>
      <c r="D623" t="s">
        <v>17</v>
      </c>
      <c r="E623" t="s">
        <v>17</v>
      </c>
      <c r="F623" t="s">
        <v>53</v>
      </c>
      <c r="G623" t="s">
        <v>53</v>
      </c>
      <c r="H623">
        <f t="shared" si="82"/>
        <v>1</v>
      </c>
      <c r="I623">
        <f t="shared" si="83"/>
        <v>1</v>
      </c>
      <c r="J623">
        <f t="shared" si="84"/>
        <v>1</v>
      </c>
      <c r="K623">
        <f t="shared" si="85"/>
        <v>0</v>
      </c>
      <c r="L623">
        <v>1</v>
      </c>
      <c r="M623" t="s">
        <v>5872</v>
      </c>
      <c r="N623">
        <v>0.93450149791001547</v>
      </c>
      <c r="O623" t="b">
        <f t="shared" si="87"/>
        <v>0</v>
      </c>
      <c r="P623" t="b">
        <f t="shared" si="86"/>
        <v>0</v>
      </c>
      <c r="Q623" t="b">
        <f t="shared" si="88"/>
        <v>0</v>
      </c>
      <c r="R623" t="b">
        <f t="shared" si="89"/>
        <v>0</v>
      </c>
      <c r="S623" t="str">
        <f t="shared" si="90"/>
        <v>nf1</v>
      </c>
    </row>
    <row r="624" spans="1:19" x14ac:dyDescent="0.25">
      <c r="A624" t="s">
        <v>3685</v>
      </c>
      <c r="B624" t="s">
        <v>3686</v>
      </c>
      <c r="C624" t="s">
        <v>17</v>
      </c>
      <c r="D624" t="s">
        <v>17</v>
      </c>
      <c r="E624" t="s">
        <v>17</v>
      </c>
      <c r="F624" t="s">
        <v>3687</v>
      </c>
      <c r="G624" t="s">
        <v>3687</v>
      </c>
      <c r="H624">
        <f t="shared" si="82"/>
        <v>1</v>
      </c>
      <c r="I624">
        <f t="shared" si="83"/>
        <v>1</v>
      </c>
      <c r="J624">
        <f t="shared" si="84"/>
        <v>1</v>
      </c>
      <c r="K624">
        <f t="shared" si="85"/>
        <v>0</v>
      </c>
      <c r="L624">
        <v>1</v>
      </c>
      <c r="M624" t="s">
        <v>5872</v>
      </c>
      <c r="N624">
        <v>2.6141963572815063E-2</v>
      </c>
      <c r="O624" t="b">
        <f t="shared" si="87"/>
        <v>0</v>
      </c>
      <c r="P624" t="b">
        <f t="shared" si="86"/>
        <v>1</v>
      </c>
      <c r="Q624" t="b">
        <f t="shared" si="88"/>
        <v>0</v>
      </c>
      <c r="R624" t="b">
        <f t="shared" si="89"/>
        <v>1</v>
      </c>
      <c r="S624" t="str">
        <f t="shared" si="90"/>
        <v>nf1</v>
      </c>
    </row>
    <row r="625" spans="1:19" hidden="1" x14ac:dyDescent="0.25">
      <c r="A625" t="s">
        <v>3688</v>
      </c>
      <c r="B625" t="s">
        <v>3692</v>
      </c>
      <c r="C625" t="s">
        <v>17</v>
      </c>
      <c r="D625" t="s">
        <v>17</v>
      </c>
      <c r="E625" t="s">
        <v>17</v>
      </c>
      <c r="F625" t="s">
        <v>3690</v>
      </c>
      <c r="G625" t="s">
        <v>3690</v>
      </c>
      <c r="H625">
        <f t="shared" si="82"/>
        <v>1</v>
      </c>
      <c r="I625">
        <f t="shared" si="83"/>
        <v>1</v>
      </c>
      <c r="J625">
        <f t="shared" si="84"/>
        <v>1</v>
      </c>
      <c r="K625">
        <f t="shared" si="85"/>
        <v>0</v>
      </c>
      <c r="L625">
        <v>1</v>
      </c>
      <c r="M625" t="s">
        <v>5872</v>
      </c>
      <c r="N625">
        <v>0.46714533111921042</v>
      </c>
      <c r="O625" t="b">
        <f t="shared" si="87"/>
        <v>0</v>
      </c>
      <c r="P625" t="b">
        <f t="shared" si="86"/>
        <v>0</v>
      </c>
      <c r="Q625" t="b">
        <f t="shared" si="88"/>
        <v>0</v>
      </c>
      <c r="R625" t="b">
        <f t="shared" si="89"/>
        <v>0</v>
      </c>
      <c r="S625" t="str">
        <f t="shared" si="90"/>
        <v>nf1</v>
      </c>
    </row>
    <row r="626" spans="1:19" hidden="1" x14ac:dyDescent="0.25">
      <c r="A626" t="s">
        <v>3704</v>
      </c>
      <c r="B626" t="s">
        <v>3705</v>
      </c>
      <c r="C626" t="s">
        <v>17</v>
      </c>
      <c r="D626" t="s">
        <v>17</v>
      </c>
      <c r="E626" t="s">
        <v>17</v>
      </c>
      <c r="F626" t="s">
        <v>3706</v>
      </c>
      <c r="G626" t="s">
        <v>3706</v>
      </c>
      <c r="H626">
        <f t="shared" si="82"/>
        <v>1</v>
      </c>
      <c r="I626">
        <f t="shared" si="83"/>
        <v>1</v>
      </c>
      <c r="J626">
        <f t="shared" si="84"/>
        <v>1</v>
      </c>
      <c r="K626">
        <f t="shared" si="85"/>
        <v>0</v>
      </c>
      <c r="L626">
        <v>1</v>
      </c>
      <c r="M626" t="s">
        <v>5872</v>
      </c>
      <c r="N626">
        <v>0.32168525971116602</v>
      </c>
      <c r="O626" t="b">
        <f t="shared" si="87"/>
        <v>0</v>
      </c>
      <c r="P626" t="b">
        <f t="shared" si="86"/>
        <v>0</v>
      </c>
      <c r="Q626" t="b">
        <f t="shared" si="88"/>
        <v>0</v>
      </c>
      <c r="R626" t="b">
        <f t="shared" si="89"/>
        <v>0</v>
      </c>
      <c r="S626" t="str">
        <f t="shared" si="90"/>
        <v>nf1</v>
      </c>
    </row>
    <row r="627" spans="1:19" hidden="1" x14ac:dyDescent="0.25">
      <c r="A627" t="s">
        <v>3709</v>
      </c>
      <c r="B627" t="s">
        <v>3710</v>
      </c>
      <c r="C627" t="s">
        <v>17</v>
      </c>
      <c r="D627" t="s">
        <v>17</v>
      </c>
      <c r="E627" t="s">
        <v>17</v>
      </c>
      <c r="F627" t="s">
        <v>3711</v>
      </c>
      <c r="G627" t="s">
        <v>3711</v>
      </c>
      <c r="H627">
        <f t="shared" si="82"/>
        <v>1</v>
      </c>
      <c r="I627">
        <f t="shared" si="83"/>
        <v>1</v>
      </c>
      <c r="J627">
        <f t="shared" si="84"/>
        <v>1</v>
      </c>
      <c r="K627">
        <f t="shared" si="85"/>
        <v>0</v>
      </c>
      <c r="L627">
        <v>1</v>
      </c>
      <c r="M627" t="s">
        <v>5872</v>
      </c>
      <c r="N627">
        <v>0.70382921641827312</v>
      </c>
      <c r="O627" t="b">
        <f t="shared" si="87"/>
        <v>0</v>
      </c>
      <c r="P627" t="b">
        <f t="shared" si="86"/>
        <v>0</v>
      </c>
      <c r="Q627" t="b">
        <f t="shared" si="88"/>
        <v>0</v>
      </c>
      <c r="R627" t="b">
        <f t="shared" si="89"/>
        <v>0</v>
      </c>
      <c r="S627" t="str">
        <f t="shared" si="90"/>
        <v>nf1</v>
      </c>
    </row>
    <row r="628" spans="1:19" hidden="1" x14ac:dyDescent="0.25">
      <c r="A628" t="s">
        <v>3718</v>
      </c>
      <c r="B628" t="s">
        <v>622</v>
      </c>
      <c r="C628" t="s">
        <v>17</v>
      </c>
      <c r="D628" t="s">
        <v>17</v>
      </c>
      <c r="E628" t="s">
        <v>17</v>
      </c>
      <c r="F628" t="s">
        <v>625</v>
      </c>
      <c r="G628" t="s">
        <v>625</v>
      </c>
      <c r="H628">
        <f t="shared" si="82"/>
        <v>1</v>
      </c>
      <c r="I628">
        <f t="shared" si="83"/>
        <v>1</v>
      </c>
      <c r="J628">
        <f t="shared" si="84"/>
        <v>1</v>
      </c>
      <c r="K628">
        <f t="shared" si="85"/>
        <v>0</v>
      </c>
      <c r="L628">
        <v>1</v>
      </c>
      <c r="M628" t="s">
        <v>5872</v>
      </c>
      <c r="N628">
        <v>0.61723101837218941</v>
      </c>
      <c r="O628" t="b">
        <f t="shared" si="87"/>
        <v>0</v>
      </c>
      <c r="P628" t="b">
        <f t="shared" si="86"/>
        <v>0</v>
      </c>
      <c r="Q628" t="b">
        <f t="shared" si="88"/>
        <v>0</v>
      </c>
      <c r="R628" t="b">
        <f t="shared" si="89"/>
        <v>0</v>
      </c>
      <c r="S628" t="str">
        <f t="shared" si="90"/>
        <v>nf1</v>
      </c>
    </row>
    <row r="629" spans="1:19" hidden="1" x14ac:dyDescent="0.25">
      <c r="A629" t="s">
        <v>3719</v>
      </c>
      <c r="B629" t="s">
        <v>3720</v>
      </c>
      <c r="C629" t="s">
        <v>17</v>
      </c>
      <c r="D629" t="s">
        <v>17</v>
      </c>
      <c r="E629" t="s">
        <v>17</v>
      </c>
      <c r="F629" t="s">
        <v>3721</v>
      </c>
      <c r="G629" t="s">
        <v>3721</v>
      </c>
      <c r="H629">
        <f t="shared" si="82"/>
        <v>1</v>
      </c>
      <c r="I629">
        <f t="shared" si="83"/>
        <v>1</v>
      </c>
      <c r="J629">
        <f t="shared" si="84"/>
        <v>1</v>
      </c>
      <c r="K629">
        <f t="shared" si="85"/>
        <v>0</v>
      </c>
      <c r="L629">
        <v>1</v>
      </c>
      <c r="M629" t="s">
        <v>5872</v>
      </c>
      <c r="N629">
        <v>0.35136038720418228</v>
      </c>
      <c r="O629" t="b">
        <f t="shared" si="87"/>
        <v>0</v>
      </c>
      <c r="P629" t="b">
        <f t="shared" si="86"/>
        <v>0</v>
      </c>
      <c r="Q629" t="b">
        <f t="shared" si="88"/>
        <v>0</v>
      </c>
      <c r="R629" t="b">
        <f t="shared" si="89"/>
        <v>0</v>
      </c>
      <c r="S629" t="str">
        <f t="shared" si="90"/>
        <v>nf1</v>
      </c>
    </row>
    <row r="630" spans="1:19" hidden="1" x14ac:dyDescent="0.25">
      <c r="A630" t="s">
        <v>3734</v>
      </c>
      <c r="B630" t="s">
        <v>3003</v>
      </c>
      <c r="C630" t="s">
        <v>17</v>
      </c>
      <c r="D630" t="s">
        <v>17</v>
      </c>
      <c r="E630" t="s">
        <v>17</v>
      </c>
      <c r="F630" t="s">
        <v>3005</v>
      </c>
      <c r="G630" t="s">
        <v>3005</v>
      </c>
      <c r="H630">
        <f t="shared" si="82"/>
        <v>1</v>
      </c>
      <c r="I630">
        <f t="shared" si="83"/>
        <v>1</v>
      </c>
      <c r="J630">
        <f t="shared" si="84"/>
        <v>1</v>
      </c>
      <c r="K630">
        <f t="shared" si="85"/>
        <v>0</v>
      </c>
      <c r="L630">
        <v>1</v>
      </c>
      <c r="M630" t="s">
        <v>5872</v>
      </c>
      <c r="N630">
        <v>0.60744177862779203</v>
      </c>
      <c r="O630" t="b">
        <f t="shared" si="87"/>
        <v>0</v>
      </c>
      <c r="P630" t="b">
        <f t="shared" si="86"/>
        <v>0</v>
      </c>
      <c r="Q630" t="b">
        <f t="shared" si="88"/>
        <v>0</v>
      </c>
      <c r="R630" t="b">
        <f t="shared" si="89"/>
        <v>0</v>
      </c>
      <c r="S630" t="str">
        <f t="shared" si="90"/>
        <v>nf1</v>
      </c>
    </row>
    <row r="631" spans="1:19" hidden="1" x14ac:dyDescent="0.25">
      <c r="A631" t="s">
        <v>3735</v>
      </c>
      <c r="B631" t="s">
        <v>3736</v>
      </c>
      <c r="C631" t="s">
        <v>17</v>
      </c>
      <c r="D631" t="s">
        <v>17</v>
      </c>
      <c r="E631" t="s">
        <v>17</v>
      </c>
      <c r="F631" t="s">
        <v>3737</v>
      </c>
      <c r="G631" t="s">
        <v>3737</v>
      </c>
      <c r="H631">
        <f t="shared" si="82"/>
        <v>1</v>
      </c>
      <c r="I631">
        <f t="shared" si="83"/>
        <v>1</v>
      </c>
      <c r="J631">
        <f t="shared" si="84"/>
        <v>1</v>
      </c>
      <c r="K631">
        <f t="shared" si="85"/>
        <v>0</v>
      </c>
      <c r="L631">
        <v>1</v>
      </c>
      <c r="M631" t="s">
        <v>5872</v>
      </c>
      <c r="N631">
        <v>0.77944077231116926</v>
      </c>
      <c r="O631" t="b">
        <f t="shared" si="87"/>
        <v>0</v>
      </c>
      <c r="P631" t="b">
        <f t="shared" si="86"/>
        <v>0</v>
      </c>
      <c r="Q631" t="b">
        <f t="shared" si="88"/>
        <v>0</v>
      </c>
      <c r="R631" t="b">
        <f t="shared" si="89"/>
        <v>0</v>
      </c>
      <c r="S631" t="str">
        <f t="shared" si="90"/>
        <v>nf1</v>
      </c>
    </row>
    <row r="632" spans="1:19" hidden="1" x14ac:dyDescent="0.25">
      <c r="A632" t="s">
        <v>3742</v>
      </c>
      <c r="B632" t="s">
        <v>726</v>
      </c>
      <c r="C632" t="s">
        <v>17</v>
      </c>
      <c r="D632" t="s">
        <v>17</v>
      </c>
      <c r="E632" t="s">
        <v>17</v>
      </c>
      <c r="F632" t="s">
        <v>727</v>
      </c>
      <c r="G632" t="s">
        <v>727</v>
      </c>
      <c r="H632">
        <f t="shared" si="82"/>
        <v>1</v>
      </c>
      <c r="I632">
        <f t="shared" si="83"/>
        <v>1</v>
      </c>
      <c r="J632">
        <f t="shared" si="84"/>
        <v>1</v>
      </c>
      <c r="K632">
        <f t="shared" si="85"/>
        <v>0</v>
      </c>
      <c r="L632">
        <v>1</v>
      </c>
      <c r="M632" t="s">
        <v>5872</v>
      </c>
      <c r="N632">
        <v>0.25026899294441274</v>
      </c>
      <c r="O632" t="b">
        <f t="shared" si="87"/>
        <v>0</v>
      </c>
      <c r="P632" t="b">
        <f t="shared" si="86"/>
        <v>0</v>
      </c>
      <c r="Q632" t="b">
        <f t="shared" si="88"/>
        <v>0</v>
      </c>
      <c r="R632" t="b">
        <f t="shared" si="89"/>
        <v>0</v>
      </c>
      <c r="S632" t="str">
        <f t="shared" si="90"/>
        <v>nf1</v>
      </c>
    </row>
    <row r="633" spans="1:19" hidden="1" x14ac:dyDescent="0.25">
      <c r="A633" t="s">
        <v>3743</v>
      </c>
      <c r="B633" t="s">
        <v>2615</v>
      </c>
      <c r="C633" t="s">
        <v>17</v>
      </c>
      <c r="D633" t="s">
        <v>17</v>
      </c>
      <c r="E633" t="s">
        <v>17</v>
      </c>
      <c r="F633" t="s">
        <v>2616</v>
      </c>
      <c r="G633" t="s">
        <v>2616</v>
      </c>
      <c r="H633">
        <f t="shared" si="82"/>
        <v>1</v>
      </c>
      <c r="I633">
        <f t="shared" si="83"/>
        <v>1</v>
      </c>
      <c r="J633">
        <f t="shared" si="84"/>
        <v>1</v>
      </c>
      <c r="K633">
        <f t="shared" si="85"/>
        <v>0</v>
      </c>
      <c r="L633">
        <v>1</v>
      </c>
      <c r="M633" t="s">
        <v>5872</v>
      </c>
      <c r="N633">
        <v>0.30316878047748252</v>
      </c>
      <c r="O633" t="b">
        <f t="shared" si="87"/>
        <v>0</v>
      </c>
      <c r="P633" t="b">
        <f t="shared" si="86"/>
        <v>0</v>
      </c>
      <c r="Q633" t="b">
        <f t="shared" si="88"/>
        <v>0</v>
      </c>
      <c r="R633" t="b">
        <f t="shared" si="89"/>
        <v>0</v>
      </c>
      <c r="S633" t="str">
        <f t="shared" si="90"/>
        <v>nf1</v>
      </c>
    </row>
    <row r="634" spans="1:19" hidden="1" x14ac:dyDescent="0.25">
      <c r="A634" t="s">
        <v>3744</v>
      </c>
      <c r="B634" t="s">
        <v>3745</v>
      </c>
      <c r="C634" t="s">
        <v>17</v>
      </c>
      <c r="D634" t="s">
        <v>17</v>
      </c>
      <c r="E634" t="s">
        <v>17</v>
      </c>
      <c r="F634" t="s">
        <v>3746</v>
      </c>
      <c r="G634" t="s">
        <v>3746</v>
      </c>
      <c r="H634">
        <f t="shared" si="82"/>
        <v>1</v>
      </c>
      <c r="I634">
        <f t="shared" si="83"/>
        <v>1</v>
      </c>
      <c r="J634">
        <f t="shared" si="84"/>
        <v>1</v>
      </c>
      <c r="K634">
        <f t="shared" si="85"/>
        <v>0</v>
      </c>
      <c r="L634">
        <v>1</v>
      </c>
      <c r="M634" t="s">
        <v>5872</v>
      </c>
      <c r="N634">
        <v>0.61715454678329795</v>
      </c>
      <c r="O634" t="b">
        <f t="shared" si="87"/>
        <v>0</v>
      </c>
      <c r="P634" t="b">
        <f t="shared" si="86"/>
        <v>0</v>
      </c>
      <c r="Q634" t="b">
        <f t="shared" si="88"/>
        <v>0</v>
      </c>
      <c r="R634" t="b">
        <f t="shared" si="89"/>
        <v>0</v>
      </c>
      <c r="S634" t="str">
        <f t="shared" si="90"/>
        <v>nf1</v>
      </c>
    </row>
    <row r="635" spans="1:19" hidden="1" x14ac:dyDescent="0.25">
      <c r="A635" t="s">
        <v>3751</v>
      </c>
      <c r="B635" t="s">
        <v>690</v>
      </c>
      <c r="C635" t="s">
        <v>17</v>
      </c>
      <c r="D635" t="s">
        <v>17</v>
      </c>
      <c r="E635" t="s">
        <v>17</v>
      </c>
      <c r="F635" t="s">
        <v>691</v>
      </c>
      <c r="G635" t="s">
        <v>691</v>
      </c>
      <c r="H635">
        <f t="shared" si="82"/>
        <v>1</v>
      </c>
      <c r="I635">
        <f t="shared" si="83"/>
        <v>1</v>
      </c>
      <c r="J635">
        <f t="shared" si="84"/>
        <v>1</v>
      </c>
      <c r="K635">
        <f t="shared" si="85"/>
        <v>0</v>
      </c>
      <c r="L635">
        <v>1</v>
      </c>
      <c r="M635" t="s">
        <v>5872</v>
      </c>
      <c r="N635">
        <v>0.84902292316486716</v>
      </c>
      <c r="O635" t="b">
        <f t="shared" si="87"/>
        <v>0</v>
      </c>
      <c r="P635" t="b">
        <f t="shared" si="86"/>
        <v>0</v>
      </c>
      <c r="Q635" t="b">
        <f t="shared" si="88"/>
        <v>0</v>
      </c>
      <c r="R635" t="b">
        <f t="shared" si="89"/>
        <v>0</v>
      </c>
      <c r="S635" t="str">
        <f t="shared" si="90"/>
        <v>nf1</v>
      </c>
    </row>
    <row r="636" spans="1:19" hidden="1" x14ac:dyDescent="0.25">
      <c r="A636" t="s">
        <v>3753</v>
      </c>
      <c r="B636" t="s">
        <v>740</v>
      </c>
      <c r="C636" t="s">
        <v>17</v>
      </c>
      <c r="D636" t="s">
        <v>17</v>
      </c>
      <c r="E636" t="s">
        <v>17</v>
      </c>
      <c r="F636" t="s">
        <v>743</v>
      </c>
      <c r="G636" t="s">
        <v>743</v>
      </c>
      <c r="H636">
        <f t="shared" si="82"/>
        <v>1</v>
      </c>
      <c r="I636">
        <f t="shared" si="83"/>
        <v>1</v>
      </c>
      <c r="J636">
        <f t="shared" si="84"/>
        <v>1</v>
      </c>
      <c r="K636">
        <f t="shared" si="85"/>
        <v>0</v>
      </c>
      <c r="L636">
        <v>1</v>
      </c>
      <c r="M636" t="s">
        <v>5872</v>
      </c>
      <c r="N636">
        <v>0.51371735374077243</v>
      </c>
      <c r="O636" t="b">
        <f t="shared" si="87"/>
        <v>0</v>
      </c>
      <c r="P636" t="b">
        <f t="shared" si="86"/>
        <v>0</v>
      </c>
      <c r="Q636" t="b">
        <f t="shared" si="88"/>
        <v>0</v>
      </c>
      <c r="R636" t="b">
        <f t="shared" si="89"/>
        <v>0</v>
      </c>
      <c r="S636" t="str">
        <f t="shared" si="90"/>
        <v>nf1</v>
      </c>
    </row>
    <row r="637" spans="1:19" x14ac:dyDescent="0.25">
      <c r="A637" t="s">
        <v>3754</v>
      </c>
      <c r="B637" t="s">
        <v>3755</v>
      </c>
      <c r="C637" t="s">
        <v>17</v>
      </c>
      <c r="D637" t="s">
        <v>17</v>
      </c>
      <c r="E637" t="s">
        <v>17</v>
      </c>
      <c r="F637" t="s">
        <v>3756</v>
      </c>
      <c r="G637" t="s">
        <v>3756</v>
      </c>
      <c r="H637">
        <f t="shared" si="82"/>
        <v>1</v>
      </c>
      <c r="I637">
        <f t="shared" si="83"/>
        <v>1</v>
      </c>
      <c r="J637">
        <f t="shared" si="84"/>
        <v>1</v>
      </c>
      <c r="K637">
        <f t="shared" si="85"/>
        <v>0</v>
      </c>
      <c r="L637">
        <v>1</v>
      </c>
      <c r="M637" t="s">
        <v>5872</v>
      </c>
      <c r="N637">
        <v>8.2004002461137371E-2</v>
      </c>
      <c r="O637" t="b">
        <f t="shared" si="87"/>
        <v>0</v>
      </c>
      <c r="P637" t="b">
        <f t="shared" si="86"/>
        <v>1</v>
      </c>
      <c r="Q637" t="b">
        <f t="shared" si="88"/>
        <v>0</v>
      </c>
      <c r="R637" t="b">
        <f t="shared" si="89"/>
        <v>1</v>
      </c>
      <c r="S637" t="str">
        <f t="shared" si="90"/>
        <v>nf1</v>
      </c>
    </row>
    <row r="638" spans="1:19" x14ac:dyDescent="0.25">
      <c r="A638" t="s">
        <v>3757</v>
      </c>
      <c r="B638" t="s">
        <v>3758</v>
      </c>
      <c r="C638" t="s">
        <v>17</v>
      </c>
      <c r="D638" t="s">
        <v>17</v>
      </c>
      <c r="E638" t="s">
        <v>17</v>
      </c>
      <c r="F638" t="s">
        <v>3759</v>
      </c>
      <c r="G638" t="s">
        <v>3760</v>
      </c>
      <c r="H638">
        <f t="shared" si="82"/>
        <v>1</v>
      </c>
      <c r="I638">
        <f t="shared" si="83"/>
        <v>1</v>
      </c>
      <c r="J638">
        <f t="shared" si="84"/>
        <v>1</v>
      </c>
      <c r="K638">
        <f t="shared" si="85"/>
        <v>0</v>
      </c>
      <c r="L638">
        <v>1</v>
      </c>
      <c r="M638" t="s">
        <v>5872</v>
      </c>
      <c r="N638">
        <v>7.9394634951744036E-2</v>
      </c>
      <c r="O638" t="b">
        <f t="shared" si="87"/>
        <v>0</v>
      </c>
      <c r="P638" t="b">
        <f t="shared" si="86"/>
        <v>1</v>
      </c>
      <c r="Q638" t="b">
        <f t="shared" si="88"/>
        <v>0</v>
      </c>
      <c r="R638" t="b">
        <f t="shared" si="89"/>
        <v>1</v>
      </c>
      <c r="S638" t="str">
        <f t="shared" si="90"/>
        <v>nf1</v>
      </c>
    </row>
    <row r="639" spans="1:19" hidden="1" x14ac:dyDescent="0.25">
      <c r="A639" t="s">
        <v>3761</v>
      </c>
      <c r="B639" t="s">
        <v>3762</v>
      </c>
      <c r="C639" t="s">
        <v>17</v>
      </c>
      <c r="D639" t="s">
        <v>17</v>
      </c>
      <c r="E639" t="s">
        <v>17</v>
      </c>
      <c r="F639" t="s">
        <v>3763</v>
      </c>
      <c r="G639" t="s">
        <v>3763</v>
      </c>
      <c r="H639">
        <f t="shared" si="82"/>
        <v>1</v>
      </c>
      <c r="I639">
        <f t="shared" si="83"/>
        <v>1</v>
      </c>
      <c r="J639">
        <f t="shared" si="84"/>
        <v>1</v>
      </c>
      <c r="K639">
        <f t="shared" si="85"/>
        <v>0</v>
      </c>
      <c r="L639">
        <v>1</v>
      </c>
      <c r="M639" t="s">
        <v>5872</v>
      </c>
      <c r="N639">
        <v>0.256841264457491</v>
      </c>
      <c r="O639" t="b">
        <f t="shared" si="87"/>
        <v>0</v>
      </c>
      <c r="P639" t="b">
        <f t="shared" si="86"/>
        <v>0</v>
      </c>
      <c r="Q639" t="b">
        <f t="shared" si="88"/>
        <v>0</v>
      </c>
      <c r="R639" t="b">
        <f t="shared" si="89"/>
        <v>0</v>
      </c>
      <c r="S639" t="str">
        <f t="shared" si="90"/>
        <v>nf1</v>
      </c>
    </row>
    <row r="640" spans="1:19" hidden="1" x14ac:dyDescent="0.25">
      <c r="A640" t="s">
        <v>3769</v>
      </c>
      <c r="B640" t="s">
        <v>3773</v>
      </c>
      <c r="C640" t="s">
        <v>17</v>
      </c>
      <c r="D640" t="s">
        <v>17</v>
      </c>
      <c r="E640" t="s">
        <v>17</v>
      </c>
      <c r="F640" t="s">
        <v>3771</v>
      </c>
      <c r="G640" t="s">
        <v>3771</v>
      </c>
      <c r="H640">
        <f t="shared" si="82"/>
        <v>1</v>
      </c>
      <c r="I640">
        <f t="shared" si="83"/>
        <v>1</v>
      </c>
      <c r="J640">
        <f t="shared" si="84"/>
        <v>1</v>
      </c>
      <c r="K640">
        <f t="shared" si="85"/>
        <v>0</v>
      </c>
      <c r="L640">
        <v>1</v>
      </c>
      <c r="M640" t="s">
        <v>5872</v>
      </c>
      <c r="N640">
        <v>0.10254183925781879</v>
      </c>
      <c r="O640" t="b">
        <f t="shared" si="87"/>
        <v>0</v>
      </c>
      <c r="P640" t="b">
        <f t="shared" si="86"/>
        <v>0</v>
      </c>
      <c r="Q640" t="b">
        <f t="shared" si="88"/>
        <v>0</v>
      </c>
      <c r="R640" t="b">
        <f t="shared" si="89"/>
        <v>0</v>
      </c>
      <c r="S640" t="str">
        <f t="shared" si="90"/>
        <v>nf1</v>
      </c>
    </row>
    <row r="641" spans="1:19" hidden="1" x14ac:dyDescent="0.25">
      <c r="A641" t="s">
        <v>3777</v>
      </c>
      <c r="B641" t="s">
        <v>1808</v>
      </c>
      <c r="C641" t="s">
        <v>17</v>
      </c>
      <c r="D641" t="s">
        <v>17</v>
      </c>
      <c r="E641" t="s">
        <v>17</v>
      </c>
      <c r="F641" t="s">
        <v>1809</v>
      </c>
      <c r="G641" t="s">
        <v>1809</v>
      </c>
      <c r="H641">
        <f t="shared" si="82"/>
        <v>1</v>
      </c>
      <c r="I641">
        <f t="shared" si="83"/>
        <v>1</v>
      </c>
      <c r="J641">
        <f t="shared" si="84"/>
        <v>1</v>
      </c>
      <c r="K641">
        <f t="shared" si="85"/>
        <v>0</v>
      </c>
      <c r="L641">
        <v>1</v>
      </c>
      <c r="M641" t="s">
        <v>5872</v>
      </c>
      <c r="N641">
        <v>0.11484708854142689</v>
      </c>
      <c r="O641" t="b">
        <f t="shared" si="87"/>
        <v>0</v>
      </c>
      <c r="P641" t="b">
        <f t="shared" si="86"/>
        <v>0</v>
      </c>
      <c r="Q641" t="b">
        <f t="shared" si="88"/>
        <v>0</v>
      </c>
      <c r="R641" t="b">
        <f t="shared" si="89"/>
        <v>0</v>
      </c>
      <c r="S641" t="str">
        <f t="shared" si="90"/>
        <v>nf1</v>
      </c>
    </row>
    <row r="642" spans="1:19" hidden="1" x14ac:dyDescent="0.25">
      <c r="A642" t="s">
        <v>3786</v>
      </c>
      <c r="B642" t="s">
        <v>3790</v>
      </c>
      <c r="C642" t="s">
        <v>17</v>
      </c>
      <c r="D642" t="s">
        <v>17</v>
      </c>
      <c r="E642" t="s">
        <v>17</v>
      </c>
      <c r="F642" t="s">
        <v>3788</v>
      </c>
      <c r="G642" t="s">
        <v>3788</v>
      </c>
      <c r="H642">
        <f t="shared" ref="H642:H705" si="91">_xlfn.NUMBERVALUE(C642,".")</f>
        <v>1</v>
      </c>
      <c r="I642">
        <f t="shared" ref="I642:I705" si="92">_xlfn.NUMBERVALUE(D642,".")</f>
        <v>1</v>
      </c>
      <c r="J642">
        <f t="shared" ref="J642:J705" si="93">_xlfn.NUMBERVALUE(E642,".")</f>
        <v>1</v>
      </c>
      <c r="K642">
        <f t="shared" ref="K642:K705" si="94">ABS(I642-H642)</f>
        <v>0</v>
      </c>
      <c r="L642">
        <v>1</v>
      </c>
      <c r="M642" t="s">
        <v>5872</v>
      </c>
      <c r="N642">
        <v>0.94201558490191106</v>
      </c>
      <c r="O642" t="b">
        <f t="shared" si="87"/>
        <v>0</v>
      </c>
      <c r="P642" t="b">
        <f t="shared" ref="P642:P705" si="95">AND(M642="non-fuzzy",N642&lt;$Z$3,L642=1)</f>
        <v>0</v>
      </c>
      <c r="Q642" t="b">
        <f t="shared" si="88"/>
        <v>0</v>
      </c>
      <c r="R642" t="b">
        <f t="shared" si="89"/>
        <v>0</v>
      </c>
      <c r="S642" t="str">
        <f t="shared" si="90"/>
        <v>nf1</v>
      </c>
    </row>
    <row r="643" spans="1:19" hidden="1" x14ac:dyDescent="0.25">
      <c r="A643" t="s">
        <v>3793</v>
      </c>
      <c r="B643" t="s">
        <v>3424</v>
      </c>
      <c r="C643" t="s">
        <v>17</v>
      </c>
      <c r="D643" t="s">
        <v>17</v>
      </c>
      <c r="E643" t="s">
        <v>17</v>
      </c>
      <c r="F643" t="s">
        <v>3794</v>
      </c>
      <c r="G643" t="s">
        <v>3426</v>
      </c>
      <c r="H643">
        <f t="shared" si="91"/>
        <v>1</v>
      </c>
      <c r="I643">
        <f t="shared" si="92"/>
        <v>1</v>
      </c>
      <c r="J643">
        <f t="shared" si="93"/>
        <v>1</v>
      </c>
      <c r="K643">
        <f t="shared" si="94"/>
        <v>0</v>
      </c>
      <c r="L643">
        <v>1</v>
      </c>
      <c r="M643" t="s">
        <v>5872</v>
      </c>
      <c r="N643">
        <v>0.59429264094734202</v>
      </c>
      <c r="O643" t="b">
        <f t="shared" ref="O643:O706" si="96">M643="fuzzy"</f>
        <v>0</v>
      </c>
      <c r="P643" t="b">
        <f t="shared" si="95"/>
        <v>0</v>
      </c>
      <c r="Q643" t="b">
        <f t="shared" ref="Q643:Q706" si="97">AND(M643="non-fuzzy",N643&lt;$Z$4,L643=0)</f>
        <v>0</v>
      </c>
      <c r="R643" t="b">
        <f t="shared" ref="R643:R706" si="98">OR(O643,P643,Q643)</f>
        <v>0</v>
      </c>
      <c r="S643" t="str">
        <f t="shared" ref="S643:S706" si="99">IF(AND(M643="non-fuzzy",L643=1),"nf1",IF(AND(M643="non-fuzzy",L643=0),"nf0",IF(M643="fuzzy","f")))</f>
        <v>nf1</v>
      </c>
    </row>
    <row r="644" spans="1:19" x14ac:dyDescent="0.25">
      <c r="A644" t="s">
        <v>3801</v>
      </c>
      <c r="B644" t="s">
        <v>3802</v>
      </c>
      <c r="C644" t="s">
        <v>17</v>
      </c>
      <c r="D644" t="s">
        <v>17</v>
      </c>
      <c r="E644" t="s">
        <v>17</v>
      </c>
      <c r="F644" t="s">
        <v>3803</v>
      </c>
      <c r="G644" t="s">
        <v>3803</v>
      </c>
      <c r="H644">
        <f t="shared" si="91"/>
        <v>1</v>
      </c>
      <c r="I644">
        <f t="shared" si="92"/>
        <v>1</v>
      </c>
      <c r="J644">
        <f t="shared" si="93"/>
        <v>1</v>
      </c>
      <c r="K644">
        <f t="shared" si="94"/>
        <v>0</v>
      </c>
      <c r="L644">
        <v>1</v>
      </c>
      <c r="M644" t="s">
        <v>5872</v>
      </c>
      <c r="N644">
        <v>3.2713843861527647E-2</v>
      </c>
      <c r="O644" t="b">
        <f t="shared" si="96"/>
        <v>0</v>
      </c>
      <c r="P644" t="b">
        <f t="shared" si="95"/>
        <v>1</v>
      </c>
      <c r="Q644" t="b">
        <f t="shared" si="97"/>
        <v>0</v>
      </c>
      <c r="R644" t="b">
        <f t="shared" si="98"/>
        <v>1</v>
      </c>
      <c r="S644" t="str">
        <f t="shared" si="99"/>
        <v>nf1</v>
      </c>
    </row>
    <row r="645" spans="1:19" hidden="1" x14ac:dyDescent="0.25">
      <c r="A645" t="s">
        <v>3804</v>
      </c>
      <c r="B645" t="s">
        <v>3805</v>
      </c>
      <c r="C645" t="s">
        <v>17</v>
      </c>
      <c r="D645" t="s">
        <v>17</v>
      </c>
      <c r="E645" t="s">
        <v>17</v>
      </c>
      <c r="F645" t="s">
        <v>3806</v>
      </c>
      <c r="G645" t="s">
        <v>3806</v>
      </c>
      <c r="H645">
        <f t="shared" si="91"/>
        <v>1</v>
      </c>
      <c r="I645">
        <f t="shared" si="92"/>
        <v>1</v>
      </c>
      <c r="J645">
        <f t="shared" si="93"/>
        <v>1</v>
      </c>
      <c r="K645">
        <f t="shared" si="94"/>
        <v>0</v>
      </c>
      <c r="L645">
        <v>1</v>
      </c>
      <c r="M645" t="s">
        <v>5872</v>
      </c>
      <c r="N645">
        <v>0.90781690989095654</v>
      </c>
      <c r="O645" t="b">
        <f t="shared" si="96"/>
        <v>0</v>
      </c>
      <c r="P645" t="b">
        <f t="shared" si="95"/>
        <v>0</v>
      </c>
      <c r="Q645" t="b">
        <f t="shared" si="97"/>
        <v>0</v>
      </c>
      <c r="R645" t="b">
        <f t="shared" si="98"/>
        <v>0</v>
      </c>
      <c r="S645" t="str">
        <f t="shared" si="99"/>
        <v>nf1</v>
      </c>
    </row>
    <row r="646" spans="1:19" hidden="1" x14ac:dyDescent="0.25">
      <c r="A646" t="s">
        <v>3815</v>
      </c>
      <c r="B646" t="s">
        <v>3816</v>
      </c>
      <c r="C646" t="s">
        <v>17</v>
      </c>
      <c r="D646" t="s">
        <v>17</v>
      </c>
      <c r="E646" t="s">
        <v>17</v>
      </c>
      <c r="F646" t="s">
        <v>3817</v>
      </c>
      <c r="G646" t="s">
        <v>3817</v>
      </c>
      <c r="H646">
        <f t="shared" si="91"/>
        <v>1</v>
      </c>
      <c r="I646">
        <f t="shared" si="92"/>
        <v>1</v>
      </c>
      <c r="J646">
        <f t="shared" si="93"/>
        <v>1</v>
      </c>
      <c r="K646">
        <f t="shared" si="94"/>
        <v>0</v>
      </c>
      <c r="L646">
        <v>1</v>
      </c>
      <c r="M646" t="s">
        <v>5872</v>
      </c>
      <c r="N646">
        <v>0.92733779345055467</v>
      </c>
      <c r="O646" t="b">
        <f t="shared" si="96"/>
        <v>0</v>
      </c>
      <c r="P646" t="b">
        <f t="shared" si="95"/>
        <v>0</v>
      </c>
      <c r="Q646" t="b">
        <f t="shared" si="97"/>
        <v>0</v>
      </c>
      <c r="R646" t="b">
        <f t="shared" si="98"/>
        <v>0</v>
      </c>
      <c r="S646" t="str">
        <f t="shared" si="99"/>
        <v>nf1</v>
      </c>
    </row>
    <row r="647" spans="1:19" hidden="1" x14ac:dyDescent="0.25">
      <c r="A647" t="s">
        <v>3818</v>
      </c>
      <c r="B647" t="s">
        <v>3819</v>
      </c>
      <c r="C647" t="s">
        <v>17</v>
      </c>
      <c r="D647" t="s">
        <v>17</v>
      </c>
      <c r="E647" t="s">
        <v>17</v>
      </c>
      <c r="F647" t="s">
        <v>3820</v>
      </c>
      <c r="G647" t="s">
        <v>3820</v>
      </c>
      <c r="H647">
        <f t="shared" si="91"/>
        <v>1</v>
      </c>
      <c r="I647">
        <f t="shared" si="92"/>
        <v>1</v>
      </c>
      <c r="J647">
        <f t="shared" si="93"/>
        <v>1</v>
      </c>
      <c r="K647">
        <f t="shared" si="94"/>
        <v>0</v>
      </c>
      <c r="L647">
        <v>1</v>
      </c>
      <c r="M647" t="s">
        <v>5872</v>
      </c>
      <c r="N647">
        <v>0.51357350103519694</v>
      </c>
      <c r="O647" t="b">
        <f t="shared" si="96"/>
        <v>0</v>
      </c>
      <c r="P647" t="b">
        <f t="shared" si="95"/>
        <v>0</v>
      </c>
      <c r="Q647" t="b">
        <f t="shared" si="97"/>
        <v>0</v>
      </c>
      <c r="R647" t="b">
        <f t="shared" si="98"/>
        <v>0</v>
      </c>
      <c r="S647" t="str">
        <f t="shared" si="99"/>
        <v>nf1</v>
      </c>
    </row>
    <row r="648" spans="1:19" hidden="1" x14ac:dyDescent="0.25">
      <c r="A648" t="s">
        <v>3821</v>
      </c>
      <c r="B648" t="s">
        <v>3822</v>
      </c>
      <c r="C648" t="s">
        <v>17</v>
      </c>
      <c r="D648" t="s">
        <v>17</v>
      </c>
      <c r="E648" t="s">
        <v>17</v>
      </c>
      <c r="F648" t="s">
        <v>3823</v>
      </c>
      <c r="G648" t="s">
        <v>3823</v>
      </c>
      <c r="H648">
        <f t="shared" si="91"/>
        <v>1</v>
      </c>
      <c r="I648">
        <f t="shared" si="92"/>
        <v>1</v>
      </c>
      <c r="J648">
        <f t="shared" si="93"/>
        <v>1</v>
      </c>
      <c r="K648">
        <f t="shared" si="94"/>
        <v>0</v>
      </c>
      <c r="L648">
        <v>1</v>
      </c>
      <c r="M648" t="s">
        <v>5872</v>
      </c>
      <c r="N648">
        <v>0.80605462780239401</v>
      </c>
      <c r="O648" t="b">
        <f t="shared" si="96"/>
        <v>0</v>
      </c>
      <c r="P648" t="b">
        <f t="shared" si="95"/>
        <v>0</v>
      </c>
      <c r="Q648" t="b">
        <f t="shared" si="97"/>
        <v>0</v>
      </c>
      <c r="R648" t="b">
        <f t="shared" si="98"/>
        <v>0</v>
      </c>
      <c r="S648" t="str">
        <f t="shared" si="99"/>
        <v>nf1</v>
      </c>
    </row>
    <row r="649" spans="1:19" hidden="1" x14ac:dyDescent="0.25">
      <c r="A649" t="s">
        <v>3828</v>
      </c>
      <c r="B649" t="s">
        <v>3830</v>
      </c>
      <c r="C649" t="s">
        <v>17</v>
      </c>
      <c r="D649" t="s">
        <v>17</v>
      </c>
      <c r="E649" t="s">
        <v>17</v>
      </c>
      <c r="F649" t="s">
        <v>3829</v>
      </c>
      <c r="G649" t="s">
        <v>3829</v>
      </c>
      <c r="H649">
        <f t="shared" si="91"/>
        <v>1</v>
      </c>
      <c r="I649">
        <f t="shared" si="92"/>
        <v>1</v>
      </c>
      <c r="J649">
        <f t="shared" si="93"/>
        <v>1</v>
      </c>
      <c r="K649">
        <f t="shared" si="94"/>
        <v>0</v>
      </c>
      <c r="L649">
        <v>1</v>
      </c>
      <c r="M649" t="s">
        <v>5872</v>
      </c>
      <c r="N649">
        <v>0.98211409545665862</v>
      </c>
      <c r="O649" t="b">
        <f t="shared" si="96"/>
        <v>0</v>
      </c>
      <c r="P649" t="b">
        <f t="shared" si="95"/>
        <v>0</v>
      </c>
      <c r="Q649" t="b">
        <f t="shared" si="97"/>
        <v>0</v>
      </c>
      <c r="R649" t="b">
        <f t="shared" si="98"/>
        <v>0</v>
      </c>
      <c r="S649" t="str">
        <f t="shared" si="99"/>
        <v>nf1</v>
      </c>
    </row>
    <row r="650" spans="1:19" hidden="1" x14ac:dyDescent="0.25">
      <c r="A650" t="s">
        <v>3831</v>
      </c>
      <c r="B650" t="s">
        <v>641</v>
      </c>
      <c r="C650" t="s">
        <v>17</v>
      </c>
      <c r="D650" t="s">
        <v>17</v>
      </c>
      <c r="E650" t="s">
        <v>17</v>
      </c>
      <c r="F650" t="s">
        <v>3832</v>
      </c>
      <c r="G650" t="s">
        <v>642</v>
      </c>
      <c r="H650">
        <f t="shared" si="91"/>
        <v>1</v>
      </c>
      <c r="I650">
        <f t="shared" si="92"/>
        <v>1</v>
      </c>
      <c r="J650">
        <f t="shared" si="93"/>
        <v>1</v>
      </c>
      <c r="K650">
        <f t="shared" si="94"/>
        <v>0</v>
      </c>
      <c r="L650">
        <v>1</v>
      </c>
      <c r="M650" t="s">
        <v>5872</v>
      </c>
      <c r="N650">
        <v>0.73504278144894297</v>
      </c>
      <c r="O650" t="b">
        <f t="shared" si="96"/>
        <v>0</v>
      </c>
      <c r="P650" t="b">
        <f t="shared" si="95"/>
        <v>0</v>
      </c>
      <c r="Q650" t="b">
        <f t="shared" si="97"/>
        <v>0</v>
      </c>
      <c r="R650" t="b">
        <f t="shared" si="98"/>
        <v>0</v>
      </c>
      <c r="S650" t="str">
        <f t="shared" si="99"/>
        <v>nf1</v>
      </c>
    </row>
    <row r="651" spans="1:19" hidden="1" x14ac:dyDescent="0.25">
      <c r="A651" t="s">
        <v>3843</v>
      </c>
      <c r="B651" t="s">
        <v>1039</v>
      </c>
      <c r="C651" t="s">
        <v>17</v>
      </c>
      <c r="D651" t="s">
        <v>17</v>
      </c>
      <c r="E651" t="s">
        <v>17</v>
      </c>
      <c r="F651" t="s">
        <v>1040</v>
      </c>
      <c r="G651" t="s">
        <v>1040</v>
      </c>
      <c r="H651">
        <f t="shared" si="91"/>
        <v>1</v>
      </c>
      <c r="I651">
        <f t="shared" si="92"/>
        <v>1</v>
      </c>
      <c r="J651">
        <f t="shared" si="93"/>
        <v>1</v>
      </c>
      <c r="K651">
        <f t="shared" si="94"/>
        <v>0</v>
      </c>
      <c r="L651">
        <v>1</v>
      </c>
      <c r="M651" t="s">
        <v>5872</v>
      </c>
      <c r="N651">
        <v>0.18711654912854736</v>
      </c>
      <c r="O651" t="b">
        <f t="shared" si="96"/>
        <v>0</v>
      </c>
      <c r="P651" t="b">
        <f t="shared" si="95"/>
        <v>0</v>
      </c>
      <c r="Q651" t="b">
        <f t="shared" si="97"/>
        <v>0</v>
      </c>
      <c r="R651" t="b">
        <f t="shared" si="98"/>
        <v>0</v>
      </c>
      <c r="S651" t="str">
        <f t="shared" si="99"/>
        <v>nf1</v>
      </c>
    </row>
    <row r="652" spans="1:19" hidden="1" x14ac:dyDescent="0.25">
      <c r="A652" t="s">
        <v>3844</v>
      </c>
      <c r="B652" t="s">
        <v>3845</v>
      </c>
      <c r="C652" t="s">
        <v>17</v>
      </c>
      <c r="D652" t="s">
        <v>17</v>
      </c>
      <c r="E652" t="s">
        <v>17</v>
      </c>
      <c r="F652" t="s">
        <v>3846</v>
      </c>
      <c r="G652" t="s">
        <v>3846</v>
      </c>
      <c r="H652">
        <f t="shared" si="91"/>
        <v>1</v>
      </c>
      <c r="I652">
        <f t="shared" si="92"/>
        <v>1</v>
      </c>
      <c r="J652">
        <f t="shared" si="93"/>
        <v>1</v>
      </c>
      <c r="K652">
        <f t="shared" si="94"/>
        <v>0</v>
      </c>
      <c r="L652">
        <v>1</v>
      </c>
      <c r="M652" t="s">
        <v>5872</v>
      </c>
      <c r="N652">
        <v>0.18291190063802598</v>
      </c>
      <c r="O652" t="b">
        <f t="shared" si="96"/>
        <v>0</v>
      </c>
      <c r="P652" t="b">
        <f t="shared" si="95"/>
        <v>0</v>
      </c>
      <c r="Q652" t="b">
        <f t="shared" si="97"/>
        <v>0</v>
      </c>
      <c r="R652" t="b">
        <f t="shared" si="98"/>
        <v>0</v>
      </c>
      <c r="S652" t="str">
        <f t="shared" si="99"/>
        <v>nf1</v>
      </c>
    </row>
    <row r="653" spans="1:19" hidden="1" x14ac:dyDescent="0.25">
      <c r="A653" t="s">
        <v>3847</v>
      </c>
      <c r="B653" t="s">
        <v>3848</v>
      </c>
      <c r="C653" t="s">
        <v>17</v>
      </c>
      <c r="D653" t="s">
        <v>17</v>
      </c>
      <c r="E653" t="s">
        <v>17</v>
      </c>
      <c r="F653" t="s">
        <v>3849</v>
      </c>
      <c r="G653" t="s">
        <v>3849</v>
      </c>
      <c r="H653">
        <f t="shared" si="91"/>
        <v>1</v>
      </c>
      <c r="I653">
        <f t="shared" si="92"/>
        <v>1</v>
      </c>
      <c r="J653">
        <f t="shared" si="93"/>
        <v>1</v>
      </c>
      <c r="K653">
        <f t="shared" si="94"/>
        <v>0</v>
      </c>
      <c r="L653">
        <v>1</v>
      </c>
      <c r="M653" t="s">
        <v>5872</v>
      </c>
      <c r="N653">
        <v>0.31674839889169082</v>
      </c>
      <c r="O653" t="b">
        <f t="shared" si="96"/>
        <v>0</v>
      </c>
      <c r="P653" t="b">
        <f t="shared" si="95"/>
        <v>0</v>
      </c>
      <c r="Q653" t="b">
        <f t="shared" si="97"/>
        <v>0</v>
      </c>
      <c r="R653" t="b">
        <f t="shared" si="98"/>
        <v>0</v>
      </c>
      <c r="S653" t="str">
        <f t="shared" si="99"/>
        <v>nf1</v>
      </c>
    </row>
    <row r="654" spans="1:19" hidden="1" x14ac:dyDescent="0.25">
      <c r="A654" t="s">
        <v>3850</v>
      </c>
      <c r="B654" t="s">
        <v>1050</v>
      </c>
      <c r="C654" t="s">
        <v>17</v>
      </c>
      <c r="D654" t="s">
        <v>17</v>
      </c>
      <c r="E654" t="s">
        <v>17</v>
      </c>
      <c r="F654" t="s">
        <v>1052</v>
      </c>
      <c r="G654" t="s">
        <v>1052</v>
      </c>
      <c r="H654">
        <f t="shared" si="91"/>
        <v>1</v>
      </c>
      <c r="I654">
        <f t="shared" si="92"/>
        <v>1</v>
      </c>
      <c r="J654">
        <f t="shared" si="93"/>
        <v>1</v>
      </c>
      <c r="K654">
        <f t="shared" si="94"/>
        <v>0</v>
      </c>
      <c r="L654">
        <v>1</v>
      </c>
      <c r="M654" t="s">
        <v>5872</v>
      </c>
      <c r="N654">
        <v>0.81199517746129624</v>
      </c>
      <c r="O654" t="b">
        <f t="shared" si="96"/>
        <v>0</v>
      </c>
      <c r="P654" t="b">
        <f t="shared" si="95"/>
        <v>0</v>
      </c>
      <c r="Q654" t="b">
        <f t="shared" si="97"/>
        <v>0</v>
      </c>
      <c r="R654" t="b">
        <f t="shared" si="98"/>
        <v>0</v>
      </c>
      <c r="S654" t="str">
        <f t="shared" si="99"/>
        <v>nf1</v>
      </c>
    </row>
    <row r="655" spans="1:19" hidden="1" x14ac:dyDescent="0.25">
      <c r="A655" t="s">
        <v>3853</v>
      </c>
      <c r="B655" t="s">
        <v>3854</v>
      </c>
      <c r="C655" t="s">
        <v>17</v>
      </c>
      <c r="D655" t="s">
        <v>17</v>
      </c>
      <c r="E655" t="s">
        <v>17</v>
      </c>
      <c r="F655" t="s">
        <v>3855</v>
      </c>
      <c r="G655" t="s">
        <v>3855</v>
      </c>
      <c r="H655">
        <f t="shared" si="91"/>
        <v>1</v>
      </c>
      <c r="I655">
        <f t="shared" si="92"/>
        <v>1</v>
      </c>
      <c r="J655">
        <f t="shared" si="93"/>
        <v>1</v>
      </c>
      <c r="K655">
        <f t="shared" si="94"/>
        <v>0</v>
      </c>
      <c r="L655">
        <v>1</v>
      </c>
      <c r="M655" t="s">
        <v>5872</v>
      </c>
      <c r="N655">
        <v>0.90871249525283615</v>
      </c>
      <c r="O655" t="b">
        <f t="shared" si="96"/>
        <v>0</v>
      </c>
      <c r="P655" t="b">
        <f t="shared" si="95"/>
        <v>0</v>
      </c>
      <c r="Q655" t="b">
        <f t="shared" si="97"/>
        <v>0</v>
      </c>
      <c r="R655" t="b">
        <f t="shared" si="98"/>
        <v>0</v>
      </c>
      <c r="S655" t="str">
        <f t="shared" si="99"/>
        <v>nf1</v>
      </c>
    </row>
    <row r="656" spans="1:19" hidden="1" x14ac:dyDescent="0.25">
      <c r="A656" t="s">
        <v>3856</v>
      </c>
      <c r="B656" t="s">
        <v>692</v>
      </c>
      <c r="C656" t="s">
        <v>17</v>
      </c>
      <c r="D656" t="s">
        <v>17</v>
      </c>
      <c r="E656" t="s">
        <v>17</v>
      </c>
      <c r="F656" t="s">
        <v>693</v>
      </c>
      <c r="G656" t="s">
        <v>693</v>
      </c>
      <c r="H656">
        <f t="shared" si="91"/>
        <v>1</v>
      </c>
      <c r="I656">
        <f t="shared" si="92"/>
        <v>1</v>
      </c>
      <c r="J656">
        <f t="shared" si="93"/>
        <v>1</v>
      </c>
      <c r="K656">
        <f t="shared" si="94"/>
        <v>0</v>
      </c>
      <c r="L656">
        <v>1</v>
      </c>
      <c r="M656" t="s">
        <v>5872</v>
      </c>
      <c r="N656">
        <v>0.43253278429057684</v>
      </c>
      <c r="O656" t="b">
        <f t="shared" si="96"/>
        <v>0</v>
      </c>
      <c r="P656" t="b">
        <f t="shared" si="95"/>
        <v>0</v>
      </c>
      <c r="Q656" t="b">
        <f t="shared" si="97"/>
        <v>0</v>
      </c>
      <c r="R656" t="b">
        <f t="shared" si="98"/>
        <v>0</v>
      </c>
      <c r="S656" t="str">
        <f t="shared" si="99"/>
        <v>nf1</v>
      </c>
    </row>
    <row r="657" spans="1:19" hidden="1" x14ac:dyDescent="0.25">
      <c r="A657" t="s">
        <v>3857</v>
      </c>
      <c r="B657" t="s">
        <v>266</v>
      </c>
      <c r="C657" t="s">
        <v>17</v>
      </c>
      <c r="D657" t="s">
        <v>17</v>
      </c>
      <c r="E657" t="s">
        <v>17</v>
      </c>
      <c r="F657" t="s">
        <v>267</v>
      </c>
      <c r="G657" t="s">
        <v>267</v>
      </c>
      <c r="H657">
        <f t="shared" si="91"/>
        <v>1</v>
      </c>
      <c r="I657">
        <f t="shared" si="92"/>
        <v>1</v>
      </c>
      <c r="J657">
        <f t="shared" si="93"/>
        <v>1</v>
      </c>
      <c r="K657">
        <f t="shared" si="94"/>
        <v>0</v>
      </c>
      <c r="L657">
        <v>1</v>
      </c>
      <c r="M657" t="s">
        <v>5872</v>
      </c>
      <c r="N657">
        <v>0.16065991980507122</v>
      </c>
      <c r="O657" t="b">
        <f t="shared" si="96"/>
        <v>0</v>
      </c>
      <c r="P657" t="b">
        <f t="shared" si="95"/>
        <v>0</v>
      </c>
      <c r="Q657" t="b">
        <f t="shared" si="97"/>
        <v>0</v>
      </c>
      <c r="R657" t="b">
        <f t="shared" si="98"/>
        <v>0</v>
      </c>
      <c r="S657" t="str">
        <f t="shared" si="99"/>
        <v>nf1</v>
      </c>
    </row>
    <row r="658" spans="1:19" hidden="1" x14ac:dyDescent="0.25">
      <c r="A658" t="s">
        <v>3858</v>
      </c>
      <c r="B658" t="s">
        <v>3859</v>
      </c>
      <c r="C658" t="s">
        <v>17</v>
      </c>
      <c r="D658" t="s">
        <v>17</v>
      </c>
      <c r="E658" t="s">
        <v>17</v>
      </c>
      <c r="F658" t="s">
        <v>3860</v>
      </c>
      <c r="G658" t="s">
        <v>3860</v>
      </c>
      <c r="H658">
        <f t="shared" si="91"/>
        <v>1</v>
      </c>
      <c r="I658">
        <f t="shared" si="92"/>
        <v>1</v>
      </c>
      <c r="J658">
        <f t="shared" si="93"/>
        <v>1</v>
      </c>
      <c r="K658">
        <f t="shared" si="94"/>
        <v>0</v>
      </c>
      <c r="L658">
        <v>1</v>
      </c>
      <c r="M658" t="s">
        <v>5872</v>
      </c>
      <c r="N658">
        <v>0.64832012359777991</v>
      </c>
      <c r="O658" t="b">
        <f t="shared" si="96"/>
        <v>0</v>
      </c>
      <c r="P658" t="b">
        <f t="shared" si="95"/>
        <v>0</v>
      </c>
      <c r="Q658" t="b">
        <f t="shared" si="97"/>
        <v>0</v>
      </c>
      <c r="R658" t="b">
        <f t="shared" si="98"/>
        <v>0</v>
      </c>
      <c r="S658" t="str">
        <f t="shared" si="99"/>
        <v>nf1</v>
      </c>
    </row>
    <row r="659" spans="1:19" hidden="1" x14ac:dyDescent="0.25">
      <c r="A659" t="s">
        <v>3867</v>
      </c>
      <c r="B659" t="s">
        <v>2740</v>
      </c>
      <c r="C659" t="s">
        <v>17</v>
      </c>
      <c r="D659" t="s">
        <v>17</v>
      </c>
      <c r="E659" t="s">
        <v>17</v>
      </c>
      <c r="F659" t="s">
        <v>3868</v>
      </c>
      <c r="G659" t="s">
        <v>2741</v>
      </c>
      <c r="H659">
        <f t="shared" si="91"/>
        <v>1</v>
      </c>
      <c r="I659">
        <f t="shared" si="92"/>
        <v>1</v>
      </c>
      <c r="J659">
        <f t="shared" si="93"/>
        <v>1</v>
      </c>
      <c r="K659">
        <f t="shared" si="94"/>
        <v>0</v>
      </c>
      <c r="L659">
        <v>1</v>
      </c>
      <c r="M659" t="s">
        <v>5872</v>
      </c>
      <c r="N659">
        <v>0.10895748495938551</v>
      </c>
      <c r="O659" t="b">
        <f t="shared" si="96"/>
        <v>0</v>
      </c>
      <c r="P659" t="b">
        <f t="shared" si="95"/>
        <v>0</v>
      </c>
      <c r="Q659" t="b">
        <f t="shared" si="97"/>
        <v>0</v>
      </c>
      <c r="R659" t="b">
        <f t="shared" si="98"/>
        <v>0</v>
      </c>
      <c r="S659" t="str">
        <f t="shared" si="99"/>
        <v>nf1</v>
      </c>
    </row>
    <row r="660" spans="1:19" hidden="1" x14ac:dyDescent="0.25">
      <c r="A660" t="s">
        <v>3867</v>
      </c>
      <c r="B660" t="s">
        <v>2742</v>
      </c>
      <c r="C660" t="s">
        <v>17</v>
      </c>
      <c r="D660" t="s">
        <v>17</v>
      </c>
      <c r="E660" t="s">
        <v>17</v>
      </c>
      <c r="F660" t="s">
        <v>3868</v>
      </c>
      <c r="G660" t="s">
        <v>2743</v>
      </c>
      <c r="H660">
        <f t="shared" si="91"/>
        <v>1</v>
      </c>
      <c r="I660">
        <f t="shared" si="92"/>
        <v>1</v>
      </c>
      <c r="J660">
        <f t="shared" si="93"/>
        <v>1</v>
      </c>
      <c r="K660">
        <f t="shared" si="94"/>
        <v>0</v>
      </c>
      <c r="L660">
        <v>1</v>
      </c>
      <c r="M660" t="s">
        <v>5872</v>
      </c>
      <c r="N660">
        <v>0.65137696082805308</v>
      </c>
      <c r="O660" t="b">
        <f t="shared" si="96"/>
        <v>0</v>
      </c>
      <c r="P660" t="b">
        <f t="shared" si="95"/>
        <v>0</v>
      </c>
      <c r="Q660" t="b">
        <f t="shared" si="97"/>
        <v>0</v>
      </c>
      <c r="R660" t="b">
        <f t="shared" si="98"/>
        <v>0</v>
      </c>
      <c r="S660" t="str">
        <f t="shared" si="99"/>
        <v>nf1</v>
      </c>
    </row>
    <row r="661" spans="1:19" hidden="1" x14ac:dyDescent="0.25">
      <c r="A661" t="s">
        <v>3870</v>
      </c>
      <c r="B661" t="s">
        <v>3871</v>
      </c>
      <c r="C661" t="s">
        <v>17</v>
      </c>
      <c r="D661" t="s">
        <v>17</v>
      </c>
      <c r="E661" t="s">
        <v>17</v>
      </c>
      <c r="F661" t="s">
        <v>3872</v>
      </c>
      <c r="G661" t="s">
        <v>3872</v>
      </c>
      <c r="H661">
        <f t="shared" si="91"/>
        <v>1</v>
      </c>
      <c r="I661">
        <f t="shared" si="92"/>
        <v>1</v>
      </c>
      <c r="J661">
        <f t="shared" si="93"/>
        <v>1</v>
      </c>
      <c r="K661">
        <f t="shared" si="94"/>
        <v>0</v>
      </c>
      <c r="L661">
        <v>1</v>
      </c>
      <c r="M661" t="s">
        <v>5872</v>
      </c>
      <c r="N661">
        <v>0.70772315530107954</v>
      </c>
      <c r="O661" t="b">
        <f t="shared" si="96"/>
        <v>0</v>
      </c>
      <c r="P661" t="b">
        <f t="shared" si="95"/>
        <v>0</v>
      </c>
      <c r="Q661" t="b">
        <f t="shared" si="97"/>
        <v>0</v>
      </c>
      <c r="R661" t="b">
        <f t="shared" si="98"/>
        <v>0</v>
      </c>
      <c r="S661" t="str">
        <f t="shared" si="99"/>
        <v>nf1</v>
      </c>
    </row>
    <row r="662" spans="1:19" hidden="1" x14ac:dyDescent="0.25">
      <c r="A662" t="s">
        <v>3873</v>
      </c>
      <c r="B662" t="s">
        <v>89</v>
      </c>
      <c r="C662" t="s">
        <v>17</v>
      </c>
      <c r="D662" t="s">
        <v>17</v>
      </c>
      <c r="E662" t="s">
        <v>17</v>
      </c>
      <c r="F662" t="s">
        <v>91</v>
      </c>
      <c r="G662" t="s">
        <v>91</v>
      </c>
      <c r="H662">
        <f t="shared" si="91"/>
        <v>1</v>
      </c>
      <c r="I662">
        <f t="shared" si="92"/>
        <v>1</v>
      </c>
      <c r="J662">
        <f t="shared" si="93"/>
        <v>1</v>
      </c>
      <c r="K662">
        <f t="shared" si="94"/>
        <v>0</v>
      </c>
      <c r="L662">
        <v>1</v>
      </c>
      <c r="M662" t="s">
        <v>5872</v>
      </c>
      <c r="N662">
        <v>0.19492970774269014</v>
      </c>
      <c r="O662" t="b">
        <f t="shared" si="96"/>
        <v>0</v>
      </c>
      <c r="P662" t="b">
        <f t="shared" si="95"/>
        <v>0</v>
      </c>
      <c r="Q662" t="b">
        <f t="shared" si="97"/>
        <v>0</v>
      </c>
      <c r="R662" t="b">
        <f t="shared" si="98"/>
        <v>0</v>
      </c>
      <c r="S662" t="str">
        <f t="shared" si="99"/>
        <v>nf1</v>
      </c>
    </row>
    <row r="663" spans="1:19" hidden="1" x14ac:dyDescent="0.25">
      <c r="A663" t="s">
        <v>3874</v>
      </c>
      <c r="B663" t="s">
        <v>3875</v>
      </c>
      <c r="C663" t="s">
        <v>17</v>
      </c>
      <c r="D663" t="s">
        <v>17</v>
      </c>
      <c r="E663" t="s">
        <v>17</v>
      </c>
      <c r="F663" t="s">
        <v>3876</v>
      </c>
      <c r="G663" t="s">
        <v>3877</v>
      </c>
      <c r="H663">
        <f t="shared" si="91"/>
        <v>1</v>
      </c>
      <c r="I663">
        <f t="shared" si="92"/>
        <v>1</v>
      </c>
      <c r="J663">
        <f t="shared" si="93"/>
        <v>1</v>
      </c>
      <c r="K663">
        <f t="shared" si="94"/>
        <v>0</v>
      </c>
      <c r="L663">
        <v>1</v>
      </c>
      <c r="M663" t="s">
        <v>5872</v>
      </c>
      <c r="N663">
        <v>0.19891869373161442</v>
      </c>
      <c r="O663" t="b">
        <f t="shared" si="96"/>
        <v>0</v>
      </c>
      <c r="P663" t="b">
        <f t="shared" si="95"/>
        <v>0</v>
      </c>
      <c r="Q663" t="b">
        <f t="shared" si="97"/>
        <v>0</v>
      </c>
      <c r="R663" t="b">
        <f t="shared" si="98"/>
        <v>0</v>
      </c>
      <c r="S663" t="str">
        <f t="shared" si="99"/>
        <v>nf1</v>
      </c>
    </row>
    <row r="664" spans="1:19" hidden="1" x14ac:dyDescent="0.25">
      <c r="A664" t="s">
        <v>3878</v>
      </c>
      <c r="B664" t="s">
        <v>3398</v>
      </c>
      <c r="C664" t="s">
        <v>17</v>
      </c>
      <c r="D664" t="s">
        <v>17</v>
      </c>
      <c r="E664" t="s">
        <v>17</v>
      </c>
      <c r="F664" t="s">
        <v>3399</v>
      </c>
      <c r="G664" t="s">
        <v>3399</v>
      </c>
      <c r="H664">
        <f t="shared" si="91"/>
        <v>1</v>
      </c>
      <c r="I664">
        <f t="shared" si="92"/>
        <v>1</v>
      </c>
      <c r="J664">
        <f t="shared" si="93"/>
        <v>1</v>
      </c>
      <c r="K664">
        <f t="shared" si="94"/>
        <v>0</v>
      </c>
      <c r="L664">
        <v>1</v>
      </c>
      <c r="M664" t="s">
        <v>5872</v>
      </c>
      <c r="N664">
        <v>0.60763808355914384</v>
      </c>
      <c r="O664" t="b">
        <f t="shared" si="96"/>
        <v>0</v>
      </c>
      <c r="P664" t="b">
        <f t="shared" si="95"/>
        <v>0</v>
      </c>
      <c r="Q664" t="b">
        <f t="shared" si="97"/>
        <v>0</v>
      </c>
      <c r="R664" t="b">
        <f t="shared" si="98"/>
        <v>0</v>
      </c>
      <c r="S664" t="str">
        <f t="shared" si="99"/>
        <v>nf1</v>
      </c>
    </row>
    <row r="665" spans="1:19" x14ac:dyDescent="0.25">
      <c r="A665" t="s">
        <v>3879</v>
      </c>
      <c r="B665" t="s">
        <v>1093</v>
      </c>
      <c r="C665" t="s">
        <v>17</v>
      </c>
      <c r="D665" t="s">
        <v>17</v>
      </c>
      <c r="E665" t="s">
        <v>17</v>
      </c>
      <c r="F665" t="s">
        <v>1095</v>
      </c>
      <c r="G665" t="s">
        <v>1095</v>
      </c>
      <c r="H665">
        <f t="shared" si="91"/>
        <v>1</v>
      </c>
      <c r="I665">
        <f t="shared" si="92"/>
        <v>1</v>
      </c>
      <c r="J665">
        <f t="shared" si="93"/>
        <v>1</v>
      </c>
      <c r="K665">
        <f t="shared" si="94"/>
        <v>0</v>
      </c>
      <c r="L665">
        <v>1</v>
      </c>
      <c r="M665" t="s">
        <v>5872</v>
      </c>
      <c r="N665">
        <v>2.6893590202517359E-2</v>
      </c>
      <c r="O665" t="b">
        <f t="shared" si="96"/>
        <v>0</v>
      </c>
      <c r="P665" t="b">
        <f t="shared" si="95"/>
        <v>1</v>
      </c>
      <c r="Q665" t="b">
        <f t="shared" si="97"/>
        <v>0</v>
      </c>
      <c r="R665" t="b">
        <f t="shared" si="98"/>
        <v>1</v>
      </c>
      <c r="S665" t="str">
        <f t="shared" si="99"/>
        <v>nf1</v>
      </c>
    </row>
    <row r="666" spans="1:19" hidden="1" x14ac:dyDescent="0.25">
      <c r="A666" t="s">
        <v>3880</v>
      </c>
      <c r="B666" t="s">
        <v>3881</v>
      </c>
      <c r="C666" t="s">
        <v>17</v>
      </c>
      <c r="D666" t="s">
        <v>17</v>
      </c>
      <c r="E666" t="s">
        <v>17</v>
      </c>
      <c r="F666" t="s">
        <v>3882</v>
      </c>
      <c r="G666" t="s">
        <v>3882</v>
      </c>
      <c r="H666">
        <f t="shared" si="91"/>
        <v>1</v>
      </c>
      <c r="I666">
        <f t="shared" si="92"/>
        <v>1</v>
      </c>
      <c r="J666">
        <f t="shared" si="93"/>
        <v>1</v>
      </c>
      <c r="K666">
        <f t="shared" si="94"/>
        <v>0</v>
      </c>
      <c r="L666">
        <v>1</v>
      </c>
      <c r="M666" t="s">
        <v>5872</v>
      </c>
      <c r="N666">
        <v>0.38633882332487024</v>
      </c>
      <c r="O666" t="b">
        <f t="shared" si="96"/>
        <v>0</v>
      </c>
      <c r="P666" t="b">
        <f t="shared" si="95"/>
        <v>0</v>
      </c>
      <c r="Q666" t="b">
        <f t="shared" si="97"/>
        <v>0</v>
      </c>
      <c r="R666" t="b">
        <f t="shared" si="98"/>
        <v>0</v>
      </c>
      <c r="S666" t="str">
        <f t="shared" si="99"/>
        <v>nf1</v>
      </c>
    </row>
    <row r="667" spans="1:19" x14ac:dyDescent="0.25">
      <c r="A667" t="s">
        <v>3883</v>
      </c>
      <c r="B667" t="s">
        <v>3885</v>
      </c>
      <c r="C667" t="s">
        <v>17</v>
      </c>
      <c r="D667" t="s">
        <v>17</v>
      </c>
      <c r="E667" t="s">
        <v>17</v>
      </c>
      <c r="F667" t="s">
        <v>3884</v>
      </c>
      <c r="G667" t="s">
        <v>3884</v>
      </c>
      <c r="H667">
        <f t="shared" si="91"/>
        <v>1</v>
      </c>
      <c r="I667">
        <f t="shared" si="92"/>
        <v>1</v>
      </c>
      <c r="J667">
        <f t="shared" si="93"/>
        <v>1</v>
      </c>
      <c r="K667">
        <f t="shared" si="94"/>
        <v>0</v>
      </c>
      <c r="L667">
        <v>1</v>
      </c>
      <c r="M667" t="s">
        <v>5872</v>
      </c>
      <c r="N667">
        <v>5.6202194663535932E-2</v>
      </c>
      <c r="O667" t="b">
        <f t="shared" si="96"/>
        <v>0</v>
      </c>
      <c r="P667" t="b">
        <f t="shared" si="95"/>
        <v>1</v>
      </c>
      <c r="Q667" t="b">
        <f t="shared" si="97"/>
        <v>0</v>
      </c>
      <c r="R667" t="b">
        <f t="shared" si="98"/>
        <v>1</v>
      </c>
      <c r="S667" t="str">
        <f t="shared" si="99"/>
        <v>nf1</v>
      </c>
    </row>
    <row r="668" spans="1:19" hidden="1" x14ac:dyDescent="0.25">
      <c r="A668" t="s">
        <v>3888</v>
      </c>
      <c r="B668" t="s">
        <v>2514</v>
      </c>
      <c r="C668" t="s">
        <v>17</v>
      </c>
      <c r="D668" t="s">
        <v>17</v>
      </c>
      <c r="E668" t="s">
        <v>17</v>
      </c>
      <c r="F668" t="s">
        <v>2516</v>
      </c>
      <c r="G668" t="s">
        <v>2516</v>
      </c>
      <c r="H668">
        <f t="shared" si="91"/>
        <v>1</v>
      </c>
      <c r="I668">
        <f t="shared" si="92"/>
        <v>1</v>
      </c>
      <c r="J668">
        <f t="shared" si="93"/>
        <v>1</v>
      </c>
      <c r="K668">
        <f t="shared" si="94"/>
        <v>0</v>
      </c>
      <c r="L668">
        <v>1</v>
      </c>
      <c r="M668" t="s">
        <v>5872</v>
      </c>
      <c r="N668">
        <v>0.70716802610679763</v>
      </c>
      <c r="O668" t="b">
        <f t="shared" si="96"/>
        <v>0</v>
      </c>
      <c r="P668" t="b">
        <f t="shared" si="95"/>
        <v>0</v>
      </c>
      <c r="Q668" t="b">
        <f t="shared" si="97"/>
        <v>0</v>
      </c>
      <c r="R668" t="b">
        <f t="shared" si="98"/>
        <v>0</v>
      </c>
      <c r="S668" t="str">
        <f t="shared" si="99"/>
        <v>nf1</v>
      </c>
    </row>
    <row r="669" spans="1:19" x14ac:dyDescent="0.25">
      <c r="A669" t="s">
        <v>3897</v>
      </c>
      <c r="B669" t="s">
        <v>3898</v>
      </c>
      <c r="C669" t="s">
        <v>17</v>
      </c>
      <c r="D669" t="s">
        <v>17</v>
      </c>
      <c r="E669" t="s">
        <v>17</v>
      </c>
      <c r="F669" t="s">
        <v>3899</v>
      </c>
      <c r="G669" t="s">
        <v>3899</v>
      </c>
      <c r="H669">
        <f t="shared" si="91"/>
        <v>1</v>
      </c>
      <c r="I669">
        <f t="shared" si="92"/>
        <v>1</v>
      </c>
      <c r="J669">
        <f t="shared" si="93"/>
        <v>1</v>
      </c>
      <c r="K669">
        <f t="shared" si="94"/>
        <v>0</v>
      </c>
      <c r="L669">
        <v>1</v>
      </c>
      <c r="M669" t="s">
        <v>5872</v>
      </c>
      <c r="N669">
        <v>4.0908837857612568E-2</v>
      </c>
      <c r="O669" t="b">
        <f t="shared" si="96"/>
        <v>0</v>
      </c>
      <c r="P669" t="b">
        <f t="shared" si="95"/>
        <v>1</v>
      </c>
      <c r="Q669" t="b">
        <f t="shared" si="97"/>
        <v>0</v>
      </c>
      <c r="R669" t="b">
        <f t="shared" si="98"/>
        <v>1</v>
      </c>
      <c r="S669" t="str">
        <f t="shared" si="99"/>
        <v>nf1</v>
      </c>
    </row>
    <row r="670" spans="1:19" hidden="1" x14ac:dyDescent="0.25">
      <c r="A670" t="s">
        <v>3900</v>
      </c>
      <c r="B670" t="s">
        <v>3904</v>
      </c>
      <c r="C670" t="s">
        <v>17</v>
      </c>
      <c r="D670" t="s">
        <v>17</v>
      </c>
      <c r="E670" t="s">
        <v>17</v>
      </c>
      <c r="F670" t="s">
        <v>3902</v>
      </c>
      <c r="G670" t="s">
        <v>3902</v>
      </c>
      <c r="H670">
        <f t="shared" si="91"/>
        <v>1</v>
      </c>
      <c r="I670">
        <f t="shared" si="92"/>
        <v>1</v>
      </c>
      <c r="J670">
        <f t="shared" si="93"/>
        <v>1</v>
      </c>
      <c r="K670">
        <f t="shared" si="94"/>
        <v>0</v>
      </c>
      <c r="L670">
        <v>1</v>
      </c>
      <c r="M670" t="s">
        <v>5872</v>
      </c>
      <c r="N670">
        <v>0.30950680956116794</v>
      </c>
      <c r="O670" t="b">
        <f t="shared" si="96"/>
        <v>0</v>
      </c>
      <c r="P670" t="b">
        <f t="shared" si="95"/>
        <v>0</v>
      </c>
      <c r="Q670" t="b">
        <f t="shared" si="97"/>
        <v>0</v>
      </c>
      <c r="R670" t="b">
        <f t="shared" si="98"/>
        <v>0</v>
      </c>
      <c r="S670" t="str">
        <f t="shared" si="99"/>
        <v>nf1</v>
      </c>
    </row>
    <row r="671" spans="1:19" hidden="1" x14ac:dyDescent="0.25">
      <c r="A671" t="s">
        <v>3905</v>
      </c>
      <c r="B671" t="s">
        <v>3906</v>
      </c>
      <c r="C671" t="s">
        <v>17</v>
      </c>
      <c r="D671" t="s">
        <v>17</v>
      </c>
      <c r="E671" t="s">
        <v>17</v>
      </c>
      <c r="F671" t="s">
        <v>3907</v>
      </c>
      <c r="G671" t="s">
        <v>3907</v>
      </c>
      <c r="H671">
        <f t="shared" si="91"/>
        <v>1</v>
      </c>
      <c r="I671">
        <f t="shared" si="92"/>
        <v>1</v>
      </c>
      <c r="J671">
        <f t="shared" si="93"/>
        <v>1</v>
      </c>
      <c r="K671">
        <f t="shared" si="94"/>
        <v>0</v>
      </c>
      <c r="L671">
        <v>1</v>
      </c>
      <c r="M671" t="s">
        <v>5872</v>
      </c>
      <c r="N671">
        <v>0.90730935432533522</v>
      </c>
      <c r="O671" t="b">
        <f t="shared" si="96"/>
        <v>0</v>
      </c>
      <c r="P671" t="b">
        <f t="shared" si="95"/>
        <v>0</v>
      </c>
      <c r="Q671" t="b">
        <f t="shared" si="97"/>
        <v>0</v>
      </c>
      <c r="R671" t="b">
        <f t="shared" si="98"/>
        <v>0</v>
      </c>
      <c r="S671" t="str">
        <f t="shared" si="99"/>
        <v>nf1</v>
      </c>
    </row>
    <row r="672" spans="1:19" hidden="1" x14ac:dyDescent="0.25">
      <c r="A672" t="s">
        <v>3908</v>
      </c>
      <c r="B672" t="s">
        <v>3909</v>
      </c>
      <c r="C672" t="s">
        <v>17</v>
      </c>
      <c r="D672" t="s">
        <v>17</v>
      </c>
      <c r="E672" t="s">
        <v>17</v>
      </c>
      <c r="F672" t="s">
        <v>3910</v>
      </c>
      <c r="G672" t="s">
        <v>3910</v>
      </c>
      <c r="H672">
        <f t="shared" si="91"/>
        <v>1</v>
      </c>
      <c r="I672">
        <f t="shared" si="92"/>
        <v>1</v>
      </c>
      <c r="J672">
        <f t="shared" si="93"/>
        <v>1</v>
      </c>
      <c r="K672">
        <f t="shared" si="94"/>
        <v>0</v>
      </c>
      <c r="L672">
        <v>1</v>
      </c>
      <c r="M672" t="s">
        <v>5872</v>
      </c>
      <c r="N672">
        <v>0.91436006624748167</v>
      </c>
      <c r="O672" t="b">
        <f t="shared" si="96"/>
        <v>0</v>
      </c>
      <c r="P672" t="b">
        <f t="shared" si="95"/>
        <v>0</v>
      </c>
      <c r="Q672" t="b">
        <f t="shared" si="97"/>
        <v>0</v>
      </c>
      <c r="R672" t="b">
        <f t="shared" si="98"/>
        <v>0</v>
      </c>
      <c r="S672" t="str">
        <f t="shared" si="99"/>
        <v>nf1</v>
      </c>
    </row>
    <row r="673" spans="1:19" hidden="1" x14ac:dyDescent="0.25">
      <c r="A673" t="s">
        <v>3917</v>
      </c>
      <c r="B673" t="s">
        <v>1895</v>
      </c>
      <c r="C673" t="s">
        <v>17</v>
      </c>
      <c r="D673" t="s">
        <v>17</v>
      </c>
      <c r="E673" t="s">
        <v>17</v>
      </c>
      <c r="F673" t="s">
        <v>1897</v>
      </c>
      <c r="G673" t="s">
        <v>1897</v>
      </c>
      <c r="H673">
        <f t="shared" si="91"/>
        <v>1</v>
      </c>
      <c r="I673">
        <f t="shared" si="92"/>
        <v>1</v>
      </c>
      <c r="J673">
        <f t="shared" si="93"/>
        <v>1</v>
      </c>
      <c r="K673">
        <f t="shared" si="94"/>
        <v>0</v>
      </c>
      <c r="L673">
        <v>1</v>
      </c>
      <c r="M673" t="s">
        <v>5872</v>
      </c>
      <c r="N673">
        <v>0.1595764397758348</v>
      </c>
      <c r="O673" t="b">
        <f t="shared" si="96"/>
        <v>0</v>
      </c>
      <c r="P673" t="b">
        <f t="shared" si="95"/>
        <v>0</v>
      </c>
      <c r="Q673" t="b">
        <f t="shared" si="97"/>
        <v>0</v>
      </c>
      <c r="R673" t="b">
        <f t="shared" si="98"/>
        <v>0</v>
      </c>
      <c r="S673" t="str">
        <f t="shared" si="99"/>
        <v>nf1</v>
      </c>
    </row>
    <row r="674" spans="1:19" hidden="1" x14ac:dyDescent="0.25">
      <c r="A674" t="s">
        <v>3922</v>
      </c>
      <c r="B674" t="s">
        <v>3926</v>
      </c>
      <c r="C674" t="s">
        <v>17</v>
      </c>
      <c r="D674" t="s">
        <v>17</v>
      </c>
      <c r="E674" t="s">
        <v>17</v>
      </c>
      <c r="F674" t="s">
        <v>3923</v>
      </c>
      <c r="G674" t="s">
        <v>3923</v>
      </c>
      <c r="H674">
        <f t="shared" si="91"/>
        <v>1</v>
      </c>
      <c r="I674">
        <f t="shared" si="92"/>
        <v>1</v>
      </c>
      <c r="J674">
        <f t="shared" si="93"/>
        <v>1</v>
      </c>
      <c r="K674">
        <f t="shared" si="94"/>
        <v>0</v>
      </c>
      <c r="L674">
        <v>1</v>
      </c>
      <c r="M674" t="s">
        <v>5872</v>
      </c>
      <c r="N674">
        <v>0.9830751170392783</v>
      </c>
      <c r="O674" t="b">
        <f t="shared" si="96"/>
        <v>0</v>
      </c>
      <c r="P674" t="b">
        <f t="shared" si="95"/>
        <v>0</v>
      </c>
      <c r="Q674" t="b">
        <f t="shared" si="97"/>
        <v>0</v>
      </c>
      <c r="R674" t="b">
        <f t="shared" si="98"/>
        <v>0</v>
      </c>
      <c r="S674" t="str">
        <f t="shared" si="99"/>
        <v>nf1</v>
      </c>
    </row>
    <row r="675" spans="1:19" hidden="1" x14ac:dyDescent="0.25">
      <c r="A675" t="s">
        <v>3929</v>
      </c>
      <c r="B675" t="s">
        <v>831</v>
      </c>
      <c r="C675" t="s">
        <v>17</v>
      </c>
      <c r="D675" t="s">
        <v>17</v>
      </c>
      <c r="E675" t="s">
        <v>17</v>
      </c>
      <c r="F675" t="s">
        <v>832</v>
      </c>
      <c r="G675" t="s">
        <v>832</v>
      </c>
      <c r="H675">
        <f t="shared" si="91"/>
        <v>1</v>
      </c>
      <c r="I675">
        <f t="shared" si="92"/>
        <v>1</v>
      </c>
      <c r="J675">
        <f t="shared" si="93"/>
        <v>1</v>
      </c>
      <c r="K675">
        <f t="shared" si="94"/>
        <v>0</v>
      </c>
      <c r="L675">
        <v>1</v>
      </c>
      <c r="M675" t="s">
        <v>5872</v>
      </c>
      <c r="N675">
        <v>0.48065133137244265</v>
      </c>
      <c r="O675" t="b">
        <f t="shared" si="96"/>
        <v>0</v>
      </c>
      <c r="P675" t="b">
        <f t="shared" si="95"/>
        <v>0</v>
      </c>
      <c r="Q675" t="b">
        <f t="shared" si="97"/>
        <v>0</v>
      </c>
      <c r="R675" t="b">
        <f t="shared" si="98"/>
        <v>0</v>
      </c>
      <c r="S675" t="str">
        <f t="shared" si="99"/>
        <v>nf1</v>
      </c>
    </row>
    <row r="676" spans="1:19" hidden="1" x14ac:dyDescent="0.25">
      <c r="A676" t="s">
        <v>3932</v>
      </c>
      <c r="B676" t="s">
        <v>879</v>
      </c>
      <c r="C676" t="s">
        <v>17</v>
      </c>
      <c r="D676" t="s">
        <v>17</v>
      </c>
      <c r="E676" t="s">
        <v>17</v>
      </c>
      <c r="F676" t="s">
        <v>880</v>
      </c>
      <c r="G676" t="s">
        <v>880</v>
      </c>
      <c r="H676">
        <f t="shared" si="91"/>
        <v>1</v>
      </c>
      <c r="I676">
        <f t="shared" si="92"/>
        <v>1</v>
      </c>
      <c r="J676">
        <f t="shared" si="93"/>
        <v>1</v>
      </c>
      <c r="K676">
        <f t="shared" si="94"/>
        <v>0</v>
      </c>
      <c r="L676">
        <v>1</v>
      </c>
      <c r="M676" t="s">
        <v>5872</v>
      </c>
      <c r="N676">
        <v>0.25619186784289283</v>
      </c>
      <c r="O676" t="b">
        <f t="shared" si="96"/>
        <v>0</v>
      </c>
      <c r="P676" t="b">
        <f t="shared" si="95"/>
        <v>0</v>
      </c>
      <c r="Q676" t="b">
        <f t="shared" si="97"/>
        <v>0</v>
      </c>
      <c r="R676" t="b">
        <f t="shared" si="98"/>
        <v>0</v>
      </c>
      <c r="S676" t="str">
        <f t="shared" si="99"/>
        <v>nf1</v>
      </c>
    </row>
    <row r="677" spans="1:19" x14ac:dyDescent="0.25">
      <c r="A677" t="s">
        <v>3933</v>
      </c>
      <c r="B677" t="s">
        <v>3934</v>
      </c>
      <c r="C677" t="s">
        <v>17</v>
      </c>
      <c r="D677" t="s">
        <v>17</v>
      </c>
      <c r="E677" t="s">
        <v>17</v>
      </c>
      <c r="F677" t="s">
        <v>3935</v>
      </c>
      <c r="G677" t="s">
        <v>3935</v>
      </c>
      <c r="H677">
        <f t="shared" si="91"/>
        <v>1</v>
      </c>
      <c r="I677">
        <f t="shared" si="92"/>
        <v>1</v>
      </c>
      <c r="J677">
        <f t="shared" si="93"/>
        <v>1</v>
      </c>
      <c r="K677">
        <f t="shared" si="94"/>
        <v>0</v>
      </c>
      <c r="L677">
        <v>1</v>
      </c>
      <c r="M677" t="s">
        <v>5872</v>
      </c>
      <c r="N677">
        <v>3.2074020331735453E-2</v>
      </c>
      <c r="O677" t="b">
        <f t="shared" si="96"/>
        <v>0</v>
      </c>
      <c r="P677" t="b">
        <f t="shared" si="95"/>
        <v>1</v>
      </c>
      <c r="Q677" t="b">
        <f t="shared" si="97"/>
        <v>0</v>
      </c>
      <c r="R677" t="b">
        <f t="shared" si="98"/>
        <v>1</v>
      </c>
      <c r="S677" t="str">
        <f t="shared" si="99"/>
        <v>nf1</v>
      </c>
    </row>
    <row r="678" spans="1:19" hidden="1" x14ac:dyDescent="0.25">
      <c r="A678" t="s">
        <v>3940</v>
      </c>
      <c r="B678" t="s">
        <v>513</v>
      </c>
      <c r="C678" t="s">
        <v>17</v>
      </c>
      <c r="D678" t="s">
        <v>17</v>
      </c>
      <c r="E678" t="s">
        <v>17</v>
      </c>
      <c r="F678" t="s">
        <v>517</v>
      </c>
      <c r="G678" t="s">
        <v>517</v>
      </c>
      <c r="H678">
        <f t="shared" si="91"/>
        <v>1</v>
      </c>
      <c r="I678">
        <f t="shared" si="92"/>
        <v>1</v>
      </c>
      <c r="J678">
        <f t="shared" si="93"/>
        <v>1</v>
      </c>
      <c r="K678">
        <f t="shared" si="94"/>
        <v>0</v>
      </c>
      <c r="L678">
        <v>1</v>
      </c>
      <c r="M678" t="s">
        <v>5872</v>
      </c>
      <c r="N678">
        <v>0.66561306380377072</v>
      </c>
      <c r="O678" t="b">
        <f t="shared" si="96"/>
        <v>0</v>
      </c>
      <c r="P678" t="b">
        <f t="shared" si="95"/>
        <v>0</v>
      </c>
      <c r="Q678" t="b">
        <f t="shared" si="97"/>
        <v>0</v>
      </c>
      <c r="R678" t="b">
        <f t="shared" si="98"/>
        <v>0</v>
      </c>
      <c r="S678" t="str">
        <f t="shared" si="99"/>
        <v>nf1</v>
      </c>
    </row>
    <row r="679" spans="1:19" hidden="1" x14ac:dyDescent="0.25">
      <c r="A679" t="s">
        <v>3943</v>
      </c>
      <c r="B679" t="s">
        <v>3944</v>
      </c>
      <c r="C679" t="s">
        <v>17</v>
      </c>
      <c r="D679" t="s">
        <v>17</v>
      </c>
      <c r="E679" t="s">
        <v>17</v>
      </c>
      <c r="F679" t="s">
        <v>3945</v>
      </c>
      <c r="G679" t="s">
        <v>3945</v>
      </c>
      <c r="H679">
        <f t="shared" si="91"/>
        <v>1</v>
      </c>
      <c r="I679">
        <f t="shared" si="92"/>
        <v>1</v>
      </c>
      <c r="J679">
        <f t="shared" si="93"/>
        <v>1</v>
      </c>
      <c r="K679">
        <f t="shared" si="94"/>
        <v>0</v>
      </c>
      <c r="L679">
        <v>1</v>
      </c>
      <c r="M679" t="s">
        <v>5872</v>
      </c>
      <c r="N679">
        <v>0.76604956919568501</v>
      </c>
      <c r="O679" t="b">
        <f t="shared" si="96"/>
        <v>0</v>
      </c>
      <c r="P679" t="b">
        <f t="shared" si="95"/>
        <v>0</v>
      </c>
      <c r="Q679" t="b">
        <f t="shared" si="97"/>
        <v>0</v>
      </c>
      <c r="R679" t="b">
        <f t="shared" si="98"/>
        <v>0</v>
      </c>
      <c r="S679" t="str">
        <f t="shared" si="99"/>
        <v>nf1</v>
      </c>
    </row>
    <row r="680" spans="1:19" hidden="1" x14ac:dyDescent="0.25">
      <c r="A680" t="s">
        <v>3948</v>
      </c>
      <c r="B680" t="s">
        <v>3949</v>
      </c>
      <c r="C680" t="s">
        <v>17</v>
      </c>
      <c r="D680" t="s">
        <v>17</v>
      </c>
      <c r="E680" t="s">
        <v>17</v>
      </c>
      <c r="F680" t="s">
        <v>3950</v>
      </c>
      <c r="G680" t="s">
        <v>3950</v>
      </c>
      <c r="H680">
        <f t="shared" si="91"/>
        <v>1</v>
      </c>
      <c r="I680">
        <f t="shared" si="92"/>
        <v>1</v>
      </c>
      <c r="J680">
        <f t="shared" si="93"/>
        <v>1</v>
      </c>
      <c r="K680">
        <f t="shared" si="94"/>
        <v>0</v>
      </c>
      <c r="L680">
        <v>1</v>
      </c>
      <c r="M680" t="s">
        <v>5872</v>
      </c>
      <c r="N680">
        <v>0.81141218694441108</v>
      </c>
      <c r="O680" t="b">
        <f t="shared" si="96"/>
        <v>0</v>
      </c>
      <c r="P680" t="b">
        <f t="shared" si="95"/>
        <v>0</v>
      </c>
      <c r="Q680" t="b">
        <f t="shared" si="97"/>
        <v>0</v>
      </c>
      <c r="R680" t="b">
        <f t="shared" si="98"/>
        <v>0</v>
      </c>
      <c r="S680" t="str">
        <f t="shared" si="99"/>
        <v>nf1</v>
      </c>
    </row>
    <row r="681" spans="1:19" hidden="1" x14ac:dyDescent="0.25">
      <c r="A681" t="s">
        <v>3951</v>
      </c>
      <c r="B681" t="s">
        <v>1101</v>
      </c>
      <c r="C681" t="s">
        <v>17</v>
      </c>
      <c r="D681" t="s">
        <v>17</v>
      </c>
      <c r="E681" t="s">
        <v>17</v>
      </c>
      <c r="F681" t="s">
        <v>1102</v>
      </c>
      <c r="G681" t="s">
        <v>1102</v>
      </c>
      <c r="H681">
        <f t="shared" si="91"/>
        <v>1</v>
      </c>
      <c r="I681">
        <f t="shared" si="92"/>
        <v>1</v>
      </c>
      <c r="J681">
        <f t="shared" si="93"/>
        <v>1</v>
      </c>
      <c r="K681">
        <f t="shared" si="94"/>
        <v>0</v>
      </c>
      <c r="L681">
        <v>1</v>
      </c>
      <c r="M681" t="s">
        <v>5872</v>
      </c>
      <c r="N681">
        <v>0.34494701521486326</v>
      </c>
      <c r="O681" t="b">
        <f t="shared" si="96"/>
        <v>0</v>
      </c>
      <c r="P681" t="b">
        <f t="shared" si="95"/>
        <v>0</v>
      </c>
      <c r="Q681" t="b">
        <f t="shared" si="97"/>
        <v>0</v>
      </c>
      <c r="R681" t="b">
        <f t="shared" si="98"/>
        <v>0</v>
      </c>
      <c r="S681" t="str">
        <f t="shared" si="99"/>
        <v>nf1</v>
      </c>
    </row>
    <row r="682" spans="1:19" hidden="1" x14ac:dyDescent="0.25">
      <c r="A682" t="s">
        <v>3952</v>
      </c>
      <c r="B682" t="s">
        <v>3953</v>
      </c>
      <c r="C682" t="s">
        <v>17</v>
      </c>
      <c r="D682" t="s">
        <v>17</v>
      </c>
      <c r="E682" t="s">
        <v>17</v>
      </c>
      <c r="F682" t="s">
        <v>3954</v>
      </c>
      <c r="G682" t="s">
        <v>3954</v>
      </c>
      <c r="H682">
        <f t="shared" si="91"/>
        <v>1</v>
      </c>
      <c r="I682">
        <f t="shared" si="92"/>
        <v>1</v>
      </c>
      <c r="J682">
        <f t="shared" si="93"/>
        <v>1</v>
      </c>
      <c r="K682">
        <f t="shared" si="94"/>
        <v>0</v>
      </c>
      <c r="L682">
        <v>1</v>
      </c>
      <c r="M682" t="s">
        <v>5872</v>
      </c>
      <c r="N682">
        <v>0.535855965703816</v>
      </c>
      <c r="O682" t="b">
        <f t="shared" si="96"/>
        <v>0</v>
      </c>
      <c r="P682" t="b">
        <f t="shared" si="95"/>
        <v>0</v>
      </c>
      <c r="Q682" t="b">
        <f t="shared" si="97"/>
        <v>0</v>
      </c>
      <c r="R682" t="b">
        <f t="shared" si="98"/>
        <v>0</v>
      </c>
      <c r="S682" t="str">
        <f t="shared" si="99"/>
        <v>nf1</v>
      </c>
    </row>
    <row r="683" spans="1:19" x14ac:dyDescent="0.25">
      <c r="A683" t="s">
        <v>3955</v>
      </c>
      <c r="B683" t="s">
        <v>3956</v>
      </c>
      <c r="C683" t="s">
        <v>17</v>
      </c>
      <c r="D683" t="s">
        <v>17</v>
      </c>
      <c r="E683" t="s">
        <v>17</v>
      </c>
      <c r="F683" t="s">
        <v>3957</v>
      </c>
      <c r="G683" t="s">
        <v>3957</v>
      </c>
      <c r="H683">
        <f t="shared" si="91"/>
        <v>1</v>
      </c>
      <c r="I683">
        <f t="shared" si="92"/>
        <v>1</v>
      </c>
      <c r="J683">
        <f t="shared" si="93"/>
        <v>1</v>
      </c>
      <c r="K683">
        <f t="shared" si="94"/>
        <v>0</v>
      </c>
      <c r="L683">
        <v>1</v>
      </c>
      <c r="M683" t="s">
        <v>5872</v>
      </c>
      <c r="N683">
        <v>4.5979506819319393E-2</v>
      </c>
      <c r="O683" t="b">
        <f t="shared" si="96"/>
        <v>0</v>
      </c>
      <c r="P683" t="b">
        <f t="shared" si="95"/>
        <v>1</v>
      </c>
      <c r="Q683" t="b">
        <f t="shared" si="97"/>
        <v>0</v>
      </c>
      <c r="R683" t="b">
        <f t="shared" si="98"/>
        <v>1</v>
      </c>
      <c r="S683" t="str">
        <f t="shared" si="99"/>
        <v>nf1</v>
      </c>
    </row>
    <row r="684" spans="1:19" hidden="1" x14ac:dyDescent="0.25">
      <c r="A684" t="s">
        <v>3958</v>
      </c>
      <c r="B684" t="s">
        <v>3964</v>
      </c>
      <c r="C684" t="s">
        <v>17</v>
      </c>
      <c r="D684" t="s">
        <v>17</v>
      </c>
      <c r="E684" t="s">
        <v>17</v>
      </c>
      <c r="F684" t="s">
        <v>3960</v>
      </c>
      <c r="G684" t="s">
        <v>3960</v>
      </c>
      <c r="H684">
        <f t="shared" si="91"/>
        <v>1</v>
      </c>
      <c r="I684">
        <f t="shared" si="92"/>
        <v>1</v>
      </c>
      <c r="J684">
        <f t="shared" si="93"/>
        <v>1</v>
      </c>
      <c r="K684">
        <f t="shared" si="94"/>
        <v>0</v>
      </c>
      <c r="L684">
        <v>1</v>
      </c>
      <c r="M684" t="s">
        <v>5872</v>
      </c>
      <c r="N684">
        <v>0.84393785375381081</v>
      </c>
      <c r="O684" t="b">
        <f t="shared" si="96"/>
        <v>0</v>
      </c>
      <c r="P684" t="b">
        <f t="shared" si="95"/>
        <v>0</v>
      </c>
      <c r="Q684" t="b">
        <f t="shared" si="97"/>
        <v>0</v>
      </c>
      <c r="R684" t="b">
        <f t="shared" si="98"/>
        <v>0</v>
      </c>
      <c r="S684" t="str">
        <f t="shared" si="99"/>
        <v>nf1</v>
      </c>
    </row>
    <row r="685" spans="1:19" x14ac:dyDescent="0.25">
      <c r="A685" t="s">
        <v>3965</v>
      </c>
      <c r="B685" t="s">
        <v>2594</v>
      </c>
      <c r="C685" t="s">
        <v>17</v>
      </c>
      <c r="D685" t="s">
        <v>17</v>
      </c>
      <c r="E685" t="s">
        <v>17</v>
      </c>
      <c r="F685" t="s">
        <v>2595</v>
      </c>
      <c r="G685" t="s">
        <v>2595</v>
      </c>
      <c r="H685">
        <f t="shared" si="91"/>
        <v>1</v>
      </c>
      <c r="I685">
        <f t="shared" si="92"/>
        <v>1</v>
      </c>
      <c r="J685">
        <f t="shared" si="93"/>
        <v>1</v>
      </c>
      <c r="K685">
        <f t="shared" si="94"/>
        <v>0</v>
      </c>
      <c r="L685">
        <v>1</v>
      </c>
      <c r="M685" t="s">
        <v>5872</v>
      </c>
      <c r="N685">
        <v>8.7865005204578406E-2</v>
      </c>
      <c r="O685" t="b">
        <f t="shared" si="96"/>
        <v>0</v>
      </c>
      <c r="P685" t="b">
        <f t="shared" si="95"/>
        <v>1</v>
      </c>
      <c r="Q685" t="b">
        <f t="shared" si="97"/>
        <v>0</v>
      </c>
      <c r="R685" t="b">
        <f t="shared" si="98"/>
        <v>1</v>
      </c>
      <c r="S685" t="str">
        <f t="shared" si="99"/>
        <v>nf1</v>
      </c>
    </row>
    <row r="686" spans="1:19" hidden="1" x14ac:dyDescent="0.25">
      <c r="A686" t="s">
        <v>3966</v>
      </c>
      <c r="B686" t="s">
        <v>3133</v>
      </c>
      <c r="C686" t="s">
        <v>17</v>
      </c>
      <c r="D686" t="s">
        <v>17</v>
      </c>
      <c r="E686" t="s">
        <v>17</v>
      </c>
      <c r="F686" t="s">
        <v>3134</v>
      </c>
      <c r="G686" t="s">
        <v>3134</v>
      </c>
      <c r="H686">
        <f t="shared" si="91"/>
        <v>1</v>
      </c>
      <c r="I686">
        <f t="shared" si="92"/>
        <v>1</v>
      </c>
      <c r="J686">
        <f t="shared" si="93"/>
        <v>1</v>
      </c>
      <c r="K686">
        <f t="shared" si="94"/>
        <v>0</v>
      </c>
      <c r="L686">
        <v>1</v>
      </c>
      <c r="M686" t="s">
        <v>5872</v>
      </c>
      <c r="N686">
        <v>0.28540366330998868</v>
      </c>
      <c r="O686" t="b">
        <f t="shared" si="96"/>
        <v>0</v>
      </c>
      <c r="P686" t="b">
        <f t="shared" si="95"/>
        <v>0</v>
      </c>
      <c r="Q686" t="b">
        <f t="shared" si="97"/>
        <v>0</v>
      </c>
      <c r="R686" t="b">
        <f t="shared" si="98"/>
        <v>0</v>
      </c>
      <c r="S686" t="str">
        <f t="shared" si="99"/>
        <v>nf1</v>
      </c>
    </row>
    <row r="687" spans="1:19" hidden="1" x14ac:dyDescent="0.25">
      <c r="A687" t="s">
        <v>3967</v>
      </c>
      <c r="B687" t="s">
        <v>148</v>
      </c>
      <c r="C687" t="s">
        <v>17</v>
      </c>
      <c r="D687" t="s">
        <v>17</v>
      </c>
      <c r="E687" t="s">
        <v>17</v>
      </c>
      <c r="F687" t="s">
        <v>149</v>
      </c>
      <c r="G687" t="s">
        <v>149</v>
      </c>
      <c r="H687">
        <f t="shared" si="91"/>
        <v>1</v>
      </c>
      <c r="I687">
        <f t="shared" si="92"/>
        <v>1</v>
      </c>
      <c r="J687">
        <f t="shared" si="93"/>
        <v>1</v>
      </c>
      <c r="K687">
        <f t="shared" si="94"/>
        <v>0</v>
      </c>
      <c r="L687">
        <v>1</v>
      </c>
      <c r="M687" t="s">
        <v>5872</v>
      </c>
      <c r="N687">
        <v>0.64362750018270198</v>
      </c>
      <c r="O687" t="b">
        <f t="shared" si="96"/>
        <v>0</v>
      </c>
      <c r="P687" t="b">
        <f t="shared" si="95"/>
        <v>0</v>
      </c>
      <c r="Q687" t="b">
        <f t="shared" si="97"/>
        <v>0</v>
      </c>
      <c r="R687" t="b">
        <f t="shared" si="98"/>
        <v>0</v>
      </c>
      <c r="S687" t="str">
        <f t="shared" si="99"/>
        <v>nf1</v>
      </c>
    </row>
    <row r="688" spans="1:19" hidden="1" x14ac:dyDescent="0.25">
      <c r="A688" t="s">
        <v>3970</v>
      </c>
      <c r="B688" t="s">
        <v>3974</v>
      </c>
      <c r="C688" t="s">
        <v>17</v>
      </c>
      <c r="D688" t="s">
        <v>17</v>
      </c>
      <c r="E688" t="s">
        <v>17</v>
      </c>
      <c r="F688" t="s">
        <v>3972</v>
      </c>
      <c r="G688" t="s">
        <v>3972</v>
      </c>
      <c r="H688">
        <f t="shared" si="91"/>
        <v>1</v>
      </c>
      <c r="I688">
        <f t="shared" si="92"/>
        <v>1</v>
      </c>
      <c r="J688">
        <f t="shared" si="93"/>
        <v>1</v>
      </c>
      <c r="K688">
        <f t="shared" si="94"/>
        <v>0</v>
      </c>
      <c r="L688">
        <v>1</v>
      </c>
      <c r="M688" t="s">
        <v>5872</v>
      </c>
      <c r="N688">
        <v>0.20546406719567478</v>
      </c>
      <c r="O688" t="b">
        <f t="shared" si="96"/>
        <v>0</v>
      </c>
      <c r="P688" t="b">
        <f t="shared" si="95"/>
        <v>0</v>
      </c>
      <c r="Q688" t="b">
        <f t="shared" si="97"/>
        <v>0</v>
      </c>
      <c r="R688" t="b">
        <f t="shared" si="98"/>
        <v>0</v>
      </c>
      <c r="S688" t="str">
        <f t="shared" si="99"/>
        <v>nf1</v>
      </c>
    </row>
    <row r="689" spans="1:19" hidden="1" x14ac:dyDescent="0.25">
      <c r="A689" t="s">
        <v>3975</v>
      </c>
      <c r="B689" t="s">
        <v>3070</v>
      </c>
      <c r="C689" t="s">
        <v>17</v>
      </c>
      <c r="D689" t="s">
        <v>17</v>
      </c>
      <c r="E689" t="s">
        <v>17</v>
      </c>
      <c r="F689" t="s">
        <v>3071</v>
      </c>
      <c r="G689" t="s">
        <v>3071</v>
      </c>
      <c r="H689">
        <f t="shared" si="91"/>
        <v>1</v>
      </c>
      <c r="I689">
        <f t="shared" si="92"/>
        <v>1</v>
      </c>
      <c r="J689">
        <f t="shared" si="93"/>
        <v>1</v>
      </c>
      <c r="K689">
        <f t="shared" si="94"/>
        <v>0</v>
      </c>
      <c r="L689">
        <v>1</v>
      </c>
      <c r="M689" t="s">
        <v>5872</v>
      </c>
      <c r="N689">
        <v>0.86945048562452898</v>
      </c>
      <c r="O689" t="b">
        <f t="shared" si="96"/>
        <v>0</v>
      </c>
      <c r="P689" t="b">
        <f t="shared" si="95"/>
        <v>0</v>
      </c>
      <c r="Q689" t="b">
        <f t="shared" si="97"/>
        <v>0</v>
      </c>
      <c r="R689" t="b">
        <f t="shared" si="98"/>
        <v>0</v>
      </c>
      <c r="S689" t="str">
        <f t="shared" si="99"/>
        <v>nf1</v>
      </c>
    </row>
    <row r="690" spans="1:19" hidden="1" x14ac:dyDescent="0.25">
      <c r="A690" t="s">
        <v>3976</v>
      </c>
      <c r="B690" t="s">
        <v>3656</v>
      </c>
      <c r="C690" t="s">
        <v>17</v>
      </c>
      <c r="D690" t="s">
        <v>17</v>
      </c>
      <c r="E690" t="s">
        <v>17</v>
      </c>
      <c r="F690" t="s">
        <v>3658</v>
      </c>
      <c r="G690" t="s">
        <v>3658</v>
      </c>
      <c r="H690">
        <f t="shared" si="91"/>
        <v>1</v>
      </c>
      <c r="I690">
        <f t="shared" si="92"/>
        <v>1</v>
      </c>
      <c r="J690">
        <f t="shared" si="93"/>
        <v>1</v>
      </c>
      <c r="K690">
        <f t="shared" si="94"/>
        <v>0</v>
      </c>
      <c r="L690">
        <v>1</v>
      </c>
      <c r="M690" t="s">
        <v>5872</v>
      </c>
      <c r="N690">
        <v>0.68749938715501058</v>
      </c>
      <c r="O690" t="b">
        <f t="shared" si="96"/>
        <v>0</v>
      </c>
      <c r="P690" t="b">
        <f t="shared" si="95"/>
        <v>0</v>
      </c>
      <c r="Q690" t="b">
        <f t="shared" si="97"/>
        <v>0</v>
      </c>
      <c r="R690" t="b">
        <f t="shared" si="98"/>
        <v>0</v>
      </c>
      <c r="S690" t="str">
        <f t="shared" si="99"/>
        <v>nf1</v>
      </c>
    </row>
    <row r="691" spans="1:19" hidden="1" x14ac:dyDescent="0.25">
      <c r="A691" t="s">
        <v>3977</v>
      </c>
      <c r="B691" t="s">
        <v>3978</v>
      </c>
      <c r="C691" t="s">
        <v>17</v>
      </c>
      <c r="D691" t="s">
        <v>17</v>
      </c>
      <c r="E691" t="s">
        <v>17</v>
      </c>
      <c r="F691" t="s">
        <v>3979</v>
      </c>
      <c r="G691" t="s">
        <v>3979</v>
      </c>
      <c r="H691">
        <f t="shared" si="91"/>
        <v>1</v>
      </c>
      <c r="I691">
        <f t="shared" si="92"/>
        <v>1</v>
      </c>
      <c r="J691">
        <f t="shared" si="93"/>
        <v>1</v>
      </c>
      <c r="K691">
        <f t="shared" si="94"/>
        <v>0</v>
      </c>
      <c r="L691">
        <v>1</v>
      </c>
      <c r="M691" t="s">
        <v>5872</v>
      </c>
      <c r="N691">
        <v>0.61408477775020676</v>
      </c>
      <c r="O691" t="b">
        <f t="shared" si="96"/>
        <v>0</v>
      </c>
      <c r="P691" t="b">
        <f t="shared" si="95"/>
        <v>0</v>
      </c>
      <c r="Q691" t="b">
        <f t="shared" si="97"/>
        <v>0</v>
      </c>
      <c r="R691" t="b">
        <f t="shared" si="98"/>
        <v>0</v>
      </c>
      <c r="S691" t="str">
        <f t="shared" si="99"/>
        <v>nf1</v>
      </c>
    </row>
    <row r="692" spans="1:19" hidden="1" x14ac:dyDescent="0.25">
      <c r="A692" t="s">
        <v>3980</v>
      </c>
      <c r="B692" t="s">
        <v>3981</v>
      </c>
      <c r="C692" t="s">
        <v>17</v>
      </c>
      <c r="D692" t="s">
        <v>17</v>
      </c>
      <c r="E692" t="s">
        <v>17</v>
      </c>
      <c r="F692" t="s">
        <v>3982</v>
      </c>
      <c r="G692" t="s">
        <v>3982</v>
      </c>
      <c r="H692">
        <f t="shared" si="91"/>
        <v>1</v>
      </c>
      <c r="I692">
        <f t="shared" si="92"/>
        <v>1</v>
      </c>
      <c r="J692">
        <f t="shared" si="93"/>
        <v>1</v>
      </c>
      <c r="K692">
        <f t="shared" si="94"/>
        <v>0</v>
      </c>
      <c r="L692">
        <v>1</v>
      </c>
      <c r="M692" t="s">
        <v>5872</v>
      </c>
      <c r="N692">
        <v>0.67703153256137782</v>
      </c>
      <c r="O692" t="b">
        <f t="shared" si="96"/>
        <v>0</v>
      </c>
      <c r="P692" t="b">
        <f t="shared" si="95"/>
        <v>0</v>
      </c>
      <c r="Q692" t="b">
        <f t="shared" si="97"/>
        <v>0</v>
      </c>
      <c r="R692" t="b">
        <f t="shared" si="98"/>
        <v>0</v>
      </c>
      <c r="S692" t="str">
        <f t="shared" si="99"/>
        <v>nf1</v>
      </c>
    </row>
    <row r="693" spans="1:19" hidden="1" x14ac:dyDescent="0.25">
      <c r="A693" t="s">
        <v>3983</v>
      </c>
      <c r="B693" t="s">
        <v>3987</v>
      </c>
      <c r="C693" t="s">
        <v>17</v>
      </c>
      <c r="D693" t="s">
        <v>17</v>
      </c>
      <c r="E693" t="s">
        <v>17</v>
      </c>
      <c r="F693" t="s">
        <v>3985</v>
      </c>
      <c r="G693" t="s">
        <v>3985</v>
      </c>
      <c r="H693">
        <f t="shared" si="91"/>
        <v>1</v>
      </c>
      <c r="I693">
        <f t="shared" si="92"/>
        <v>1</v>
      </c>
      <c r="J693">
        <f t="shared" si="93"/>
        <v>1</v>
      </c>
      <c r="K693">
        <f t="shared" si="94"/>
        <v>0</v>
      </c>
      <c r="L693">
        <v>1</v>
      </c>
      <c r="M693" t="s">
        <v>5872</v>
      </c>
      <c r="N693">
        <v>0.60359490052567588</v>
      </c>
      <c r="O693" t="b">
        <f t="shared" si="96"/>
        <v>0</v>
      </c>
      <c r="P693" t="b">
        <f t="shared" si="95"/>
        <v>0</v>
      </c>
      <c r="Q693" t="b">
        <f t="shared" si="97"/>
        <v>0</v>
      </c>
      <c r="R693" t="b">
        <f t="shared" si="98"/>
        <v>0</v>
      </c>
      <c r="S693" t="str">
        <f t="shared" si="99"/>
        <v>nf1</v>
      </c>
    </row>
    <row r="694" spans="1:19" hidden="1" x14ac:dyDescent="0.25">
      <c r="A694" t="s">
        <v>3990</v>
      </c>
      <c r="B694" t="s">
        <v>3992</v>
      </c>
      <c r="C694" t="s">
        <v>17</v>
      </c>
      <c r="D694" t="s">
        <v>17</v>
      </c>
      <c r="E694" t="s">
        <v>17</v>
      </c>
      <c r="F694" t="s">
        <v>3991</v>
      </c>
      <c r="G694" t="s">
        <v>3991</v>
      </c>
      <c r="H694">
        <f t="shared" si="91"/>
        <v>1</v>
      </c>
      <c r="I694">
        <f t="shared" si="92"/>
        <v>1</v>
      </c>
      <c r="J694">
        <f t="shared" si="93"/>
        <v>1</v>
      </c>
      <c r="K694">
        <f t="shared" si="94"/>
        <v>0</v>
      </c>
      <c r="L694">
        <v>1</v>
      </c>
      <c r="M694" t="s">
        <v>5872</v>
      </c>
      <c r="N694">
        <v>0.19090707263136009</v>
      </c>
      <c r="O694" t="b">
        <f t="shared" si="96"/>
        <v>0</v>
      </c>
      <c r="P694" t="b">
        <f t="shared" si="95"/>
        <v>0</v>
      </c>
      <c r="Q694" t="b">
        <f t="shared" si="97"/>
        <v>0</v>
      </c>
      <c r="R694" t="b">
        <f t="shared" si="98"/>
        <v>0</v>
      </c>
      <c r="S694" t="str">
        <f t="shared" si="99"/>
        <v>nf1</v>
      </c>
    </row>
    <row r="695" spans="1:19" hidden="1" x14ac:dyDescent="0.25">
      <c r="A695" t="s">
        <v>3995</v>
      </c>
      <c r="B695" t="s">
        <v>945</v>
      </c>
      <c r="C695" t="s">
        <v>17</v>
      </c>
      <c r="D695" t="s">
        <v>17</v>
      </c>
      <c r="E695" t="s">
        <v>17</v>
      </c>
      <c r="F695" t="s">
        <v>946</v>
      </c>
      <c r="G695" t="s">
        <v>946</v>
      </c>
      <c r="H695">
        <f t="shared" si="91"/>
        <v>1</v>
      </c>
      <c r="I695">
        <f t="shared" si="92"/>
        <v>1</v>
      </c>
      <c r="J695">
        <f t="shared" si="93"/>
        <v>1</v>
      </c>
      <c r="K695">
        <f t="shared" si="94"/>
        <v>0</v>
      </c>
      <c r="L695">
        <v>1</v>
      </c>
      <c r="M695" t="s">
        <v>5872</v>
      </c>
      <c r="N695">
        <v>0.78262951761634769</v>
      </c>
      <c r="O695" t="b">
        <f t="shared" si="96"/>
        <v>0</v>
      </c>
      <c r="P695" t="b">
        <f t="shared" si="95"/>
        <v>0</v>
      </c>
      <c r="Q695" t="b">
        <f t="shared" si="97"/>
        <v>0</v>
      </c>
      <c r="R695" t="b">
        <f t="shared" si="98"/>
        <v>0</v>
      </c>
      <c r="S695" t="str">
        <f t="shared" si="99"/>
        <v>nf1</v>
      </c>
    </row>
    <row r="696" spans="1:19" hidden="1" x14ac:dyDescent="0.25">
      <c r="A696" t="s">
        <v>3996</v>
      </c>
      <c r="B696" t="s">
        <v>4000</v>
      </c>
      <c r="C696" t="s">
        <v>17</v>
      </c>
      <c r="D696" t="s">
        <v>17</v>
      </c>
      <c r="E696" t="s">
        <v>17</v>
      </c>
      <c r="F696" t="s">
        <v>3998</v>
      </c>
      <c r="G696" t="s">
        <v>3998</v>
      </c>
      <c r="H696">
        <f t="shared" si="91"/>
        <v>1</v>
      </c>
      <c r="I696">
        <f t="shared" si="92"/>
        <v>1</v>
      </c>
      <c r="J696">
        <f t="shared" si="93"/>
        <v>1</v>
      </c>
      <c r="K696">
        <f t="shared" si="94"/>
        <v>0</v>
      </c>
      <c r="L696">
        <v>1</v>
      </c>
      <c r="M696" t="s">
        <v>5872</v>
      </c>
      <c r="N696">
        <v>0.12747497469613278</v>
      </c>
      <c r="O696" t="b">
        <f t="shared" si="96"/>
        <v>0</v>
      </c>
      <c r="P696" t="b">
        <f t="shared" si="95"/>
        <v>0</v>
      </c>
      <c r="Q696" t="b">
        <f t="shared" si="97"/>
        <v>0</v>
      </c>
      <c r="R696" t="b">
        <f t="shared" si="98"/>
        <v>0</v>
      </c>
      <c r="S696" t="str">
        <f t="shared" si="99"/>
        <v>nf1</v>
      </c>
    </row>
    <row r="697" spans="1:19" hidden="1" x14ac:dyDescent="0.25">
      <c r="A697" t="s">
        <v>4003</v>
      </c>
      <c r="B697" t="s">
        <v>4004</v>
      </c>
      <c r="C697" t="s">
        <v>17</v>
      </c>
      <c r="D697" t="s">
        <v>17</v>
      </c>
      <c r="E697" t="s">
        <v>17</v>
      </c>
      <c r="F697" t="s">
        <v>4005</v>
      </c>
      <c r="G697" t="s">
        <v>4005</v>
      </c>
      <c r="H697">
        <f t="shared" si="91"/>
        <v>1</v>
      </c>
      <c r="I697">
        <f t="shared" si="92"/>
        <v>1</v>
      </c>
      <c r="J697">
        <f t="shared" si="93"/>
        <v>1</v>
      </c>
      <c r="K697">
        <f t="shared" si="94"/>
        <v>0</v>
      </c>
      <c r="L697">
        <v>1</v>
      </c>
      <c r="M697" t="s">
        <v>5872</v>
      </c>
      <c r="N697">
        <v>0.88883094094047688</v>
      </c>
      <c r="O697" t="b">
        <f t="shared" si="96"/>
        <v>0</v>
      </c>
      <c r="P697" t="b">
        <f t="shared" si="95"/>
        <v>0</v>
      </c>
      <c r="Q697" t="b">
        <f t="shared" si="97"/>
        <v>0</v>
      </c>
      <c r="R697" t="b">
        <f t="shared" si="98"/>
        <v>0</v>
      </c>
      <c r="S697" t="str">
        <f t="shared" si="99"/>
        <v>nf1</v>
      </c>
    </row>
    <row r="698" spans="1:19" hidden="1" x14ac:dyDescent="0.25">
      <c r="A698" t="s">
        <v>4006</v>
      </c>
      <c r="B698" t="s">
        <v>4007</v>
      </c>
      <c r="C698" t="s">
        <v>17</v>
      </c>
      <c r="D698" t="s">
        <v>17</v>
      </c>
      <c r="E698" t="s">
        <v>17</v>
      </c>
      <c r="F698" t="s">
        <v>4008</v>
      </c>
      <c r="G698" t="s">
        <v>4008</v>
      </c>
      <c r="H698">
        <f t="shared" si="91"/>
        <v>1</v>
      </c>
      <c r="I698">
        <f t="shared" si="92"/>
        <v>1</v>
      </c>
      <c r="J698">
        <f t="shared" si="93"/>
        <v>1</v>
      </c>
      <c r="K698">
        <f t="shared" si="94"/>
        <v>0</v>
      </c>
      <c r="L698">
        <v>1</v>
      </c>
      <c r="M698" t="s">
        <v>5872</v>
      </c>
      <c r="N698">
        <v>0.40184888291425647</v>
      </c>
      <c r="O698" t="b">
        <f t="shared" si="96"/>
        <v>0</v>
      </c>
      <c r="P698" t="b">
        <f t="shared" si="95"/>
        <v>0</v>
      </c>
      <c r="Q698" t="b">
        <f t="shared" si="97"/>
        <v>0</v>
      </c>
      <c r="R698" t="b">
        <f t="shared" si="98"/>
        <v>0</v>
      </c>
      <c r="S698" t="str">
        <f t="shared" si="99"/>
        <v>nf1</v>
      </c>
    </row>
    <row r="699" spans="1:19" hidden="1" x14ac:dyDescent="0.25">
      <c r="A699" t="s">
        <v>4009</v>
      </c>
      <c r="B699" t="s">
        <v>3234</v>
      </c>
      <c r="C699" t="s">
        <v>17</v>
      </c>
      <c r="D699" t="s">
        <v>17</v>
      </c>
      <c r="E699" t="s">
        <v>17</v>
      </c>
      <c r="F699" t="s">
        <v>3236</v>
      </c>
      <c r="G699" t="s">
        <v>3236</v>
      </c>
      <c r="H699">
        <f t="shared" si="91"/>
        <v>1</v>
      </c>
      <c r="I699">
        <f t="shared" si="92"/>
        <v>1</v>
      </c>
      <c r="J699">
        <f t="shared" si="93"/>
        <v>1</v>
      </c>
      <c r="K699">
        <f t="shared" si="94"/>
        <v>0</v>
      </c>
      <c r="L699">
        <v>1</v>
      </c>
      <c r="M699" t="s">
        <v>5872</v>
      </c>
      <c r="N699">
        <v>0.49164291507848479</v>
      </c>
      <c r="O699" t="b">
        <f t="shared" si="96"/>
        <v>0</v>
      </c>
      <c r="P699" t="b">
        <f t="shared" si="95"/>
        <v>0</v>
      </c>
      <c r="Q699" t="b">
        <f t="shared" si="97"/>
        <v>0</v>
      </c>
      <c r="R699" t="b">
        <f t="shared" si="98"/>
        <v>0</v>
      </c>
      <c r="S699" t="str">
        <f t="shared" si="99"/>
        <v>nf1</v>
      </c>
    </row>
    <row r="700" spans="1:19" x14ac:dyDescent="0.25">
      <c r="A700" t="s">
        <v>4012</v>
      </c>
      <c r="B700" t="s">
        <v>4014</v>
      </c>
      <c r="C700" t="s">
        <v>17</v>
      </c>
      <c r="D700" t="s">
        <v>17</v>
      </c>
      <c r="E700" t="s">
        <v>17</v>
      </c>
      <c r="F700" t="s">
        <v>4013</v>
      </c>
      <c r="G700" t="s">
        <v>4013</v>
      </c>
      <c r="H700">
        <f t="shared" si="91"/>
        <v>1</v>
      </c>
      <c r="I700">
        <f t="shared" si="92"/>
        <v>1</v>
      </c>
      <c r="J700">
        <f t="shared" si="93"/>
        <v>1</v>
      </c>
      <c r="K700">
        <f t="shared" si="94"/>
        <v>0</v>
      </c>
      <c r="L700">
        <v>1</v>
      </c>
      <c r="M700" t="s">
        <v>5872</v>
      </c>
      <c r="N700">
        <v>2.3913757463033258E-3</v>
      </c>
      <c r="O700" t="b">
        <f t="shared" si="96"/>
        <v>0</v>
      </c>
      <c r="P700" t="b">
        <f t="shared" si="95"/>
        <v>1</v>
      </c>
      <c r="Q700" t="b">
        <f t="shared" si="97"/>
        <v>0</v>
      </c>
      <c r="R700" t="b">
        <f t="shared" si="98"/>
        <v>1</v>
      </c>
      <c r="S700" t="str">
        <f t="shared" si="99"/>
        <v>nf1</v>
      </c>
    </row>
    <row r="701" spans="1:19" x14ac:dyDescent="0.25">
      <c r="A701" t="s">
        <v>4015</v>
      </c>
      <c r="B701" t="s">
        <v>4016</v>
      </c>
      <c r="C701" t="s">
        <v>17</v>
      </c>
      <c r="D701" t="s">
        <v>17</v>
      </c>
      <c r="E701" t="s">
        <v>17</v>
      </c>
      <c r="F701" t="s">
        <v>4017</v>
      </c>
      <c r="G701" t="s">
        <v>4017</v>
      </c>
      <c r="H701">
        <f t="shared" si="91"/>
        <v>1</v>
      </c>
      <c r="I701">
        <f t="shared" si="92"/>
        <v>1</v>
      </c>
      <c r="J701">
        <f t="shared" si="93"/>
        <v>1</v>
      </c>
      <c r="K701">
        <f t="shared" si="94"/>
        <v>0</v>
      </c>
      <c r="L701">
        <v>1</v>
      </c>
      <c r="M701" t="s">
        <v>5872</v>
      </c>
      <c r="N701">
        <v>5.7109850341223622E-2</v>
      </c>
      <c r="O701" t="b">
        <f t="shared" si="96"/>
        <v>0</v>
      </c>
      <c r="P701" t="b">
        <f t="shared" si="95"/>
        <v>1</v>
      </c>
      <c r="Q701" t="b">
        <f t="shared" si="97"/>
        <v>0</v>
      </c>
      <c r="R701" t="b">
        <f t="shared" si="98"/>
        <v>1</v>
      </c>
      <c r="S701" t="str">
        <f t="shared" si="99"/>
        <v>nf1</v>
      </c>
    </row>
    <row r="702" spans="1:19" hidden="1" x14ac:dyDescent="0.25">
      <c r="A702" t="s">
        <v>4018</v>
      </c>
      <c r="B702" t="s">
        <v>1117</v>
      </c>
      <c r="C702" t="s">
        <v>17</v>
      </c>
      <c r="D702" t="s">
        <v>17</v>
      </c>
      <c r="E702" t="s">
        <v>17</v>
      </c>
      <c r="F702" t="s">
        <v>1119</v>
      </c>
      <c r="G702" t="s">
        <v>1119</v>
      </c>
      <c r="H702">
        <f t="shared" si="91"/>
        <v>1</v>
      </c>
      <c r="I702">
        <f t="shared" si="92"/>
        <v>1</v>
      </c>
      <c r="J702">
        <f t="shared" si="93"/>
        <v>1</v>
      </c>
      <c r="K702">
        <f t="shared" si="94"/>
        <v>0</v>
      </c>
      <c r="L702">
        <v>1</v>
      </c>
      <c r="M702" t="s">
        <v>5872</v>
      </c>
      <c r="N702">
        <v>0.94141421549268767</v>
      </c>
      <c r="O702" t="b">
        <f t="shared" si="96"/>
        <v>0</v>
      </c>
      <c r="P702" t="b">
        <f t="shared" si="95"/>
        <v>0</v>
      </c>
      <c r="Q702" t="b">
        <f t="shared" si="97"/>
        <v>0</v>
      </c>
      <c r="R702" t="b">
        <f t="shared" si="98"/>
        <v>0</v>
      </c>
      <c r="S702" t="str">
        <f t="shared" si="99"/>
        <v>nf1</v>
      </c>
    </row>
    <row r="703" spans="1:19" hidden="1" x14ac:dyDescent="0.25">
      <c r="A703" t="s">
        <v>4019</v>
      </c>
      <c r="B703" t="s">
        <v>631</v>
      </c>
      <c r="C703" t="s">
        <v>17</v>
      </c>
      <c r="D703" t="s">
        <v>17</v>
      </c>
      <c r="E703" t="s">
        <v>17</v>
      </c>
      <c r="F703" t="s">
        <v>632</v>
      </c>
      <c r="G703" t="s">
        <v>632</v>
      </c>
      <c r="H703">
        <f t="shared" si="91"/>
        <v>1</v>
      </c>
      <c r="I703">
        <f t="shared" si="92"/>
        <v>1</v>
      </c>
      <c r="J703">
        <f t="shared" si="93"/>
        <v>1</v>
      </c>
      <c r="K703">
        <f t="shared" si="94"/>
        <v>0</v>
      </c>
      <c r="L703">
        <v>1</v>
      </c>
      <c r="M703" t="s">
        <v>5872</v>
      </c>
      <c r="N703">
        <v>0.66194307135461905</v>
      </c>
      <c r="O703" t="b">
        <f t="shared" si="96"/>
        <v>0</v>
      </c>
      <c r="P703" t="b">
        <f t="shared" si="95"/>
        <v>0</v>
      </c>
      <c r="Q703" t="b">
        <f t="shared" si="97"/>
        <v>0</v>
      </c>
      <c r="R703" t="b">
        <f t="shared" si="98"/>
        <v>0</v>
      </c>
      <c r="S703" t="str">
        <f t="shared" si="99"/>
        <v>nf1</v>
      </c>
    </row>
    <row r="704" spans="1:19" hidden="1" x14ac:dyDescent="0.25">
      <c r="A704" t="s">
        <v>4024</v>
      </c>
      <c r="B704" t="s">
        <v>1780</v>
      </c>
      <c r="C704" t="s">
        <v>17</v>
      </c>
      <c r="D704" t="s">
        <v>17</v>
      </c>
      <c r="E704" t="s">
        <v>17</v>
      </c>
      <c r="F704" t="s">
        <v>1781</v>
      </c>
      <c r="G704" t="s">
        <v>1781</v>
      </c>
      <c r="H704">
        <f t="shared" si="91"/>
        <v>1</v>
      </c>
      <c r="I704">
        <f t="shared" si="92"/>
        <v>1</v>
      </c>
      <c r="J704">
        <f t="shared" si="93"/>
        <v>1</v>
      </c>
      <c r="K704">
        <f t="shared" si="94"/>
        <v>0</v>
      </c>
      <c r="L704">
        <v>1</v>
      </c>
      <c r="M704" t="s">
        <v>5872</v>
      </c>
      <c r="N704">
        <v>0.62366425808949688</v>
      </c>
      <c r="O704" t="b">
        <f t="shared" si="96"/>
        <v>0</v>
      </c>
      <c r="P704" t="b">
        <f t="shared" si="95"/>
        <v>0</v>
      </c>
      <c r="Q704" t="b">
        <f t="shared" si="97"/>
        <v>0</v>
      </c>
      <c r="R704" t="b">
        <f t="shared" si="98"/>
        <v>0</v>
      </c>
      <c r="S704" t="str">
        <f t="shared" si="99"/>
        <v>nf1</v>
      </c>
    </row>
    <row r="705" spans="1:19" hidden="1" x14ac:dyDescent="0.25">
      <c r="A705" t="s">
        <v>4025</v>
      </c>
      <c r="B705" t="s">
        <v>4026</v>
      </c>
      <c r="C705" t="s">
        <v>17</v>
      </c>
      <c r="D705" t="s">
        <v>17</v>
      </c>
      <c r="E705" t="s">
        <v>17</v>
      </c>
      <c r="F705" t="s">
        <v>4027</v>
      </c>
      <c r="G705" t="s">
        <v>4027</v>
      </c>
      <c r="H705">
        <f t="shared" si="91"/>
        <v>1</v>
      </c>
      <c r="I705">
        <f t="shared" si="92"/>
        <v>1</v>
      </c>
      <c r="J705">
        <f t="shared" si="93"/>
        <v>1</v>
      </c>
      <c r="K705">
        <f t="shared" si="94"/>
        <v>0</v>
      </c>
      <c r="L705">
        <v>1</v>
      </c>
      <c r="M705" t="s">
        <v>5872</v>
      </c>
      <c r="N705">
        <v>0.58958874628774427</v>
      </c>
      <c r="O705" t="b">
        <f t="shared" si="96"/>
        <v>0</v>
      </c>
      <c r="P705" t="b">
        <f t="shared" si="95"/>
        <v>0</v>
      </c>
      <c r="Q705" t="b">
        <f t="shared" si="97"/>
        <v>0</v>
      </c>
      <c r="R705" t="b">
        <f t="shared" si="98"/>
        <v>0</v>
      </c>
      <c r="S705" t="str">
        <f t="shared" si="99"/>
        <v>nf1</v>
      </c>
    </row>
    <row r="706" spans="1:19" hidden="1" x14ac:dyDescent="0.25">
      <c r="A706" t="s">
        <v>4030</v>
      </c>
      <c r="B706" t="s">
        <v>4031</v>
      </c>
      <c r="C706" t="s">
        <v>17</v>
      </c>
      <c r="D706" t="s">
        <v>17</v>
      </c>
      <c r="E706" t="s">
        <v>17</v>
      </c>
      <c r="F706" t="s">
        <v>4032</v>
      </c>
      <c r="G706" t="s">
        <v>4032</v>
      </c>
      <c r="H706">
        <f t="shared" ref="H706:H769" si="100">_xlfn.NUMBERVALUE(C706,".")</f>
        <v>1</v>
      </c>
      <c r="I706">
        <f t="shared" ref="I706:I769" si="101">_xlfn.NUMBERVALUE(D706,".")</f>
        <v>1</v>
      </c>
      <c r="J706">
        <f t="shared" ref="J706:J769" si="102">_xlfn.NUMBERVALUE(E706,".")</f>
        <v>1</v>
      </c>
      <c r="K706">
        <f t="shared" ref="K706:K769" si="103">ABS(I706-H706)</f>
        <v>0</v>
      </c>
      <c r="L706">
        <v>1</v>
      </c>
      <c r="M706" t="s">
        <v>5872</v>
      </c>
      <c r="N706">
        <v>0.37640559944016116</v>
      </c>
      <c r="O706" t="b">
        <f t="shared" si="96"/>
        <v>0</v>
      </c>
      <c r="P706" t="b">
        <f t="shared" ref="P706:P769" si="104">AND(M706="non-fuzzy",N706&lt;$Z$3,L706=1)</f>
        <v>0</v>
      </c>
      <c r="Q706" t="b">
        <f t="shared" si="97"/>
        <v>0</v>
      </c>
      <c r="R706" t="b">
        <f t="shared" si="98"/>
        <v>0</v>
      </c>
      <c r="S706" t="str">
        <f t="shared" si="99"/>
        <v>nf1</v>
      </c>
    </row>
    <row r="707" spans="1:19" hidden="1" x14ac:dyDescent="0.25">
      <c r="A707" t="s">
        <v>4033</v>
      </c>
      <c r="B707" t="s">
        <v>4034</v>
      </c>
      <c r="C707" t="s">
        <v>17</v>
      </c>
      <c r="D707" t="s">
        <v>17</v>
      </c>
      <c r="E707" t="s">
        <v>17</v>
      </c>
      <c r="F707" t="s">
        <v>4035</v>
      </c>
      <c r="G707" t="s">
        <v>4035</v>
      </c>
      <c r="H707">
        <f t="shared" si="100"/>
        <v>1</v>
      </c>
      <c r="I707">
        <f t="shared" si="101"/>
        <v>1</v>
      </c>
      <c r="J707">
        <f t="shared" si="102"/>
        <v>1</v>
      </c>
      <c r="K707">
        <f t="shared" si="103"/>
        <v>0</v>
      </c>
      <c r="L707">
        <v>1</v>
      </c>
      <c r="M707" t="s">
        <v>5872</v>
      </c>
      <c r="N707">
        <v>0.85193234875604507</v>
      </c>
      <c r="O707" t="b">
        <f t="shared" ref="O707:O770" si="105">M707="fuzzy"</f>
        <v>0</v>
      </c>
      <c r="P707" t="b">
        <f t="shared" si="104"/>
        <v>0</v>
      </c>
      <c r="Q707" t="b">
        <f t="shared" ref="Q707:Q770" si="106">AND(M707="non-fuzzy",N707&lt;$Z$4,L707=0)</f>
        <v>0</v>
      </c>
      <c r="R707" t="b">
        <f t="shared" ref="R707:R770" si="107">OR(O707,P707,Q707)</f>
        <v>0</v>
      </c>
      <c r="S707" t="str">
        <f t="shared" ref="S707:S770" si="108">IF(AND(M707="non-fuzzy",L707=1),"nf1",IF(AND(M707="non-fuzzy",L707=0),"nf0",IF(M707="fuzzy","f")))</f>
        <v>nf1</v>
      </c>
    </row>
    <row r="708" spans="1:19" hidden="1" x14ac:dyDescent="0.25">
      <c r="A708" t="s">
        <v>4036</v>
      </c>
      <c r="B708" t="s">
        <v>3601</v>
      </c>
      <c r="C708" t="s">
        <v>17</v>
      </c>
      <c r="D708" t="s">
        <v>17</v>
      </c>
      <c r="E708" t="s">
        <v>17</v>
      </c>
      <c r="F708" t="s">
        <v>3603</v>
      </c>
      <c r="G708" t="s">
        <v>3603</v>
      </c>
      <c r="H708">
        <f t="shared" si="100"/>
        <v>1</v>
      </c>
      <c r="I708">
        <f t="shared" si="101"/>
        <v>1</v>
      </c>
      <c r="J708">
        <f t="shared" si="102"/>
        <v>1</v>
      </c>
      <c r="K708">
        <f t="shared" si="103"/>
        <v>0</v>
      </c>
      <c r="L708">
        <v>1</v>
      </c>
      <c r="M708" t="s">
        <v>5872</v>
      </c>
      <c r="N708">
        <v>0.53128733058269961</v>
      </c>
      <c r="O708" t="b">
        <f t="shared" si="105"/>
        <v>0</v>
      </c>
      <c r="P708" t="b">
        <f t="shared" si="104"/>
        <v>0</v>
      </c>
      <c r="Q708" t="b">
        <f t="shared" si="106"/>
        <v>0</v>
      </c>
      <c r="R708" t="b">
        <f t="shared" si="107"/>
        <v>0</v>
      </c>
      <c r="S708" t="str">
        <f t="shared" si="108"/>
        <v>nf1</v>
      </c>
    </row>
    <row r="709" spans="1:19" hidden="1" x14ac:dyDescent="0.25">
      <c r="A709" t="s">
        <v>4037</v>
      </c>
      <c r="B709" t="s">
        <v>4039</v>
      </c>
      <c r="C709" t="s">
        <v>17</v>
      </c>
      <c r="D709" t="s">
        <v>17</v>
      </c>
      <c r="E709" t="s">
        <v>17</v>
      </c>
      <c r="F709" t="s">
        <v>4038</v>
      </c>
      <c r="G709" t="s">
        <v>4038</v>
      </c>
      <c r="H709">
        <f t="shared" si="100"/>
        <v>1</v>
      </c>
      <c r="I709">
        <f t="shared" si="101"/>
        <v>1</v>
      </c>
      <c r="J709">
        <f t="shared" si="102"/>
        <v>1</v>
      </c>
      <c r="K709">
        <f t="shared" si="103"/>
        <v>0</v>
      </c>
      <c r="L709">
        <v>1</v>
      </c>
      <c r="M709" t="s">
        <v>5872</v>
      </c>
      <c r="N709">
        <v>0.33341862699015834</v>
      </c>
      <c r="O709" t="b">
        <f t="shared" si="105"/>
        <v>0</v>
      </c>
      <c r="P709" t="b">
        <f t="shared" si="104"/>
        <v>0</v>
      </c>
      <c r="Q709" t="b">
        <f t="shared" si="106"/>
        <v>0</v>
      </c>
      <c r="R709" t="b">
        <f t="shared" si="107"/>
        <v>0</v>
      </c>
      <c r="S709" t="str">
        <f t="shared" si="108"/>
        <v>nf1</v>
      </c>
    </row>
    <row r="710" spans="1:19" hidden="1" x14ac:dyDescent="0.25">
      <c r="A710" t="s">
        <v>4042</v>
      </c>
      <c r="B710" t="s">
        <v>2334</v>
      </c>
      <c r="C710" t="s">
        <v>17</v>
      </c>
      <c r="D710" t="s">
        <v>17</v>
      </c>
      <c r="E710" t="s">
        <v>17</v>
      </c>
      <c r="F710" t="s">
        <v>2335</v>
      </c>
      <c r="G710" t="s">
        <v>2335</v>
      </c>
      <c r="H710">
        <f t="shared" si="100"/>
        <v>1</v>
      </c>
      <c r="I710">
        <f t="shared" si="101"/>
        <v>1</v>
      </c>
      <c r="J710">
        <f t="shared" si="102"/>
        <v>1</v>
      </c>
      <c r="K710">
        <f t="shared" si="103"/>
        <v>0</v>
      </c>
      <c r="L710">
        <v>1</v>
      </c>
      <c r="M710" t="s">
        <v>5872</v>
      </c>
      <c r="N710">
        <v>0.44992343675663005</v>
      </c>
      <c r="O710" t="b">
        <f t="shared" si="105"/>
        <v>0</v>
      </c>
      <c r="P710" t="b">
        <f t="shared" si="104"/>
        <v>0</v>
      </c>
      <c r="Q710" t="b">
        <f t="shared" si="106"/>
        <v>0</v>
      </c>
      <c r="R710" t="b">
        <f t="shared" si="107"/>
        <v>0</v>
      </c>
      <c r="S710" t="str">
        <f t="shared" si="108"/>
        <v>nf1</v>
      </c>
    </row>
    <row r="711" spans="1:19" hidden="1" x14ac:dyDescent="0.25">
      <c r="A711" t="s">
        <v>4043</v>
      </c>
      <c r="B711" t="s">
        <v>4044</v>
      </c>
      <c r="C711" t="s">
        <v>17</v>
      </c>
      <c r="D711" t="s">
        <v>17</v>
      </c>
      <c r="E711" t="s">
        <v>17</v>
      </c>
      <c r="F711" t="s">
        <v>4045</v>
      </c>
      <c r="G711" t="s">
        <v>4045</v>
      </c>
      <c r="H711">
        <f t="shared" si="100"/>
        <v>1</v>
      </c>
      <c r="I711">
        <f t="shared" si="101"/>
        <v>1</v>
      </c>
      <c r="J711">
        <f t="shared" si="102"/>
        <v>1</v>
      </c>
      <c r="K711">
        <f t="shared" si="103"/>
        <v>0</v>
      </c>
      <c r="L711">
        <v>1</v>
      </c>
      <c r="M711" t="s">
        <v>5872</v>
      </c>
      <c r="N711">
        <v>0.18985054511868416</v>
      </c>
      <c r="O711" t="b">
        <f t="shared" si="105"/>
        <v>0</v>
      </c>
      <c r="P711" t="b">
        <f t="shared" si="104"/>
        <v>0</v>
      </c>
      <c r="Q711" t="b">
        <f t="shared" si="106"/>
        <v>0</v>
      </c>
      <c r="R711" t="b">
        <f t="shared" si="107"/>
        <v>0</v>
      </c>
      <c r="S711" t="str">
        <f t="shared" si="108"/>
        <v>nf1</v>
      </c>
    </row>
    <row r="712" spans="1:19" hidden="1" x14ac:dyDescent="0.25">
      <c r="A712" t="s">
        <v>4046</v>
      </c>
      <c r="B712" t="s">
        <v>4047</v>
      </c>
      <c r="C712" t="s">
        <v>17</v>
      </c>
      <c r="D712" t="s">
        <v>17</v>
      </c>
      <c r="E712" t="s">
        <v>17</v>
      </c>
      <c r="F712" t="s">
        <v>4048</v>
      </c>
      <c r="G712" t="s">
        <v>4048</v>
      </c>
      <c r="H712">
        <f t="shared" si="100"/>
        <v>1</v>
      </c>
      <c r="I712">
        <f t="shared" si="101"/>
        <v>1</v>
      </c>
      <c r="J712">
        <f t="shared" si="102"/>
        <v>1</v>
      </c>
      <c r="K712">
        <f t="shared" si="103"/>
        <v>0</v>
      </c>
      <c r="L712">
        <v>1</v>
      </c>
      <c r="M712" t="s">
        <v>5872</v>
      </c>
      <c r="N712">
        <v>0.33481343690474574</v>
      </c>
      <c r="O712" t="b">
        <f t="shared" si="105"/>
        <v>0</v>
      </c>
      <c r="P712" t="b">
        <f t="shared" si="104"/>
        <v>0</v>
      </c>
      <c r="Q712" t="b">
        <f t="shared" si="106"/>
        <v>0</v>
      </c>
      <c r="R712" t="b">
        <f t="shared" si="107"/>
        <v>0</v>
      </c>
      <c r="S712" t="str">
        <f t="shared" si="108"/>
        <v>nf1</v>
      </c>
    </row>
    <row r="713" spans="1:19" hidden="1" x14ac:dyDescent="0.25">
      <c r="A713" t="s">
        <v>4049</v>
      </c>
      <c r="B713" t="s">
        <v>1330</v>
      </c>
      <c r="C713" t="s">
        <v>17</v>
      </c>
      <c r="D713" t="s">
        <v>17</v>
      </c>
      <c r="E713" t="s">
        <v>17</v>
      </c>
      <c r="F713" t="s">
        <v>4050</v>
      </c>
      <c r="G713" t="s">
        <v>1332</v>
      </c>
      <c r="H713">
        <f t="shared" si="100"/>
        <v>1</v>
      </c>
      <c r="I713">
        <f t="shared" si="101"/>
        <v>1</v>
      </c>
      <c r="J713">
        <f t="shared" si="102"/>
        <v>1</v>
      </c>
      <c r="K713">
        <f t="shared" si="103"/>
        <v>0</v>
      </c>
      <c r="L713">
        <v>1</v>
      </c>
      <c r="M713" t="s">
        <v>5872</v>
      </c>
      <c r="N713">
        <v>0.43137476500127347</v>
      </c>
      <c r="O713" t="b">
        <f t="shared" si="105"/>
        <v>0</v>
      </c>
      <c r="P713" t="b">
        <f t="shared" si="104"/>
        <v>0</v>
      </c>
      <c r="Q713" t="b">
        <f t="shared" si="106"/>
        <v>0</v>
      </c>
      <c r="R713" t="b">
        <f t="shared" si="107"/>
        <v>0</v>
      </c>
      <c r="S713" t="str">
        <f t="shared" si="108"/>
        <v>nf1</v>
      </c>
    </row>
    <row r="714" spans="1:19" hidden="1" x14ac:dyDescent="0.25">
      <c r="A714" t="s">
        <v>4051</v>
      </c>
      <c r="B714" t="s">
        <v>4055</v>
      </c>
      <c r="C714" t="s">
        <v>17</v>
      </c>
      <c r="D714" t="s">
        <v>17</v>
      </c>
      <c r="E714" t="s">
        <v>17</v>
      </c>
      <c r="F714" t="s">
        <v>4053</v>
      </c>
      <c r="G714" t="s">
        <v>4056</v>
      </c>
      <c r="H714">
        <f t="shared" si="100"/>
        <v>1</v>
      </c>
      <c r="I714">
        <f t="shared" si="101"/>
        <v>1</v>
      </c>
      <c r="J714">
        <f t="shared" si="102"/>
        <v>1</v>
      </c>
      <c r="K714">
        <f t="shared" si="103"/>
        <v>0</v>
      </c>
      <c r="L714">
        <v>1</v>
      </c>
      <c r="M714" t="s">
        <v>5872</v>
      </c>
      <c r="N714">
        <v>0.29285502332109048</v>
      </c>
      <c r="O714" t="b">
        <f t="shared" si="105"/>
        <v>0</v>
      </c>
      <c r="P714" t="b">
        <f t="shared" si="104"/>
        <v>0</v>
      </c>
      <c r="Q714" t="b">
        <f t="shared" si="106"/>
        <v>0</v>
      </c>
      <c r="R714" t="b">
        <f t="shared" si="107"/>
        <v>0</v>
      </c>
      <c r="S714" t="str">
        <f t="shared" si="108"/>
        <v>nf1</v>
      </c>
    </row>
    <row r="715" spans="1:19" x14ac:dyDescent="0.25">
      <c r="A715" t="s">
        <v>4051</v>
      </c>
      <c r="B715" t="s">
        <v>4057</v>
      </c>
      <c r="C715" t="s">
        <v>17</v>
      </c>
      <c r="D715" t="s">
        <v>17</v>
      </c>
      <c r="E715" t="s">
        <v>17</v>
      </c>
      <c r="F715" t="s">
        <v>4053</v>
      </c>
      <c r="G715" t="s">
        <v>4053</v>
      </c>
      <c r="H715">
        <f t="shared" si="100"/>
        <v>1</v>
      </c>
      <c r="I715">
        <f t="shared" si="101"/>
        <v>1</v>
      </c>
      <c r="J715">
        <f t="shared" si="102"/>
        <v>1</v>
      </c>
      <c r="K715">
        <f t="shared" si="103"/>
        <v>0</v>
      </c>
      <c r="L715">
        <v>1</v>
      </c>
      <c r="M715" t="s">
        <v>5872</v>
      </c>
      <c r="N715">
        <v>4.2795540226159723E-2</v>
      </c>
      <c r="O715" t="b">
        <f t="shared" si="105"/>
        <v>0</v>
      </c>
      <c r="P715" t="b">
        <f t="shared" si="104"/>
        <v>1</v>
      </c>
      <c r="Q715" t="b">
        <f t="shared" si="106"/>
        <v>0</v>
      </c>
      <c r="R715" t="b">
        <f t="shared" si="107"/>
        <v>1</v>
      </c>
      <c r="S715" t="str">
        <f t="shared" si="108"/>
        <v>nf1</v>
      </c>
    </row>
    <row r="716" spans="1:19" hidden="1" x14ac:dyDescent="0.25">
      <c r="A716" t="s">
        <v>4058</v>
      </c>
      <c r="B716" t="s">
        <v>3385</v>
      </c>
      <c r="C716" t="s">
        <v>17</v>
      </c>
      <c r="D716" t="s">
        <v>17</v>
      </c>
      <c r="E716" t="s">
        <v>17</v>
      </c>
      <c r="F716" t="s">
        <v>3386</v>
      </c>
      <c r="G716" t="s">
        <v>3386</v>
      </c>
      <c r="H716">
        <f t="shared" si="100"/>
        <v>1</v>
      </c>
      <c r="I716">
        <f t="shared" si="101"/>
        <v>1</v>
      </c>
      <c r="J716">
        <f t="shared" si="102"/>
        <v>1</v>
      </c>
      <c r="K716">
        <f t="shared" si="103"/>
        <v>0</v>
      </c>
      <c r="L716">
        <v>1</v>
      </c>
      <c r="M716" t="s">
        <v>5872</v>
      </c>
      <c r="N716">
        <v>0.17668781625329322</v>
      </c>
      <c r="O716" t="b">
        <f t="shared" si="105"/>
        <v>0</v>
      </c>
      <c r="P716" t="b">
        <f t="shared" si="104"/>
        <v>0</v>
      </c>
      <c r="Q716" t="b">
        <f t="shared" si="106"/>
        <v>0</v>
      </c>
      <c r="R716" t="b">
        <f t="shared" si="107"/>
        <v>0</v>
      </c>
      <c r="S716" t="str">
        <f t="shared" si="108"/>
        <v>nf1</v>
      </c>
    </row>
    <row r="717" spans="1:19" hidden="1" x14ac:dyDescent="0.25">
      <c r="A717" t="s">
        <v>4061</v>
      </c>
      <c r="B717" t="s">
        <v>4062</v>
      </c>
      <c r="C717" t="s">
        <v>17</v>
      </c>
      <c r="D717" t="s">
        <v>17</v>
      </c>
      <c r="E717" t="s">
        <v>17</v>
      </c>
      <c r="F717" t="s">
        <v>4063</v>
      </c>
      <c r="G717" t="s">
        <v>4063</v>
      </c>
      <c r="H717">
        <f t="shared" si="100"/>
        <v>1</v>
      </c>
      <c r="I717">
        <f t="shared" si="101"/>
        <v>1</v>
      </c>
      <c r="J717">
        <f t="shared" si="102"/>
        <v>1</v>
      </c>
      <c r="K717">
        <f t="shared" si="103"/>
        <v>0</v>
      </c>
      <c r="L717">
        <v>1</v>
      </c>
      <c r="M717" t="s">
        <v>5872</v>
      </c>
      <c r="N717">
        <v>0.56234449386587393</v>
      </c>
      <c r="O717" t="b">
        <f t="shared" si="105"/>
        <v>0</v>
      </c>
      <c r="P717" t="b">
        <f t="shared" si="104"/>
        <v>0</v>
      </c>
      <c r="Q717" t="b">
        <f t="shared" si="106"/>
        <v>0</v>
      </c>
      <c r="R717" t="b">
        <f t="shared" si="107"/>
        <v>0</v>
      </c>
      <c r="S717" t="str">
        <f t="shared" si="108"/>
        <v>nf1</v>
      </c>
    </row>
    <row r="718" spans="1:19" hidden="1" x14ac:dyDescent="0.25">
      <c r="A718" t="s">
        <v>4064</v>
      </c>
      <c r="B718" t="s">
        <v>2233</v>
      </c>
      <c r="C718" t="s">
        <v>17</v>
      </c>
      <c r="D718" t="s">
        <v>17</v>
      </c>
      <c r="E718" t="s">
        <v>17</v>
      </c>
      <c r="F718" t="s">
        <v>2234</v>
      </c>
      <c r="G718" t="s">
        <v>2234</v>
      </c>
      <c r="H718">
        <f t="shared" si="100"/>
        <v>1</v>
      </c>
      <c r="I718">
        <f t="shared" si="101"/>
        <v>1</v>
      </c>
      <c r="J718">
        <f t="shared" si="102"/>
        <v>1</v>
      </c>
      <c r="K718">
        <f t="shared" si="103"/>
        <v>0</v>
      </c>
      <c r="L718">
        <v>1</v>
      </c>
      <c r="M718" t="s">
        <v>5872</v>
      </c>
      <c r="N718">
        <v>0.82170124747632323</v>
      </c>
      <c r="O718" t="b">
        <f t="shared" si="105"/>
        <v>0</v>
      </c>
      <c r="P718" t="b">
        <f t="shared" si="104"/>
        <v>0</v>
      </c>
      <c r="Q718" t="b">
        <f t="shared" si="106"/>
        <v>0</v>
      </c>
      <c r="R718" t="b">
        <f t="shared" si="107"/>
        <v>0</v>
      </c>
      <c r="S718" t="str">
        <f t="shared" si="108"/>
        <v>nf1</v>
      </c>
    </row>
    <row r="719" spans="1:19" hidden="1" x14ac:dyDescent="0.25">
      <c r="A719" t="s">
        <v>4070</v>
      </c>
      <c r="B719" t="s">
        <v>4072</v>
      </c>
      <c r="C719" t="s">
        <v>17</v>
      </c>
      <c r="D719" t="s">
        <v>17</v>
      </c>
      <c r="E719" t="s">
        <v>17</v>
      </c>
      <c r="F719" t="s">
        <v>4071</v>
      </c>
      <c r="G719" t="s">
        <v>4071</v>
      </c>
      <c r="H719">
        <f t="shared" si="100"/>
        <v>1</v>
      </c>
      <c r="I719">
        <f t="shared" si="101"/>
        <v>1</v>
      </c>
      <c r="J719">
        <f t="shared" si="102"/>
        <v>1</v>
      </c>
      <c r="K719">
        <f t="shared" si="103"/>
        <v>0</v>
      </c>
      <c r="L719">
        <v>1</v>
      </c>
      <c r="M719" t="s">
        <v>5872</v>
      </c>
      <c r="N719">
        <v>0.54469205858867253</v>
      </c>
      <c r="O719" t="b">
        <f t="shared" si="105"/>
        <v>0</v>
      </c>
      <c r="P719" t="b">
        <f t="shared" si="104"/>
        <v>0</v>
      </c>
      <c r="Q719" t="b">
        <f t="shared" si="106"/>
        <v>0</v>
      </c>
      <c r="R719" t="b">
        <f t="shared" si="107"/>
        <v>0</v>
      </c>
      <c r="S719" t="str">
        <f t="shared" si="108"/>
        <v>nf1</v>
      </c>
    </row>
    <row r="720" spans="1:19" hidden="1" x14ac:dyDescent="0.25">
      <c r="A720" t="s">
        <v>4073</v>
      </c>
      <c r="B720" t="s">
        <v>4074</v>
      </c>
      <c r="C720" t="s">
        <v>17</v>
      </c>
      <c r="D720" t="s">
        <v>17</v>
      </c>
      <c r="E720" t="s">
        <v>17</v>
      </c>
      <c r="F720" t="s">
        <v>4075</v>
      </c>
      <c r="G720" t="s">
        <v>4076</v>
      </c>
      <c r="H720">
        <f t="shared" si="100"/>
        <v>1</v>
      </c>
      <c r="I720">
        <f t="shared" si="101"/>
        <v>1</v>
      </c>
      <c r="J720">
        <f t="shared" si="102"/>
        <v>1</v>
      </c>
      <c r="K720">
        <f t="shared" si="103"/>
        <v>0</v>
      </c>
      <c r="L720">
        <v>1</v>
      </c>
      <c r="M720" t="s">
        <v>5872</v>
      </c>
      <c r="N720">
        <v>0.93039072831597169</v>
      </c>
      <c r="O720" t="b">
        <f t="shared" si="105"/>
        <v>0</v>
      </c>
      <c r="P720" t="b">
        <f t="shared" si="104"/>
        <v>0</v>
      </c>
      <c r="Q720" t="b">
        <f t="shared" si="106"/>
        <v>0</v>
      </c>
      <c r="R720" t="b">
        <f t="shared" si="107"/>
        <v>0</v>
      </c>
      <c r="S720" t="str">
        <f t="shared" si="108"/>
        <v>nf1</v>
      </c>
    </row>
    <row r="721" spans="1:19" hidden="1" x14ac:dyDescent="0.25">
      <c r="A721" t="s">
        <v>4077</v>
      </c>
      <c r="B721" t="s">
        <v>3924</v>
      </c>
      <c r="C721" t="s">
        <v>17</v>
      </c>
      <c r="D721" t="s">
        <v>17</v>
      </c>
      <c r="E721" t="s">
        <v>17</v>
      </c>
      <c r="F721" t="s">
        <v>3925</v>
      </c>
      <c r="G721" t="s">
        <v>3925</v>
      </c>
      <c r="H721">
        <f t="shared" si="100"/>
        <v>1</v>
      </c>
      <c r="I721">
        <f t="shared" si="101"/>
        <v>1</v>
      </c>
      <c r="J721">
        <f t="shared" si="102"/>
        <v>1</v>
      </c>
      <c r="K721">
        <f t="shared" si="103"/>
        <v>0</v>
      </c>
      <c r="L721">
        <v>1</v>
      </c>
      <c r="M721" t="s">
        <v>5872</v>
      </c>
      <c r="N721">
        <v>0.80849922272821217</v>
      </c>
      <c r="O721" t="b">
        <f t="shared" si="105"/>
        <v>0</v>
      </c>
      <c r="P721" t="b">
        <f t="shared" si="104"/>
        <v>0</v>
      </c>
      <c r="Q721" t="b">
        <f t="shared" si="106"/>
        <v>0</v>
      </c>
      <c r="R721" t="b">
        <f t="shared" si="107"/>
        <v>0</v>
      </c>
      <c r="S721" t="str">
        <f t="shared" si="108"/>
        <v>nf1</v>
      </c>
    </row>
    <row r="722" spans="1:19" hidden="1" x14ac:dyDescent="0.25">
      <c r="A722" t="s">
        <v>4080</v>
      </c>
      <c r="B722" t="s">
        <v>4081</v>
      </c>
      <c r="C722" t="s">
        <v>17</v>
      </c>
      <c r="D722" t="s">
        <v>17</v>
      </c>
      <c r="E722" t="s">
        <v>17</v>
      </c>
      <c r="F722" t="s">
        <v>4082</v>
      </c>
      <c r="G722" t="s">
        <v>4082</v>
      </c>
      <c r="H722">
        <f t="shared" si="100"/>
        <v>1</v>
      </c>
      <c r="I722">
        <f t="shared" si="101"/>
        <v>1</v>
      </c>
      <c r="J722">
        <f t="shared" si="102"/>
        <v>1</v>
      </c>
      <c r="K722">
        <f t="shared" si="103"/>
        <v>0</v>
      </c>
      <c r="L722">
        <v>1</v>
      </c>
      <c r="M722" t="s">
        <v>5872</v>
      </c>
      <c r="N722">
        <v>0.6267162615177545</v>
      </c>
      <c r="O722" t="b">
        <f t="shared" si="105"/>
        <v>0</v>
      </c>
      <c r="P722" t="b">
        <f t="shared" si="104"/>
        <v>0</v>
      </c>
      <c r="Q722" t="b">
        <f t="shared" si="106"/>
        <v>0</v>
      </c>
      <c r="R722" t="b">
        <f t="shared" si="107"/>
        <v>0</v>
      </c>
      <c r="S722" t="str">
        <f t="shared" si="108"/>
        <v>nf1</v>
      </c>
    </row>
    <row r="723" spans="1:19" hidden="1" x14ac:dyDescent="0.25">
      <c r="A723" t="s">
        <v>4085</v>
      </c>
      <c r="B723" t="s">
        <v>227</v>
      </c>
      <c r="C723" t="s">
        <v>17</v>
      </c>
      <c r="D723" t="s">
        <v>17</v>
      </c>
      <c r="E723" t="s">
        <v>17</v>
      </c>
      <c r="F723" t="s">
        <v>230</v>
      </c>
      <c r="G723" t="s">
        <v>230</v>
      </c>
      <c r="H723">
        <f t="shared" si="100"/>
        <v>1</v>
      </c>
      <c r="I723">
        <f t="shared" si="101"/>
        <v>1</v>
      </c>
      <c r="J723">
        <f t="shared" si="102"/>
        <v>1</v>
      </c>
      <c r="K723">
        <f t="shared" si="103"/>
        <v>0</v>
      </c>
      <c r="L723">
        <v>1</v>
      </c>
      <c r="M723" t="s">
        <v>5872</v>
      </c>
      <c r="N723">
        <v>0.59043662222000792</v>
      </c>
      <c r="O723" t="b">
        <f t="shared" si="105"/>
        <v>0</v>
      </c>
      <c r="P723" t="b">
        <f t="shared" si="104"/>
        <v>0</v>
      </c>
      <c r="Q723" t="b">
        <f t="shared" si="106"/>
        <v>0</v>
      </c>
      <c r="R723" t="b">
        <f t="shared" si="107"/>
        <v>0</v>
      </c>
      <c r="S723" t="str">
        <f t="shared" si="108"/>
        <v>nf1</v>
      </c>
    </row>
    <row r="724" spans="1:19" hidden="1" x14ac:dyDescent="0.25">
      <c r="A724" t="s">
        <v>4086</v>
      </c>
      <c r="B724" t="s">
        <v>1255</v>
      </c>
      <c r="C724" t="s">
        <v>17</v>
      </c>
      <c r="D724" t="s">
        <v>17</v>
      </c>
      <c r="E724" t="s">
        <v>17</v>
      </c>
      <c r="F724" t="s">
        <v>1257</v>
      </c>
      <c r="G724" t="s">
        <v>1257</v>
      </c>
      <c r="H724">
        <f t="shared" si="100"/>
        <v>1</v>
      </c>
      <c r="I724">
        <f t="shared" si="101"/>
        <v>1</v>
      </c>
      <c r="J724">
        <f t="shared" si="102"/>
        <v>1</v>
      </c>
      <c r="K724">
        <f t="shared" si="103"/>
        <v>0</v>
      </c>
      <c r="L724">
        <v>1</v>
      </c>
      <c r="M724" t="s">
        <v>5872</v>
      </c>
      <c r="N724">
        <v>0.53790189697135737</v>
      </c>
      <c r="O724" t="b">
        <f t="shared" si="105"/>
        <v>0</v>
      </c>
      <c r="P724" t="b">
        <f t="shared" si="104"/>
        <v>0</v>
      </c>
      <c r="Q724" t="b">
        <f t="shared" si="106"/>
        <v>0</v>
      </c>
      <c r="R724" t="b">
        <f t="shared" si="107"/>
        <v>0</v>
      </c>
      <c r="S724" t="str">
        <f t="shared" si="108"/>
        <v>nf1</v>
      </c>
    </row>
    <row r="725" spans="1:19" hidden="1" x14ac:dyDescent="0.25">
      <c r="A725" t="s">
        <v>4087</v>
      </c>
      <c r="B725" t="s">
        <v>72</v>
      </c>
      <c r="C725" t="s">
        <v>17</v>
      </c>
      <c r="D725" t="s">
        <v>17</v>
      </c>
      <c r="E725" t="s">
        <v>17</v>
      </c>
      <c r="F725" t="s">
        <v>74</v>
      </c>
      <c r="G725" t="s">
        <v>74</v>
      </c>
      <c r="H725">
        <f t="shared" si="100"/>
        <v>1</v>
      </c>
      <c r="I725">
        <f t="shared" si="101"/>
        <v>1</v>
      </c>
      <c r="J725">
        <f t="shared" si="102"/>
        <v>1</v>
      </c>
      <c r="K725">
        <f t="shared" si="103"/>
        <v>0</v>
      </c>
      <c r="L725">
        <v>1</v>
      </c>
      <c r="M725" t="s">
        <v>5872</v>
      </c>
      <c r="N725">
        <v>0.61883505077476064</v>
      </c>
      <c r="O725" t="b">
        <f t="shared" si="105"/>
        <v>0</v>
      </c>
      <c r="P725" t="b">
        <f t="shared" si="104"/>
        <v>0</v>
      </c>
      <c r="Q725" t="b">
        <f t="shared" si="106"/>
        <v>0</v>
      </c>
      <c r="R725" t="b">
        <f t="shared" si="107"/>
        <v>0</v>
      </c>
      <c r="S725" t="str">
        <f t="shared" si="108"/>
        <v>nf1</v>
      </c>
    </row>
    <row r="726" spans="1:19" hidden="1" x14ac:dyDescent="0.25">
      <c r="A726" t="s">
        <v>4087</v>
      </c>
      <c r="B726" t="s">
        <v>83</v>
      </c>
      <c r="C726" t="s">
        <v>17</v>
      </c>
      <c r="D726" t="s">
        <v>17</v>
      </c>
      <c r="E726" t="s">
        <v>17</v>
      </c>
      <c r="F726" t="s">
        <v>74</v>
      </c>
      <c r="G726" t="s">
        <v>84</v>
      </c>
      <c r="H726">
        <f t="shared" si="100"/>
        <v>1</v>
      </c>
      <c r="I726">
        <f t="shared" si="101"/>
        <v>1</v>
      </c>
      <c r="J726">
        <f t="shared" si="102"/>
        <v>1</v>
      </c>
      <c r="K726">
        <f t="shared" si="103"/>
        <v>0</v>
      </c>
      <c r="L726">
        <v>1</v>
      </c>
      <c r="M726" t="s">
        <v>5872</v>
      </c>
      <c r="N726">
        <v>0.89934922139398432</v>
      </c>
      <c r="O726" t="b">
        <f t="shared" si="105"/>
        <v>0</v>
      </c>
      <c r="P726" t="b">
        <f t="shared" si="104"/>
        <v>0</v>
      </c>
      <c r="Q726" t="b">
        <f t="shared" si="106"/>
        <v>0</v>
      </c>
      <c r="R726" t="b">
        <f t="shared" si="107"/>
        <v>0</v>
      </c>
      <c r="S726" t="str">
        <f t="shared" si="108"/>
        <v>nf1</v>
      </c>
    </row>
    <row r="727" spans="1:19" hidden="1" x14ac:dyDescent="0.25">
      <c r="A727" t="s">
        <v>4089</v>
      </c>
      <c r="B727" t="s">
        <v>2014</v>
      </c>
      <c r="C727" t="s">
        <v>17</v>
      </c>
      <c r="D727" t="s">
        <v>17</v>
      </c>
      <c r="E727" t="s">
        <v>17</v>
      </c>
      <c r="F727" t="s">
        <v>2015</v>
      </c>
      <c r="G727" t="s">
        <v>2015</v>
      </c>
      <c r="H727">
        <f t="shared" si="100"/>
        <v>1</v>
      </c>
      <c r="I727">
        <f t="shared" si="101"/>
        <v>1</v>
      </c>
      <c r="J727">
        <f t="shared" si="102"/>
        <v>1</v>
      </c>
      <c r="K727">
        <f t="shared" si="103"/>
        <v>0</v>
      </c>
      <c r="L727">
        <v>1</v>
      </c>
      <c r="M727" t="s">
        <v>5872</v>
      </c>
      <c r="N727">
        <v>0.33868789047260839</v>
      </c>
      <c r="O727" t="b">
        <f t="shared" si="105"/>
        <v>0</v>
      </c>
      <c r="P727" t="b">
        <f t="shared" si="104"/>
        <v>0</v>
      </c>
      <c r="Q727" t="b">
        <f t="shared" si="106"/>
        <v>0</v>
      </c>
      <c r="R727" t="b">
        <f t="shared" si="107"/>
        <v>0</v>
      </c>
      <c r="S727" t="str">
        <f t="shared" si="108"/>
        <v>nf1</v>
      </c>
    </row>
    <row r="728" spans="1:19" hidden="1" x14ac:dyDescent="0.25">
      <c r="A728" t="s">
        <v>4090</v>
      </c>
      <c r="B728" t="s">
        <v>616</v>
      </c>
      <c r="C728" t="s">
        <v>17</v>
      </c>
      <c r="D728" t="s">
        <v>17</v>
      </c>
      <c r="E728" t="s">
        <v>17</v>
      </c>
      <c r="F728" t="s">
        <v>618</v>
      </c>
      <c r="G728" t="s">
        <v>618</v>
      </c>
      <c r="H728">
        <f t="shared" si="100"/>
        <v>1</v>
      </c>
      <c r="I728">
        <f t="shared" si="101"/>
        <v>1</v>
      </c>
      <c r="J728">
        <f t="shared" si="102"/>
        <v>1</v>
      </c>
      <c r="K728">
        <f t="shared" si="103"/>
        <v>0</v>
      </c>
      <c r="L728">
        <v>1</v>
      </c>
      <c r="M728" t="s">
        <v>5872</v>
      </c>
      <c r="N728">
        <v>0.71258099357716964</v>
      </c>
      <c r="O728" t="b">
        <f t="shared" si="105"/>
        <v>0</v>
      </c>
      <c r="P728" t="b">
        <f t="shared" si="104"/>
        <v>0</v>
      </c>
      <c r="Q728" t="b">
        <f t="shared" si="106"/>
        <v>0</v>
      </c>
      <c r="R728" t="b">
        <f t="shared" si="107"/>
        <v>0</v>
      </c>
      <c r="S728" t="str">
        <f t="shared" si="108"/>
        <v>nf1</v>
      </c>
    </row>
    <row r="729" spans="1:19" hidden="1" x14ac:dyDescent="0.25">
      <c r="A729" t="s">
        <v>4095</v>
      </c>
      <c r="B729" t="s">
        <v>1811</v>
      </c>
      <c r="C729" t="s">
        <v>17</v>
      </c>
      <c r="D729" t="s">
        <v>17</v>
      </c>
      <c r="E729" t="s">
        <v>17</v>
      </c>
      <c r="F729" t="s">
        <v>1812</v>
      </c>
      <c r="G729" t="s">
        <v>1812</v>
      </c>
      <c r="H729">
        <f t="shared" si="100"/>
        <v>1</v>
      </c>
      <c r="I729">
        <f t="shared" si="101"/>
        <v>1</v>
      </c>
      <c r="J729">
        <f t="shared" si="102"/>
        <v>1</v>
      </c>
      <c r="K729">
        <f t="shared" si="103"/>
        <v>0</v>
      </c>
      <c r="L729">
        <v>1</v>
      </c>
      <c r="M729" t="s">
        <v>5872</v>
      </c>
      <c r="N729">
        <v>0.65456101859231353</v>
      </c>
      <c r="O729" t="b">
        <f t="shared" si="105"/>
        <v>0</v>
      </c>
      <c r="P729" t="b">
        <f t="shared" si="104"/>
        <v>0</v>
      </c>
      <c r="Q729" t="b">
        <f t="shared" si="106"/>
        <v>0</v>
      </c>
      <c r="R729" t="b">
        <f t="shared" si="107"/>
        <v>0</v>
      </c>
      <c r="S729" t="str">
        <f t="shared" si="108"/>
        <v>nf1</v>
      </c>
    </row>
    <row r="730" spans="1:19" hidden="1" x14ac:dyDescent="0.25">
      <c r="A730" t="s">
        <v>4096</v>
      </c>
      <c r="B730" t="s">
        <v>3824</v>
      </c>
      <c r="C730" t="s">
        <v>17</v>
      </c>
      <c r="D730" t="s">
        <v>17</v>
      </c>
      <c r="E730" t="s">
        <v>17</v>
      </c>
      <c r="F730" t="s">
        <v>4097</v>
      </c>
      <c r="G730" t="s">
        <v>3825</v>
      </c>
      <c r="H730">
        <f t="shared" si="100"/>
        <v>1</v>
      </c>
      <c r="I730">
        <f t="shared" si="101"/>
        <v>1</v>
      </c>
      <c r="J730">
        <f t="shared" si="102"/>
        <v>1</v>
      </c>
      <c r="K730">
        <f t="shared" si="103"/>
        <v>0</v>
      </c>
      <c r="L730">
        <v>1</v>
      </c>
      <c r="M730" t="s">
        <v>5872</v>
      </c>
      <c r="N730">
        <v>0.86684187914041733</v>
      </c>
      <c r="O730" t="b">
        <f t="shared" si="105"/>
        <v>0</v>
      </c>
      <c r="P730" t="b">
        <f t="shared" si="104"/>
        <v>0</v>
      </c>
      <c r="Q730" t="b">
        <f t="shared" si="106"/>
        <v>0</v>
      </c>
      <c r="R730" t="b">
        <f t="shared" si="107"/>
        <v>0</v>
      </c>
      <c r="S730" t="str">
        <f t="shared" si="108"/>
        <v>nf1</v>
      </c>
    </row>
    <row r="731" spans="1:19" hidden="1" x14ac:dyDescent="0.25">
      <c r="A731" t="s">
        <v>4098</v>
      </c>
      <c r="B731" t="s">
        <v>3930</v>
      </c>
      <c r="C731" t="s">
        <v>17</v>
      </c>
      <c r="D731" t="s">
        <v>17</v>
      </c>
      <c r="E731" t="s">
        <v>17</v>
      </c>
      <c r="F731" t="s">
        <v>3931</v>
      </c>
      <c r="G731" t="s">
        <v>3931</v>
      </c>
      <c r="H731">
        <f t="shared" si="100"/>
        <v>1</v>
      </c>
      <c r="I731">
        <f t="shared" si="101"/>
        <v>1</v>
      </c>
      <c r="J731">
        <f t="shared" si="102"/>
        <v>1</v>
      </c>
      <c r="K731">
        <f t="shared" si="103"/>
        <v>0</v>
      </c>
      <c r="L731">
        <v>1</v>
      </c>
      <c r="M731" t="s">
        <v>5872</v>
      </c>
      <c r="N731">
        <v>0.74395292070445618</v>
      </c>
      <c r="O731" t="b">
        <f t="shared" si="105"/>
        <v>0</v>
      </c>
      <c r="P731" t="b">
        <f t="shared" si="104"/>
        <v>0</v>
      </c>
      <c r="Q731" t="b">
        <f t="shared" si="106"/>
        <v>0</v>
      </c>
      <c r="R731" t="b">
        <f t="shared" si="107"/>
        <v>0</v>
      </c>
      <c r="S731" t="str">
        <f t="shared" si="108"/>
        <v>nf1</v>
      </c>
    </row>
    <row r="732" spans="1:19" hidden="1" x14ac:dyDescent="0.25">
      <c r="A732" t="s">
        <v>4101</v>
      </c>
      <c r="B732" t="s">
        <v>518</v>
      </c>
      <c r="C732" t="s">
        <v>17</v>
      </c>
      <c r="D732" t="s">
        <v>17</v>
      </c>
      <c r="E732" t="s">
        <v>17</v>
      </c>
      <c r="F732" t="s">
        <v>519</v>
      </c>
      <c r="G732" t="s">
        <v>519</v>
      </c>
      <c r="H732">
        <f t="shared" si="100"/>
        <v>1</v>
      </c>
      <c r="I732">
        <f t="shared" si="101"/>
        <v>1</v>
      </c>
      <c r="J732">
        <f t="shared" si="102"/>
        <v>1</v>
      </c>
      <c r="K732">
        <f t="shared" si="103"/>
        <v>0</v>
      </c>
      <c r="L732">
        <v>1</v>
      </c>
      <c r="M732" t="s">
        <v>5872</v>
      </c>
      <c r="N732">
        <v>0.5998015803664144</v>
      </c>
      <c r="O732" t="b">
        <f t="shared" si="105"/>
        <v>0</v>
      </c>
      <c r="P732" t="b">
        <f t="shared" si="104"/>
        <v>0</v>
      </c>
      <c r="Q732" t="b">
        <f t="shared" si="106"/>
        <v>0</v>
      </c>
      <c r="R732" t="b">
        <f t="shared" si="107"/>
        <v>0</v>
      </c>
      <c r="S732" t="str">
        <f t="shared" si="108"/>
        <v>nf1</v>
      </c>
    </row>
    <row r="733" spans="1:19" hidden="1" x14ac:dyDescent="0.25">
      <c r="A733" t="s">
        <v>4102</v>
      </c>
      <c r="B733" t="s">
        <v>4104</v>
      </c>
      <c r="C733" t="s">
        <v>17</v>
      </c>
      <c r="D733" t="s">
        <v>17</v>
      </c>
      <c r="E733" t="s">
        <v>17</v>
      </c>
      <c r="F733" t="s">
        <v>4103</v>
      </c>
      <c r="G733" t="s">
        <v>4103</v>
      </c>
      <c r="H733">
        <f t="shared" si="100"/>
        <v>1</v>
      </c>
      <c r="I733">
        <f t="shared" si="101"/>
        <v>1</v>
      </c>
      <c r="J733">
        <f t="shared" si="102"/>
        <v>1</v>
      </c>
      <c r="K733">
        <f t="shared" si="103"/>
        <v>0</v>
      </c>
      <c r="L733">
        <v>1</v>
      </c>
      <c r="M733" t="s">
        <v>5872</v>
      </c>
      <c r="N733">
        <v>0.65040349781779028</v>
      </c>
      <c r="O733" t="b">
        <f t="shared" si="105"/>
        <v>0</v>
      </c>
      <c r="P733" t="b">
        <f t="shared" si="104"/>
        <v>0</v>
      </c>
      <c r="Q733" t="b">
        <f t="shared" si="106"/>
        <v>0</v>
      </c>
      <c r="R733" t="b">
        <f t="shared" si="107"/>
        <v>0</v>
      </c>
      <c r="S733" t="str">
        <f t="shared" si="108"/>
        <v>nf1</v>
      </c>
    </row>
    <row r="734" spans="1:19" hidden="1" x14ac:dyDescent="0.25">
      <c r="A734" t="s">
        <v>4105</v>
      </c>
      <c r="B734" t="s">
        <v>535</v>
      </c>
      <c r="C734" t="s">
        <v>17</v>
      </c>
      <c r="D734" t="s">
        <v>17</v>
      </c>
      <c r="E734" t="s">
        <v>17</v>
      </c>
      <c r="F734" t="s">
        <v>538</v>
      </c>
      <c r="G734" t="s">
        <v>538</v>
      </c>
      <c r="H734">
        <f t="shared" si="100"/>
        <v>1</v>
      </c>
      <c r="I734">
        <f t="shared" si="101"/>
        <v>1</v>
      </c>
      <c r="J734">
        <f t="shared" si="102"/>
        <v>1</v>
      </c>
      <c r="K734">
        <f t="shared" si="103"/>
        <v>0</v>
      </c>
      <c r="L734">
        <v>1</v>
      </c>
      <c r="M734" t="s">
        <v>5872</v>
      </c>
      <c r="N734">
        <v>0.65242283196139383</v>
      </c>
      <c r="O734" t="b">
        <f t="shared" si="105"/>
        <v>0</v>
      </c>
      <c r="P734" t="b">
        <f t="shared" si="104"/>
        <v>0</v>
      </c>
      <c r="Q734" t="b">
        <f t="shared" si="106"/>
        <v>0</v>
      </c>
      <c r="R734" t="b">
        <f t="shared" si="107"/>
        <v>0</v>
      </c>
      <c r="S734" t="str">
        <f t="shared" si="108"/>
        <v>nf1</v>
      </c>
    </row>
    <row r="735" spans="1:19" hidden="1" x14ac:dyDescent="0.25">
      <c r="A735" t="s">
        <v>4109</v>
      </c>
      <c r="B735" t="s">
        <v>4111</v>
      </c>
      <c r="C735" t="s">
        <v>17</v>
      </c>
      <c r="D735" t="s">
        <v>17</v>
      </c>
      <c r="E735" t="s">
        <v>17</v>
      </c>
      <c r="F735" t="s">
        <v>4110</v>
      </c>
      <c r="G735" t="s">
        <v>4110</v>
      </c>
      <c r="H735">
        <f t="shared" si="100"/>
        <v>1</v>
      </c>
      <c r="I735">
        <f t="shared" si="101"/>
        <v>1</v>
      </c>
      <c r="J735">
        <f t="shared" si="102"/>
        <v>1</v>
      </c>
      <c r="K735">
        <f t="shared" si="103"/>
        <v>0</v>
      </c>
      <c r="L735">
        <v>1</v>
      </c>
      <c r="M735" t="s">
        <v>5872</v>
      </c>
      <c r="N735">
        <v>0.9024710587596666</v>
      </c>
      <c r="O735" t="b">
        <f t="shared" si="105"/>
        <v>0</v>
      </c>
      <c r="P735" t="b">
        <f t="shared" si="104"/>
        <v>0</v>
      </c>
      <c r="Q735" t="b">
        <f t="shared" si="106"/>
        <v>0</v>
      </c>
      <c r="R735" t="b">
        <f t="shared" si="107"/>
        <v>0</v>
      </c>
      <c r="S735" t="str">
        <f t="shared" si="108"/>
        <v>nf1</v>
      </c>
    </row>
    <row r="736" spans="1:19" hidden="1" x14ac:dyDescent="0.25">
      <c r="A736" t="s">
        <v>4112</v>
      </c>
      <c r="B736" t="s">
        <v>4113</v>
      </c>
      <c r="C736" t="s">
        <v>17</v>
      </c>
      <c r="D736" t="s">
        <v>17</v>
      </c>
      <c r="E736" t="s">
        <v>17</v>
      </c>
      <c r="F736" t="s">
        <v>4114</v>
      </c>
      <c r="G736" t="s">
        <v>4115</v>
      </c>
      <c r="H736">
        <f t="shared" si="100"/>
        <v>1</v>
      </c>
      <c r="I736">
        <f t="shared" si="101"/>
        <v>1</v>
      </c>
      <c r="J736">
        <f t="shared" si="102"/>
        <v>1</v>
      </c>
      <c r="K736">
        <f t="shared" si="103"/>
        <v>0</v>
      </c>
      <c r="L736">
        <v>1</v>
      </c>
      <c r="M736" t="s">
        <v>5872</v>
      </c>
      <c r="N736">
        <v>0.72915571961551928</v>
      </c>
      <c r="O736" t="b">
        <f t="shared" si="105"/>
        <v>0</v>
      </c>
      <c r="P736" t="b">
        <f t="shared" si="104"/>
        <v>0</v>
      </c>
      <c r="Q736" t="b">
        <f t="shared" si="106"/>
        <v>0</v>
      </c>
      <c r="R736" t="b">
        <f t="shared" si="107"/>
        <v>0</v>
      </c>
      <c r="S736" t="str">
        <f t="shared" si="108"/>
        <v>nf1</v>
      </c>
    </row>
    <row r="737" spans="1:19" hidden="1" x14ac:dyDescent="0.25">
      <c r="A737" t="s">
        <v>4116</v>
      </c>
      <c r="B737" t="s">
        <v>4118</v>
      </c>
      <c r="C737" t="s">
        <v>17</v>
      </c>
      <c r="D737" t="s">
        <v>17</v>
      </c>
      <c r="E737" t="s">
        <v>17</v>
      </c>
      <c r="F737" t="s">
        <v>4117</v>
      </c>
      <c r="G737" t="s">
        <v>4117</v>
      </c>
      <c r="H737">
        <f t="shared" si="100"/>
        <v>1</v>
      </c>
      <c r="I737">
        <f t="shared" si="101"/>
        <v>1</v>
      </c>
      <c r="J737">
        <f t="shared" si="102"/>
        <v>1</v>
      </c>
      <c r="K737">
        <f t="shared" si="103"/>
        <v>0</v>
      </c>
      <c r="L737">
        <v>1</v>
      </c>
      <c r="M737" t="s">
        <v>5872</v>
      </c>
      <c r="N737">
        <v>0.24921297098014861</v>
      </c>
      <c r="O737" t="b">
        <f t="shared" si="105"/>
        <v>0</v>
      </c>
      <c r="P737" t="b">
        <f t="shared" si="104"/>
        <v>0</v>
      </c>
      <c r="Q737" t="b">
        <f t="shared" si="106"/>
        <v>0</v>
      </c>
      <c r="R737" t="b">
        <f t="shared" si="107"/>
        <v>0</v>
      </c>
      <c r="S737" t="str">
        <f t="shared" si="108"/>
        <v>nf1</v>
      </c>
    </row>
    <row r="738" spans="1:19" hidden="1" x14ac:dyDescent="0.25">
      <c r="A738" t="s">
        <v>4119</v>
      </c>
      <c r="B738" t="s">
        <v>4120</v>
      </c>
      <c r="C738" t="s">
        <v>17</v>
      </c>
      <c r="D738" t="s">
        <v>17</v>
      </c>
      <c r="E738" t="s">
        <v>17</v>
      </c>
      <c r="F738" t="s">
        <v>4121</v>
      </c>
      <c r="G738" t="s">
        <v>4121</v>
      </c>
      <c r="H738">
        <f t="shared" si="100"/>
        <v>1</v>
      </c>
      <c r="I738">
        <f t="shared" si="101"/>
        <v>1</v>
      </c>
      <c r="J738">
        <f t="shared" si="102"/>
        <v>1</v>
      </c>
      <c r="K738">
        <f t="shared" si="103"/>
        <v>0</v>
      </c>
      <c r="L738">
        <v>1</v>
      </c>
      <c r="M738" t="s">
        <v>5872</v>
      </c>
      <c r="N738">
        <v>0.63290668798725447</v>
      </c>
      <c r="O738" t="b">
        <f t="shared" si="105"/>
        <v>0</v>
      </c>
      <c r="P738" t="b">
        <f t="shared" si="104"/>
        <v>0</v>
      </c>
      <c r="Q738" t="b">
        <f t="shared" si="106"/>
        <v>0</v>
      </c>
      <c r="R738" t="b">
        <f t="shared" si="107"/>
        <v>0</v>
      </c>
      <c r="S738" t="str">
        <f t="shared" si="108"/>
        <v>nf1</v>
      </c>
    </row>
    <row r="739" spans="1:19" hidden="1" x14ac:dyDescent="0.25">
      <c r="A739" t="s">
        <v>4122</v>
      </c>
      <c r="B739" t="s">
        <v>4123</v>
      </c>
      <c r="C739" t="s">
        <v>17</v>
      </c>
      <c r="D739" t="s">
        <v>17</v>
      </c>
      <c r="E739" t="s">
        <v>17</v>
      </c>
      <c r="F739" t="s">
        <v>4124</v>
      </c>
      <c r="G739" t="s">
        <v>4124</v>
      </c>
      <c r="H739">
        <f t="shared" si="100"/>
        <v>1</v>
      </c>
      <c r="I739">
        <f t="shared" si="101"/>
        <v>1</v>
      </c>
      <c r="J739">
        <f t="shared" si="102"/>
        <v>1</v>
      </c>
      <c r="K739">
        <f t="shared" si="103"/>
        <v>0</v>
      </c>
      <c r="L739">
        <v>1</v>
      </c>
      <c r="M739" t="s">
        <v>5872</v>
      </c>
      <c r="N739">
        <v>0.50767988841128087</v>
      </c>
      <c r="O739" t="b">
        <f t="shared" si="105"/>
        <v>0</v>
      </c>
      <c r="P739" t="b">
        <f t="shared" si="104"/>
        <v>0</v>
      </c>
      <c r="Q739" t="b">
        <f t="shared" si="106"/>
        <v>0</v>
      </c>
      <c r="R739" t="b">
        <f t="shared" si="107"/>
        <v>0</v>
      </c>
      <c r="S739" t="str">
        <f t="shared" si="108"/>
        <v>nf1</v>
      </c>
    </row>
    <row r="740" spans="1:19" hidden="1" x14ac:dyDescent="0.25">
      <c r="A740" t="s">
        <v>4125</v>
      </c>
      <c r="B740" t="s">
        <v>4126</v>
      </c>
      <c r="C740" t="s">
        <v>17</v>
      </c>
      <c r="D740" t="s">
        <v>17</v>
      </c>
      <c r="E740" t="s">
        <v>17</v>
      </c>
      <c r="F740" t="s">
        <v>4127</v>
      </c>
      <c r="G740" t="s">
        <v>4128</v>
      </c>
      <c r="H740">
        <f t="shared" si="100"/>
        <v>1</v>
      </c>
      <c r="I740">
        <f t="shared" si="101"/>
        <v>1</v>
      </c>
      <c r="J740">
        <f t="shared" si="102"/>
        <v>1</v>
      </c>
      <c r="K740">
        <f t="shared" si="103"/>
        <v>0</v>
      </c>
      <c r="L740">
        <v>1</v>
      </c>
      <c r="M740" t="s">
        <v>5872</v>
      </c>
      <c r="N740">
        <v>0.64944404636489494</v>
      </c>
      <c r="O740" t="b">
        <f t="shared" si="105"/>
        <v>0</v>
      </c>
      <c r="P740" t="b">
        <f t="shared" si="104"/>
        <v>0</v>
      </c>
      <c r="Q740" t="b">
        <f t="shared" si="106"/>
        <v>0</v>
      </c>
      <c r="R740" t="b">
        <f t="shared" si="107"/>
        <v>0</v>
      </c>
      <c r="S740" t="str">
        <f t="shared" si="108"/>
        <v>nf1</v>
      </c>
    </row>
    <row r="741" spans="1:19" hidden="1" x14ac:dyDescent="0.25">
      <c r="A741" t="s">
        <v>4129</v>
      </c>
      <c r="B741" t="s">
        <v>2930</v>
      </c>
      <c r="C741" t="s">
        <v>17</v>
      </c>
      <c r="D741" t="s">
        <v>17</v>
      </c>
      <c r="E741" t="s">
        <v>17</v>
      </c>
      <c r="F741" t="s">
        <v>2931</v>
      </c>
      <c r="G741" t="s">
        <v>2931</v>
      </c>
      <c r="H741">
        <f t="shared" si="100"/>
        <v>1</v>
      </c>
      <c r="I741">
        <f t="shared" si="101"/>
        <v>1</v>
      </c>
      <c r="J741">
        <f t="shared" si="102"/>
        <v>1</v>
      </c>
      <c r="K741">
        <f t="shared" si="103"/>
        <v>0</v>
      </c>
      <c r="L741">
        <v>1</v>
      </c>
      <c r="M741" t="s">
        <v>5872</v>
      </c>
      <c r="N741">
        <v>0.71881168753352165</v>
      </c>
      <c r="O741" t="b">
        <f t="shared" si="105"/>
        <v>0</v>
      </c>
      <c r="P741" t="b">
        <f t="shared" si="104"/>
        <v>0</v>
      </c>
      <c r="Q741" t="b">
        <f t="shared" si="106"/>
        <v>0</v>
      </c>
      <c r="R741" t="b">
        <f t="shared" si="107"/>
        <v>0</v>
      </c>
      <c r="S741" t="str">
        <f t="shared" si="108"/>
        <v>nf1</v>
      </c>
    </row>
    <row r="742" spans="1:19" hidden="1" x14ac:dyDescent="0.25">
      <c r="A742" t="s">
        <v>4130</v>
      </c>
      <c r="B742" t="s">
        <v>353</v>
      </c>
      <c r="C742" t="s">
        <v>17</v>
      </c>
      <c r="D742" t="s">
        <v>17</v>
      </c>
      <c r="E742" t="s">
        <v>17</v>
      </c>
      <c r="F742" t="s">
        <v>354</v>
      </c>
      <c r="G742" t="s">
        <v>354</v>
      </c>
      <c r="H742">
        <f t="shared" si="100"/>
        <v>1</v>
      </c>
      <c r="I742">
        <f t="shared" si="101"/>
        <v>1</v>
      </c>
      <c r="J742">
        <f t="shared" si="102"/>
        <v>1</v>
      </c>
      <c r="K742">
        <f t="shared" si="103"/>
        <v>0</v>
      </c>
      <c r="L742">
        <v>1</v>
      </c>
      <c r="M742" t="s">
        <v>5872</v>
      </c>
      <c r="N742">
        <v>0.15941785580878087</v>
      </c>
      <c r="O742" t="b">
        <f t="shared" si="105"/>
        <v>0</v>
      </c>
      <c r="P742" t="b">
        <f t="shared" si="104"/>
        <v>0</v>
      </c>
      <c r="Q742" t="b">
        <f t="shared" si="106"/>
        <v>0</v>
      </c>
      <c r="R742" t="b">
        <f t="shared" si="107"/>
        <v>0</v>
      </c>
      <c r="S742" t="str">
        <f t="shared" si="108"/>
        <v>nf1</v>
      </c>
    </row>
    <row r="743" spans="1:19" x14ac:dyDescent="0.25">
      <c r="A743" t="s">
        <v>4131</v>
      </c>
      <c r="B743" t="s">
        <v>4132</v>
      </c>
      <c r="C743" t="s">
        <v>17</v>
      </c>
      <c r="D743" t="s">
        <v>17</v>
      </c>
      <c r="E743" t="s">
        <v>17</v>
      </c>
      <c r="F743" t="s">
        <v>4133</v>
      </c>
      <c r="G743" t="s">
        <v>4133</v>
      </c>
      <c r="H743">
        <f t="shared" si="100"/>
        <v>1</v>
      </c>
      <c r="I743">
        <f t="shared" si="101"/>
        <v>1</v>
      </c>
      <c r="J743">
        <f t="shared" si="102"/>
        <v>1</v>
      </c>
      <c r="K743">
        <f t="shared" si="103"/>
        <v>0</v>
      </c>
      <c r="L743">
        <v>1</v>
      </c>
      <c r="M743" t="s">
        <v>5872</v>
      </c>
      <c r="N743">
        <v>8.1693630911936488E-3</v>
      </c>
      <c r="O743" t="b">
        <f t="shared" si="105"/>
        <v>0</v>
      </c>
      <c r="P743" t="b">
        <f t="shared" si="104"/>
        <v>1</v>
      </c>
      <c r="Q743" t="b">
        <f t="shared" si="106"/>
        <v>0</v>
      </c>
      <c r="R743" t="b">
        <f t="shared" si="107"/>
        <v>1</v>
      </c>
      <c r="S743" t="str">
        <f t="shared" si="108"/>
        <v>nf1</v>
      </c>
    </row>
    <row r="744" spans="1:19" hidden="1" x14ac:dyDescent="0.25">
      <c r="A744" t="s">
        <v>4134</v>
      </c>
      <c r="B744" t="s">
        <v>170</v>
      </c>
      <c r="C744" t="s">
        <v>17</v>
      </c>
      <c r="D744" t="s">
        <v>17</v>
      </c>
      <c r="E744" t="s">
        <v>17</v>
      </c>
      <c r="F744" t="s">
        <v>171</v>
      </c>
      <c r="G744" t="s">
        <v>171</v>
      </c>
      <c r="H744">
        <f t="shared" si="100"/>
        <v>1</v>
      </c>
      <c r="I744">
        <f t="shared" si="101"/>
        <v>1</v>
      </c>
      <c r="J744">
        <f t="shared" si="102"/>
        <v>1</v>
      </c>
      <c r="K744">
        <f t="shared" si="103"/>
        <v>0</v>
      </c>
      <c r="L744">
        <v>1</v>
      </c>
      <c r="M744" t="s">
        <v>5872</v>
      </c>
      <c r="N744">
        <v>0.4081544402796804</v>
      </c>
      <c r="O744" t="b">
        <f t="shared" si="105"/>
        <v>0</v>
      </c>
      <c r="P744" t="b">
        <f t="shared" si="104"/>
        <v>0</v>
      </c>
      <c r="Q744" t="b">
        <f t="shared" si="106"/>
        <v>0</v>
      </c>
      <c r="R744" t="b">
        <f t="shared" si="107"/>
        <v>0</v>
      </c>
      <c r="S744" t="str">
        <f t="shared" si="108"/>
        <v>nf1</v>
      </c>
    </row>
    <row r="745" spans="1:19" hidden="1" x14ac:dyDescent="0.25">
      <c r="A745" t="s">
        <v>4135</v>
      </c>
      <c r="B745" t="s">
        <v>4136</v>
      </c>
      <c r="C745" t="s">
        <v>17</v>
      </c>
      <c r="D745" t="s">
        <v>17</v>
      </c>
      <c r="E745" t="s">
        <v>17</v>
      </c>
      <c r="F745" t="s">
        <v>4137</v>
      </c>
      <c r="G745" t="s">
        <v>4137</v>
      </c>
      <c r="H745">
        <f t="shared" si="100"/>
        <v>1</v>
      </c>
      <c r="I745">
        <f t="shared" si="101"/>
        <v>1</v>
      </c>
      <c r="J745">
        <f t="shared" si="102"/>
        <v>1</v>
      </c>
      <c r="K745">
        <f t="shared" si="103"/>
        <v>0</v>
      </c>
      <c r="L745">
        <v>1</v>
      </c>
      <c r="M745" t="s">
        <v>5872</v>
      </c>
      <c r="N745">
        <v>0.86938066088030497</v>
      </c>
      <c r="O745" t="b">
        <f t="shared" si="105"/>
        <v>0</v>
      </c>
      <c r="P745" t="b">
        <f t="shared" si="104"/>
        <v>0</v>
      </c>
      <c r="Q745" t="b">
        <f t="shared" si="106"/>
        <v>0</v>
      </c>
      <c r="R745" t="b">
        <f t="shared" si="107"/>
        <v>0</v>
      </c>
      <c r="S745" t="str">
        <f t="shared" si="108"/>
        <v>nf1</v>
      </c>
    </row>
    <row r="746" spans="1:19" hidden="1" x14ac:dyDescent="0.25">
      <c r="A746" t="s">
        <v>4138</v>
      </c>
      <c r="B746" t="s">
        <v>2205</v>
      </c>
      <c r="C746" t="s">
        <v>17</v>
      </c>
      <c r="D746" t="s">
        <v>17</v>
      </c>
      <c r="E746" t="s">
        <v>17</v>
      </c>
      <c r="F746" t="s">
        <v>2206</v>
      </c>
      <c r="G746" t="s">
        <v>2206</v>
      </c>
      <c r="H746">
        <f t="shared" si="100"/>
        <v>1</v>
      </c>
      <c r="I746">
        <f t="shared" si="101"/>
        <v>1</v>
      </c>
      <c r="J746">
        <f t="shared" si="102"/>
        <v>1</v>
      </c>
      <c r="K746">
        <f t="shared" si="103"/>
        <v>0</v>
      </c>
      <c r="L746">
        <v>1</v>
      </c>
      <c r="M746" t="s">
        <v>5872</v>
      </c>
      <c r="N746">
        <v>0.56180225914172577</v>
      </c>
      <c r="O746" t="b">
        <f t="shared" si="105"/>
        <v>0</v>
      </c>
      <c r="P746" t="b">
        <f t="shared" si="104"/>
        <v>0</v>
      </c>
      <c r="Q746" t="b">
        <f t="shared" si="106"/>
        <v>0</v>
      </c>
      <c r="R746" t="b">
        <f t="shared" si="107"/>
        <v>0</v>
      </c>
      <c r="S746" t="str">
        <f t="shared" si="108"/>
        <v>nf1</v>
      </c>
    </row>
    <row r="747" spans="1:19" x14ac:dyDescent="0.25">
      <c r="A747" t="s">
        <v>4139</v>
      </c>
      <c r="B747" t="s">
        <v>3585</v>
      </c>
      <c r="C747" t="s">
        <v>17</v>
      </c>
      <c r="D747" t="s">
        <v>17</v>
      </c>
      <c r="E747" t="s">
        <v>17</v>
      </c>
      <c r="F747" t="s">
        <v>3586</v>
      </c>
      <c r="G747" t="s">
        <v>3586</v>
      </c>
      <c r="H747">
        <f t="shared" si="100"/>
        <v>1</v>
      </c>
      <c r="I747">
        <f t="shared" si="101"/>
        <v>1</v>
      </c>
      <c r="J747">
        <f t="shared" si="102"/>
        <v>1</v>
      </c>
      <c r="K747">
        <f t="shared" si="103"/>
        <v>0</v>
      </c>
      <c r="L747">
        <v>1</v>
      </c>
      <c r="M747" t="s">
        <v>5872</v>
      </c>
      <c r="N747">
        <v>1.4640212321784474E-2</v>
      </c>
      <c r="O747" t="b">
        <f t="shared" si="105"/>
        <v>0</v>
      </c>
      <c r="P747" t="b">
        <f t="shared" si="104"/>
        <v>1</v>
      </c>
      <c r="Q747" t="b">
        <f t="shared" si="106"/>
        <v>0</v>
      </c>
      <c r="R747" t="b">
        <f t="shared" si="107"/>
        <v>1</v>
      </c>
      <c r="S747" t="str">
        <f t="shared" si="108"/>
        <v>nf1</v>
      </c>
    </row>
    <row r="748" spans="1:19" hidden="1" x14ac:dyDescent="0.25">
      <c r="A748" t="s">
        <v>4140</v>
      </c>
      <c r="B748" t="s">
        <v>3068</v>
      </c>
      <c r="C748" t="s">
        <v>17</v>
      </c>
      <c r="D748" t="s">
        <v>17</v>
      </c>
      <c r="E748" t="s">
        <v>17</v>
      </c>
      <c r="F748" t="s">
        <v>3069</v>
      </c>
      <c r="G748" t="s">
        <v>3069</v>
      </c>
      <c r="H748">
        <f t="shared" si="100"/>
        <v>1</v>
      </c>
      <c r="I748">
        <f t="shared" si="101"/>
        <v>1</v>
      </c>
      <c r="J748">
        <f t="shared" si="102"/>
        <v>1</v>
      </c>
      <c r="K748">
        <f t="shared" si="103"/>
        <v>0</v>
      </c>
      <c r="L748">
        <v>1</v>
      </c>
      <c r="M748" t="s">
        <v>5872</v>
      </c>
      <c r="N748">
        <v>0.25740706072158404</v>
      </c>
      <c r="O748" t="b">
        <f t="shared" si="105"/>
        <v>0</v>
      </c>
      <c r="P748" t="b">
        <f t="shared" si="104"/>
        <v>0</v>
      </c>
      <c r="Q748" t="b">
        <f t="shared" si="106"/>
        <v>0</v>
      </c>
      <c r="R748" t="b">
        <f t="shared" si="107"/>
        <v>0</v>
      </c>
      <c r="S748" t="str">
        <f t="shared" si="108"/>
        <v>nf1</v>
      </c>
    </row>
    <row r="749" spans="1:19" hidden="1" x14ac:dyDescent="0.25">
      <c r="A749" t="s">
        <v>4141</v>
      </c>
      <c r="B749" t="s">
        <v>533</v>
      </c>
      <c r="C749" t="s">
        <v>17</v>
      </c>
      <c r="D749" t="s">
        <v>17</v>
      </c>
      <c r="E749" t="s">
        <v>17</v>
      </c>
      <c r="F749" t="s">
        <v>534</v>
      </c>
      <c r="G749" t="s">
        <v>534</v>
      </c>
      <c r="H749">
        <f t="shared" si="100"/>
        <v>1</v>
      </c>
      <c r="I749">
        <f t="shared" si="101"/>
        <v>1</v>
      </c>
      <c r="J749">
        <f t="shared" si="102"/>
        <v>1</v>
      </c>
      <c r="K749">
        <f t="shared" si="103"/>
        <v>0</v>
      </c>
      <c r="L749">
        <v>1</v>
      </c>
      <c r="M749" t="s">
        <v>5872</v>
      </c>
      <c r="N749">
        <v>0.76912350282497521</v>
      </c>
      <c r="O749" t="b">
        <f t="shared" si="105"/>
        <v>0</v>
      </c>
      <c r="P749" t="b">
        <f t="shared" si="104"/>
        <v>0</v>
      </c>
      <c r="Q749" t="b">
        <f t="shared" si="106"/>
        <v>0</v>
      </c>
      <c r="R749" t="b">
        <f t="shared" si="107"/>
        <v>0</v>
      </c>
      <c r="S749" t="str">
        <f t="shared" si="108"/>
        <v>nf1</v>
      </c>
    </row>
    <row r="750" spans="1:19" hidden="1" x14ac:dyDescent="0.25">
      <c r="A750" t="s">
        <v>4144</v>
      </c>
      <c r="B750" t="s">
        <v>3612</v>
      </c>
      <c r="C750" t="s">
        <v>17</v>
      </c>
      <c r="D750" t="s">
        <v>17</v>
      </c>
      <c r="E750" t="s">
        <v>17</v>
      </c>
      <c r="F750" t="s">
        <v>3613</v>
      </c>
      <c r="G750" t="s">
        <v>3613</v>
      </c>
      <c r="H750">
        <f t="shared" si="100"/>
        <v>1</v>
      </c>
      <c r="I750">
        <f t="shared" si="101"/>
        <v>1</v>
      </c>
      <c r="J750">
        <f t="shared" si="102"/>
        <v>1</v>
      </c>
      <c r="K750">
        <f t="shared" si="103"/>
        <v>0</v>
      </c>
      <c r="L750">
        <v>1</v>
      </c>
      <c r="M750" t="s">
        <v>5872</v>
      </c>
      <c r="N750">
        <v>0.58439847082387875</v>
      </c>
      <c r="O750" t="b">
        <f t="shared" si="105"/>
        <v>0</v>
      </c>
      <c r="P750" t="b">
        <f t="shared" si="104"/>
        <v>0</v>
      </c>
      <c r="Q750" t="b">
        <f t="shared" si="106"/>
        <v>0</v>
      </c>
      <c r="R750" t="b">
        <f t="shared" si="107"/>
        <v>0</v>
      </c>
      <c r="S750" t="str">
        <f t="shared" si="108"/>
        <v>nf1</v>
      </c>
    </row>
    <row r="751" spans="1:19" hidden="1" x14ac:dyDescent="0.25">
      <c r="A751" t="s">
        <v>4145</v>
      </c>
      <c r="B751" t="s">
        <v>4146</v>
      </c>
      <c r="C751" t="s">
        <v>17</v>
      </c>
      <c r="D751" t="s">
        <v>17</v>
      </c>
      <c r="E751" t="s">
        <v>17</v>
      </c>
      <c r="F751" t="s">
        <v>4147</v>
      </c>
      <c r="G751" t="s">
        <v>4147</v>
      </c>
      <c r="H751">
        <f t="shared" si="100"/>
        <v>1</v>
      </c>
      <c r="I751">
        <f t="shared" si="101"/>
        <v>1</v>
      </c>
      <c r="J751">
        <f t="shared" si="102"/>
        <v>1</v>
      </c>
      <c r="K751">
        <f t="shared" si="103"/>
        <v>0</v>
      </c>
      <c r="L751">
        <v>1</v>
      </c>
      <c r="M751" t="s">
        <v>5872</v>
      </c>
      <c r="N751">
        <v>0.86490964630988976</v>
      </c>
      <c r="O751" t="b">
        <f t="shared" si="105"/>
        <v>0</v>
      </c>
      <c r="P751" t="b">
        <f t="shared" si="104"/>
        <v>0</v>
      </c>
      <c r="Q751" t="b">
        <f t="shared" si="106"/>
        <v>0</v>
      </c>
      <c r="R751" t="b">
        <f t="shared" si="107"/>
        <v>0</v>
      </c>
      <c r="S751" t="str">
        <f t="shared" si="108"/>
        <v>nf1</v>
      </c>
    </row>
    <row r="752" spans="1:19" hidden="1" x14ac:dyDescent="0.25">
      <c r="A752" t="s">
        <v>4148</v>
      </c>
      <c r="B752" t="s">
        <v>274</v>
      </c>
      <c r="C752" t="s">
        <v>17</v>
      </c>
      <c r="D752" t="s">
        <v>17</v>
      </c>
      <c r="E752" t="s">
        <v>17</v>
      </c>
      <c r="F752" t="s">
        <v>276</v>
      </c>
      <c r="G752" t="s">
        <v>276</v>
      </c>
      <c r="H752">
        <f t="shared" si="100"/>
        <v>1</v>
      </c>
      <c r="I752">
        <f t="shared" si="101"/>
        <v>1</v>
      </c>
      <c r="J752">
        <f t="shared" si="102"/>
        <v>1</v>
      </c>
      <c r="K752">
        <f t="shared" si="103"/>
        <v>0</v>
      </c>
      <c r="L752">
        <v>1</v>
      </c>
      <c r="M752" t="s">
        <v>5872</v>
      </c>
      <c r="N752">
        <v>0.96422112031464213</v>
      </c>
      <c r="O752" t="b">
        <f t="shared" si="105"/>
        <v>0</v>
      </c>
      <c r="P752" t="b">
        <f t="shared" si="104"/>
        <v>0</v>
      </c>
      <c r="Q752" t="b">
        <f t="shared" si="106"/>
        <v>0</v>
      </c>
      <c r="R752" t="b">
        <f t="shared" si="107"/>
        <v>0</v>
      </c>
      <c r="S752" t="str">
        <f t="shared" si="108"/>
        <v>nf1</v>
      </c>
    </row>
    <row r="753" spans="1:19" hidden="1" x14ac:dyDescent="0.25">
      <c r="A753" t="s">
        <v>4149</v>
      </c>
      <c r="B753" t="s">
        <v>4151</v>
      </c>
      <c r="C753" t="s">
        <v>17</v>
      </c>
      <c r="D753" t="s">
        <v>17</v>
      </c>
      <c r="E753" t="s">
        <v>17</v>
      </c>
      <c r="F753" t="s">
        <v>4150</v>
      </c>
      <c r="G753" t="s">
        <v>4150</v>
      </c>
      <c r="H753">
        <f t="shared" si="100"/>
        <v>1</v>
      </c>
      <c r="I753">
        <f t="shared" si="101"/>
        <v>1</v>
      </c>
      <c r="J753">
        <f t="shared" si="102"/>
        <v>1</v>
      </c>
      <c r="K753">
        <f t="shared" si="103"/>
        <v>0</v>
      </c>
      <c r="L753">
        <v>1</v>
      </c>
      <c r="M753" t="s">
        <v>5872</v>
      </c>
      <c r="N753">
        <v>8.9479931336592711E-2</v>
      </c>
      <c r="O753" t="b">
        <f t="shared" si="105"/>
        <v>0</v>
      </c>
      <c r="P753" t="b">
        <f t="shared" si="104"/>
        <v>0</v>
      </c>
      <c r="Q753" t="b">
        <f t="shared" si="106"/>
        <v>0</v>
      </c>
      <c r="R753" t="b">
        <f t="shared" si="107"/>
        <v>0</v>
      </c>
      <c r="S753" t="str">
        <f t="shared" si="108"/>
        <v>nf1</v>
      </c>
    </row>
    <row r="754" spans="1:19" hidden="1" x14ac:dyDescent="0.25">
      <c r="A754" t="s">
        <v>4154</v>
      </c>
      <c r="B754" t="s">
        <v>3851</v>
      </c>
      <c r="C754" t="s">
        <v>17</v>
      </c>
      <c r="D754" t="s">
        <v>17</v>
      </c>
      <c r="E754" t="s">
        <v>17</v>
      </c>
      <c r="F754" t="s">
        <v>3852</v>
      </c>
      <c r="G754" t="s">
        <v>3852</v>
      </c>
      <c r="H754">
        <f t="shared" si="100"/>
        <v>1</v>
      </c>
      <c r="I754">
        <f t="shared" si="101"/>
        <v>1</v>
      </c>
      <c r="J754">
        <f t="shared" si="102"/>
        <v>1</v>
      </c>
      <c r="K754">
        <f t="shared" si="103"/>
        <v>0</v>
      </c>
      <c r="L754">
        <v>1</v>
      </c>
      <c r="M754" t="s">
        <v>5872</v>
      </c>
      <c r="N754">
        <v>0.12277138397686405</v>
      </c>
      <c r="O754" t="b">
        <f t="shared" si="105"/>
        <v>0</v>
      </c>
      <c r="P754" t="b">
        <f t="shared" si="104"/>
        <v>0</v>
      </c>
      <c r="Q754" t="b">
        <f t="shared" si="106"/>
        <v>0</v>
      </c>
      <c r="R754" t="b">
        <f t="shared" si="107"/>
        <v>0</v>
      </c>
      <c r="S754" t="str">
        <f t="shared" si="108"/>
        <v>nf1</v>
      </c>
    </row>
    <row r="755" spans="1:19" hidden="1" x14ac:dyDescent="0.25">
      <c r="A755" t="s">
        <v>4155</v>
      </c>
      <c r="B755" t="s">
        <v>2443</v>
      </c>
      <c r="C755" t="s">
        <v>17</v>
      </c>
      <c r="D755" t="s">
        <v>17</v>
      </c>
      <c r="E755" t="s">
        <v>17</v>
      </c>
      <c r="F755" t="s">
        <v>2444</v>
      </c>
      <c r="G755" t="s">
        <v>2444</v>
      </c>
      <c r="H755">
        <f t="shared" si="100"/>
        <v>1</v>
      </c>
      <c r="I755">
        <f t="shared" si="101"/>
        <v>1</v>
      </c>
      <c r="J755">
        <f t="shared" si="102"/>
        <v>1</v>
      </c>
      <c r="K755">
        <f t="shared" si="103"/>
        <v>0</v>
      </c>
      <c r="L755">
        <v>1</v>
      </c>
      <c r="M755" t="s">
        <v>5872</v>
      </c>
      <c r="N755">
        <v>0.7901372848297572</v>
      </c>
      <c r="O755" t="b">
        <f t="shared" si="105"/>
        <v>0</v>
      </c>
      <c r="P755" t="b">
        <f t="shared" si="104"/>
        <v>0</v>
      </c>
      <c r="Q755" t="b">
        <f t="shared" si="106"/>
        <v>0</v>
      </c>
      <c r="R755" t="b">
        <f t="shared" si="107"/>
        <v>0</v>
      </c>
      <c r="S755" t="str">
        <f t="shared" si="108"/>
        <v>nf1</v>
      </c>
    </row>
    <row r="756" spans="1:19" x14ac:dyDescent="0.25">
      <c r="A756" t="s">
        <v>4156</v>
      </c>
      <c r="B756" t="s">
        <v>85</v>
      </c>
      <c r="C756" t="s">
        <v>17</v>
      </c>
      <c r="D756" t="s">
        <v>17</v>
      </c>
      <c r="E756" t="s">
        <v>17</v>
      </c>
      <c r="F756" t="s">
        <v>86</v>
      </c>
      <c r="G756" t="s">
        <v>86</v>
      </c>
      <c r="H756">
        <f t="shared" si="100"/>
        <v>1</v>
      </c>
      <c r="I756">
        <f t="shared" si="101"/>
        <v>1</v>
      </c>
      <c r="J756">
        <f t="shared" si="102"/>
        <v>1</v>
      </c>
      <c r="K756">
        <f t="shared" si="103"/>
        <v>0</v>
      </c>
      <c r="L756">
        <v>1</v>
      </c>
      <c r="M756" t="s">
        <v>5872</v>
      </c>
      <c r="N756">
        <v>7.9070253852164374E-2</v>
      </c>
      <c r="O756" t="b">
        <f t="shared" si="105"/>
        <v>0</v>
      </c>
      <c r="P756" t="b">
        <f t="shared" si="104"/>
        <v>1</v>
      </c>
      <c r="Q756" t="b">
        <f t="shared" si="106"/>
        <v>0</v>
      </c>
      <c r="R756" t="b">
        <f t="shared" si="107"/>
        <v>1</v>
      </c>
      <c r="S756" t="str">
        <f t="shared" si="108"/>
        <v>nf1</v>
      </c>
    </row>
    <row r="757" spans="1:19" hidden="1" x14ac:dyDescent="0.25">
      <c r="A757" t="s">
        <v>4157</v>
      </c>
      <c r="B757" t="s">
        <v>72</v>
      </c>
      <c r="C757" t="s">
        <v>17</v>
      </c>
      <c r="D757" t="s">
        <v>17</v>
      </c>
      <c r="E757" t="s">
        <v>17</v>
      </c>
      <c r="F757" t="s">
        <v>84</v>
      </c>
      <c r="G757" t="s">
        <v>74</v>
      </c>
      <c r="H757">
        <f t="shared" si="100"/>
        <v>1</v>
      </c>
      <c r="I757">
        <f t="shared" si="101"/>
        <v>1</v>
      </c>
      <c r="J757">
        <f t="shared" si="102"/>
        <v>1</v>
      </c>
      <c r="K757">
        <f t="shared" si="103"/>
        <v>0</v>
      </c>
      <c r="L757">
        <v>1</v>
      </c>
      <c r="M757" t="s">
        <v>5872</v>
      </c>
      <c r="N757">
        <v>0.38786647284359121</v>
      </c>
      <c r="O757" t="b">
        <f t="shared" si="105"/>
        <v>0</v>
      </c>
      <c r="P757" t="b">
        <f t="shared" si="104"/>
        <v>0</v>
      </c>
      <c r="Q757" t="b">
        <f t="shared" si="106"/>
        <v>0</v>
      </c>
      <c r="R757" t="b">
        <f t="shared" si="107"/>
        <v>0</v>
      </c>
      <c r="S757" t="str">
        <f t="shared" si="108"/>
        <v>nf1</v>
      </c>
    </row>
    <row r="758" spans="1:19" hidden="1" x14ac:dyDescent="0.25">
      <c r="A758" t="s">
        <v>4157</v>
      </c>
      <c r="B758" t="s">
        <v>83</v>
      </c>
      <c r="C758" t="s">
        <v>17</v>
      </c>
      <c r="D758" t="s">
        <v>17</v>
      </c>
      <c r="E758" t="s">
        <v>17</v>
      </c>
      <c r="F758" t="s">
        <v>84</v>
      </c>
      <c r="G758" t="s">
        <v>84</v>
      </c>
      <c r="H758">
        <f t="shared" si="100"/>
        <v>1</v>
      </c>
      <c r="I758">
        <f t="shared" si="101"/>
        <v>1</v>
      </c>
      <c r="J758">
        <f t="shared" si="102"/>
        <v>1</v>
      </c>
      <c r="K758">
        <f t="shared" si="103"/>
        <v>0</v>
      </c>
      <c r="L758">
        <v>1</v>
      </c>
      <c r="M758" t="s">
        <v>5872</v>
      </c>
      <c r="N758">
        <v>0.54444763721635137</v>
      </c>
      <c r="O758" t="b">
        <f t="shared" si="105"/>
        <v>0</v>
      </c>
      <c r="P758" t="b">
        <f t="shared" si="104"/>
        <v>0</v>
      </c>
      <c r="Q758" t="b">
        <f t="shared" si="106"/>
        <v>0</v>
      </c>
      <c r="R758" t="b">
        <f t="shared" si="107"/>
        <v>0</v>
      </c>
      <c r="S758" t="str">
        <f t="shared" si="108"/>
        <v>nf1</v>
      </c>
    </row>
    <row r="759" spans="1:19" hidden="1" x14ac:dyDescent="0.25">
      <c r="A759" t="s">
        <v>4158</v>
      </c>
      <c r="B759" t="s">
        <v>1991</v>
      </c>
      <c r="C759" t="s">
        <v>17</v>
      </c>
      <c r="D759" t="s">
        <v>17</v>
      </c>
      <c r="E759" t="s">
        <v>17</v>
      </c>
      <c r="F759" t="s">
        <v>1992</v>
      </c>
      <c r="G759" t="s">
        <v>1992</v>
      </c>
      <c r="H759">
        <f t="shared" si="100"/>
        <v>1</v>
      </c>
      <c r="I759">
        <f t="shared" si="101"/>
        <v>1</v>
      </c>
      <c r="J759">
        <f t="shared" si="102"/>
        <v>1</v>
      </c>
      <c r="K759">
        <f t="shared" si="103"/>
        <v>0</v>
      </c>
      <c r="L759">
        <v>1</v>
      </c>
      <c r="M759" t="s">
        <v>5872</v>
      </c>
      <c r="N759">
        <v>0.37380980595864277</v>
      </c>
      <c r="O759" t="b">
        <f t="shared" si="105"/>
        <v>0</v>
      </c>
      <c r="P759" t="b">
        <f t="shared" si="104"/>
        <v>0</v>
      </c>
      <c r="Q759" t="b">
        <f t="shared" si="106"/>
        <v>0</v>
      </c>
      <c r="R759" t="b">
        <f t="shared" si="107"/>
        <v>0</v>
      </c>
      <c r="S759" t="str">
        <f t="shared" si="108"/>
        <v>nf1</v>
      </c>
    </row>
    <row r="760" spans="1:19" hidden="1" x14ac:dyDescent="0.25">
      <c r="A760" t="s">
        <v>4159</v>
      </c>
      <c r="B760" t="s">
        <v>3464</v>
      </c>
      <c r="C760" t="s">
        <v>17</v>
      </c>
      <c r="D760" t="s">
        <v>17</v>
      </c>
      <c r="E760" t="s">
        <v>17</v>
      </c>
      <c r="F760" t="s">
        <v>3466</v>
      </c>
      <c r="G760" t="s">
        <v>3466</v>
      </c>
      <c r="H760">
        <f t="shared" si="100"/>
        <v>1</v>
      </c>
      <c r="I760">
        <f t="shared" si="101"/>
        <v>1</v>
      </c>
      <c r="J760">
        <f t="shared" si="102"/>
        <v>1</v>
      </c>
      <c r="K760">
        <f t="shared" si="103"/>
        <v>0</v>
      </c>
      <c r="L760">
        <v>1</v>
      </c>
      <c r="M760" t="s">
        <v>5872</v>
      </c>
      <c r="N760">
        <v>0.82977830328843161</v>
      </c>
      <c r="O760" t="b">
        <f t="shared" si="105"/>
        <v>0</v>
      </c>
      <c r="P760" t="b">
        <f t="shared" si="104"/>
        <v>0</v>
      </c>
      <c r="Q760" t="b">
        <f t="shared" si="106"/>
        <v>0</v>
      </c>
      <c r="R760" t="b">
        <f t="shared" si="107"/>
        <v>0</v>
      </c>
      <c r="S760" t="str">
        <f t="shared" si="108"/>
        <v>nf1</v>
      </c>
    </row>
    <row r="761" spans="1:19" hidden="1" x14ac:dyDescent="0.25">
      <c r="A761" t="s">
        <v>4160</v>
      </c>
      <c r="B761" t="s">
        <v>81</v>
      </c>
      <c r="C761" t="s">
        <v>17</v>
      </c>
      <c r="D761" t="s">
        <v>17</v>
      </c>
      <c r="E761" t="s">
        <v>17</v>
      </c>
      <c r="F761" t="s">
        <v>82</v>
      </c>
      <c r="G761" t="s">
        <v>82</v>
      </c>
      <c r="H761">
        <f t="shared" si="100"/>
        <v>1</v>
      </c>
      <c r="I761">
        <f t="shared" si="101"/>
        <v>1</v>
      </c>
      <c r="J761">
        <f t="shared" si="102"/>
        <v>1</v>
      </c>
      <c r="K761">
        <f t="shared" si="103"/>
        <v>0</v>
      </c>
      <c r="L761">
        <v>1</v>
      </c>
      <c r="M761" t="s">
        <v>5872</v>
      </c>
      <c r="N761">
        <v>0.16380524329667723</v>
      </c>
      <c r="O761" t="b">
        <f t="shared" si="105"/>
        <v>0</v>
      </c>
      <c r="P761" t="b">
        <f t="shared" si="104"/>
        <v>0</v>
      </c>
      <c r="Q761" t="b">
        <f t="shared" si="106"/>
        <v>0</v>
      </c>
      <c r="R761" t="b">
        <f t="shared" si="107"/>
        <v>0</v>
      </c>
      <c r="S761" t="str">
        <f t="shared" si="108"/>
        <v>nf1</v>
      </c>
    </row>
    <row r="762" spans="1:19" hidden="1" x14ac:dyDescent="0.25">
      <c r="A762" t="s">
        <v>4161</v>
      </c>
      <c r="B762" t="s">
        <v>4162</v>
      </c>
      <c r="C762" t="s">
        <v>17</v>
      </c>
      <c r="D762" t="s">
        <v>17</v>
      </c>
      <c r="E762" t="s">
        <v>17</v>
      </c>
      <c r="F762" t="s">
        <v>4163</v>
      </c>
      <c r="G762" t="s">
        <v>4163</v>
      </c>
      <c r="H762">
        <f t="shared" si="100"/>
        <v>1</v>
      </c>
      <c r="I762">
        <f t="shared" si="101"/>
        <v>1</v>
      </c>
      <c r="J762">
        <f t="shared" si="102"/>
        <v>1</v>
      </c>
      <c r="K762">
        <f t="shared" si="103"/>
        <v>0</v>
      </c>
      <c r="L762">
        <v>1</v>
      </c>
      <c r="M762" t="s">
        <v>5872</v>
      </c>
      <c r="N762">
        <v>0.78489494726187914</v>
      </c>
      <c r="O762" t="b">
        <f t="shared" si="105"/>
        <v>0</v>
      </c>
      <c r="P762" t="b">
        <f t="shared" si="104"/>
        <v>0</v>
      </c>
      <c r="Q762" t="b">
        <f t="shared" si="106"/>
        <v>0</v>
      </c>
      <c r="R762" t="b">
        <f t="shared" si="107"/>
        <v>0</v>
      </c>
      <c r="S762" t="str">
        <f t="shared" si="108"/>
        <v>nf1</v>
      </c>
    </row>
    <row r="763" spans="1:19" hidden="1" x14ac:dyDescent="0.25">
      <c r="A763" t="s">
        <v>4164</v>
      </c>
      <c r="B763" t="s">
        <v>3837</v>
      </c>
      <c r="C763" t="s">
        <v>17</v>
      </c>
      <c r="D763" t="s">
        <v>17</v>
      </c>
      <c r="E763" t="s">
        <v>17</v>
      </c>
      <c r="F763" t="s">
        <v>3838</v>
      </c>
      <c r="G763" t="s">
        <v>3838</v>
      </c>
      <c r="H763">
        <f t="shared" si="100"/>
        <v>1</v>
      </c>
      <c r="I763">
        <f t="shared" si="101"/>
        <v>1</v>
      </c>
      <c r="J763">
        <f t="shared" si="102"/>
        <v>1</v>
      </c>
      <c r="K763">
        <f t="shared" si="103"/>
        <v>0</v>
      </c>
      <c r="L763">
        <v>1</v>
      </c>
      <c r="M763" t="s">
        <v>5872</v>
      </c>
      <c r="N763">
        <v>0.17515982557227072</v>
      </c>
      <c r="O763" t="b">
        <f t="shared" si="105"/>
        <v>0</v>
      </c>
      <c r="P763" t="b">
        <f t="shared" si="104"/>
        <v>0</v>
      </c>
      <c r="Q763" t="b">
        <f t="shared" si="106"/>
        <v>0</v>
      </c>
      <c r="R763" t="b">
        <f t="shared" si="107"/>
        <v>0</v>
      </c>
      <c r="S763" t="str">
        <f t="shared" si="108"/>
        <v>nf1</v>
      </c>
    </row>
    <row r="764" spans="1:19" hidden="1" x14ac:dyDescent="0.25">
      <c r="A764" t="s">
        <v>4168</v>
      </c>
      <c r="B764" t="s">
        <v>2203</v>
      </c>
      <c r="C764" t="s">
        <v>17</v>
      </c>
      <c r="D764" t="s">
        <v>17</v>
      </c>
      <c r="E764" t="s">
        <v>17</v>
      </c>
      <c r="F764" t="s">
        <v>2204</v>
      </c>
      <c r="G764" t="s">
        <v>2204</v>
      </c>
      <c r="H764">
        <f t="shared" si="100"/>
        <v>1</v>
      </c>
      <c r="I764">
        <f t="shared" si="101"/>
        <v>1</v>
      </c>
      <c r="J764">
        <f t="shared" si="102"/>
        <v>1</v>
      </c>
      <c r="K764">
        <f t="shared" si="103"/>
        <v>0</v>
      </c>
      <c r="L764">
        <v>1</v>
      </c>
      <c r="M764" t="s">
        <v>5872</v>
      </c>
      <c r="N764">
        <v>0.47471441252373414</v>
      </c>
      <c r="O764" t="b">
        <f t="shared" si="105"/>
        <v>0</v>
      </c>
      <c r="P764" t="b">
        <f t="shared" si="104"/>
        <v>0</v>
      </c>
      <c r="Q764" t="b">
        <f t="shared" si="106"/>
        <v>0</v>
      </c>
      <c r="R764" t="b">
        <f t="shared" si="107"/>
        <v>0</v>
      </c>
      <c r="S764" t="str">
        <f t="shared" si="108"/>
        <v>nf1</v>
      </c>
    </row>
    <row r="765" spans="1:19" hidden="1" x14ac:dyDescent="0.25">
      <c r="A765" t="s">
        <v>4169</v>
      </c>
      <c r="B765" t="s">
        <v>4170</v>
      </c>
      <c r="C765" t="s">
        <v>17</v>
      </c>
      <c r="D765" t="s">
        <v>17</v>
      </c>
      <c r="E765" t="s">
        <v>17</v>
      </c>
      <c r="F765" t="s">
        <v>4171</v>
      </c>
      <c r="G765" t="s">
        <v>4171</v>
      </c>
      <c r="H765">
        <f t="shared" si="100"/>
        <v>1</v>
      </c>
      <c r="I765">
        <f t="shared" si="101"/>
        <v>1</v>
      </c>
      <c r="J765">
        <f t="shared" si="102"/>
        <v>1</v>
      </c>
      <c r="K765">
        <f t="shared" si="103"/>
        <v>0</v>
      </c>
      <c r="L765">
        <v>1</v>
      </c>
      <c r="M765" t="s">
        <v>5872</v>
      </c>
      <c r="N765">
        <v>0.97856887471054799</v>
      </c>
      <c r="O765" t="b">
        <f t="shared" si="105"/>
        <v>0</v>
      </c>
      <c r="P765" t="b">
        <f t="shared" si="104"/>
        <v>0</v>
      </c>
      <c r="Q765" t="b">
        <f t="shared" si="106"/>
        <v>0</v>
      </c>
      <c r="R765" t="b">
        <f t="shared" si="107"/>
        <v>0</v>
      </c>
      <c r="S765" t="str">
        <f t="shared" si="108"/>
        <v>nf1</v>
      </c>
    </row>
    <row r="766" spans="1:19" hidden="1" x14ac:dyDescent="0.25">
      <c r="A766" t="s">
        <v>4172</v>
      </c>
      <c r="B766" t="s">
        <v>4173</v>
      </c>
      <c r="C766" t="s">
        <v>17</v>
      </c>
      <c r="D766" t="s">
        <v>17</v>
      </c>
      <c r="E766" t="s">
        <v>17</v>
      </c>
      <c r="F766" t="s">
        <v>4174</v>
      </c>
      <c r="G766" t="s">
        <v>4174</v>
      </c>
      <c r="H766">
        <f t="shared" si="100"/>
        <v>1</v>
      </c>
      <c r="I766">
        <f t="shared" si="101"/>
        <v>1</v>
      </c>
      <c r="J766">
        <f t="shared" si="102"/>
        <v>1</v>
      </c>
      <c r="K766">
        <f t="shared" si="103"/>
        <v>0</v>
      </c>
      <c r="L766">
        <v>1</v>
      </c>
      <c r="M766" t="s">
        <v>5872</v>
      </c>
      <c r="N766">
        <v>0.63797409126897298</v>
      </c>
      <c r="O766" t="b">
        <f t="shared" si="105"/>
        <v>0</v>
      </c>
      <c r="P766" t="b">
        <f t="shared" si="104"/>
        <v>0</v>
      </c>
      <c r="Q766" t="b">
        <f t="shared" si="106"/>
        <v>0</v>
      </c>
      <c r="R766" t="b">
        <f t="shared" si="107"/>
        <v>0</v>
      </c>
      <c r="S766" t="str">
        <f t="shared" si="108"/>
        <v>nf1</v>
      </c>
    </row>
    <row r="767" spans="1:19" hidden="1" x14ac:dyDescent="0.25">
      <c r="A767" t="s">
        <v>4175</v>
      </c>
      <c r="B767" t="s">
        <v>3811</v>
      </c>
      <c r="C767" t="s">
        <v>17</v>
      </c>
      <c r="D767" t="s">
        <v>17</v>
      </c>
      <c r="E767" t="s">
        <v>17</v>
      </c>
      <c r="F767" t="s">
        <v>3812</v>
      </c>
      <c r="G767" t="s">
        <v>3812</v>
      </c>
      <c r="H767">
        <f t="shared" si="100"/>
        <v>1</v>
      </c>
      <c r="I767">
        <f t="shared" si="101"/>
        <v>1</v>
      </c>
      <c r="J767">
        <f t="shared" si="102"/>
        <v>1</v>
      </c>
      <c r="K767">
        <f t="shared" si="103"/>
        <v>0</v>
      </c>
      <c r="L767">
        <v>1</v>
      </c>
      <c r="M767" t="s">
        <v>5872</v>
      </c>
      <c r="N767">
        <v>0.37008323221794504</v>
      </c>
      <c r="O767" t="b">
        <f t="shared" si="105"/>
        <v>0</v>
      </c>
      <c r="P767" t="b">
        <f t="shared" si="104"/>
        <v>0</v>
      </c>
      <c r="Q767" t="b">
        <f t="shared" si="106"/>
        <v>0</v>
      </c>
      <c r="R767" t="b">
        <f t="shared" si="107"/>
        <v>0</v>
      </c>
      <c r="S767" t="str">
        <f t="shared" si="108"/>
        <v>nf1</v>
      </c>
    </row>
    <row r="768" spans="1:19" hidden="1" x14ac:dyDescent="0.25">
      <c r="A768" t="s">
        <v>4176</v>
      </c>
      <c r="B768" t="s">
        <v>1721</v>
      </c>
      <c r="C768" t="s">
        <v>17</v>
      </c>
      <c r="D768" t="s">
        <v>17</v>
      </c>
      <c r="E768" t="s">
        <v>17</v>
      </c>
      <c r="F768" t="s">
        <v>1722</v>
      </c>
      <c r="G768" t="s">
        <v>1722</v>
      </c>
      <c r="H768">
        <f t="shared" si="100"/>
        <v>1</v>
      </c>
      <c r="I768">
        <f t="shared" si="101"/>
        <v>1</v>
      </c>
      <c r="J768">
        <f t="shared" si="102"/>
        <v>1</v>
      </c>
      <c r="K768">
        <f t="shared" si="103"/>
        <v>0</v>
      </c>
      <c r="L768">
        <v>1</v>
      </c>
      <c r="M768" t="s">
        <v>5872</v>
      </c>
      <c r="N768">
        <v>0.57875365484058972</v>
      </c>
      <c r="O768" t="b">
        <f t="shared" si="105"/>
        <v>0</v>
      </c>
      <c r="P768" t="b">
        <f t="shared" si="104"/>
        <v>0</v>
      </c>
      <c r="Q768" t="b">
        <f t="shared" si="106"/>
        <v>0</v>
      </c>
      <c r="R768" t="b">
        <f t="shared" si="107"/>
        <v>0</v>
      </c>
      <c r="S768" t="str">
        <f t="shared" si="108"/>
        <v>nf1</v>
      </c>
    </row>
    <row r="769" spans="1:19" hidden="1" x14ac:dyDescent="0.25">
      <c r="A769" t="s">
        <v>4179</v>
      </c>
      <c r="B769" t="s">
        <v>1308</v>
      </c>
      <c r="C769" t="s">
        <v>17</v>
      </c>
      <c r="D769" t="s">
        <v>17</v>
      </c>
      <c r="E769" t="s">
        <v>17</v>
      </c>
      <c r="F769" t="s">
        <v>4180</v>
      </c>
      <c r="G769" t="s">
        <v>1309</v>
      </c>
      <c r="H769">
        <f t="shared" si="100"/>
        <v>1</v>
      </c>
      <c r="I769">
        <f t="shared" si="101"/>
        <v>1</v>
      </c>
      <c r="J769">
        <f t="shared" si="102"/>
        <v>1</v>
      </c>
      <c r="K769">
        <f t="shared" si="103"/>
        <v>0</v>
      </c>
      <c r="L769">
        <v>1</v>
      </c>
      <c r="M769" t="s">
        <v>5872</v>
      </c>
      <c r="N769">
        <v>0.14506484911175654</v>
      </c>
      <c r="O769" t="b">
        <f t="shared" si="105"/>
        <v>0</v>
      </c>
      <c r="P769" t="b">
        <f t="shared" si="104"/>
        <v>0</v>
      </c>
      <c r="Q769" t="b">
        <f t="shared" si="106"/>
        <v>0</v>
      </c>
      <c r="R769" t="b">
        <f t="shared" si="107"/>
        <v>0</v>
      </c>
      <c r="S769" t="str">
        <f t="shared" si="108"/>
        <v>nf1</v>
      </c>
    </row>
    <row r="770" spans="1:19" hidden="1" x14ac:dyDescent="0.25">
      <c r="A770" t="s">
        <v>4183</v>
      </c>
      <c r="B770" t="s">
        <v>1481</v>
      </c>
      <c r="C770" t="s">
        <v>17</v>
      </c>
      <c r="D770" t="s">
        <v>17</v>
      </c>
      <c r="E770" t="s">
        <v>17</v>
      </c>
      <c r="F770" t="s">
        <v>1482</v>
      </c>
      <c r="G770" t="s">
        <v>1482</v>
      </c>
      <c r="H770">
        <f t="shared" ref="H770:H833" si="109">_xlfn.NUMBERVALUE(C770,".")</f>
        <v>1</v>
      </c>
      <c r="I770">
        <f t="shared" ref="I770:I833" si="110">_xlfn.NUMBERVALUE(D770,".")</f>
        <v>1</v>
      </c>
      <c r="J770">
        <f t="shared" ref="J770:J833" si="111">_xlfn.NUMBERVALUE(E770,".")</f>
        <v>1</v>
      </c>
      <c r="K770">
        <f t="shared" ref="K770:K833" si="112">ABS(I770-H770)</f>
        <v>0</v>
      </c>
      <c r="L770">
        <v>1</v>
      </c>
      <c r="M770" t="s">
        <v>5872</v>
      </c>
      <c r="N770">
        <v>0.45135750500125638</v>
      </c>
      <c r="O770" t="b">
        <f t="shared" si="105"/>
        <v>0</v>
      </c>
      <c r="P770" t="b">
        <f t="shared" ref="P770:P833" si="113">AND(M770="non-fuzzy",N770&lt;$Z$3,L770=1)</f>
        <v>0</v>
      </c>
      <c r="Q770" t="b">
        <f t="shared" si="106"/>
        <v>0</v>
      </c>
      <c r="R770" t="b">
        <f t="shared" si="107"/>
        <v>0</v>
      </c>
      <c r="S770" t="str">
        <f t="shared" si="108"/>
        <v>nf1</v>
      </c>
    </row>
    <row r="771" spans="1:19" hidden="1" x14ac:dyDescent="0.25">
      <c r="A771" t="s">
        <v>4184</v>
      </c>
      <c r="B771" t="s">
        <v>4185</v>
      </c>
      <c r="C771" t="s">
        <v>17</v>
      </c>
      <c r="D771" t="s">
        <v>17</v>
      </c>
      <c r="E771" t="s">
        <v>17</v>
      </c>
      <c r="F771" t="s">
        <v>4186</v>
      </c>
      <c r="G771" t="s">
        <v>4186</v>
      </c>
      <c r="H771">
        <f t="shared" si="109"/>
        <v>1</v>
      </c>
      <c r="I771">
        <f t="shared" si="110"/>
        <v>1</v>
      </c>
      <c r="J771">
        <f t="shared" si="111"/>
        <v>1</v>
      </c>
      <c r="K771">
        <f t="shared" si="112"/>
        <v>0</v>
      </c>
      <c r="L771">
        <v>1</v>
      </c>
      <c r="M771" t="s">
        <v>5872</v>
      </c>
      <c r="N771">
        <v>0.81134679616405769</v>
      </c>
      <c r="O771" t="b">
        <f t="shared" ref="O771:O834" si="114">M771="fuzzy"</f>
        <v>0</v>
      </c>
      <c r="P771" t="b">
        <f t="shared" si="113"/>
        <v>0</v>
      </c>
      <c r="Q771" t="b">
        <f t="shared" ref="Q771:Q834" si="115">AND(M771="non-fuzzy",N771&lt;$Z$4,L771=0)</f>
        <v>0</v>
      </c>
      <c r="R771" t="b">
        <f t="shared" ref="R771:R834" si="116">OR(O771,P771,Q771)</f>
        <v>0</v>
      </c>
      <c r="S771" t="str">
        <f t="shared" ref="S771:S834" si="117">IF(AND(M771="non-fuzzy",L771=1),"nf1",IF(AND(M771="non-fuzzy",L771=0),"nf0",IF(M771="fuzzy","f")))</f>
        <v>nf1</v>
      </c>
    </row>
    <row r="772" spans="1:19" hidden="1" x14ac:dyDescent="0.25">
      <c r="A772" t="s">
        <v>4187</v>
      </c>
      <c r="B772" t="s">
        <v>4193</v>
      </c>
      <c r="C772" t="s">
        <v>17</v>
      </c>
      <c r="D772" t="s">
        <v>17</v>
      </c>
      <c r="E772" t="s">
        <v>17</v>
      </c>
      <c r="F772" t="s">
        <v>4189</v>
      </c>
      <c r="G772" t="s">
        <v>4194</v>
      </c>
      <c r="H772">
        <f t="shared" si="109"/>
        <v>1</v>
      </c>
      <c r="I772">
        <f t="shared" si="110"/>
        <v>1</v>
      </c>
      <c r="J772">
        <f t="shared" si="111"/>
        <v>1</v>
      </c>
      <c r="K772">
        <f t="shared" si="112"/>
        <v>0</v>
      </c>
      <c r="L772">
        <v>1</v>
      </c>
      <c r="M772" t="s">
        <v>5872</v>
      </c>
      <c r="N772">
        <v>0.19794566857538143</v>
      </c>
      <c r="O772" t="b">
        <f t="shared" si="114"/>
        <v>0</v>
      </c>
      <c r="P772" t="b">
        <f t="shared" si="113"/>
        <v>0</v>
      </c>
      <c r="Q772" t="b">
        <f t="shared" si="115"/>
        <v>0</v>
      </c>
      <c r="R772" t="b">
        <f t="shared" si="116"/>
        <v>0</v>
      </c>
      <c r="S772" t="str">
        <f t="shared" si="117"/>
        <v>nf1</v>
      </c>
    </row>
    <row r="773" spans="1:19" hidden="1" x14ac:dyDescent="0.25">
      <c r="A773" t="s">
        <v>4195</v>
      </c>
      <c r="B773" t="s">
        <v>4196</v>
      </c>
      <c r="C773" t="s">
        <v>17</v>
      </c>
      <c r="D773" t="s">
        <v>17</v>
      </c>
      <c r="E773" t="s">
        <v>17</v>
      </c>
      <c r="F773" t="s">
        <v>4197</v>
      </c>
      <c r="G773" t="s">
        <v>4197</v>
      </c>
      <c r="H773">
        <f t="shared" si="109"/>
        <v>1</v>
      </c>
      <c r="I773">
        <f t="shared" si="110"/>
        <v>1</v>
      </c>
      <c r="J773">
        <f t="shared" si="111"/>
        <v>1</v>
      </c>
      <c r="K773">
        <f t="shared" si="112"/>
        <v>0</v>
      </c>
      <c r="L773">
        <v>1</v>
      </c>
      <c r="M773" t="s">
        <v>5872</v>
      </c>
      <c r="N773">
        <v>0.92592771154798115</v>
      </c>
      <c r="O773" t="b">
        <f t="shared" si="114"/>
        <v>0</v>
      </c>
      <c r="P773" t="b">
        <f t="shared" si="113"/>
        <v>0</v>
      </c>
      <c r="Q773" t="b">
        <f t="shared" si="115"/>
        <v>0</v>
      </c>
      <c r="R773" t="b">
        <f t="shared" si="116"/>
        <v>0</v>
      </c>
      <c r="S773" t="str">
        <f t="shared" si="117"/>
        <v>nf1</v>
      </c>
    </row>
    <row r="774" spans="1:19" hidden="1" x14ac:dyDescent="0.25">
      <c r="A774" t="s">
        <v>4198</v>
      </c>
      <c r="B774" t="s">
        <v>1646</v>
      </c>
      <c r="C774" t="s">
        <v>17</v>
      </c>
      <c r="D774" t="s">
        <v>17</v>
      </c>
      <c r="E774" t="s">
        <v>17</v>
      </c>
      <c r="F774" t="s">
        <v>1647</v>
      </c>
      <c r="G774" t="s">
        <v>1647</v>
      </c>
      <c r="H774">
        <f t="shared" si="109"/>
        <v>1</v>
      </c>
      <c r="I774">
        <f t="shared" si="110"/>
        <v>1</v>
      </c>
      <c r="J774">
        <f t="shared" si="111"/>
        <v>1</v>
      </c>
      <c r="K774">
        <f t="shared" si="112"/>
        <v>0</v>
      </c>
      <c r="L774">
        <v>1</v>
      </c>
      <c r="M774" t="s">
        <v>5872</v>
      </c>
      <c r="N774">
        <v>0.86851242572319232</v>
      </c>
      <c r="O774" t="b">
        <f t="shared" si="114"/>
        <v>0</v>
      </c>
      <c r="P774" t="b">
        <f t="shared" si="113"/>
        <v>0</v>
      </c>
      <c r="Q774" t="b">
        <f t="shared" si="115"/>
        <v>0</v>
      </c>
      <c r="R774" t="b">
        <f t="shared" si="116"/>
        <v>0</v>
      </c>
      <c r="S774" t="str">
        <f t="shared" si="117"/>
        <v>nf1</v>
      </c>
    </row>
    <row r="775" spans="1:19" hidden="1" x14ac:dyDescent="0.25">
      <c r="A775" t="s">
        <v>4201</v>
      </c>
      <c r="B775" t="s">
        <v>654</v>
      </c>
      <c r="C775" t="s">
        <v>17</v>
      </c>
      <c r="D775" t="s">
        <v>17</v>
      </c>
      <c r="E775" t="s">
        <v>17</v>
      </c>
      <c r="F775" t="s">
        <v>656</v>
      </c>
      <c r="G775" t="s">
        <v>656</v>
      </c>
      <c r="H775">
        <f t="shared" si="109"/>
        <v>1</v>
      </c>
      <c r="I775">
        <f t="shared" si="110"/>
        <v>1</v>
      </c>
      <c r="J775">
        <f t="shared" si="111"/>
        <v>1</v>
      </c>
      <c r="K775">
        <f t="shared" si="112"/>
        <v>0</v>
      </c>
      <c r="L775">
        <v>1</v>
      </c>
      <c r="M775" t="s">
        <v>5872</v>
      </c>
      <c r="N775">
        <v>0.27505840102929258</v>
      </c>
      <c r="O775" t="b">
        <f t="shared" si="114"/>
        <v>0</v>
      </c>
      <c r="P775" t="b">
        <f t="shared" si="113"/>
        <v>0</v>
      </c>
      <c r="Q775" t="b">
        <f t="shared" si="115"/>
        <v>0</v>
      </c>
      <c r="R775" t="b">
        <f t="shared" si="116"/>
        <v>0</v>
      </c>
      <c r="S775" t="str">
        <f t="shared" si="117"/>
        <v>nf1</v>
      </c>
    </row>
    <row r="776" spans="1:19" hidden="1" x14ac:dyDescent="0.25">
      <c r="A776" t="s">
        <v>4202</v>
      </c>
      <c r="B776" t="s">
        <v>3119</v>
      </c>
      <c r="C776" t="s">
        <v>17</v>
      </c>
      <c r="D776" t="s">
        <v>17</v>
      </c>
      <c r="E776" t="s">
        <v>17</v>
      </c>
      <c r="F776" t="s">
        <v>3120</v>
      </c>
      <c r="G776" t="s">
        <v>3120</v>
      </c>
      <c r="H776">
        <f t="shared" si="109"/>
        <v>1</v>
      </c>
      <c r="I776">
        <f t="shared" si="110"/>
        <v>1</v>
      </c>
      <c r="J776">
        <f t="shared" si="111"/>
        <v>1</v>
      </c>
      <c r="K776">
        <f t="shared" si="112"/>
        <v>0</v>
      </c>
      <c r="L776">
        <v>1</v>
      </c>
      <c r="M776" t="s">
        <v>5872</v>
      </c>
      <c r="N776">
        <v>0.15448351284684059</v>
      </c>
      <c r="O776" t="b">
        <f t="shared" si="114"/>
        <v>0</v>
      </c>
      <c r="P776" t="b">
        <f t="shared" si="113"/>
        <v>0</v>
      </c>
      <c r="Q776" t="b">
        <f t="shared" si="115"/>
        <v>0</v>
      </c>
      <c r="R776" t="b">
        <f t="shared" si="116"/>
        <v>0</v>
      </c>
      <c r="S776" t="str">
        <f t="shared" si="117"/>
        <v>nf1</v>
      </c>
    </row>
    <row r="777" spans="1:19" hidden="1" x14ac:dyDescent="0.25">
      <c r="A777" t="s">
        <v>4203</v>
      </c>
      <c r="B777" t="s">
        <v>1030</v>
      </c>
      <c r="C777" t="s">
        <v>17</v>
      </c>
      <c r="D777" t="s">
        <v>17</v>
      </c>
      <c r="E777" t="s">
        <v>17</v>
      </c>
      <c r="F777" t="s">
        <v>1031</v>
      </c>
      <c r="G777" t="s">
        <v>1031</v>
      </c>
      <c r="H777">
        <f t="shared" si="109"/>
        <v>1</v>
      </c>
      <c r="I777">
        <f t="shared" si="110"/>
        <v>1</v>
      </c>
      <c r="J777">
        <f t="shared" si="111"/>
        <v>1</v>
      </c>
      <c r="K777">
        <f t="shared" si="112"/>
        <v>0</v>
      </c>
      <c r="L777">
        <v>1</v>
      </c>
      <c r="M777" t="s">
        <v>5872</v>
      </c>
      <c r="N777">
        <v>0.43077753378342531</v>
      </c>
      <c r="O777" t="b">
        <f t="shared" si="114"/>
        <v>0</v>
      </c>
      <c r="P777" t="b">
        <f t="shared" si="113"/>
        <v>0</v>
      </c>
      <c r="Q777" t="b">
        <f t="shared" si="115"/>
        <v>0</v>
      </c>
      <c r="R777" t="b">
        <f t="shared" si="116"/>
        <v>0</v>
      </c>
      <c r="S777" t="str">
        <f t="shared" si="117"/>
        <v>nf1</v>
      </c>
    </row>
    <row r="778" spans="1:19" hidden="1" x14ac:dyDescent="0.25">
      <c r="A778" t="s">
        <v>4204</v>
      </c>
      <c r="B778" t="s">
        <v>1899</v>
      </c>
      <c r="C778" t="s">
        <v>17</v>
      </c>
      <c r="D778" t="s">
        <v>17</v>
      </c>
      <c r="E778" t="s">
        <v>17</v>
      </c>
      <c r="F778" t="s">
        <v>1900</v>
      </c>
      <c r="G778" t="s">
        <v>1900</v>
      </c>
      <c r="H778">
        <f t="shared" si="109"/>
        <v>1</v>
      </c>
      <c r="I778">
        <f t="shared" si="110"/>
        <v>1</v>
      </c>
      <c r="J778">
        <f t="shared" si="111"/>
        <v>1</v>
      </c>
      <c r="K778">
        <f t="shared" si="112"/>
        <v>0</v>
      </c>
      <c r="L778">
        <v>1</v>
      </c>
      <c r="M778" t="s">
        <v>5872</v>
      </c>
      <c r="N778">
        <v>0.27770291736153085</v>
      </c>
      <c r="O778" t="b">
        <f t="shared" si="114"/>
        <v>0</v>
      </c>
      <c r="P778" t="b">
        <f t="shared" si="113"/>
        <v>0</v>
      </c>
      <c r="Q778" t="b">
        <f t="shared" si="115"/>
        <v>0</v>
      </c>
      <c r="R778" t="b">
        <f t="shared" si="116"/>
        <v>0</v>
      </c>
      <c r="S778" t="str">
        <f t="shared" si="117"/>
        <v>nf1</v>
      </c>
    </row>
    <row r="779" spans="1:19" hidden="1" x14ac:dyDescent="0.25">
      <c r="A779" t="s">
        <v>4205</v>
      </c>
      <c r="B779" t="s">
        <v>120</v>
      </c>
      <c r="C779" t="s">
        <v>17</v>
      </c>
      <c r="D779" t="s">
        <v>17</v>
      </c>
      <c r="E779" t="s">
        <v>17</v>
      </c>
      <c r="F779" t="s">
        <v>121</v>
      </c>
      <c r="G779" t="s">
        <v>121</v>
      </c>
      <c r="H779">
        <f t="shared" si="109"/>
        <v>1</v>
      </c>
      <c r="I779">
        <f t="shared" si="110"/>
        <v>1</v>
      </c>
      <c r="J779">
        <f t="shared" si="111"/>
        <v>1</v>
      </c>
      <c r="K779">
        <f t="shared" si="112"/>
        <v>0</v>
      </c>
      <c r="L779">
        <v>1</v>
      </c>
      <c r="M779" t="s">
        <v>5872</v>
      </c>
      <c r="N779">
        <v>0.17098089974794473</v>
      </c>
      <c r="O779" t="b">
        <f t="shared" si="114"/>
        <v>0</v>
      </c>
      <c r="P779" t="b">
        <f t="shared" si="113"/>
        <v>0</v>
      </c>
      <c r="Q779" t="b">
        <f t="shared" si="115"/>
        <v>0</v>
      </c>
      <c r="R779" t="b">
        <f t="shared" si="116"/>
        <v>0</v>
      </c>
      <c r="S779" t="str">
        <f t="shared" si="117"/>
        <v>nf1</v>
      </c>
    </row>
    <row r="780" spans="1:19" hidden="1" x14ac:dyDescent="0.25">
      <c r="A780" t="s">
        <v>4206</v>
      </c>
      <c r="B780" t="s">
        <v>3050</v>
      </c>
      <c r="C780" t="s">
        <v>17</v>
      </c>
      <c r="D780" t="s">
        <v>17</v>
      </c>
      <c r="E780" t="s">
        <v>17</v>
      </c>
      <c r="F780" t="s">
        <v>3052</v>
      </c>
      <c r="G780" t="s">
        <v>3052</v>
      </c>
      <c r="H780">
        <f t="shared" si="109"/>
        <v>1</v>
      </c>
      <c r="I780">
        <f t="shared" si="110"/>
        <v>1</v>
      </c>
      <c r="J780">
        <f t="shared" si="111"/>
        <v>1</v>
      </c>
      <c r="K780">
        <f t="shared" si="112"/>
        <v>0</v>
      </c>
      <c r="L780">
        <v>1</v>
      </c>
      <c r="M780" t="s">
        <v>5872</v>
      </c>
      <c r="N780">
        <v>0.17727862357574153</v>
      </c>
      <c r="O780" t="b">
        <f t="shared" si="114"/>
        <v>0</v>
      </c>
      <c r="P780" t="b">
        <f t="shared" si="113"/>
        <v>0</v>
      </c>
      <c r="Q780" t="b">
        <f t="shared" si="115"/>
        <v>0</v>
      </c>
      <c r="R780" t="b">
        <f t="shared" si="116"/>
        <v>0</v>
      </c>
      <c r="S780" t="str">
        <f t="shared" si="117"/>
        <v>nf1</v>
      </c>
    </row>
    <row r="781" spans="1:19" x14ac:dyDescent="0.25">
      <c r="A781" t="s">
        <v>4206</v>
      </c>
      <c r="B781" t="s">
        <v>3060</v>
      </c>
      <c r="C781" t="s">
        <v>17</v>
      </c>
      <c r="D781" t="s">
        <v>17</v>
      </c>
      <c r="E781" t="s">
        <v>17</v>
      </c>
      <c r="F781" t="s">
        <v>3052</v>
      </c>
      <c r="G781" t="s">
        <v>3061</v>
      </c>
      <c r="H781">
        <f t="shared" si="109"/>
        <v>1</v>
      </c>
      <c r="I781">
        <f t="shared" si="110"/>
        <v>1</v>
      </c>
      <c r="J781">
        <f t="shared" si="111"/>
        <v>1</v>
      </c>
      <c r="K781">
        <f t="shared" si="112"/>
        <v>0</v>
      </c>
      <c r="L781">
        <v>1</v>
      </c>
      <c r="M781" t="s">
        <v>5872</v>
      </c>
      <c r="N781">
        <v>7.1342763802928477E-4</v>
      </c>
      <c r="O781" t="b">
        <f t="shared" si="114"/>
        <v>0</v>
      </c>
      <c r="P781" t="b">
        <f t="shared" si="113"/>
        <v>1</v>
      </c>
      <c r="Q781" t="b">
        <f t="shared" si="115"/>
        <v>0</v>
      </c>
      <c r="R781" t="b">
        <f t="shared" si="116"/>
        <v>1</v>
      </c>
      <c r="S781" t="str">
        <f t="shared" si="117"/>
        <v>nf1</v>
      </c>
    </row>
    <row r="782" spans="1:19" hidden="1" x14ac:dyDescent="0.25">
      <c r="A782" t="s">
        <v>4207</v>
      </c>
      <c r="B782" t="s">
        <v>3997</v>
      </c>
      <c r="C782" t="s">
        <v>17</v>
      </c>
      <c r="D782" t="s">
        <v>17</v>
      </c>
      <c r="E782" t="s">
        <v>17</v>
      </c>
      <c r="F782" t="s">
        <v>3999</v>
      </c>
      <c r="G782" t="s">
        <v>3999</v>
      </c>
      <c r="H782">
        <f t="shared" si="109"/>
        <v>1</v>
      </c>
      <c r="I782">
        <f t="shared" si="110"/>
        <v>1</v>
      </c>
      <c r="J782">
        <f t="shared" si="111"/>
        <v>1</v>
      </c>
      <c r="K782">
        <f t="shared" si="112"/>
        <v>0</v>
      </c>
      <c r="L782">
        <v>1</v>
      </c>
      <c r="M782" t="s">
        <v>5872</v>
      </c>
      <c r="N782">
        <v>0.24504930805985914</v>
      </c>
      <c r="O782" t="b">
        <f t="shared" si="114"/>
        <v>0</v>
      </c>
      <c r="P782" t="b">
        <f t="shared" si="113"/>
        <v>0</v>
      </c>
      <c r="Q782" t="b">
        <f t="shared" si="115"/>
        <v>0</v>
      </c>
      <c r="R782" t="b">
        <f t="shared" si="116"/>
        <v>0</v>
      </c>
      <c r="S782" t="str">
        <f t="shared" si="117"/>
        <v>nf1</v>
      </c>
    </row>
    <row r="783" spans="1:19" hidden="1" x14ac:dyDescent="0.25">
      <c r="A783" t="s">
        <v>4210</v>
      </c>
      <c r="B783" t="s">
        <v>1579</v>
      </c>
      <c r="C783" t="s">
        <v>17</v>
      </c>
      <c r="D783" t="s">
        <v>17</v>
      </c>
      <c r="E783" t="s">
        <v>17</v>
      </c>
      <c r="F783" t="s">
        <v>1581</v>
      </c>
      <c r="G783" t="s">
        <v>1581</v>
      </c>
      <c r="H783">
        <f t="shared" si="109"/>
        <v>1</v>
      </c>
      <c r="I783">
        <f t="shared" si="110"/>
        <v>1</v>
      </c>
      <c r="J783">
        <f t="shared" si="111"/>
        <v>1</v>
      </c>
      <c r="K783">
        <f t="shared" si="112"/>
        <v>0</v>
      </c>
      <c r="L783">
        <v>1</v>
      </c>
      <c r="M783" t="s">
        <v>5872</v>
      </c>
      <c r="N783">
        <v>0.11313128426408148</v>
      </c>
      <c r="O783" t="b">
        <f t="shared" si="114"/>
        <v>0</v>
      </c>
      <c r="P783" t="b">
        <f t="shared" si="113"/>
        <v>0</v>
      </c>
      <c r="Q783" t="b">
        <f t="shared" si="115"/>
        <v>0</v>
      </c>
      <c r="R783" t="b">
        <f t="shared" si="116"/>
        <v>0</v>
      </c>
      <c r="S783" t="str">
        <f t="shared" si="117"/>
        <v>nf1</v>
      </c>
    </row>
    <row r="784" spans="1:19" hidden="1" x14ac:dyDescent="0.25">
      <c r="A784" t="s">
        <v>4211</v>
      </c>
      <c r="B784" t="s">
        <v>2012</v>
      </c>
      <c r="C784" t="s">
        <v>17</v>
      </c>
      <c r="D784" t="s">
        <v>17</v>
      </c>
      <c r="E784" t="s">
        <v>17</v>
      </c>
      <c r="F784" t="s">
        <v>2013</v>
      </c>
      <c r="G784" t="s">
        <v>2013</v>
      </c>
      <c r="H784">
        <f t="shared" si="109"/>
        <v>1</v>
      </c>
      <c r="I784">
        <f t="shared" si="110"/>
        <v>1</v>
      </c>
      <c r="J784">
        <f t="shared" si="111"/>
        <v>1</v>
      </c>
      <c r="K784">
        <f t="shared" si="112"/>
        <v>0</v>
      </c>
      <c r="L784">
        <v>1</v>
      </c>
      <c r="M784" t="s">
        <v>5872</v>
      </c>
      <c r="N784">
        <v>0.9329295327571322</v>
      </c>
      <c r="O784" t="b">
        <f t="shared" si="114"/>
        <v>0</v>
      </c>
      <c r="P784" t="b">
        <f t="shared" si="113"/>
        <v>0</v>
      </c>
      <c r="Q784" t="b">
        <f t="shared" si="115"/>
        <v>0</v>
      </c>
      <c r="R784" t="b">
        <f t="shared" si="116"/>
        <v>0</v>
      </c>
      <c r="S784" t="str">
        <f t="shared" si="117"/>
        <v>nf1</v>
      </c>
    </row>
    <row r="785" spans="1:19" hidden="1" x14ac:dyDescent="0.25">
      <c r="A785" t="s">
        <v>4212</v>
      </c>
      <c r="B785" t="s">
        <v>4214</v>
      </c>
      <c r="C785" t="s">
        <v>17</v>
      </c>
      <c r="D785" t="s">
        <v>17</v>
      </c>
      <c r="E785" t="s">
        <v>17</v>
      </c>
      <c r="F785" t="s">
        <v>4213</v>
      </c>
      <c r="G785" t="s">
        <v>4213</v>
      </c>
      <c r="H785">
        <f t="shared" si="109"/>
        <v>1</v>
      </c>
      <c r="I785">
        <f t="shared" si="110"/>
        <v>1</v>
      </c>
      <c r="J785">
        <f t="shared" si="111"/>
        <v>1</v>
      </c>
      <c r="K785">
        <f t="shared" si="112"/>
        <v>0</v>
      </c>
      <c r="L785">
        <v>1</v>
      </c>
      <c r="M785" t="s">
        <v>5872</v>
      </c>
      <c r="N785">
        <v>0.51289677489286711</v>
      </c>
      <c r="O785" t="b">
        <f t="shared" si="114"/>
        <v>0</v>
      </c>
      <c r="P785" t="b">
        <f t="shared" si="113"/>
        <v>0</v>
      </c>
      <c r="Q785" t="b">
        <f t="shared" si="115"/>
        <v>0</v>
      </c>
      <c r="R785" t="b">
        <f t="shared" si="116"/>
        <v>0</v>
      </c>
      <c r="S785" t="str">
        <f t="shared" si="117"/>
        <v>nf1</v>
      </c>
    </row>
    <row r="786" spans="1:19" hidden="1" x14ac:dyDescent="0.25">
      <c r="A786" t="s">
        <v>4215</v>
      </c>
      <c r="B786" t="s">
        <v>4216</v>
      </c>
      <c r="C786" t="s">
        <v>17</v>
      </c>
      <c r="D786" t="s">
        <v>17</v>
      </c>
      <c r="E786" t="s">
        <v>17</v>
      </c>
      <c r="F786" t="s">
        <v>4217</v>
      </c>
      <c r="G786" t="s">
        <v>4217</v>
      </c>
      <c r="H786">
        <f t="shared" si="109"/>
        <v>1</v>
      </c>
      <c r="I786">
        <f t="shared" si="110"/>
        <v>1</v>
      </c>
      <c r="J786">
        <f t="shared" si="111"/>
        <v>1</v>
      </c>
      <c r="K786">
        <f t="shared" si="112"/>
        <v>0</v>
      </c>
      <c r="L786">
        <v>1</v>
      </c>
      <c r="M786" t="s">
        <v>5872</v>
      </c>
      <c r="N786">
        <v>0.11027937284278655</v>
      </c>
      <c r="O786" t="b">
        <f t="shared" si="114"/>
        <v>0</v>
      </c>
      <c r="P786" t="b">
        <f t="shared" si="113"/>
        <v>0</v>
      </c>
      <c r="Q786" t="b">
        <f t="shared" si="115"/>
        <v>0</v>
      </c>
      <c r="R786" t="b">
        <f t="shared" si="116"/>
        <v>0</v>
      </c>
      <c r="S786" t="str">
        <f t="shared" si="117"/>
        <v>nf1</v>
      </c>
    </row>
    <row r="787" spans="1:19" x14ac:dyDescent="0.25">
      <c r="A787" t="s">
        <v>4220</v>
      </c>
      <c r="B787" t="s">
        <v>4222</v>
      </c>
      <c r="C787" t="s">
        <v>17</v>
      </c>
      <c r="D787" t="s">
        <v>17</v>
      </c>
      <c r="E787" t="s">
        <v>17</v>
      </c>
      <c r="F787" t="s">
        <v>4221</v>
      </c>
      <c r="G787" t="s">
        <v>4221</v>
      </c>
      <c r="H787">
        <f t="shared" si="109"/>
        <v>1</v>
      </c>
      <c r="I787">
        <f t="shared" si="110"/>
        <v>1</v>
      </c>
      <c r="J787">
        <f t="shared" si="111"/>
        <v>1</v>
      </c>
      <c r="K787">
        <f t="shared" si="112"/>
        <v>0</v>
      </c>
      <c r="L787">
        <v>1</v>
      </c>
      <c r="M787" t="s">
        <v>5872</v>
      </c>
      <c r="N787">
        <v>1.9143822829134627E-2</v>
      </c>
      <c r="O787" t="b">
        <f t="shared" si="114"/>
        <v>0</v>
      </c>
      <c r="P787" t="b">
        <f t="shared" si="113"/>
        <v>1</v>
      </c>
      <c r="Q787" t="b">
        <f t="shared" si="115"/>
        <v>0</v>
      </c>
      <c r="R787" t="b">
        <f t="shared" si="116"/>
        <v>1</v>
      </c>
      <c r="S787" t="str">
        <f t="shared" si="117"/>
        <v>nf1</v>
      </c>
    </row>
    <row r="788" spans="1:19" x14ac:dyDescent="0.25">
      <c r="A788" t="s">
        <v>4223</v>
      </c>
      <c r="B788" t="s">
        <v>23</v>
      </c>
      <c r="C788" t="s">
        <v>17</v>
      </c>
      <c r="D788" t="s">
        <v>17</v>
      </c>
      <c r="E788" t="s">
        <v>17</v>
      </c>
      <c r="F788" t="s">
        <v>24</v>
      </c>
      <c r="G788" t="s">
        <v>24</v>
      </c>
      <c r="H788">
        <f t="shared" si="109"/>
        <v>1</v>
      </c>
      <c r="I788">
        <f t="shared" si="110"/>
        <v>1</v>
      </c>
      <c r="J788">
        <f t="shared" si="111"/>
        <v>1</v>
      </c>
      <c r="K788">
        <f t="shared" si="112"/>
        <v>0</v>
      </c>
      <c r="L788">
        <v>1</v>
      </c>
      <c r="M788" t="s">
        <v>5872</v>
      </c>
      <c r="N788">
        <v>8.1628744697878841E-2</v>
      </c>
      <c r="O788" t="b">
        <f t="shared" si="114"/>
        <v>0</v>
      </c>
      <c r="P788" t="b">
        <f t="shared" si="113"/>
        <v>1</v>
      </c>
      <c r="Q788" t="b">
        <f t="shared" si="115"/>
        <v>0</v>
      </c>
      <c r="R788" t="b">
        <f t="shared" si="116"/>
        <v>1</v>
      </c>
      <c r="S788" t="str">
        <f t="shared" si="117"/>
        <v>nf1</v>
      </c>
    </row>
    <row r="789" spans="1:19" hidden="1" x14ac:dyDescent="0.25">
      <c r="A789" t="s">
        <v>4226</v>
      </c>
      <c r="B789" t="s">
        <v>442</v>
      </c>
      <c r="C789" t="s">
        <v>17</v>
      </c>
      <c r="D789" t="s">
        <v>17</v>
      </c>
      <c r="E789" t="s">
        <v>17</v>
      </c>
      <c r="F789" t="s">
        <v>443</v>
      </c>
      <c r="G789" t="s">
        <v>443</v>
      </c>
      <c r="H789">
        <f t="shared" si="109"/>
        <v>1</v>
      </c>
      <c r="I789">
        <f t="shared" si="110"/>
        <v>1</v>
      </c>
      <c r="J789">
        <f t="shared" si="111"/>
        <v>1</v>
      </c>
      <c r="K789">
        <f t="shared" si="112"/>
        <v>0</v>
      </c>
      <c r="L789">
        <v>1</v>
      </c>
      <c r="M789" t="s">
        <v>5872</v>
      </c>
      <c r="N789">
        <v>0.36819379309501843</v>
      </c>
      <c r="O789" t="b">
        <f t="shared" si="114"/>
        <v>0</v>
      </c>
      <c r="P789" t="b">
        <f t="shared" si="113"/>
        <v>0</v>
      </c>
      <c r="Q789" t="b">
        <f t="shared" si="115"/>
        <v>0</v>
      </c>
      <c r="R789" t="b">
        <f t="shared" si="116"/>
        <v>0</v>
      </c>
      <c r="S789" t="str">
        <f t="shared" si="117"/>
        <v>nf1</v>
      </c>
    </row>
    <row r="790" spans="1:19" hidden="1" x14ac:dyDescent="0.25">
      <c r="A790" t="s">
        <v>4227</v>
      </c>
      <c r="B790" t="s">
        <v>4228</v>
      </c>
      <c r="C790" t="s">
        <v>17</v>
      </c>
      <c r="D790" t="s">
        <v>17</v>
      </c>
      <c r="E790" t="s">
        <v>17</v>
      </c>
      <c r="F790" t="s">
        <v>4229</v>
      </c>
      <c r="G790" t="s">
        <v>4229</v>
      </c>
      <c r="H790">
        <f t="shared" si="109"/>
        <v>1</v>
      </c>
      <c r="I790">
        <f t="shared" si="110"/>
        <v>1</v>
      </c>
      <c r="J790">
        <f t="shared" si="111"/>
        <v>1</v>
      </c>
      <c r="K790">
        <f t="shared" si="112"/>
        <v>0</v>
      </c>
      <c r="L790">
        <v>1</v>
      </c>
      <c r="M790" t="s">
        <v>5872</v>
      </c>
      <c r="N790">
        <v>0.41544363316904043</v>
      </c>
      <c r="O790" t="b">
        <f t="shared" si="114"/>
        <v>0</v>
      </c>
      <c r="P790" t="b">
        <f t="shared" si="113"/>
        <v>0</v>
      </c>
      <c r="Q790" t="b">
        <f t="shared" si="115"/>
        <v>0</v>
      </c>
      <c r="R790" t="b">
        <f t="shared" si="116"/>
        <v>0</v>
      </c>
      <c r="S790" t="str">
        <f t="shared" si="117"/>
        <v>nf1</v>
      </c>
    </row>
    <row r="791" spans="1:19" hidden="1" x14ac:dyDescent="0.25">
      <c r="A791" t="s">
        <v>4230</v>
      </c>
      <c r="B791" t="s">
        <v>4231</v>
      </c>
      <c r="C791" t="s">
        <v>17</v>
      </c>
      <c r="D791" t="s">
        <v>17</v>
      </c>
      <c r="E791" t="s">
        <v>17</v>
      </c>
      <c r="F791" t="s">
        <v>4232</v>
      </c>
      <c r="G791" t="s">
        <v>4232</v>
      </c>
      <c r="H791">
        <f t="shared" si="109"/>
        <v>1</v>
      </c>
      <c r="I791">
        <f t="shared" si="110"/>
        <v>1</v>
      </c>
      <c r="J791">
        <f t="shared" si="111"/>
        <v>1</v>
      </c>
      <c r="K791">
        <f t="shared" si="112"/>
        <v>0</v>
      </c>
      <c r="L791">
        <v>1</v>
      </c>
      <c r="M791" t="s">
        <v>5872</v>
      </c>
      <c r="N791">
        <v>0.48905841790228566</v>
      </c>
      <c r="O791" t="b">
        <f t="shared" si="114"/>
        <v>0</v>
      </c>
      <c r="P791" t="b">
        <f t="shared" si="113"/>
        <v>0</v>
      </c>
      <c r="Q791" t="b">
        <f t="shared" si="115"/>
        <v>0</v>
      </c>
      <c r="R791" t="b">
        <f t="shared" si="116"/>
        <v>0</v>
      </c>
      <c r="S791" t="str">
        <f t="shared" si="117"/>
        <v>nf1</v>
      </c>
    </row>
    <row r="792" spans="1:19" hidden="1" x14ac:dyDescent="0.25">
      <c r="A792" t="s">
        <v>4233</v>
      </c>
      <c r="B792" t="s">
        <v>4234</v>
      </c>
      <c r="C792" t="s">
        <v>17</v>
      </c>
      <c r="D792" t="s">
        <v>17</v>
      </c>
      <c r="E792" t="s">
        <v>17</v>
      </c>
      <c r="F792" t="s">
        <v>4235</v>
      </c>
      <c r="G792" t="s">
        <v>4235</v>
      </c>
      <c r="H792">
        <f t="shared" si="109"/>
        <v>1</v>
      </c>
      <c r="I792">
        <f t="shared" si="110"/>
        <v>1</v>
      </c>
      <c r="J792">
        <f t="shared" si="111"/>
        <v>1</v>
      </c>
      <c r="K792">
        <f t="shared" si="112"/>
        <v>0</v>
      </c>
      <c r="L792">
        <v>1</v>
      </c>
      <c r="M792" t="s">
        <v>5872</v>
      </c>
      <c r="N792">
        <v>0.13655080236899697</v>
      </c>
      <c r="O792" t="b">
        <f t="shared" si="114"/>
        <v>0</v>
      </c>
      <c r="P792" t="b">
        <f t="shared" si="113"/>
        <v>0</v>
      </c>
      <c r="Q792" t="b">
        <f t="shared" si="115"/>
        <v>0</v>
      </c>
      <c r="R792" t="b">
        <f t="shared" si="116"/>
        <v>0</v>
      </c>
      <c r="S792" t="str">
        <f t="shared" si="117"/>
        <v>nf1</v>
      </c>
    </row>
    <row r="793" spans="1:19" hidden="1" x14ac:dyDescent="0.25">
      <c r="A793" t="s">
        <v>4236</v>
      </c>
      <c r="B793" t="s">
        <v>4177</v>
      </c>
      <c r="C793" t="s">
        <v>17</v>
      </c>
      <c r="D793" t="s">
        <v>17</v>
      </c>
      <c r="E793" t="s">
        <v>17</v>
      </c>
      <c r="F793" t="s">
        <v>4178</v>
      </c>
      <c r="G793" t="s">
        <v>4178</v>
      </c>
      <c r="H793">
        <f t="shared" si="109"/>
        <v>1</v>
      </c>
      <c r="I793">
        <f t="shared" si="110"/>
        <v>1</v>
      </c>
      <c r="J793">
        <f t="shared" si="111"/>
        <v>1</v>
      </c>
      <c r="K793">
        <f t="shared" si="112"/>
        <v>0</v>
      </c>
      <c r="L793">
        <v>1</v>
      </c>
      <c r="M793" t="s">
        <v>5872</v>
      </c>
      <c r="N793">
        <v>0.67977226755212283</v>
      </c>
      <c r="O793" t="b">
        <f t="shared" si="114"/>
        <v>0</v>
      </c>
      <c r="P793" t="b">
        <f t="shared" si="113"/>
        <v>0</v>
      </c>
      <c r="Q793" t="b">
        <f t="shared" si="115"/>
        <v>0</v>
      </c>
      <c r="R793" t="b">
        <f t="shared" si="116"/>
        <v>0</v>
      </c>
      <c r="S793" t="str">
        <f t="shared" si="117"/>
        <v>nf1</v>
      </c>
    </row>
    <row r="794" spans="1:19" hidden="1" x14ac:dyDescent="0.25">
      <c r="A794" t="s">
        <v>4237</v>
      </c>
      <c r="B794" t="s">
        <v>498</v>
      </c>
      <c r="C794" t="s">
        <v>17</v>
      </c>
      <c r="D794" t="s">
        <v>17</v>
      </c>
      <c r="E794" t="s">
        <v>17</v>
      </c>
      <c r="F794" t="s">
        <v>4238</v>
      </c>
      <c r="G794" t="s">
        <v>499</v>
      </c>
      <c r="H794">
        <f t="shared" si="109"/>
        <v>1</v>
      </c>
      <c r="I794">
        <f t="shared" si="110"/>
        <v>1</v>
      </c>
      <c r="J794">
        <f t="shared" si="111"/>
        <v>1</v>
      </c>
      <c r="K794">
        <f t="shared" si="112"/>
        <v>0</v>
      </c>
      <c r="L794">
        <v>1</v>
      </c>
      <c r="M794" t="s">
        <v>5872</v>
      </c>
      <c r="N794">
        <v>0.93003142896393587</v>
      </c>
      <c r="O794" t="b">
        <f t="shared" si="114"/>
        <v>0</v>
      </c>
      <c r="P794" t="b">
        <f t="shared" si="113"/>
        <v>0</v>
      </c>
      <c r="Q794" t="b">
        <f t="shared" si="115"/>
        <v>0</v>
      </c>
      <c r="R794" t="b">
        <f t="shared" si="116"/>
        <v>0</v>
      </c>
      <c r="S794" t="str">
        <f t="shared" si="117"/>
        <v>nf1</v>
      </c>
    </row>
    <row r="795" spans="1:19" hidden="1" x14ac:dyDescent="0.25">
      <c r="A795" t="s">
        <v>4239</v>
      </c>
      <c r="B795" t="s">
        <v>4243</v>
      </c>
      <c r="C795" t="s">
        <v>17</v>
      </c>
      <c r="D795" t="s">
        <v>17</v>
      </c>
      <c r="E795" t="s">
        <v>17</v>
      </c>
      <c r="F795" t="s">
        <v>4240</v>
      </c>
      <c r="G795" t="s">
        <v>4240</v>
      </c>
      <c r="H795">
        <f t="shared" si="109"/>
        <v>1</v>
      </c>
      <c r="I795">
        <f t="shared" si="110"/>
        <v>1</v>
      </c>
      <c r="J795">
        <f t="shared" si="111"/>
        <v>1</v>
      </c>
      <c r="K795">
        <f t="shared" si="112"/>
        <v>0</v>
      </c>
      <c r="L795">
        <v>1</v>
      </c>
      <c r="M795" t="s">
        <v>5872</v>
      </c>
      <c r="N795">
        <v>0.97705822531734821</v>
      </c>
      <c r="O795" t="b">
        <f t="shared" si="114"/>
        <v>0</v>
      </c>
      <c r="P795" t="b">
        <f t="shared" si="113"/>
        <v>0</v>
      </c>
      <c r="Q795" t="b">
        <f t="shared" si="115"/>
        <v>0</v>
      </c>
      <c r="R795" t="b">
        <f t="shared" si="116"/>
        <v>0</v>
      </c>
      <c r="S795" t="str">
        <f t="shared" si="117"/>
        <v>nf1</v>
      </c>
    </row>
    <row r="796" spans="1:19" hidden="1" x14ac:dyDescent="0.25">
      <c r="A796" t="s">
        <v>4244</v>
      </c>
      <c r="B796" t="s">
        <v>4252</v>
      </c>
      <c r="C796" t="s">
        <v>17</v>
      </c>
      <c r="D796" t="s">
        <v>17</v>
      </c>
      <c r="E796" t="s">
        <v>17</v>
      </c>
      <c r="F796" t="s">
        <v>4246</v>
      </c>
      <c r="G796" t="s">
        <v>4246</v>
      </c>
      <c r="H796">
        <f t="shared" si="109"/>
        <v>1</v>
      </c>
      <c r="I796">
        <f t="shared" si="110"/>
        <v>1</v>
      </c>
      <c r="J796">
        <f t="shared" si="111"/>
        <v>1</v>
      </c>
      <c r="K796">
        <f t="shared" si="112"/>
        <v>0</v>
      </c>
      <c r="L796">
        <v>1</v>
      </c>
      <c r="M796" t="s">
        <v>5872</v>
      </c>
      <c r="N796">
        <v>0.53098689064711213</v>
      </c>
      <c r="O796" t="b">
        <f t="shared" si="114"/>
        <v>0</v>
      </c>
      <c r="P796" t="b">
        <f t="shared" si="113"/>
        <v>0</v>
      </c>
      <c r="Q796" t="b">
        <f t="shared" si="115"/>
        <v>0</v>
      </c>
      <c r="R796" t="b">
        <f t="shared" si="116"/>
        <v>0</v>
      </c>
      <c r="S796" t="str">
        <f t="shared" si="117"/>
        <v>nf1</v>
      </c>
    </row>
    <row r="797" spans="1:19" hidden="1" x14ac:dyDescent="0.25">
      <c r="A797" t="s">
        <v>4253</v>
      </c>
      <c r="B797" t="s">
        <v>4254</v>
      </c>
      <c r="C797" t="s">
        <v>17</v>
      </c>
      <c r="D797" t="s">
        <v>17</v>
      </c>
      <c r="E797" t="s">
        <v>17</v>
      </c>
      <c r="F797" t="s">
        <v>4255</v>
      </c>
      <c r="G797" t="s">
        <v>4255</v>
      </c>
      <c r="H797">
        <f t="shared" si="109"/>
        <v>1</v>
      </c>
      <c r="I797">
        <f t="shared" si="110"/>
        <v>1</v>
      </c>
      <c r="J797">
        <f t="shared" si="111"/>
        <v>1</v>
      </c>
      <c r="K797">
        <f t="shared" si="112"/>
        <v>0</v>
      </c>
      <c r="L797">
        <v>1</v>
      </c>
      <c r="M797" t="s">
        <v>5872</v>
      </c>
      <c r="N797">
        <v>0.98564165495177503</v>
      </c>
      <c r="O797" t="b">
        <f t="shared" si="114"/>
        <v>0</v>
      </c>
      <c r="P797" t="b">
        <f t="shared" si="113"/>
        <v>0</v>
      </c>
      <c r="Q797" t="b">
        <f t="shared" si="115"/>
        <v>0</v>
      </c>
      <c r="R797" t="b">
        <f t="shared" si="116"/>
        <v>0</v>
      </c>
      <c r="S797" t="str">
        <f t="shared" si="117"/>
        <v>nf1</v>
      </c>
    </row>
    <row r="798" spans="1:19" hidden="1" x14ac:dyDescent="0.25">
      <c r="A798" t="s">
        <v>4258</v>
      </c>
      <c r="B798" t="s">
        <v>4020</v>
      </c>
      <c r="C798" t="s">
        <v>17</v>
      </c>
      <c r="D798" t="s">
        <v>17</v>
      </c>
      <c r="E798" t="s">
        <v>17</v>
      </c>
      <c r="F798" t="s">
        <v>4021</v>
      </c>
      <c r="G798" t="s">
        <v>4021</v>
      </c>
      <c r="H798">
        <f t="shared" si="109"/>
        <v>1</v>
      </c>
      <c r="I798">
        <f t="shared" si="110"/>
        <v>1</v>
      </c>
      <c r="J798">
        <f t="shared" si="111"/>
        <v>1</v>
      </c>
      <c r="K798">
        <f t="shared" si="112"/>
        <v>0</v>
      </c>
      <c r="L798">
        <v>1</v>
      </c>
      <c r="M798" t="s">
        <v>5872</v>
      </c>
      <c r="N798">
        <v>0.6979368001375551</v>
      </c>
      <c r="O798" t="b">
        <f t="shared" si="114"/>
        <v>0</v>
      </c>
      <c r="P798" t="b">
        <f t="shared" si="113"/>
        <v>0</v>
      </c>
      <c r="Q798" t="b">
        <f t="shared" si="115"/>
        <v>0</v>
      </c>
      <c r="R798" t="b">
        <f t="shared" si="116"/>
        <v>0</v>
      </c>
      <c r="S798" t="str">
        <f t="shared" si="117"/>
        <v>nf1</v>
      </c>
    </row>
    <row r="799" spans="1:19" hidden="1" x14ac:dyDescent="0.25">
      <c r="A799" t="s">
        <v>4261</v>
      </c>
      <c r="B799" t="s">
        <v>3901</v>
      </c>
      <c r="C799" t="s">
        <v>17</v>
      </c>
      <c r="D799" t="s">
        <v>17</v>
      </c>
      <c r="E799" t="s">
        <v>17</v>
      </c>
      <c r="F799" t="s">
        <v>3903</v>
      </c>
      <c r="G799" t="s">
        <v>3903</v>
      </c>
      <c r="H799">
        <f t="shared" si="109"/>
        <v>1</v>
      </c>
      <c r="I799">
        <f t="shared" si="110"/>
        <v>1</v>
      </c>
      <c r="J799">
        <f t="shared" si="111"/>
        <v>1</v>
      </c>
      <c r="K799">
        <f t="shared" si="112"/>
        <v>0</v>
      </c>
      <c r="L799">
        <v>1</v>
      </c>
      <c r="M799" t="s">
        <v>5872</v>
      </c>
      <c r="N799">
        <v>0.11977113913963211</v>
      </c>
      <c r="O799" t="b">
        <f t="shared" si="114"/>
        <v>0</v>
      </c>
      <c r="P799" t="b">
        <f t="shared" si="113"/>
        <v>0</v>
      </c>
      <c r="Q799" t="b">
        <f t="shared" si="115"/>
        <v>0</v>
      </c>
      <c r="R799" t="b">
        <f t="shared" si="116"/>
        <v>0</v>
      </c>
      <c r="S799" t="str">
        <f t="shared" si="117"/>
        <v>nf1</v>
      </c>
    </row>
    <row r="800" spans="1:19" hidden="1" x14ac:dyDescent="0.25">
      <c r="A800" t="s">
        <v>4262</v>
      </c>
      <c r="B800" t="s">
        <v>4263</v>
      </c>
      <c r="C800" t="s">
        <v>17</v>
      </c>
      <c r="D800" t="s">
        <v>17</v>
      </c>
      <c r="E800" t="s">
        <v>17</v>
      </c>
      <c r="F800" t="s">
        <v>4264</v>
      </c>
      <c r="G800" t="s">
        <v>4264</v>
      </c>
      <c r="H800">
        <f t="shared" si="109"/>
        <v>1</v>
      </c>
      <c r="I800">
        <f t="shared" si="110"/>
        <v>1</v>
      </c>
      <c r="J800">
        <f t="shared" si="111"/>
        <v>1</v>
      </c>
      <c r="K800">
        <f t="shared" si="112"/>
        <v>0</v>
      </c>
      <c r="L800">
        <v>1</v>
      </c>
      <c r="M800" t="s">
        <v>5872</v>
      </c>
      <c r="N800">
        <v>0.1571387732308176</v>
      </c>
      <c r="O800" t="b">
        <f t="shared" si="114"/>
        <v>0</v>
      </c>
      <c r="P800" t="b">
        <f t="shared" si="113"/>
        <v>0</v>
      </c>
      <c r="Q800" t="b">
        <f t="shared" si="115"/>
        <v>0</v>
      </c>
      <c r="R800" t="b">
        <f t="shared" si="116"/>
        <v>0</v>
      </c>
      <c r="S800" t="str">
        <f t="shared" si="117"/>
        <v>nf1</v>
      </c>
    </row>
    <row r="801" spans="1:19" x14ac:dyDescent="0.25">
      <c r="A801" t="s">
        <v>4265</v>
      </c>
      <c r="B801" t="s">
        <v>2131</v>
      </c>
      <c r="C801" t="s">
        <v>17</v>
      </c>
      <c r="D801" t="s">
        <v>17</v>
      </c>
      <c r="E801" t="s">
        <v>17</v>
      </c>
      <c r="F801" t="s">
        <v>2132</v>
      </c>
      <c r="G801" t="s">
        <v>2132</v>
      </c>
      <c r="H801">
        <f t="shared" si="109"/>
        <v>1</v>
      </c>
      <c r="I801">
        <f t="shared" si="110"/>
        <v>1</v>
      </c>
      <c r="J801">
        <f t="shared" si="111"/>
        <v>1</v>
      </c>
      <c r="K801">
        <f t="shared" si="112"/>
        <v>0</v>
      </c>
      <c r="L801">
        <v>1</v>
      </c>
      <c r="M801" t="s">
        <v>5872</v>
      </c>
      <c r="N801">
        <v>5.8365996872719705E-2</v>
      </c>
      <c r="O801" t="b">
        <f t="shared" si="114"/>
        <v>0</v>
      </c>
      <c r="P801" t="b">
        <f t="shared" si="113"/>
        <v>1</v>
      </c>
      <c r="Q801" t="b">
        <f t="shared" si="115"/>
        <v>0</v>
      </c>
      <c r="R801" t="b">
        <f t="shared" si="116"/>
        <v>1</v>
      </c>
      <c r="S801" t="str">
        <f t="shared" si="117"/>
        <v>nf1</v>
      </c>
    </row>
    <row r="802" spans="1:19" hidden="1" x14ac:dyDescent="0.25">
      <c r="A802" t="s">
        <v>4266</v>
      </c>
      <c r="B802" t="s">
        <v>4267</v>
      </c>
      <c r="C802" t="s">
        <v>17</v>
      </c>
      <c r="D802" t="s">
        <v>17</v>
      </c>
      <c r="E802" t="s">
        <v>17</v>
      </c>
      <c r="F802" t="s">
        <v>4268</v>
      </c>
      <c r="G802" t="s">
        <v>4268</v>
      </c>
      <c r="H802">
        <f t="shared" si="109"/>
        <v>1</v>
      </c>
      <c r="I802">
        <f t="shared" si="110"/>
        <v>1</v>
      </c>
      <c r="J802">
        <f t="shared" si="111"/>
        <v>1</v>
      </c>
      <c r="K802">
        <f t="shared" si="112"/>
        <v>0</v>
      </c>
      <c r="L802">
        <v>1</v>
      </c>
      <c r="M802" t="s">
        <v>5872</v>
      </c>
      <c r="N802">
        <v>0.51769839390663464</v>
      </c>
      <c r="O802" t="b">
        <f t="shared" si="114"/>
        <v>0</v>
      </c>
      <c r="P802" t="b">
        <f t="shared" si="113"/>
        <v>0</v>
      </c>
      <c r="Q802" t="b">
        <f t="shared" si="115"/>
        <v>0</v>
      </c>
      <c r="R802" t="b">
        <f t="shared" si="116"/>
        <v>0</v>
      </c>
      <c r="S802" t="str">
        <f t="shared" si="117"/>
        <v>nf1</v>
      </c>
    </row>
    <row r="803" spans="1:19" hidden="1" x14ac:dyDescent="0.25">
      <c r="A803" t="s">
        <v>4269</v>
      </c>
      <c r="B803" t="s">
        <v>1056</v>
      </c>
      <c r="C803" t="s">
        <v>17</v>
      </c>
      <c r="D803" t="s">
        <v>17</v>
      </c>
      <c r="E803" t="s">
        <v>17</v>
      </c>
      <c r="F803" t="s">
        <v>1057</v>
      </c>
      <c r="G803" t="s">
        <v>1057</v>
      </c>
      <c r="H803">
        <f t="shared" si="109"/>
        <v>1</v>
      </c>
      <c r="I803">
        <f t="shared" si="110"/>
        <v>1</v>
      </c>
      <c r="J803">
        <f t="shared" si="111"/>
        <v>1</v>
      </c>
      <c r="K803">
        <f t="shared" si="112"/>
        <v>0</v>
      </c>
      <c r="L803">
        <v>1</v>
      </c>
      <c r="M803" t="s">
        <v>5872</v>
      </c>
      <c r="N803">
        <v>0.80607776693230671</v>
      </c>
      <c r="O803" t="b">
        <f t="shared" si="114"/>
        <v>0</v>
      </c>
      <c r="P803" t="b">
        <f t="shared" si="113"/>
        <v>0</v>
      </c>
      <c r="Q803" t="b">
        <f t="shared" si="115"/>
        <v>0</v>
      </c>
      <c r="R803" t="b">
        <f t="shared" si="116"/>
        <v>0</v>
      </c>
      <c r="S803" t="str">
        <f t="shared" si="117"/>
        <v>nf1</v>
      </c>
    </row>
    <row r="804" spans="1:19" hidden="1" x14ac:dyDescent="0.25">
      <c r="A804" t="s">
        <v>4270</v>
      </c>
      <c r="B804" t="s">
        <v>2339</v>
      </c>
      <c r="C804" t="s">
        <v>17</v>
      </c>
      <c r="D804" t="s">
        <v>17</v>
      </c>
      <c r="E804" t="s">
        <v>17</v>
      </c>
      <c r="F804" t="s">
        <v>2340</v>
      </c>
      <c r="G804" t="s">
        <v>2340</v>
      </c>
      <c r="H804">
        <f t="shared" si="109"/>
        <v>1</v>
      </c>
      <c r="I804">
        <f t="shared" si="110"/>
        <v>1</v>
      </c>
      <c r="J804">
        <f t="shared" si="111"/>
        <v>1</v>
      </c>
      <c r="K804">
        <f t="shared" si="112"/>
        <v>0</v>
      </c>
      <c r="L804">
        <v>1</v>
      </c>
      <c r="M804" t="s">
        <v>5872</v>
      </c>
      <c r="N804">
        <v>0.78648217610351245</v>
      </c>
      <c r="O804" t="b">
        <f t="shared" si="114"/>
        <v>0</v>
      </c>
      <c r="P804" t="b">
        <f t="shared" si="113"/>
        <v>0</v>
      </c>
      <c r="Q804" t="b">
        <f t="shared" si="115"/>
        <v>0</v>
      </c>
      <c r="R804" t="b">
        <f t="shared" si="116"/>
        <v>0</v>
      </c>
      <c r="S804" t="str">
        <f t="shared" si="117"/>
        <v>nf1</v>
      </c>
    </row>
    <row r="805" spans="1:19" hidden="1" x14ac:dyDescent="0.25">
      <c r="A805" t="s">
        <v>4271</v>
      </c>
      <c r="B805" t="s">
        <v>3269</v>
      </c>
      <c r="C805" t="s">
        <v>17</v>
      </c>
      <c r="D805" t="s">
        <v>17</v>
      </c>
      <c r="E805" t="s">
        <v>17</v>
      </c>
      <c r="F805" t="s">
        <v>3271</v>
      </c>
      <c r="G805" t="s">
        <v>3271</v>
      </c>
      <c r="H805">
        <f t="shared" si="109"/>
        <v>1</v>
      </c>
      <c r="I805">
        <f t="shared" si="110"/>
        <v>1</v>
      </c>
      <c r="J805">
        <f t="shared" si="111"/>
        <v>1</v>
      </c>
      <c r="K805">
        <f t="shared" si="112"/>
        <v>0</v>
      </c>
      <c r="L805">
        <v>1</v>
      </c>
      <c r="M805" t="s">
        <v>5872</v>
      </c>
      <c r="N805">
        <v>0.17156366890553565</v>
      </c>
      <c r="O805" t="b">
        <f t="shared" si="114"/>
        <v>0</v>
      </c>
      <c r="P805" t="b">
        <f t="shared" si="113"/>
        <v>0</v>
      </c>
      <c r="Q805" t="b">
        <f t="shared" si="115"/>
        <v>0</v>
      </c>
      <c r="R805" t="b">
        <f t="shared" si="116"/>
        <v>0</v>
      </c>
      <c r="S805" t="str">
        <f t="shared" si="117"/>
        <v>nf1</v>
      </c>
    </row>
    <row r="806" spans="1:19" hidden="1" x14ac:dyDescent="0.25">
      <c r="A806" t="s">
        <v>4272</v>
      </c>
      <c r="B806" t="s">
        <v>4274</v>
      </c>
      <c r="C806" t="s">
        <v>17</v>
      </c>
      <c r="D806" t="s">
        <v>17</v>
      </c>
      <c r="E806" t="s">
        <v>17</v>
      </c>
      <c r="F806" t="s">
        <v>4273</v>
      </c>
      <c r="G806" t="s">
        <v>4273</v>
      </c>
      <c r="H806">
        <f t="shared" si="109"/>
        <v>1</v>
      </c>
      <c r="I806">
        <f t="shared" si="110"/>
        <v>1</v>
      </c>
      <c r="J806">
        <f t="shared" si="111"/>
        <v>1</v>
      </c>
      <c r="K806">
        <f t="shared" si="112"/>
        <v>0</v>
      </c>
      <c r="L806">
        <v>1</v>
      </c>
      <c r="M806" t="s">
        <v>5872</v>
      </c>
      <c r="N806">
        <v>0.18627394553730203</v>
      </c>
      <c r="O806" t="b">
        <f t="shared" si="114"/>
        <v>0</v>
      </c>
      <c r="P806" t="b">
        <f t="shared" si="113"/>
        <v>0</v>
      </c>
      <c r="Q806" t="b">
        <f t="shared" si="115"/>
        <v>0</v>
      </c>
      <c r="R806" t="b">
        <f t="shared" si="116"/>
        <v>0</v>
      </c>
      <c r="S806" t="str">
        <f t="shared" si="117"/>
        <v>nf1</v>
      </c>
    </row>
    <row r="807" spans="1:19" hidden="1" x14ac:dyDescent="0.25">
      <c r="A807" t="s">
        <v>4275</v>
      </c>
      <c r="B807" t="s">
        <v>2879</v>
      </c>
      <c r="C807" t="s">
        <v>17</v>
      </c>
      <c r="D807" t="s">
        <v>17</v>
      </c>
      <c r="E807" t="s">
        <v>17</v>
      </c>
      <c r="F807" t="s">
        <v>2880</v>
      </c>
      <c r="G807" t="s">
        <v>2880</v>
      </c>
      <c r="H807">
        <f t="shared" si="109"/>
        <v>1</v>
      </c>
      <c r="I807">
        <f t="shared" si="110"/>
        <v>1</v>
      </c>
      <c r="J807">
        <f t="shared" si="111"/>
        <v>1</v>
      </c>
      <c r="K807">
        <f t="shared" si="112"/>
        <v>0</v>
      </c>
      <c r="L807">
        <v>1</v>
      </c>
      <c r="M807" t="s">
        <v>5872</v>
      </c>
      <c r="N807">
        <v>0.71476793638121072</v>
      </c>
      <c r="O807" t="b">
        <f t="shared" si="114"/>
        <v>0</v>
      </c>
      <c r="P807" t="b">
        <f t="shared" si="113"/>
        <v>0</v>
      </c>
      <c r="Q807" t="b">
        <f t="shared" si="115"/>
        <v>0</v>
      </c>
      <c r="R807" t="b">
        <f t="shared" si="116"/>
        <v>0</v>
      </c>
      <c r="S807" t="str">
        <f t="shared" si="117"/>
        <v>nf1</v>
      </c>
    </row>
    <row r="808" spans="1:19" hidden="1" x14ac:dyDescent="0.25">
      <c r="A808" t="s">
        <v>4276</v>
      </c>
      <c r="B808" t="s">
        <v>4277</v>
      </c>
      <c r="C808" t="s">
        <v>17</v>
      </c>
      <c r="D808" t="s">
        <v>17</v>
      </c>
      <c r="E808" t="s">
        <v>17</v>
      </c>
      <c r="F808" t="s">
        <v>4278</v>
      </c>
      <c r="G808" t="s">
        <v>4278</v>
      </c>
      <c r="H808">
        <f t="shared" si="109"/>
        <v>1</v>
      </c>
      <c r="I808">
        <f t="shared" si="110"/>
        <v>1</v>
      </c>
      <c r="J808">
        <f t="shared" si="111"/>
        <v>1</v>
      </c>
      <c r="K808">
        <f t="shared" si="112"/>
        <v>0</v>
      </c>
      <c r="L808">
        <v>1</v>
      </c>
      <c r="M808" t="s">
        <v>5872</v>
      </c>
      <c r="N808">
        <v>0.82244431600542145</v>
      </c>
      <c r="O808" t="b">
        <f t="shared" si="114"/>
        <v>0</v>
      </c>
      <c r="P808" t="b">
        <f t="shared" si="113"/>
        <v>0</v>
      </c>
      <c r="Q808" t="b">
        <f t="shared" si="115"/>
        <v>0</v>
      </c>
      <c r="R808" t="b">
        <f t="shared" si="116"/>
        <v>0</v>
      </c>
      <c r="S808" t="str">
        <f t="shared" si="117"/>
        <v>nf1</v>
      </c>
    </row>
    <row r="809" spans="1:19" hidden="1" x14ac:dyDescent="0.25">
      <c r="A809" t="s">
        <v>4281</v>
      </c>
      <c r="B809" t="s">
        <v>4282</v>
      </c>
      <c r="C809" t="s">
        <v>17</v>
      </c>
      <c r="D809" t="s">
        <v>17</v>
      </c>
      <c r="E809" t="s">
        <v>17</v>
      </c>
      <c r="F809" t="s">
        <v>4283</v>
      </c>
      <c r="G809" t="s">
        <v>4283</v>
      </c>
      <c r="H809">
        <f t="shared" si="109"/>
        <v>1</v>
      </c>
      <c r="I809">
        <f t="shared" si="110"/>
        <v>1</v>
      </c>
      <c r="J809">
        <f t="shared" si="111"/>
        <v>1</v>
      </c>
      <c r="K809">
        <f t="shared" si="112"/>
        <v>0</v>
      </c>
      <c r="L809">
        <v>1</v>
      </c>
      <c r="M809" t="s">
        <v>5872</v>
      </c>
      <c r="N809">
        <v>0.40024501372628829</v>
      </c>
      <c r="O809" t="b">
        <f t="shared" si="114"/>
        <v>0</v>
      </c>
      <c r="P809" t="b">
        <f t="shared" si="113"/>
        <v>0</v>
      </c>
      <c r="Q809" t="b">
        <f t="shared" si="115"/>
        <v>0</v>
      </c>
      <c r="R809" t="b">
        <f t="shared" si="116"/>
        <v>0</v>
      </c>
      <c r="S809" t="str">
        <f t="shared" si="117"/>
        <v>nf1</v>
      </c>
    </row>
    <row r="810" spans="1:19" hidden="1" x14ac:dyDescent="0.25">
      <c r="A810" t="s">
        <v>4284</v>
      </c>
      <c r="B810" t="s">
        <v>4286</v>
      </c>
      <c r="C810" t="s">
        <v>17</v>
      </c>
      <c r="D810" t="s">
        <v>17</v>
      </c>
      <c r="E810" t="s">
        <v>17</v>
      </c>
      <c r="F810" t="s">
        <v>4285</v>
      </c>
      <c r="G810" t="s">
        <v>4285</v>
      </c>
      <c r="H810">
        <f t="shared" si="109"/>
        <v>1</v>
      </c>
      <c r="I810">
        <f t="shared" si="110"/>
        <v>1</v>
      </c>
      <c r="J810">
        <f t="shared" si="111"/>
        <v>1</v>
      </c>
      <c r="K810">
        <f t="shared" si="112"/>
        <v>0</v>
      </c>
      <c r="L810">
        <v>1</v>
      </c>
      <c r="M810" t="s">
        <v>5872</v>
      </c>
      <c r="N810">
        <v>0.81249155007548879</v>
      </c>
      <c r="O810" t="b">
        <f t="shared" si="114"/>
        <v>0</v>
      </c>
      <c r="P810" t="b">
        <f t="shared" si="113"/>
        <v>0</v>
      </c>
      <c r="Q810" t="b">
        <f t="shared" si="115"/>
        <v>0</v>
      </c>
      <c r="R810" t="b">
        <f t="shared" si="116"/>
        <v>0</v>
      </c>
      <c r="S810" t="str">
        <f t="shared" si="117"/>
        <v>nf1</v>
      </c>
    </row>
    <row r="811" spans="1:19" x14ac:dyDescent="0.25">
      <c r="A811" t="s">
        <v>4289</v>
      </c>
      <c r="B811" t="s">
        <v>4290</v>
      </c>
      <c r="C811" t="s">
        <v>17</v>
      </c>
      <c r="D811" t="s">
        <v>17</v>
      </c>
      <c r="E811" t="s">
        <v>17</v>
      </c>
      <c r="F811" t="s">
        <v>4291</v>
      </c>
      <c r="G811" t="s">
        <v>4291</v>
      </c>
      <c r="H811">
        <f t="shared" si="109"/>
        <v>1</v>
      </c>
      <c r="I811">
        <f t="shared" si="110"/>
        <v>1</v>
      </c>
      <c r="J811">
        <f t="shared" si="111"/>
        <v>1</v>
      </c>
      <c r="K811">
        <f t="shared" si="112"/>
        <v>0</v>
      </c>
      <c r="L811">
        <v>1</v>
      </c>
      <c r="M811" t="s">
        <v>5872</v>
      </c>
      <c r="N811">
        <v>5.0890966239965696E-2</v>
      </c>
      <c r="O811" t="b">
        <f t="shared" si="114"/>
        <v>0</v>
      </c>
      <c r="P811" t="b">
        <f t="shared" si="113"/>
        <v>1</v>
      </c>
      <c r="Q811" t="b">
        <f t="shared" si="115"/>
        <v>0</v>
      </c>
      <c r="R811" t="b">
        <f t="shared" si="116"/>
        <v>1</v>
      </c>
      <c r="S811" t="str">
        <f t="shared" si="117"/>
        <v>nf1</v>
      </c>
    </row>
    <row r="812" spans="1:19" hidden="1" x14ac:dyDescent="0.25">
      <c r="A812" t="s">
        <v>4292</v>
      </c>
      <c r="B812" t="s">
        <v>4293</v>
      </c>
      <c r="C812" t="s">
        <v>17</v>
      </c>
      <c r="D812" t="s">
        <v>17</v>
      </c>
      <c r="E812" t="s">
        <v>17</v>
      </c>
      <c r="F812" t="s">
        <v>4294</v>
      </c>
      <c r="G812" t="s">
        <v>4294</v>
      </c>
      <c r="H812">
        <f t="shared" si="109"/>
        <v>1</v>
      </c>
      <c r="I812">
        <f t="shared" si="110"/>
        <v>1</v>
      </c>
      <c r="J812">
        <f t="shared" si="111"/>
        <v>1</v>
      </c>
      <c r="K812">
        <f t="shared" si="112"/>
        <v>0</v>
      </c>
      <c r="L812">
        <v>1</v>
      </c>
      <c r="M812" t="s">
        <v>5872</v>
      </c>
      <c r="N812">
        <v>0.25859038182416438</v>
      </c>
      <c r="O812" t="b">
        <f t="shared" si="114"/>
        <v>0</v>
      </c>
      <c r="P812" t="b">
        <f t="shared" si="113"/>
        <v>0</v>
      </c>
      <c r="Q812" t="b">
        <f t="shared" si="115"/>
        <v>0</v>
      </c>
      <c r="R812" t="b">
        <f t="shared" si="116"/>
        <v>0</v>
      </c>
      <c r="S812" t="str">
        <f t="shared" si="117"/>
        <v>nf1</v>
      </c>
    </row>
    <row r="813" spans="1:19" hidden="1" x14ac:dyDescent="0.25">
      <c r="A813" t="s">
        <v>4301</v>
      </c>
      <c r="B813" t="s">
        <v>4302</v>
      </c>
      <c r="C813" t="s">
        <v>17</v>
      </c>
      <c r="D813" t="s">
        <v>17</v>
      </c>
      <c r="E813" t="s">
        <v>17</v>
      </c>
      <c r="F813" t="s">
        <v>4303</v>
      </c>
      <c r="G813" t="s">
        <v>4303</v>
      </c>
      <c r="H813">
        <f t="shared" si="109"/>
        <v>1</v>
      </c>
      <c r="I813">
        <f t="shared" si="110"/>
        <v>1</v>
      </c>
      <c r="J813">
        <f t="shared" si="111"/>
        <v>1</v>
      </c>
      <c r="K813">
        <f t="shared" si="112"/>
        <v>0</v>
      </c>
      <c r="L813">
        <v>1</v>
      </c>
      <c r="M813" t="s">
        <v>5872</v>
      </c>
      <c r="N813">
        <v>0.35257220799161193</v>
      </c>
      <c r="O813" t="b">
        <f t="shared" si="114"/>
        <v>0</v>
      </c>
      <c r="P813" t="b">
        <f t="shared" si="113"/>
        <v>0</v>
      </c>
      <c r="Q813" t="b">
        <f t="shared" si="115"/>
        <v>0</v>
      </c>
      <c r="R813" t="b">
        <f t="shared" si="116"/>
        <v>0</v>
      </c>
      <c r="S813" t="str">
        <f t="shared" si="117"/>
        <v>nf1</v>
      </c>
    </row>
    <row r="814" spans="1:19" hidden="1" x14ac:dyDescent="0.25">
      <c r="A814" t="s">
        <v>4306</v>
      </c>
      <c r="B814" t="s">
        <v>4307</v>
      </c>
      <c r="C814" t="s">
        <v>17</v>
      </c>
      <c r="D814" t="s">
        <v>17</v>
      </c>
      <c r="E814" t="s">
        <v>17</v>
      </c>
      <c r="F814" t="s">
        <v>4308</v>
      </c>
      <c r="G814" t="s">
        <v>4308</v>
      </c>
      <c r="H814">
        <f t="shared" si="109"/>
        <v>1</v>
      </c>
      <c r="I814">
        <f t="shared" si="110"/>
        <v>1</v>
      </c>
      <c r="J814">
        <f t="shared" si="111"/>
        <v>1</v>
      </c>
      <c r="K814">
        <f t="shared" si="112"/>
        <v>0</v>
      </c>
      <c r="L814">
        <v>1</v>
      </c>
      <c r="M814" t="s">
        <v>5872</v>
      </c>
      <c r="N814">
        <v>0.79917137289777007</v>
      </c>
      <c r="O814" t="b">
        <f t="shared" si="114"/>
        <v>0</v>
      </c>
      <c r="P814" t="b">
        <f t="shared" si="113"/>
        <v>0</v>
      </c>
      <c r="Q814" t="b">
        <f t="shared" si="115"/>
        <v>0</v>
      </c>
      <c r="R814" t="b">
        <f t="shared" si="116"/>
        <v>0</v>
      </c>
      <c r="S814" t="str">
        <f t="shared" si="117"/>
        <v>nf1</v>
      </c>
    </row>
    <row r="815" spans="1:19" hidden="1" x14ac:dyDescent="0.25">
      <c r="A815" t="s">
        <v>4309</v>
      </c>
      <c r="B815" t="s">
        <v>4315</v>
      </c>
      <c r="C815" t="s">
        <v>17</v>
      </c>
      <c r="D815" t="s">
        <v>17</v>
      </c>
      <c r="E815" t="s">
        <v>17</v>
      </c>
      <c r="F815" t="s">
        <v>4310</v>
      </c>
      <c r="G815" t="s">
        <v>4310</v>
      </c>
      <c r="H815">
        <f t="shared" si="109"/>
        <v>1</v>
      </c>
      <c r="I815">
        <f t="shared" si="110"/>
        <v>1</v>
      </c>
      <c r="J815">
        <f t="shared" si="111"/>
        <v>1</v>
      </c>
      <c r="K815">
        <f t="shared" si="112"/>
        <v>0</v>
      </c>
      <c r="L815">
        <v>1</v>
      </c>
      <c r="M815" t="s">
        <v>5872</v>
      </c>
      <c r="N815">
        <v>0.70505175879749282</v>
      </c>
      <c r="O815" t="b">
        <f t="shared" si="114"/>
        <v>0</v>
      </c>
      <c r="P815" t="b">
        <f t="shared" si="113"/>
        <v>0</v>
      </c>
      <c r="Q815" t="b">
        <f t="shared" si="115"/>
        <v>0</v>
      </c>
      <c r="R815" t="b">
        <f t="shared" si="116"/>
        <v>0</v>
      </c>
      <c r="S815" t="str">
        <f t="shared" si="117"/>
        <v>nf1</v>
      </c>
    </row>
    <row r="816" spans="1:19" hidden="1" x14ac:dyDescent="0.25">
      <c r="A816" t="s">
        <v>4316</v>
      </c>
      <c r="B816" t="s">
        <v>4028</v>
      </c>
      <c r="C816" t="s">
        <v>17</v>
      </c>
      <c r="D816" t="s">
        <v>17</v>
      </c>
      <c r="E816" t="s">
        <v>17</v>
      </c>
      <c r="F816" t="s">
        <v>4029</v>
      </c>
      <c r="G816" t="s">
        <v>4029</v>
      </c>
      <c r="H816">
        <f t="shared" si="109"/>
        <v>1</v>
      </c>
      <c r="I816">
        <f t="shared" si="110"/>
        <v>1</v>
      </c>
      <c r="J816">
        <f t="shared" si="111"/>
        <v>1</v>
      </c>
      <c r="K816">
        <f t="shared" si="112"/>
        <v>0</v>
      </c>
      <c r="L816">
        <v>1</v>
      </c>
      <c r="M816" t="s">
        <v>5872</v>
      </c>
      <c r="N816">
        <v>0.48366566566719427</v>
      </c>
      <c r="O816" t="b">
        <f t="shared" si="114"/>
        <v>0</v>
      </c>
      <c r="P816" t="b">
        <f t="shared" si="113"/>
        <v>0</v>
      </c>
      <c r="Q816" t="b">
        <f t="shared" si="115"/>
        <v>0</v>
      </c>
      <c r="R816" t="b">
        <f t="shared" si="116"/>
        <v>0</v>
      </c>
      <c r="S816" t="str">
        <f t="shared" si="117"/>
        <v>nf1</v>
      </c>
    </row>
    <row r="817" spans="1:19" hidden="1" x14ac:dyDescent="0.25">
      <c r="A817" t="s">
        <v>4317</v>
      </c>
      <c r="B817" t="s">
        <v>2332</v>
      </c>
      <c r="C817" t="s">
        <v>17</v>
      </c>
      <c r="D817" t="s">
        <v>17</v>
      </c>
      <c r="E817" t="s">
        <v>17</v>
      </c>
      <c r="F817" t="s">
        <v>2333</v>
      </c>
      <c r="G817" t="s">
        <v>2333</v>
      </c>
      <c r="H817">
        <f t="shared" si="109"/>
        <v>1</v>
      </c>
      <c r="I817">
        <f t="shared" si="110"/>
        <v>1</v>
      </c>
      <c r="J817">
        <f t="shared" si="111"/>
        <v>1</v>
      </c>
      <c r="K817">
        <f t="shared" si="112"/>
        <v>0</v>
      </c>
      <c r="L817">
        <v>1</v>
      </c>
      <c r="M817" t="s">
        <v>5872</v>
      </c>
      <c r="N817">
        <v>0.49309030027625611</v>
      </c>
      <c r="O817" t="b">
        <f t="shared" si="114"/>
        <v>0</v>
      </c>
      <c r="P817" t="b">
        <f t="shared" si="113"/>
        <v>0</v>
      </c>
      <c r="Q817" t="b">
        <f t="shared" si="115"/>
        <v>0</v>
      </c>
      <c r="R817" t="b">
        <f t="shared" si="116"/>
        <v>0</v>
      </c>
      <c r="S817" t="str">
        <f t="shared" si="117"/>
        <v>nf1</v>
      </c>
    </row>
    <row r="818" spans="1:19" hidden="1" x14ac:dyDescent="0.25">
      <c r="A818" t="s">
        <v>4320</v>
      </c>
      <c r="B818" t="s">
        <v>1158</v>
      </c>
      <c r="C818" t="s">
        <v>17</v>
      </c>
      <c r="D818" t="s">
        <v>17</v>
      </c>
      <c r="E818" t="s">
        <v>17</v>
      </c>
      <c r="F818" t="s">
        <v>1160</v>
      </c>
      <c r="G818" t="s">
        <v>1160</v>
      </c>
      <c r="H818">
        <f t="shared" si="109"/>
        <v>1</v>
      </c>
      <c r="I818">
        <f t="shared" si="110"/>
        <v>1</v>
      </c>
      <c r="J818">
        <f t="shared" si="111"/>
        <v>1</v>
      </c>
      <c r="K818">
        <f t="shared" si="112"/>
        <v>0</v>
      </c>
      <c r="L818">
        <v>1</v>
      </c>
      <c r="M818" t="s">
        <v>5872</v>
      </c>
      <c r="N818">
        <v>0.28212073274816107</v>
      </c>
      <c r="O818" t="b">
        <f t="shared" si="114"/>
        <v>0</v>
      </c>
      <c r="P818" t="b">
        <f t="shared" si="113"/>
        <v>0</v>
      </c>
      <c r="Q818" t="b">
        <f t="shared" si="115"/>
        <v>0</v>
      </c>
      <c r="R818" t="b">
        <f t="shared" si="116"/>
        <v>0</v>
      </c>
      <c r="S818" t="str">
        <f t="shared" si="117"/>
        <v>nf1</v>
      </c>
    </row>
    <row r="819" spans="1:19" hidden="1" x14ac:dyDescent="0.25">
      <c r="A819" t="s">
        <v>4321</v>
      </c>
      <c r="B819" t="s">
        <v>4322</v>
      </c>
      <c r="C819" t="s">
        <v>17</v>
      </c>
      <c r="D819" t="s">
        <v>17</v>
      </c>
      <c r="E819" t="s">
        <v>17</v>
      </c>
      <c r="F819" t="s">
        <v>4323</v>
      </c>
      <c r="G819" t="s">
        <v>4323</v>
      </c>
      <c r="H819">
        <f t="shared" si="109"/>
        <v>1</v>
      </c>
      <c r="I819">
        <f t="shared" si="110"/>
        <v>1</v>
      </c>
      <c r="J819">
        <f t="shared" si="111"/>
        <v>1</v>
      </c>
      <c r="K819">
        <f t="shared" si="112"/>
        <v>0</v>
      </c>
      <c r="L819">
        <v>1</v>
      </c>
      <c r="M819" t="s">
        <v>5872</v>
      </c>
      <c r="N819">
        <v>0.52635911342453279</v>
      </c>
      <c r="O819" t="b">
        <f t="shared" si="114"/>
        <v>0</v>
      </c>
      <c r="P819" t="b">
        <f t="shared" si="113"/>
        <v>0</v>
      </c>
      <c r="Q819" t="b">
        <f t="shared" si="115"/>
        <v>0</v>
      </c>
      <c r="R819" t="b">
        <f t="shared" si="116"/>
        <v>0</v>
      </c>
      <c r="S819" t="str">
        <f t="shared" si="117"/>
        <v>nf1</v>
      </c>
    </row>
    <row r="820" spans="1:19" x14ac:dyDescent="0.25">
      <c r="A820" t="s">
        <v>4324</v>
      </c>
      <c r="B820" t="s">
        <v>1141</v>
      </c>
      <c r="C820" t="s">
        <v>17</v>
      </c>
      <c r="D820" t="s">
        <v>17</v>
      </c>
      <c r="E820" t="s">
        <v>17</v>
      </c>
      <c r="F820" t="s">
        <v>1142</v>
      </c>
      <c r="G820" t="s">
        <v>1142</v>
      </c>
      <c r="H820">
        <f t="shared" si="109"/>
        <v>1</v>
      </c>
      <c r="I820">
        <f t="shared" si="110"/>
        <v>1</v>
      </c>
      <c r="J820">
        <f t="shared" si="111"/>
        <v>1</v>
      </c>
      <c r="K820">
        <f t="shared" si="112"/>
        <v>0</v>
      </c>
      <c r="L820">
        <v>1</v>
      </c>
      <c r="M820" t="s">
        <v>5872</v>
      </c>
      <c r="N820">
        <v>6.714749892221783E-2</v>
      </c>
      <c r="O820" t="b">
        <f t="shared" si="114"/>
        <v>0</v>
      </c>
      <c r="P820" t="b">
        <f t="shared" si="113"/>
        <v>1</v>
      </c>
      <c r="Q820" t="b">
        <f t="shared" si="115"/>
        <v>0</v>
      </c>
      <c r="R820" t="b">
        <f t="shared" si="116"/>
        <v>1</v>
      </c>
      <c r="S820" t="str">
        <f t="shared" si="117"/>
        <v>nf1</v>
      </c>
    </row>
    <row r="821" spans="1:19" x14ac:dyDescent="0.25">
      <c r="A821" t="s">
        <v>4327</v>
      </c>
      <c r="B821" t="s">
        <v>4304</v>
      </c>
      <c r="C821" t="s">
        <v>17</v>
      </c>
      <c r="D821" t="s">
        <v>17</v>
      </c>
      <c r="E821" t="s">
        <v>17</v>
      </c>
      <c r="F821" t="s">
        <v>4305</v>
      </c>
      <c r="G821" t="s">
        <v>4305</v>
      </c>
      <c r="H821">
        <f t="shared" si="109"/>
        <v>1</v>
      </c>
      <c r="I821">
        <f t="shared" si="110"/>
        <v>1</v>
      </c>
      <c r="J821">
        <f t="shared" si="111"/>
        <v>1</v>
      </c>
      <c r="K821">
        <f t="shared" si="112"/>
        <v>0</v>
      </c>
      <c r="L821">
        <v>1</v>
      </c>
      <c r="M821" t="s">
        <v>5872</v>
      </c>
      <c r="N821">
        <v>5.7630488090702592E-2</v>
      </c>
      <c r="O821" t="b">
        <f t="shared" si="114"/>
        <v>0</v>
      </c>
      <c r="P821" t="b">
        <f t="shared" si="113"/>
        <v>1</v>
      </c>
      <c r="Q821" t="b">
        <f t="shared" si="115"/>
        <v>0</v>
      </c>
      <c r="R821" t="b">
        <f t="shared" si="116"/>
        <v>1</v>
      </c>
      <c r="S821" t="str">
        <f t="shared" si="117"/>
        <v>nf1</v>
      </c>
    </row>
    <row r="822" spans="1:19" hidden="1" x14ac:dyDescent="0.25">
      <c r="A822" t="s">
        <v>4328</v>
      </c>
      <c r="B822" t="s">
        <v>735</v>
      </c>
      <c r="C822" t="s">
        <v>17</v>
      </c>
      <c r="D822" t="s">
        <v>17</v>
      </c>
      <c r="E822" t="s">
        <v>17</v>
      </c>
      <c r="F822" t="s">
        <v>736</v>
      </c>
      <c r="G822" t="s">
        <v>736</v>
      </c>
      <c r="H822">
        <f t="shared" si="109"/>
        <v>1</v>
      </c>
      <c r="I822">
        <f t="shared" si="110"/>
        <v>1</v>
      </c>
      <c r="J822">
        <f t="shared" si="111"/>
        <v>1</v>
      </c>
      <c r="K822">
        <f t="shared" si="112"/>
        <v>0</v>
      </c>
      <c r="L822">
        <v>1</v>
      </c>
      <c r="M822" t="s">
        <v>5872</v>
      </c>
      <c r="N822">
        <v>0.25489356662972684</v>
      </c>
      <c r="O822" t="b">
        <f t="shared" si="114"/>
        <v>0</v>
      </c>
      <c r="P822" t="b">
        <f t="shared" si="113"/>
        <v>0</v>
      </c>
      <c r="Q822" t="b">
        <f t="shared" si="115"/>
        <v>0</v>
      </c>
      <c r="R822" t="b">
        <f t="shared" si="116"/>
        <v>0</v>
      </c>
      <c r="S822" t="str">
        <f t="shared" si="117"/>
        <v>nf1</v>
      </c>
    </row>
    <row r="823" spans="1:19" hidden="1" x14ac:dyDescent="0.25">
      <c r="A823" t="s">
        <v>4329</v>
      </c>
      <c r="B823" t="s">
        <v>4078</v>
      </c>
      <c r="C823" t="s">
        <v>17</v>
      </c>
      <c r="D823" t="s">
        <v>17</v>
      </c>
      <c r="E823" t="s">
        <v>17</v>
      </c>
      <c r="F823" t="s">
        <v>4079</v>
      </c>
      <c r="G823" t="s">
        <v>4079</v>
      </c>
      <c r="H823">
        <f t="shared" si="109"/>
        <v>1</v>
      </c>
      <c r="I823">
        <f t="shared" si="110"/>
        <v>1</v>
      </c>
      <c r="J823">
        <f t="shared" si="111"/>
        <v>1</v>
      </c>
      <c r="K823">
        <f t="shared" si="112"/>
        <v>0</v>
      </c>
      <c r="L823">
        <v>1</v>
      </c>
      <c r="M823" t="s">
        <v>5872</v>
      </c>
      <c r="N823">
        <v>0.44839708635025266</v>
      </c>
      <c r="O823" t="b">
        <f t="shared" si="114"/>
        <v>0</v>
      </c>
      <c r="P823" t="b">
        <f t="shared" si="113"/>
        <v>0</v>
      </c>
      <c r="Q823" t="b">
        <f t="shared" si="115"/>
        <v>0</v>
      </c>
      <c r="R823" t="b">
        <f t="shared" si="116"/>
        <v>0</v>
      </c>
      <c r="S823" t="str">
        <f t="shared" si="117"/>
        <v>nf1</v>
      </c>
    </row>
    <row r="824" spans="1:19" hidden="1" x14ac:dyDescent="0.25">
      <c r="A824" t="s">
        <v>4330</v>
      </c>
      <c r="B824" t="s">
        <v>2720</v>
      </c>
      <c r="C824" t="s">
        <v>17</v>
      </c>
      <c r="D824" t="s">
        <v>17</v>
      </c>
      <c r="E824" t="s">
        <v>17</v>
      </c>
      <c r="F824" t="s">
        <v>2721</v>
      </c>
      <c r="G824" t="s">
        <v>2721</v>
      </c>
      <c r="H824">
        <f t="shared" si="109"/>
        <v>1</v>
      </c>
      <c r="I824">
        <f t="shared" si="110"/>
        <v>1</v>
      </c>
      <c r="J824">
        <f t="shared" si="111"/>
        <v>1</v>
      </c>
      <c r="K824">
        <f t="shared" si="112"/>
        <v>0</v>
      </c>
      <c r="L824">
        <v>1</v>
      </c>
      <c r="M824" t="s">
        <v>5872</v>
      </c>
      <c r="N824">
        <v>0.32069601423551153</v>
      </c>
      <c r="O824" t="b">
        <f t="shared" si="114"/>
        <v>0</v>
      </c>
      <c r="P824" t="b">
        <f t="shared" si="113"/>
        <v>0</v>
      </c>
      <c r="Q824" t="b">
        <f t="shared" si="115"/>
        <v>0</v>
      </c>
      <c r="R824" t="b">
        <f t="shared" si="116"/>
        <v>0</v>
      </c>
      <c r="S824" t="str">
        <f t="shared" si="117"/>
        <v>nf1</v>
      </c>
    </row>
    <row r="825" spans="1:19" hidden="1" x14ac:dyDescent="0.25">
      <c r="A825" t="s">
        <v>4332</v>
      </c>
      <c r="B825" t="s">
        <v>4333</v>
      </c>
      <c r="C825" t="s">
        <v>17</v>
      </c>
      <c r="D825" t="s">
        <v>17</v>
      </c>
      <c r="E825" t="s">
        <v>17</v>
      </c>
      <c r="F825" t="s">
        <v>4334</v>
      </c>
      <c r="G825" t="s">
        <v>4334</v>
      </c>
      <c r="H825">
        <f t="shared" si="109"/>
        <v>1</v>
      </c>
      <c r="I825">
        <f t="shared" si="110"/>
        <v>1</v>
      </c>
      <c r="J825">
        <f t="shared" si="111"/>
        <v>1</v>
      </c>
      <c r="K825">
        <f t="shared" si="112"/>
        <v>0</v>
      </c>
      <c r="L825">
        <v>1</v>
      </c>
      <c r="M825" t="s">
        <v>5872</v>
      </c>
      <c r="N825">
        <v>0.89073795855259663</v>
      </c>
      <c r="O825" t="b">
        <f t="shared" si="114"/>
        <v>0</v>
      </c>
      <c r="P825" t="b">
        <f t="shared" si="113"/>
        <v>0</v>
      </c>
      <c r="Q825" t="b">
        <f t="shared" si="115"/>
        <v>0</v>
      </c>
      <c r="R825" t="b">
        <f t="shared" si="116"/>
        <v>0</v>
      </c>
      <c r="S825" t="str">
        <f t="shared" si="117"/>
        <v>nf1</v>
      </c>
    </row>
    <row r="826" spans="1:19" hidden="1" x14ac:dyDescent="0.25">
      <c r="A826" t="s">
        <v>4335</v>
      </c>
      <c r="B826" t="s">
        <v>4336</v>
      </c>
      <c r="C826" t="s">
        <v>17</v>
      </c>
      <c r="D826" t="s">
        <v>17</v>
      </c>
      <c r="E826" t="s">
        <v>17</v>
      </c>
      <c r="F826" t="s">
        <v>4337</v>
      </c>
      <c r="G826" t="s">
        <v>4337</v>
      </c>
      <c r="H826">
        <f t="shared" si="109"/>
        <v>1</v>
      </c>
      <c r="I826">
        <f t="shared" si="110"/>
        <v>1</v>
      </c>
      <c r="J826">
        <f t="shared" si="111"/>
        <v>1</v>
      </c>
      <c r="K826">
        <f t="shared" si="112"/>
        <v>0</v>
      </c>
      <c r="L826">
        <v>1</v>
      </c>
      <c r="M826" t="s">
        <v>5872</v>
      </c>
      <c r="N826">
        <v>0.84615372623835095</v>
      </c>
      <c r="O826" t="b">
        <f t="shared" si="114"/>
        <v>0</v>
      </c>
      <c r="P826" t="b">
        <f t="shared" si="113"/>
        <v>0</v>
      </c>
      <c r="Q826" t="b">
        <f t="shared" si="115"/>
        <v>0</v>
      </c>
      <c r="R826" t="b">
        <f t="shared" si="116"/>
        <v>0</v>
      </c>
      <c r="S826" t="str">
        <f t="shared" si="117"/>
        <v>nf1</v>
      </c>
    </row>
    <row r="827" spans="1:19" hidden="1" x14ac:dyDescent="0.25">
      <c r="A827" t="s">
        <v>4338</v>
      </c>
      <c r="B827" t="s">
        <v>3072</v>
      </c>
      <c r="C827" t="s">
        <v>17</v>
      </c>
      <c r="D827" t="s">
        <v>17</v>
      </c>
      <c r="E827" t="s">
        <v>17</v>
      </c>
      <c r="F827" t="s">
        <v>3074</v>
      </c>
      <c r="G827" t="s">
        <v>3074</v>
      </c>
      <c r="H827">
        <f t="shared" si="109"/>
        <v>1</v>
      </c>
      <c r="I827">
        <f t="shared" si="110"/>
        <v>1</v>
      </c>
      <c r="J827">
        <f t="shared" si="111"/>
        <v>1</v>
      </c>
      <c r="K827">
        <f t="shared" si="112"/>
        <v>0</v>
      </c>
      <c r="L827">
        <v>1</v>
      </c>
      <c r="M827" t="s">
        <v>5872</v>
      </c>
      <c r="N827">
        <v>0.19007992030984378</v>
      </c>
      <c r="O827" t="b">
        <f t="shared" si="114"/>
        <v>0</v>
      </c>
      <c r="P827" t="b">
        <f t="shared" si="113"/>
        <v>0</v>
      </c>
      <c r="Q827" t="b">
        <f t="shared" si="115"/>
        <v>0</v>
      </c>
      <c r="R827" t="b">
        <f t="shared" si="116"/>
        <v>0</v>
      </c>
      <c r="S827" t="str">
        <f t="shared" si="117"/>
        <v>nf1</v>
      </c>
    </row>
    <row r="828" spans="1:19" hidden="1" x14ac:dyDescent="0.25">
      <c r="A828" t="s">
        <v>4339</v>
      </c>
      <c r="B828" t="s">
        <v>1498</v>
      </c>
      <c r="C828" t="s">
        <v>17</v>
      </c>
      <c r="D828" t="s">
        <v>17</v>
      </c>
      <c r="E828" t="s">
        <v>17</v>
      </c>
      <c r="F828" t="s">
        <v>1499</v>
      </c>
      <c r="G828" t="s">
        <v>1499</v>
      </c>
      <c r="H828">
        <f t="shared" si="109"/>
        <v>1</v>
      </c>
      <c r="I828">
        <f t="shared" si="110"/>
        <v>1</v>
      </c>
      <c r="J828">
        <f t="shared" si="111"/>
        <v>1</v>
      </c>
      <c r="K828">
        <f t="shared" si="112"/>
        <v>0</v>
      </c>
      <c r="L828">
        <v>1</v>
      </c>
      <c r="M828" t="s">
        <v>5872</v>
      </c>
      <c r="N828">
        <v>0.20540365897824409</v>
      </c>
      <c r="O828" t="b">
        <f t="shared" si="114"/>
        <v>0</v>
      </c>
      <c r="P828" t="b">
        <f t="shared" si="113"/>
        <v>0</v>
      </c>
      <c r="Q828" t="b">
        <f t="shared" si="115"/>
        <v>0</v>
      </c>
      <c r="R828" t="b">
        <f t="shared" si="116"/>
        <v>0</v>
      </c>
      <c r="S828" t="str">
        <f t="shared" si="117"/>
        <v>nf1</v>
      </c>
    </row>
    <row r="829" spans="1:19" hidden="1" x14ac:dyDescent="0.25">
      <c r="A829" t="s">
        <v>4340</v>
      </c>
      <c r="B829" t="s">
        <v>1258</v>
      </c>
      <c r="C829" t="s">
        <v>17</v>
      </c>
      <c r="D829" t="s">
        <v>17</v>
      </c>
      <c r="E829" t="s">
        <v>17</v>
      </c>
      <c r="F829" t="s">
        <v>1259</v>
      </c>
      <c r="G829" t="s">
        <v>1259</v>
      </c>
      <c r="H829">
        <f t="shared" si="109"/>
        <v>1</v>
      </c>
      <c r="I829">
        <f t="shared" si="110"/>
        <v>1</v>
      </c>
      <c r="J829">
        <f t="shared" si="111"/>
        <v>1</v>
      </c>
      <c r="K829">
        <f t="shared" si="112"/>
        <v>0</v>
      </c>
      <c r="L829">
        <v>1</v>
      </c>
      <c r="M829" t="s">
        <v>5872</v>
      </c>
      <c r="N829">
        <v>0.57357836219785874</v>
      </c>
      <c r="O829" t="b">
        <f t="shared" si="114"/>
        <v>0</v>
      </c>
      <c r="P829" t="b">
        <f t="shared" si="113"/>
        <v>0</v>
      </c>
      <c r="Q829" t="b">
        <f t="shared" si="115"/>
        <v>0</v>
      </c>
      <c r="R829" t="b">
        <f t="shared" si="116"/>
        <v>0</v>
      </c>
      <c r="S829" t="str">
        <f t="shared" si="117"/>
        <v>nf1</v>
      </c>
    </row>
    <row r="830" spans="1:19" hidden="1" x14ac:dyDescent="0.25">
      <c r="A830" t="s">
        <v>4341</v>
      </c>
      <c r="B830" t="s">
        <v>571</v>
      </c>
      <c r="C830" t="s">
        <v>17</v>
      </c>
      <c r="D830" t="s">
        <v>17</v>
      </c>
      <c r="E830" t="s">
        <v>17</v>
      </c>
      <c r="F830" t="s">
        <v>573</v>
      </c>
      <c r="G830" t="s">
        <v>573</v>
      </c>
      <c r="H830">
        <f t="shared" si="109"/>
        <v>1</v>
      </c>
      <c r="I830">
        <f t="shared" si="110"/>
        <v>1</v>
      </c>
      <c r="J830">
        <f t="shared" si="111"/>
        <v>1</v>
      </c>
      <c r="K830">
        <f t="shared" si="112"/>
        <v>0</v>
      </c>
      <c r="L830">
        <v>1</v>
      </c>
      <c r="M830" t="s">
        <v>5872</v>
      </c>
      <c r="N830">
        <v>0.55856780059873201</v>
      </c>
      <c r="O830" t="b">
        <f t="shared" si="114"/>
        <v>0</v>
      </c>
      <c r="P830" t="b">
        <f t="shared" si="113"/>
        <v>0</v>
      </c>
      <c r="Q830" t="b">
        <f t="shared" si="115"/>
        <v>0</v>
      </c>
      <c r="R830" t="b">
        <f t="shared" si="116"/>
        <v>0</v>
      </c>
      <c r="S830" t="str">
        <f t="shared" si="117"/>
        <v>nf1</v>
      </c>
    </row>
    <row r="831" spans="1:19" hidden="1" x14ac:dyDescent="0.25">
      <c r="A831" t="s">
        <v>4344</v>
      </c>
      <c r="B831" t="s">
        <v>2758</v>
      </c>
      <c r="C831" t="s">
        <v>17</v>
      </c>
      <c r="D831" t="s">
        <v>17</v>
      </c>
      <c r="E831" t="s">
        <v>17</v>
      </c>
      <c r="F831" t="s">
        <v>2759</v>
      </c>
      <c r="G831" t="s">
        <v>2759</v>
      </c>
      <c r="H831">
        <f t="shared" si="109"/>
        <v>1</v>
      </c>
      <c r="I831">
        <f t="shared" si="110"/>
        <v>1</v>
      </c>
      <c r="J831">
        <f t="shared" si="111"/>
        <v>1</v>
      </c>
      <c r="K831">
        <f t="shared" si="112"/>
        <v>0</v>
      </c>
      <c r="L831">
        <v>1</v>
      </c>
      <c r="M831" t="s">
        <v>5872</v>
      </c>
      <c r="N831">
        <v>0.7849587768343641</v>
      </c>
      <c r="O831" t="b">
        <f t="shared" si="114"/>
        <v>0</v>
      </c>
      <c r="P831" t="b">
        <f t="shared" si="113"/>
        <v>0</v>
      </c>
      <c r="Q831" t="b">
        <f t="shared" si="115"/>
        <v>0</v>
      </c>
      <c r="R831" t="b">
        <f t="shared" si="116"/>
        <v>0</v>
      </c>
      <c r="S831" t="str">
        <f t="shared" si="117"/>
        <v>nf1</v>
      </c>
    </row>
    <row r="832" spans="1:19" hidden="1" x14ac:dyDescent="0.25">
      <c r="A832" t="s">
        <v>4345</v>
      </c>
      <c r="B832" t="s">
        <v>650</v>
      </c>
      <c r="C832" t="s">
        <v>17</v>
      </c>
      <c r="D832" t="s">
        <v>17</v>
      </c>
      <c r="E832" t="s">
        <v>17</v>
      </c>
      <c r="F832" t="s">
        <v>652</v>
      </c>
      <c r="G832" t="s">
        <v>652</v>
      </c>
      <c r="H832">
        <f t="shared" si="109"/>
        <v>1</v>
      </c>
      <c r="I832">
        <f t="shared" si="110"/>
        <v>1</v>
      </c>
      <c r="J832">
        <f t="shared" si="111"/>
        <v>1</v>
      </c>
      <c r="K832">
        <f t="shared" si="112"/>
        <v>0</v>
      </c>
      <c r="L832">
        <v>1</v>
      </c>
      <c r="M832" t="s">
        <v>5872</v>
      </c>
      <c r="N832">
        <v>0.40735979100952224</v>
      </c>
      <c r="O832" t="b">
        <f t="shared" si="114"/>
        <v>0</v>
      </c>
      <c r="P832" t="b">
        <f t="shared" si="113"/>
        <v>0</v>
      </c>
      <c r="Q832" t="b">
        <f t="shared" si="115"/>
        <v>0</v>
      </c>
      <c r="R832" t="b">
        <f t="shared" si="116"/>
        <v>0</v>
      </c>
      <c r="S832" t="str">
        <f t="shared" si="117"/>
        <v>nf1</v>
      </c>
    </row>
    <row r="833" spans="1:19" hidden="1" x14ac:dyDescent="0.25">
      <c r="A833" t="s">
        <v>4346</v>
      </c>
      <c r="B833" t="s">
        <v>4347</v>
      </c>
      <c r="C833" t="s">
        <v>17</v>
      </c>
      <c r="D833" t="s">
        <v>17</v>
      </c>
      <c r="E833" t="s">
        <v>17</v>
      </c>
      <c r="F833" t="s">
        <v>4348</v>
      </c>
      <c r="G833" t="s">
        <v>4348</v>
      </c>
      <c r="H833">
        <f t="shared" si="109"/>
        <v>1</v>
      </c>
      <c r="I833">
        <f t="shared" si="110"/>
        <v>1</v>
      </c>
      <c r="J833">
        <f t="shared" si="111"/>
        <v>1</v>
      </c>
      <c r="K833">
        <f t="shared" si="112"/>
        <v>0</v>
      </c>
      <c r="L833">
        <v>1</v>
      </c>
      <c r="M833" t="s">
        <v>5872</v>
      </c>
      <c r="N833">
        <v>0.81195436869186033</v>
      </c>
      <c r="O833" t="b">
        <f t="shared" si="114"/>
        <v>0</v>
      </c>
      <c r="P833" t="b">
        <f t="shared" si="113"/>
        <v>0</v>
      </c>
      <c r="Q833" t="b">
        <f t="shared" si="115"/>
        <v>0</v>
      </c>
      <c r="R833" t="b">
        <f t="shared" si="116"/>
        <v>0</v>
      </c>
      <c r="S833" t="str">
        <f t="shared" si="117"/>
        <v>nf1</v>
      </c>
    </row>
    <row r="834" spans="1:19" hidden="1" x14ac:dyDescent="0.25">
      <c r="A834" t="s">
        <v>4349</v>
      </c>
      <c r="B834" t="s">
        <v>923</v>
      </c>
      <c r="C834" t="s">
        <v>17</v>
      </c>
      <c r="D834" t="s">
        <v>17</v>
      </c>
      <c r="E834" t="s">
        <v>17</v>
      </c>
      <c r="F834" t="s">
        <v>924</v>
      </c>
      <c r="G834" t="s">
        <v>924</v>
      </c>
      <c r="H834">
        <f t="shared" ref="H834:H897" si="118">_xlfn.NUMBERVALUE(C834,".")</f>
        <v>1</v>
      </c>
      <c r="I834">
        <f t="shared" ref="I834:I897" si="119">_xlfn.NUMBERVALUE(D834,".")</f>
        <v>1</v>
      </c>
      <c r="J834">
        <f t="shared" ref="J834:J897" si="120">_xlfn.NUMBERVALUE(E834,".")</f>
        <v>1</v>
      </c>
      <c r="K834">
        <f t="shared" ref="K834:K897" si="121">ABS(I834-H834)</f>
        <v>0</v>
      </c>
      <c r="L834">
        <v>1</v>
      </c>
      <c r="M834" t="s">
        <v>5872</v>
      </c>
      <c r="N834">
        <v>0.42341243237261894</v>
      </c>
      <c r="O834" t="b">
        <f t="shared" si="114"/>
        <v>0</v>
      </c>
      <c r="P834" t="b">
        <f t="shared" ref="P834:P897" si="122">AND(M834="non-fuzzy",N834&lt;$Z$3,L834=1)</f>
        <v>0</v>
      </c>
      <c r="Q834" t="b">
        <f t="shared" si="115"/>
        <v>0</v>
      </c>
      <c r="R834" t="b">
        <f t="shared" si="116"/>
        <v>0</v>
      </c>
      <c r="S834" t="str">
        <f t="shared" si="117"/>
        <v>nf1</v>
      </c>
    </row>
    <row r="835" spans="1:19" hidden="1" x14ac:dyDescent="0.25">
      <c r="A835" t="s">
        <v>4350</v>
      </c>
      <c r="B835" t="s">
        <v>4351</v>
      </c>
      <c r="C835" t="s">
        <v>17</v>
      </c>
      <c r="D835" t="s">
        <v>17</v>
      </c>
      <c r="E835" t="s">
        <v>17</v>
      </c>
      <c r="F835" t="s">
        <v>4352</v>
      </c>
      <c r="G835" t="s">
        <v>4352</v>
      </c>
      <c r="H835">
        <f t="shared" si="118"/>
        <v>1</v>
      </c>
      <c r="I835">
        <f t="shared" si="119"/>
        <v>1</v>
      </c>
      <c r="J835">
        <f t="shared" si="120"/>
        <v>1</v>
      </c>
      <c r="K835">
        <f t="shared" si="121"/>
        <v>0</v>
      </c>
      <c r="L835">
        <v>1</v>
      </c>
      <c r="M835" t="s">
        <v>5872</v>
      </c>
      <c r="N835">
        <v>0.79234709025521788</v>
      </c>
      <c r="O835" t="b">
        <f t="shared" ref="O835:O898" si="123">M835="fuzzy"</f>
        <v>0</v>
      </c>
      <c r="P835" t="b">
        <f t="shared" si="122"/>
        <v>0</v>
      </c>
      <c r="Q835" t="b">
        <f t="shared" ref="Q835:Q898" si="124">AND(M835="non-fuzzy",N835&lt;$Z$4,L835=0)</f>
        <v>0</v>
      </c>
      <c r="R835" t="b">
        <f t="shared" ref="R835:R898" si="125">OR(O835,P835,Q835)</f>
        <v>0</v>
      </c>
      <c r="S835" t="str">
        <f t="shared" ref="S835:S898" si="126">IF(AND(M835="non-fuzzy",L835=1),"nf1",IF(AND(M835="non-fuzzy",L835=0),"nf0",IF(M835="fuzzy","f")))</f>
        <v>nf1</v>
      </c>
    </row>
    <row r="836" spans="1:19" hidden="1" x14ac:dyDescent="0.25">
      <c r="A836" t="s">
        <v>4353</v>
      </c>
      <c r="B836" t="s">
        <v>1782</v>
      </c>
      <c r="C836" t="s">
        <v>17</v>
      </c>
      <c r="D836" t="s">
        <v>17</v>
      </c>
      <c r="E836" t="s">
        <v>17</v>
      </c>
      <c r="F836" t="s">
        <v>1783</v>
      </c>
      <c r="G836" t="s">
        <v>1783</v>
      </c>
      <c r="H836">
        <f t="shared" si="118"/>
        <v>1</v>
      </c>
      <c r="I836">
        <f t="shared" si="119"/>
        <v>1</v>
      </c>
      <c r="J836">
        <f t="shared" si="120"/>
        <v>1</v>
      </c>
      <c r="K836">
        <f t="shared" si="121"/>
        <v>0</v>
      </c>
      <c r="L836">
        <v>1</v>
      </c>
      <c r="M836" t="s">
        <v>5872</v>
      </c>
      <c r="N836">
        <v>0.46960237302300656</v>
      </c>
      <c r="O836" t="b">
        <f t="shared" si="123"/>
        <v>0</v>
      </c>
      <c r="P836" t="b">
        <f t="shared" si="122"/>
        <v>0</v>
      </c>
      <c r="Q836" t="b">
        <f t="shared" si="124"/>
        <v>0</v>
      </c>
      <c r="R836" t="b">
        <f t="shared" si="125"/>
        <v>0</v>
      </c>
      <c r="S836" t="str">
        <f t="shared" si="126"/>
        <v>nf1</v>
      </c>
    </row>
    <row r="837" spans="1:19" hidden="1" x14ac:dyDescent="0.25">
      <c r="A837" t="s">
        <v>4354</v>
      </c>
      <c r="B837" t="s">
        <v>4355</v>
      </c>
      <c r="C837" t="s">
        <v>17</v>
      </c>
      <c r="D837" t="s">
        <v>17</v>
      </c>
      <c r="E837" t="s">
        <v>17</v>
      </c>
      <c r="F837" t="s">
        <v>4356</v>
      </c>
      <c r="G837" t="s">
        <v>4356</v>
      </c>
      <c r="H837">
        <f t="shared" si="118"/>
        <v>1</v>
      </c>
      <c r="I837">
        <f t="shared" si="119"/>
        <v>1</v>
      </c>
      <c r="J837">
        <f t="shared" si="120"/>
        <v>1</v>
      </c>
      <c r="K837">
        <f t="shared" si="121"/>
        <v>0</v>
      </c>
      <c r="L837">
        <v>1</v>
      </c>
      <c r="M837" t="s">
        <v>5872</v>
      </c>
      <c r="N837">
        <v>0.4958345099686482</v>
      </c>
      <c r="O837" t="b">
        <f t="shared" si="123"/>
        <v>0</v>
      </c>
      <c r="P837" t="b">
        <f t="shared" si="122"/>
        <v>0</v>
      </c>
      <c r="Q837" t="b">
        <f t="shared" si="124"/>
        <v>0</v>
      </c>
      <c r="R837" t="b">
        <f t="shared" si="125"/>
        <v>0</v>
      </c>
      <c r="S837" t="str">
        <f t="shared" si="126"/>
        <v>nf1</v>
      </c>
    </row>
    <row r="838" spans="1:19" x14ac:dyDescent="0.25">
      <c r="A838" t="s">
        <v>4357</v>
      </c>
      <c r="B838" t="s">
        <v>3813</v>
      </c>
      <c r="C838" t="s">
        <v>17</v>
      </c>
      <c r="D838" t="s">
        <v>17</v>
      </c>
      <c r="E838" t="s">
        <v>17</v>
      </c>
      <c r="F838" t="s">
        <v>3814</v>
      </c>
      <c r="G838" t="s">
        <v>3814</v>
      </c>
      <c r="H838">
        <f t="shared" si="118"/>
        <v>1</v>
      </c>
      <c r="I838">
        <f t="shared" si="119"/>
        <v>1</v>
      </c>
      <c r="J838">
        <f t="shared" si="120"/>
        <v>1</v>
      </c>
      <c r="K838">
        <f t="shared" si="121"/>
        <v>0</v>
      </c>
      <c r="L838">
        <v>1</v>
      </c>
      <c r="M838" t="s">
        <v>5872</v>
      </c>
      <c r="N838">
        <v>4.939067465311664E-2</v>
      </c>
      <c r="O838" t="b">
        <f t="shared" si="123"/>
        <v>0</v>
      </c>
      <c r="P838" t="b">
        <f t="shared" si="122"/>
        <v>1</v>
      </c>
      <c r="Q838" t="b">
        <f t="shared" si="124"/>
        <v>0</v>
      </c>
      <c r="R838" t="b">
        <f t="shared" si="125"/>
        <v>1</v>
      </c>
      <c r="S838" t="str">
        <f t="shared" si="126"/>
        <v>nf1</v>
      </c>
    </row>
    <row r="839" spans="1:19" hidden="1" x14ac:dyDescent="0.25">
      <c r="A839" t="s">
        <v>4358</v>
      </c>
      <c r="B839" t="s">
        <v>2167</v>
      </c>
      <c r="C839" t="s">
        <v>17</v>
      </c>
      <c r="D839" t="s">
        <v>17</v>
      </c>
      <c r="E839" t="s">
        <v>17</v>
      </c>
      <c r="F839" t="s">
        <v>2168</v>
      </c>
      <c r="G839" t="s">
        <v>2168</v>
      </c>
      <c r="H839">
        <f t="shared" si="118"/>
        <v>1</v>
      </c>
      <c r="I839">
        <f t="shared" si="119"/>
        <v>1</v>
      </c>
      <c r="J839">
        <f t="shared" si="120"/>
        <v>1</v>
      </c>
      <c r="K839">
        <f t="shared" si="121"/>
        <v>0</v>
      </c>
      <c r="L839">
        <v>1</v>
      </c>
      <c r="M839" t="s">
        <v>5872</v>
      </c>
      <c r="N839">
        <v>0.588931261119503</v>
      </c>
      <c r="O839" t="b">
        <f t="shared" si="123"/>
        <v>0</v>
      </c>
      <c r="P839" t="b">
        <f t="shared" si="122"/>
        <v>0</v>
      </c>
      <c r="Q839" t="b">
        <f t="shared" si="124"/>
        <v>0</v>
      </c>
      <c r="R839" t="b">
        <f t="shared" si="125"/>
        <v>0</v>
      </c>
      <c r="S839" t="str">
        <f t="shared" si="126"/>
        <v>nf1</v>
      </c>
    </row>
    <row r="840" spans="1:19" hidden="1" x14ac:dyDescent="0.25">
      <c r="A840" t="s">
        <v>4361</v>
      </c>
      <c r="B840" t="s">
        <v>4362</v>
      </c>
      <c r="C840" t="s">
        <v>17</v>
      </c>
      <c r="D840" t="s">
        <v>17</v>
      </c>
      <c r="E840" t="s">
        <v>17</v>
      </c>
      <c r="F840" t="s">
        <v>4363</v>
      </c>
      <c r="G840" t="s">
        <v>4363</v>
      </c>
      <c r="H840">
        <f t="shared" si="118"/>
        <v>1</v>
      </c>
      <c r="I840">
        <f t="shared" si="119"/>
        <v>1</v>
      </c>
      <c r="J840">
        <f t="shared" si="120"/>
        <v>1</v>
      </c>
      <c r="K840">
        <f t="shared" si="121"/>
        <v>0</v>
      </c>
      <c r="L840">
        <v>1</v>
      </c>
      <c r="M840" t="s">
        <v>5872</v>
      </c>
      <c r="N840">
        <v>0.5056375873313913</v>
      </c>
      <c r="O840" t="b">
        <f t="shared" si="123"/>
        <v>0</v>
      </c>
      <c r="P840" t="b">
        <f t="shared" si="122"/>
        <v>0</v>
      </c>
      <c r="Q840" t="b">
        <f t="shared" si="124"/>
        <v>0</v>
      </c>
      <c r="R840" t="b">
        <f t="shared" si="125"/>
        <v>0</v>
      </c>
      <c r="S840" t="str">
        <f t="shared" si="126"/>
        <v>nf1</v>
      </c>
    </row>
    <row r="841" spans="1:19" hidden="1" x14ac:dyDescent="0.25">
      <c r="A841" t="s">
        <v>4364</v>
      </c>
      <c r="B841" t="s">
        <v>4365</v>
      </c>
      <c r="C841" t="s">
        <v>17</v>
      </c>
      <c r="D841" t="s">
        <v>17</v>
      </c>
      <c r="E841" t="s">
        <v>17</v>
      </c>
      <c r="F841" t="s">
        <v>4366</v>
      </c>
      <c r="G841" t="s">
        <v>4366</v>
      </c>
      <c r="H841">
        <f t="shared" si="118"/>
        <v>1</v>
      </c>
      <c r="I841">
        <f t="shared" si="119"/>
        <v>1</v>
      </c>
      <c r="J841">
        <f t="shared" si="120"/>
        <v>1</v>
      </c>
      <c r="K841">
        <f t="shared" si="121"/>
        <v>0</v>
      </c>
      <c r="L841">
        <v>1</v>
      </c>
      <c r="M841" t="s">
        <v>5872</v>
      </c>
      <c r="N841">
        <v>0.71929518241880774</v>
      </c>
      <c r="O841" t="b">
        <f t="shared" si="123"/>
        <v>0</v>
      </c>
      <c r="P841" t="b">
        <f t="shared" si="122"/>
        <v>0</v>
      </c>
      <c r="Q841" t="b">
        <f t="shared" si="124"/>
        <v>0</v>
      </c>
      <c r="R841" t="b">
        <f t="shared" si="125"/>
        <v>0</v>
      </c>
      <c r="S841" t="str">
        <f t="shared" si="126"/>
        <v>nf1</v>
      </c>
    </row>
    <row r="842" spans="1:19" hidden="1" x14ac:dyDescent="0.25">
      <c r="A842" t="s">
        <v>4367</v>
      </c>
      <c r="B842" t="s">
        <v>4368</v>
      </c>
      <c r="C842" t="s">
        <v>17</v>
      </c>
      <c r="D842" t="s">
        <v>17</v>
      </c>
      <c r="E842" t="s">
        <v>17</v>
      </c>
      <c r="F842" t="s">
        <v>4369</v>
      </c>
      <c r="G842" t="s">
        <v>4369</v>
      </c>
      <c r="H842">
        <f t="shared" si="118"/>
        <v>1</v>
      </c>
      <c r="I842">
        <f t="shared" si="119"/>
        <v>1</v>
      </c>
      <c r="J842">
        <f t="shared" si="120"/>
        <v>1</v>
      </c>
      <c r="K842">
        <f t="shared" si="121"/>
        <v>0</v>
      </c>
      <c r="L842">
        <v>1</v>
      </c>
      <c r="M842" t="s">
        <v>5872</v>
      </c>
      <c r="N842">
        <v>0.14844322328845971</v>
      </c>
      <c r="O842" t="b">
        <f t="shared" si="123"/>
        <v>0</v>
      </c>
      <c r="P842" t="b">
        <f t="shared" si="122"/>
        <v>0</v>
      </c>
      <c r="Q842" t="b">
        <f t="shared" si="124"/>
        <v>0</v>
      </c>
      <c r="R842" t="b">
        <f t="shared" si="125"/>
        <v>0</v>
      </c>
      <c r="S842" t="str">
        <f t="shared" si="126"/>
        <v>nf1</v>
      </c>
    </row>
    <row r="843" spans="1:19" hidden="1" x14ac:dyDescent="0.25">
      <c r="A843" t="s">
        <v>4370</v>
      </c>
      <c r="B843" t="s">
        <v>8</v>
      </c>
      <c r="C843" t="s">
        <v>17</v>
      </c>
      <c r="D843" t="s">
        <v>17</v>
      </c>
      <c r="E843" t="s">
        <v>17</v>
      </c>
      <c r="F843" t="s">
        <v>10</v>
      </c>
      <c r="G843" t="s">
        <v>10</v>
      </c>
      <c r="H843">
        <f t="shared" si="118"/>
        <v>1</v>
      </c>
      <c r="I843">
        <f t="shared" si="119"/>
        <v>1</v>
      </c>
      <c r="J843">
        <f t="shared" si="120"/>
        <v>1</v>
      </c>
      <c r="K843">
        <f t="shared" si="121"/>
        <v>0</v>
      </c>
      <c r="L843">
        <v>1</v>
      </c>
      <c r="M843" t="s">
        <v>5872</v>
      </c>
      <c r="N843">
        <v>0.21713926715755361</v>
      </c>
      <c r="O843" t="b">
        <f t="shared" si="123"/>
        <v>0</v>
      </c>
      <c r="P843" t="b">
        <f t="shared" si="122"/>
        <v>0</v>
      </c>
      <c r="Q843" t="b">
        <f t="shared" si="124"/>
        <v>0</v>
      </c>
      <c r="R843" t="b">
        <f t="shared" si="125"/>
        <v>0</v>
      </c>
      <c r="S843" t="str">
        <f t="shared" si="126"/>
        <v>nf1</v>
      </c>
    </row>
    <row r="844" spans="1:19" hidden="1" x14ac:dyDescent="0.25">
      <c r="A844" t="s">
        <v>4371</v>
      </c>
      <c r="B844" t="s">
        <v>1823</v>
      </c>
      <c r="C844" t="s">
        <v>17</v>
      </c>
      <c r="D844" t="s">
        <v>17</v>
      </c>
      <c r="E844" t="s">
        <v>17</v>
      </c>
      <c r="F844" t="s">
        <v>1824</v>
      </c>
      <c r="G844" t="s">
        <v>1824</v>
      </c>
      <c r="H844">
        <f t="shared" si="118"/>
        <v>1</v>
      </c>
      <c r="I844">
        <f t="shared" si="119"/>
        <v>1</v>
      </c>
      <c r="J844">
        <f t="shared" si="120"/>
        <v>1</v>
      </c>
      <c r="K844">
        <f t="shared" si="121"/>
        <v>0</v>
      </c>
      <c r="L844">
        <v>1</v>
      </c>
      <c r="M844" t="s">
        <v>5872</v>
      </c>
      <c r="N844">
        <v>0.59535810588860671</v>
      </c>
      <c r="O844" t="b">
        <f t="shared" si="123"/>
        <v>0</v>
      </c>
      <c r="P844" t="b">
        <f t="shared" si="122"/>
        <v>0</v>
      </c>
      <c r="Q844" t="b">
        <f t="shared" si="124"/>
        <v>0</v>
      </c>
      <c r="R844" t="b">
        <f t="shared" si="125"/>
        <v>0</v>
      </c>
      <c r="S844" t="str">
        <f t="shared" si="126"/>
        <v>nf1</v>
      </c>
    </row>
    <row r="845" spans="1:19" hidden="1" x14ac:dyDescent="0.25">
      <c r="A845" t="s">
        <v>4372</v>
      </c>
      <c r="B845" t="s">
        <v>543</v>
      </c>
      <c r="C845" t="s">
        <v>17</v>
      </c>
      <c r="D845" t="s">
        <v>17</v>
      </c>
      <c r="E845" t="s">
        <v>17</v>
      </c>
      <c r="F845" t="s">
        <v>545</v>
      </c>
      <c r="G845" t="s">
        <v>545</v>
      </c>
      <c r="H845">
        <f t="shared" si="118"/>
        <v>1</v>
      </c>
      <c r="I845">
        <f t="shared" si="119"/>
        <v>1</v>
      </c>
      <c r="J845">
        <f t="shared" si="120"/>
        <v>1</v>
      </c>
      <c r="K845">
        <f t="shared" si="121"/>
        <v>0</v>
      </c>
      <c r="L845">
        <v>1</v>
      </c>
      <c r="M845" t="s">
        <v>5872</v>
      </c>
      <c r="N845">
        <v>0.56533897985552017</v>
      </c>
      <c r="O845" t="b">
        <f t="shared" si="123"/>
        <v>0</v>
      </c>
      <c r="P845" t="b">
        <f t="shared" si="122"/>
        <v>0</v>
      </c>
      <c r="Q845" t="b">
        <f t="shared" si="124"/>
        <v>0</v>
      </c>
      <c r="R845" t="b">
        <f t="shared" si="125"/>
        <v>0</v>
      </c>
      <c r="S845" t="str">
        <f t="shared" si="126"/>
        <v>nf1</v>
      </c>
    </row>
    <row r="846" spans="1:19" hidden="1" x14ac:dyDescent="0.25">
      <c r="A846" t="s">
        <v>4377</v>
      </c>
      <c r="B846" t="s">
        <v>4381</v>
      </c>
      <c r="C846" t="s">
        <v>17</v>
      </c>
      <c r="D846" t="s">
        <v>17</v>
      </c>
      <c r="E846" t="s">
        <v>17</v>
      </c>
      <c r="F846" t="s">
        <v>4379</v>
      </c>
      <c r="G846" t="s">
        <v>4379</v>
      </c>
      <c r="H846">
        <f t="shared" si="118"/>
        <v>1</v>
      </c>
      <c r="I846">
        <f t="shared" si="119"/>
        <v>1</v>
      </c>
      <c r="J846">
        <f t="shared" si="120"/>
        <v>1</v>
      </c>
      <c r="K846">
        <f t="shared" si="121"/>
        <v>0</v>
      </c>
      <c r="L846">
        <v>1</v>
      </c>
      <c r="M846" t="s">
        <v>5872</v>
      </c>
      <c r="N846">
        <v>9.1189270614954077E-2</v>
      </c>
      <c r="O846" t="b">
        <f t="shared" si="123"/>
        <v>0</v>
      </c>
      <c r="P846" t="b">
        <f t="shared" si="122"/>
        <v>0</v>
      </c>
      <c r="Q846" t="b">
        <f t="shared" si="124"/>
        <v>0</v>
      </c>
      <c r="R846" t="b">
        <f t="shared" si="125"/>
        <v>0</v>
      </c>
      <c r="S846" t="str">
        <f t="shared" si="126"/>
        <v>nf1</v>
      </c>
    </row>
    <row r="847" spans="1:19" x14ac:dyDescent="0.25">
      <c r="A847" t="s">
        <v>4382</v>
      </c>
      <c r="B847" t="s">
        <v>2109</v>
      </c>
      <c r="C847" t="s">
        <v>17</v>
      </c>
      <c r="D847" t="s">
        <v>17</v>
      </c>
      <c r="E847" t="s">
        <v>17</v>
      </c>
      <c r="F847" t="s">
        <v>2110</v>
      </c>
      <c r="G847" t="s">
        <v>2110</v>
      </c>
      <c r="H847">
        <f t="shared" si="118"/>
        <v>1</v>
      </c>
      <c r="I847">
        <f t="shared" si="119"/>
        <v>1</v>
      </c>
      <c r="J847">
        <f t="shared" si="120"/>
        <v>1</v>
      </c>
      <c r="K847">
        <f t="shared" si="121"/>
        <v>0</v>
      </c>
      <c r="L847">
        <v>1</v>
      </c>
      <c r="M847" t="s">
        <v>5872</v>
      </c>
      <c r="N847">
        <v>1.4623342605574186E-3</v>
      </c>
      <c r="O847" t="b">
        <f t="shared" si="123"/>
        <v>0</v>
      </c>
      <c r="P847" t="b">
        <f t="shared" si="122"/>
        <v>1</v>
      </c>
      <c r="Q847" t="b">
        <f t="shared" si="124"/>
        <v>0</v>
      </c>
      <c r="R847" t="b">
        <f t="shared" si="125"/>
        <v>1</v>
      </c>
      <c r="S847" t="str">
        <f t="shared" si="126"/>
        <v>nf1</v>
      </c>
    </row>
    <row r="848" spans="1:19" hidden="1" x14ac:dyDescent="0.25">
      <c r="A848" t="s">
        <v>4383</v>
      </c>
      <c r="B848" t="s">
        <v>1007</v>
      </c>
      <c r="C848" t="s">
        <v>17</v>
      </c>
      <c r="D848" t="s">
        <v>17</v>
      </c>
      <c r="E848" t="s">
        <v>17</v>
      </c>
      <c r="F848" t="s">
        <v>1008</v>
      </c>
      <c r="G848" t="s">
        <v>1008</v>
      </c>
      <c r="H848">
        <f t="shared" si="118"/>
        <v>1</v>
      </c>
      <c r="I848">
        <f t="shared" si="119"/>
        <v>1</v>
      </c>
      <c r="J848">
        <f t="shared" si="120"/>
        <v>1</v>
      </c>
      <c r="K848">
        <f t="shared" si="121"/>
        <v>0</v>
      </c>
      <c r="L848">
        <v>1</v>
      </c>
      <c r="M848" t="s">
        <v>5872</v>
      </c>
      <c r="N848">
        <v>0.72397291292016297</v>
      </c>
      <c r="O848" t="b">
        <f t="shared" si="123"/>
        <v>0</v>
      </c>
      <c r="P848" t="b">
        <f t="shared" si="122"/>
        <v>0</v>
      </c>
      <c r="Q848" t="b">
        <f t="shared" si="124"/>
        <v>0</v>
      </c>
      <c r="R848" t="b">
        <f t="shared" si="125"/>
        <v>0</v>
      </c>
      <c r="S848" t="str">
        <f t="shared" si="126"/>
        <v>nf1</v>
      </c>
    </row>
    <row r="849" spans="1:19" hidden="1" x14ac:dyDescent="0.25">
      <c r="A849" t="s">
        <v>4384</v>
      </c>
      <c r="B849" t="s">
        <v>2699</v>
      </c>
      <c r="C849" t="s">
        <v>17</v>
      </c>
      <c r="D849" t="s">
        <v>17</v>
      </c>
      <c r="E849" t="s">
        <v>17</v>
      </c>
      <c r="F849" t="s">
        <v>2700</v>
      </c>
      <c r="G849" t="s">
        <v>2700</v>
      </c>
      <c r="H849">
        <f t="shared" si="118"/>
        <v>1</v>
      </c>
      <c r="I849">
        <f t="shared" si="119"/>
        <v>1</v>
      </c>
      <c r="J849">
        <f t="shared" si="120"/>
        <v>1</v>
      </c>
      <c r="K849">
        <f t="shared" si="121"/>
        <v>0</v>
      </c>
      <c r="L849">
        <v>1</v>
      </c>
      <c r="M849" t="s">
        <v>5872</v>
      </c>
      <c r="N849">
        <v>0.12348584656549999</v>
      </c>
      <c r="O849" t="b">
        <f t="shared" si="123"/>
        <v>0</v>
      </c>
      <c r="P849" t="b">
        <f t="shared" si="122"/>
        <v>0</v>
      </c>
      <c r="Q849" t="b">
        <f t="shared" si="124"/>
        <v>0</v>
      </c>
      <c r="R849" t="b">
        <f t="shared" si="125"/>
        <v>0</v>
      </c>
      <c r="S849" t="str">
        <f t="shared" si="126"/>
        <v>nf1</v>
      </c>
    </row>
    <row r="850" spans="1:19" hidden="1" x14ac:dyDescent="0.25">
      <c r="A850" t="s">
        <v>4387</v>
      </c>
      <c r="B850" t="s">
        <v>4389</v>
      </c>
      <c r="C850" t="s">
        <v>17</v>
      </c>
      <c r="D850" t="s">
        <v>17</v>
      </c>
      <c r="E850" t="s">
        <v>17</v>
      </c>
      <c r="F850" t="s">
        <v>4388</v>
      </c>
      <c r="G850" t="s">
        <v>4388</v>
      </c>
      <c r="H850">
        <f t="shared" si="118"/>
        <v>1</v>
      </c>
      <c r="I850">
        <f t="shared" si="119"/>
        <v>1</v>
      </c>
      <c r="J850">
        <f t="shared" si="120"/>
        <v>1</v>
      </c>
      <c r="K850">
        <f t="shared" si="121"/>
        <v>0</v>
      </c>
      <c r="L850">
        <v>1</v>
      </c>
      <c r="M850" t="s">
        <v>5872</v>
      </c>
      <c r="N850">
        <v>0.57426426697663913</v>
      </c>
      <c r="O850" t="b">
        <f t="shared" si="123"/>
        <v>0</v>
      </c>
      <c r="P850" t="b">
        <f t="shared" si="122"/>
        <v>0</v>
      </c>
      <c r="Q850" t="b">
        <f t="shared" si="124"/>
        <v>0</v>
      </c>
      <c r="R850" t="b">
        <f t="shared" si="125"/>
        <v>0</v>
      </c>
      <c r="S850" t="str">
        <f t="shared" si="126"/>
        <v>nf1</v>
      </c>
    </row>
    <row r="851" spans="1:19" hidden="1" x14ac:dyDescent="0.25">
      <c r="A851" t="s">
        <v>4396</v>
      </c>
      <c r="B851" t="s">
        <v>4397</v>
      </c>
      <c r="C851" t="s">
        <v>17</v>
      </c>
      <c r="D851" t="s">
        <v>17</v>
      </c>
      <c r="E851" t="s">
        <v>17</v>
      </c>
      <c r="F851" t="s">
        <v>4398</v>
      </c>
      <c r="G851" t="s">
        <v>4398</v>
      </c>
      <c r="H851">
        <f t="shared" si="118"/>
        <v>1</v>
      </c>
      <c r="I851">
        <f t="shared" si="119"/>
        <v>1</v>
      </c>
      <c r="J851">
        <f t="shared" si="120"/>
        <v>1</v>
      </c>
      <c r="K851">
        <f t="shared" si="121"/>
        <v>0</v>
      </c>
      <c r="L851">
        <v>1</v>
      </c>
      <c r="M851" t="s">
        <v>5872</v>
      </c>
      <c r="N851">
        <v>9.7189338768485345E-2</v>
      </c>
      <c r="O851" t="b">
        <f t="shared" si="123"/>
        <v>0</v>
      </c>
      <c r="P851" t="b">
        <f t="shared" si="122"/>
        <v>0</v>
      </c>
      <c r="Q851" t="b">
        <f t="shared" si="124"/>
        <v>0</v>
      </c>
      <c r="R851" t="b">
        <f t="shared" si="125"/>
        <v>0</v>
      </c>
      <c r="S851" t="str">
        <f t="shared" si="126"/>
        <v>nf1</v>
      </c>
    </row>
    <row r="852" spans="1:19" hidden="1" x14ac:dyDescent="0.25">
      <c r="A852" t="s">
        <v>4399</v>
      </c>
      <c r="B852" t="s">
        <v>3587</v>
      </c>
      <c r="C852" t="s">
        <v>17</v>
      </c>
      <c r="D852" t="s">
        <v>17</v>
      </c>
      <c r="E852" t="s">
        <v>17</v>
      </c>
      <c r="F852" t="s">
        <v>3588</v>
      </c>
      <c r="G852" t="s">
        <v>3588</v>
      </c>
      <c r="H852">
        <f t="shared" si="118"/>
        <v>1</v>
      </c>
      <c r="I852">
        <f t="shared" si="119"/>
        <v>1</v>
      </c>
      <c r="J852">
        <f t="shared" si="120"/>
        <v>1</v>
      </c>
      <c r="K852">
        <f t="shared" si="121"/>
        <v>0</v>
      </c>
      <c r="L852">
        <v>1</v>
      </c>
      <c r="M852" t="s">
        <v>5872</v>
      </c>
      <c r="N852">
        <v>0.13621550148904937</v>
      </c>
      <c r="O852" t="b">
        <f t="shared" si="123"/>
        <v>0</v>
      </c>
      <c r="P852" t="b">
        <f t="shared" si="122"/>
        <v>0</v>
      </c>
      <c r="Q852" t="b">
        <f t="shared" si="124"/>
        <v>0</v>
      </c>
      <c r="R852" t="b">
        <f t="shared" si="125"/>
        <v>0</v>
      </c>
      <c r="S852" t="str">
        <f t="shared" si="126"/>
        <v>nf1</v>
      </c>
    </row>
    <row r="853" spans="1:19" hidden="1" x14ac:dyDescent="0.25">
      <c r="A853" t="s">
        <v>4400</v>
      </c>
      <c r="B853" t="s">
        <v>1502</v>
      </c>
      <c r="C853" t="s">
        <v>17</v>
      </c>
      <c r="D853" t="s">
        <v>17</v>
      </c>
      <c r="E853" t="s">
        <v>17</v>
      </c>
      <c r="F853" t="s">
        <v>1504</v>
      </c>
      <c r="G853" t="s">
        <v>1504</v>
      </c>
      <c r="H853">
        <f t="shared" si="118"/>
        <v>1</v>
      </c>
      <c r="I853">
        <f t="shared" si="119"/>
        <v>1</v>
      </c>
      <c r="J853">
        <f t="shared" si="120"/>
        <v>1</v>
      </c>
      <c r="K853">
        <f t="shared" si="121"/>
        <v>0</v>
      </c>
      <c r="L853">
        <v>1</v>
      </c>
      <c r="M853" t="s">
        <v>5872</v>
      </c>
      <c r="N853">
        <v>0.92984298307539781</v>
      </c>
      <c r="O853" t="b">
        <f t="shared" si="123"/>
        <v>0</v>
      </c>
      <c r="P853" t="b">
        <f t="shared" si="122"/>
        <v>0</v>
      </c>
      <c r="Q853" t="b">
        <f t="shared" si="124"/>
        <v>0</v>
      </c>
      <c r="R853" t="b">
        <f t="shared" si="125"/>
        <v>0</v>
      </c>
      <c r="S853" t="str">
        <f t="shared" si="126"/>
        <v>nf1</v>
      </c>
    </row>
    <row r="854" spans="1:19" hidden="1" x14ac:dyDescent="0.25">
      <c r="A854" t="s">
        <v>4401</v>
      </c>
      <c r="B854" t="s">
        <v>1365</v>
      </c>
      <c r="C854" t="s">
        <v>17</v>
      </c>
      <c r="D854" t="s">
        <v>17</v>
      </c>
      <c r="E854" t="s">
        <v>17</v>
      </c>
      <c r="F854" t="s">
        <v>1366</v>
      </c>
      <c r="G854" t="s">
        <v>1366</v>
      </c>
      <c r="H854">
        <f t="shared" si="118"/>
        <v>1</v>
      </c>
      <c r="I854">
        <f t="shared" si="119"/>
        <v>1</v>
      </c>
      <c r="J854">
        <f t="shared" si="120"/>
        <v>1</v>
      </c>
      <c r="K854">
        <f t="shared" si="121"/>
        <v>0</v>
      </c>
      <c r="L854">
        <v>1</v>
      </c>
      <c r="M854" t="s">
        <v>5872</v>
      </c>
      <c r="N854">
        <v>0.57325563645835242</v>
      </c>
      <c r="O854" t="b">
        <f t="shared" si="123"/>
        <v>0</v>
      </c>
      <c r="P854" t="b">
        <f t="shared" si="122"/>
        <v>0</v>
      </c>
      <c r="Q854" t="b">
        <f t="shared" si="124"/>
        <v>0</v>
      </c>
      <c r="R854" t="b">
        <f t="shared" si="125"/>
        <v>0</v>
      </c>
      <c r="S854" t="str">
        <f t="shared" si="126"/>
        <v>nf1</v>
      </c>
    </row>
    <row r="855" spans="1:19" x14ac:dyDescent="0.25">
      <c r="A855" t="s">
        <v>4402</v>
      </c>
      <c r="B855" t="s">
        <v>4406</v>
      </c>
      <c r="C855" t="s">
        <v>17</v>
      </c>
      <c r="D855" t="s">
        <v>17</v>
      </c>
      <c r="E855" t="s">
        <v>17</v>
      </c>
      <c r="F855" t="s">
        <v>4403</v>
      </c>
      <c r="G855" t="s">
        <v>4403</v>
      </c>
      <c r="H855">
        <f t="shared" si="118"/>
        <v>1</v>
      </c>
      <c r="I855">
        <f t="shared" si="119"/>
        <v>1</v>
      </c>
      <c r="J855">
        <f t="shared" si="120"/>
        <v>1</v>
      </c>
      <c r="K855">
        <f t="shared" si="121"/>
        <v>0</v>
      </c>
      <c r="L855">
        <v>1</v>
      </c>
      <c r="M855" t="s">
        <v>5872</v>
      </c>
      <c r="N855">
        <v>5.1736143470106133E-2</v>
      </c>
      <c r="O855" t="b">
        <f t="shared" si="123"/>
        <v>0</v>
      </c>
      <c r="P855" t="b">
        <f t="shared" si="122"/>
        <v>1</v>
      </c>
      <c r="Q855" t="b">
        <f t="shared" si="124"/>
        <v>0</v>
      </c>
      <c r="R855" t="b">
        <f t="shared" si="125"/>
        <v>1</v>
      </c>
      <c r="S855" t="str">
        <f t="shared" si="126"/>
        <v>nf1</v>
      </c>
    </row>
    <row r="856" spans="1:19" hidden="1" x14ac:dyDescent="0.25">
      <c r="A856" t="s">
        <v>4409</v>
      </c>
      <c r="B856" t="s">
        <v>3501</v>
      </c>
      <c r="C856" t="s">
        <v>17</v>
      </c>
      <c r="D856" t="s">
        <v>17</v>
      </c>
      <c r="E856" t="s">
        <v>17</v>
      </c>
      <c r="F856" t="s">
        <v>3502</v>
      </c>
      <c r="G856" t="s">
        <v>3502</v>
      </c>
      <c r="H856">
        <f t="shared" si="118"/>
        <v>1</v>
      </c>
      <c r="I856">
        <f t="shared" si="119"/>
        <v>1</v>
      </c>
      <c r="J856">
        <f t="shared" si="120"/>
        <v>1</v>
      </c>
      <c r="K856">
        <f t="shared" si="121"/>
        <v>0</v>
      </c>
      <c r="L856">
        <v>1</v>
      </c>
      <c r="M856" t="s">
        <v>5872</v>
      </c>
      <c r="N856">
        <v>0.71934680021397079</v>
      </c>
      <c r="O856" t="b">
        <f t="shared" si="123"/>
        <v>0</v>
      </c>
      <c r="P856" t="b">
        <f t="shared" si="122"/>
        <v>0</v>
      </c>
      <c r="Q856" t="b">
        <f t="shared" si="124"/>
        <v>0</v>
      </c>
      <c r="R856" t="b">
        <f t="shared" si="125"/>
        <v>0</v>
      </c>
      <c r="S856" t="str">
        <f t="shared" si="126"/>
        <v>nf1</v>
      </c>
    </row>
    <row r="857" spans="1:19" x14ac:dyDescent="0.25">
      <c r="A857" t="s">
        <v>4410</v>
      </c>
      <c r="B857" t="s">
        <v>1952</v>
      </c>
      <c r="C857" t="s">
        <v>17</v>
      </c>
      <c r="D857" t="s">
        <v>17</v>
      </c>
      <c r="E857" t="s">
        <v>17</v>
      </c>
      <c r="F857" t="s">
        <v>1953</v>
      </c>
      <c r="G857" t="s">
        <v>1953</v>
      </c>
      <c r="H857">
        <f t="shared" si="118"/>
        <v>1</v>
      </c>
      <c r="I857">
        <f t="shared" si="119"/>
        <v>1</v>
      </c>
      <c r="J857">
        <f t="shared" si="120"/>
        <v>1</v>
      </c>
      <c r="K857">
        <f t="shared" si="121"/>
        <v>0</v>
      </c>
      <c r="L857">
        <v>1</v>
      </c>
      <c r="M857" t="s">
        <v>5872</v>
      </c>
      <c r="N857">
        <v>2.0533659351890332E-2</v>
      </c>
      <c r="O857" t="b">
        <f t="shared" si="123"/>
        <v>0</v>
      </c>
      <c r="P857" t="b">
        <f t="shared" si="122"/>
        <v>1</v>
      </c>
      <c r="Q857" t="b">
        <f t="shared" si="124"/>
        <v>0</v>
      </c>
      <c r="R857" t="b">
        <f t="shared" si="125"/>
        <v>1</v>
      </c>
      <c r="S857" t="str">
        <f t="shared" si="126"/>
        <v>nf1</v>
      </c>
    </row>
    <row r="858" spans="1:19" hidden="1" x14ac:dyDescent="0.25">
      <c r="A858" t="s">
        <v>4413</v>
      </c>
      <c r="B858" t="s">
        <v>4414</v>
      </c>
      <c r="C858" t="s">
        <v>17</v>
      </c>
      <c r="D858" t="s">
        <v>17</v>
      </c>
      <c r="E858" t="s">
        <v>17</v>
      </c>
      <c r="F858" t="s">
        <v>4415</v>
      </c>
      <c r="G858" t="s">
        <v>4415</v>
      </c>
      <c r="H858">
        <f t="shared" si="118"/>
        <v>1</v>
      </c>
      <c r="I858">
        <f t="shared" si="119"/>
        <v>1</v>
      </c>
      <c r="J858">
        <f t="shared" si="120"/>
        <v>1</v>
      </c>
      <c r="K858">
        <f t="shared" si="121"/>
        <v>0</v>
      </c>
      <c r="L858">
        <v>1</v>
      </c>
      <c r="M858" t="s">
        <v>5872</v>
      </c>
      <c r="N858">
        <v>0.71939251694182615</v>
      </c>
      <c r="O858" t="b">
        <f t="shared" si="123"/>
        <v>0</v>
      </c>
      <c r="P858" t="b">
        <f t="shared" si="122"/>
        <v>0</v>
      </c>
      <c r="Q858" t="b">
        <f t="shared" si="124"/>
        <v>0</v>
      </c>
      <c r="R858" t="b">
        <f t="shared" si="125"/>
        <v>0</v>
      </c>
      <c r="S858" t="str">
        <f t="shared" si="126"/>
        <v>nf1</v>
      </c>
    </row>
    <row r="859" spans="1:19" hidden="1" x14ac:dyDescent="0.25">
      <c r="A859" t="s">
        <v>4416</v>
      </c>
      <c r="B859" t="s">
        <v>440</v>
      </c>
      <c r="C859" t="s">
        <v>17</v>
      </c>
      <c r="D859" t="s">
        <v>17</v>
      </c>
      <c r="E859" t="s">
        <v>17</v>
      </c>
      <c r="F859" t="s">
        <v>441</v>
      </c>
      <c r="G859" t="s">
        <v>441</v>
      </c>
      <c r="H859">
        <f t="shared" si="118"/>
        <v>1</v>
      </c>
      <c r="I859">
        <f t="shared" si="119"/>
        <v>1</v>
      </c>
      <c r="J859">
        <f t="shared" si="120"/>
        <v>1</v>
      </c>
      <c r="K859">
        <f t="shared" si="121"/>
        <v>0</v>
      </c>
      <c r="L859">
        <v>1</v>
      </c>
      <c r="M859" t="s">
        <v>5872</v>
      </c>
      <c r="N859">
        <v>0.21324093536193367</v>
      </c>
      <c r="O859" t="b">
        <f t="shared" si="123"/>
        <v>0</v>
      </c>
      <c r="P859" t="b">
        <f t="shared" si="122"/>
        <v>0</v>
      </c>
      <c r="Q859" t="b">
        <f t="shared" si="124"/>
        <v>0</v>
      </c>
      <c r="R859" t="b">
        <f t="shared" si="125"/>
        <v>0</v>
      </c>
      <c r="S859" t="str">
        <f t="shared" si="126"/>
        <v>nf1</v>
      </c>
    </row>
    <row r="860" spans="1:19" hidden="1" x14ac:dyDescent="0.25">
      <c r="A860" t="s">
        <v>4419</v>
      </c>
      <c r="B860" t="s">
        <v>4420</v>
      </c>
      <c r="C860" t="s">
        <v>17</v>
      </c>
      <c r="D860" t="s">
        <v>17</v>
      </c>
      <c r="E860" t="s">
        <v>17</v>
      </c>
      <c r="F860" t="s">
        <v>4421</v>
      </c>
      <c r="G860" t="s">
        <v>4421</v>
      </c>
      <c r="H860">
        <f t="shared" si="118"/>
        <v>1</v>
      </c>
      <c r="I860">
        <f t="shared" si="119"/>
        <v>1</v>
      </c>
      <c r="J860">
        <f t="shared" si="120"/>
        <v>1</v>
      </c>
      <c r="K860">
        <f t="shared" si="121"/>
        <v>0</v>
      </c>
      <c r="L860">
        <v>1</v>
      </c>
      <c r="M860" t="s">
        <v>5872</v>
      </c>
      <c r="N860">
        <v>0.92944051872337574</v>
      </c>
      <c r="O860" t="b">
        <f t="shared" si="123"/>
        <v>0</v>
      </c>
      <c r="P860" t="b">
        <f t="shared" si="122"/>
        <v>0</v>
      </c>
      <c r="Q860" t="b">
        <f t="shared" si="124"/>
        <v>0</v>
      </c>
      <c r="R860" t="b">
        <f t="shared" si="125"/>
        <v>0</v>
      </c>
      <c r="S860" t="str">
        <f t="shared" si="126"/>
        <v>nf1</v>
      </c>
    </row>
    <row r="861" spans="1:19" hidden="1" x14ac:dyDescent="0.25">
      <c r="A861" t="s">
        <v>4422</v>
      </c>
      <c r="B861" t="s">
        <v>4022</v>
      </c>
      <c r="C861" t="s">
        <v>17</v>
      </c>
      <c r="D861" t="s">
        <v>17</v>
      </c>
      <c r="E861" t="s">
        <v>17</v>
      </c>
      <c r="F861" t="s">
        <v>4023</v>
      </c>
      <c r="G861" t="s">
        <v>4023</v>
      </c>
      <c r="H861">
        <f t="shared" si="118"/>
        <v>1</v>
      </c>
      <c r="I861">
        <f t="shared" si="119"/>
        <v>1</v>
      </c>
      <c r="J861">
        <f t="shared" si="120"/>
        <v>1</v>
      </c>
      <c r="K861">
        <f t="shared" si="121"/>
        <v>0</v>
      </c>
      <c r="L861">
        <v>1</v>
      </c>
      <c r="M861" t="s">
        <v>5872</v>
      </c>
      <c r="N861">
        <v>0.49769055765501025</v>
      </c>
      <c r="O861" t="b">
        <f t="shared" si="123"/>
        <v>0</v>
      </c>
      <c r="P861" t="b">
        <f t="shared" si="122"/>
        <v>0</v>
      </c>
      <c r="Q861" t="b">
        <f t="shared" si="124"/>
        <v>0</v>
      </c>
      <c r="R861" t="b">
        <f t="shared" si="125"/>
        <v>0</v>
      </c>
      <c r="S861" t="str">
        <f t="shared" si="126"/>
        <v>nf1</v>
      </c>
    </row>
    <row r="862" spans="1:19" hidden="1" x14ac:dyDescent="0.25">
      <c r="A862" t="s">
        <v>4427</v>
      </c>
      <c r="B862" t="s">
        <v>58</v>
      </c>
      <c r="C862" t="s">
        <v>17</v>
      </c>
      <c r="D862" t="s">
        <v>17</v>
      </c>
      <c r="E862" t="s">
        <v>17</v>
      </c>
      <c r="F862" t="s">
        <v>59</v>
      </c>
      <c r="G862" t="s">
        <v>59</v>
      </c>
      <c r="H862">
        <f t="shared" si="118"/>
        <v>1</v>
      </c>
      <c r="I862">
        <f t="shared" si="119"/>
        <v>1</v>
      </c>
      <c r="J862">
        <f t="shared" si="120"/>
        <v>1</v>
      </c>
      <c r="K862">
        <f t="shared" si="121"/>
        <v>0</v>
      </c>
      <c r="L862">
        <v>1</v>
      </c>
      <c r="M862" t="s">
        <v>5872</v>
      </c>
      <c r="N862">
        <v>0.7731347686188127</v>
      </c>
      <c r="O862" t="b">
        <f t="shared" si="123"/>
        <v>0</v>
      </c>
      <c r="P862" t="b">
        <f t="shared" si="122"/>
        <v>0</v>
      </c>
      <c r="Q862" t="b">
        <f t="shared" si="124"/>
        <v>0</v>
      </c>
      <c r="R862" t="b">
        <f t="shared" si="125"/>
        <v>0</v>
      </c>
      <c r="S862" t="str">
        <f t="shared" si="126"/>
        <v>nf1</v>
      </c>
    </row>
    <row r="863" spans="1:19" hidden="1" x14ac:dyDescent="0.25">
      <c r="A863" t="s">
        <v>4428</v>
      </c>
      <c r="B863" t="s">
        <v>4429</v>
      </c>
      <c r="C863" t="s">
        <v>17</v>
      </c>
      <c r="D863" t="s">
        <v>17</v>
      </c>
      <c r="E863" t="s">
        <v>17</v>
      </c>
      <c r="F863" t="s">
        <v>4430</v>
      </c>
      <c r="G863" t="s">
        <v>4430</v>
      </c>
      <c r="H863">
        <f t="shared" si="118"/>
        <v>1</v>
      </c>
      <c r="I863">
        <f t="shared" si="119"/>
        <v>1</v>
      </c>
      <c r="J863">
        <f t="shared" si="120"/>
        <v>1</v>
      </c>
      <c r="K863">
        <f t="shared" si="121"/>
        <v>0</v>
      </c>
      <c r="L863">
        <v>1</v>
      </c>
      <c r="M863" t="s">
        <v>5872</v>
      </c>
      <c r="N863">
        <v>0.64525686501843438</v>
      </c>
      <c r="O863" t="b">
        <f t="shared" si="123"/>
        <v>0</v>
      </c>
      <c r="P863" t="b">
        <f t="shared" si="122"/>
        <v>0</v>
      </c>
      <c r="Q863" t="b">
        <f t="shared" si="124"/>
        <v>0</v>
      </c>
      <c r="R863" t="b">
        <f t="shared" si="125"/>
        <v>0</v>
      </c>
      <c r="S863" t="str">
        <f t="shared" si="126"/>
        <v>nf1</v>
      </c>
    </row>
    <row r="864" spans="1:19" x14ac:dyDescent="0.25">
      <c r="A864" t="s">
        <v>4431</v>
      </c>
      <c r="B864" t="s">
        <v>1547</v>
      </c>
      <c r="C864" t="s">
        <v>17</v>
      </c>
      <c r="D864" t="s">
        <v>17</v>
      </c>
      <c r="E864" t="s">
        <v>17</v>
      </c>
      <c r="F864" t="s">
        <v>1548</v>
      </c>
      <c r="G864" t="s">
        <v>1548</v>
      </c>
      <c r="H864">
        <f t="shared" si="118"/>
        <v>1</v>
      </c>
      <c r="I864">
        <f t="shared" si="119"/>
        <v>1</v>
      </c>
      <c r="J864">
        <f t="shared" si="120"/>
        <v>1</v>
      </c>
      <c r="K864">
        <f t="shared" si="121"/>
        <v>0</v>
      </c>
      <c r="L864">
        <v>1</v>
      </c>
      <c r="M864" t="s">
        <v>5872</v>
      </c>
      <c r="N864">
        <v>7.044884865231793E-2</v>
      </c>
      <c r="O864" t="b">
        <f t="shared" si="123"/>
        <v>0</v>
      </c>
      <c r="P864" t="b">
        <f t="shared" si="122"/>
        <v>1</v>
      </c>
      <c r="Q864" t="b">
        <f t="shared" si="124"/>
        <v>0</v>
      </c>
      <c r="R864" t="b">
        <f t="shared" si="125"/>
        <v>1</v>
      </c>
      <c r="S864" t="str">
        <f t="shared" si="126"/>
        <v>nf1</v>
      </c>
    </row>
    <row r="865" spans="1:19" hidden="1" x14ac:dyDescent="0.25">
      <c r="A865" t="s">
        <v>4432</v>
      </c>
      <c r="B865" t="s">
        <v>4433</v>
      </c>
      <c r="C865" t="s">
        <v>17</v>
      </c>
      <c r="D865" t="s">
        <v>17</v>
      </c>
      <c r="E865" t="s">
        <v>17</v>
      </c>
      <c r="F865" t="s">
        <v>4434</v>
      </c>
      <c r="G865" t="s">
        <v>4434</v>
      </c>
      <c r="H865">
        <f t="shared" si="118"/>
        <v>1</v>
      </c>
      <c r="I865">
        <f t="shared" si="119"/>
        <v>1</v>
      </c>
      <c r="J865">
        <f t="shared" si="120"/>
        <v>1</v>
      </c>
      <c r="K865">
        <f t="shared" si="121"/>
        <v>0</v>
      </c>
      <c r="L865">
        <v>1</v>
      </c>
      <c r="M865" t="s">
        <v>5872</v>
      </c>
      <c r="N865">
        <v>0.68085910293842233</v>
      </c>
      <c r="O865" t="b">
        <f t="shared" si="123"/>
        <v>0</v>
      </c>
      <c r="P865" t="b">
        <f t="shared" si="122"/>
        <v>0</v>
      </c>
      <c r="Q865" t="b">
        <f t="shared" si="124"/>
        <v>0</v>
      </c>
      <c r="R865" t="b">
        <f t="shared" si="125"/>
        <v>0</v>
      </c>
      <c r="S865" t="str">
        <f t="shared" si="126"/>
        <v>nf1</v>
      </c>
    </row>
    <row r="866" spans="1:19" hidden="1" x14ac:dyDescent="0.25">
      <c r="A866" t="s">
        <v>4435</v>
      </c>
      <c r="B866" t="s">
        <v>1245</v>
      </c>
      <c r="C866" t="s">
        <v>17</v>
      </c>
      <c r="D866" t="s">
        <v>17</v>
      </c>
      <c r="E866" t="s">
        <v>17</v>
      </c>
      <c r="F866" t="s">
        <v>1246</v>
      </c>
      <c r="G866" t="s">
        <v>1246</v>
      </c>
      <c r="H866">
        <f t="shared" si="118"/>
        <v>1</v>
      </c>
      <c r="I866">
        <f t="shared" si="119"/>
        <v>1</v>
      </c>
      <c r="J866">
        <f t="shared" si="120"/>
        <v>1</v>
      </c>
      <c r="K866">
        <f t="shared" si="121"/>
        <v>0</v>
      </c>
      <c r="L866">
        <v>1</v>
      </c>
      <c r="M866" t="s">
        <v>5872</v>
      </c>
      <c r="N866">
        <v>0.94623058642530189</v>
      </c>
      <c r="O866" t="b">
        <f t="shared" si="123"/>
        <v>0</v>
      </c>
      <c r="P866" t="b">
        <f t="shared" si="122"/>
        <v>0</v>
      </c>
      <c r="Q866" t="b">
        <f t="shared" si="124"/>
        <v>0</v>
      </c>
      <c r="R866" t="b">
        <f t="shared" si="125"/>
        <v>0</v>
      </c>
      <c r="S866" t="str">
        <f t="shared" si="126"/>
        <v>nf1</v>
      </c>
    </row>
    <row r="867" spans="1:19" hidden="1" x14ac:dyDescent="0.25">
      <c r="A867" t="s">
        <v>4436</v>
      </c>
      <c r="B867" t="s">
        <v>3347</v>
      </c>
      <c r="C867" t="s">
        <v>17</v>
      </c>
      <c r="D867" t="s">
        <v>17</v>
      </c>
      <c r="E867" t="s">
        <v>17</v>
      </c>
      <c r="F867" t="s">
        <v>3348</v>
      </c>
      <c r="G867" t="s">
        <v>3348</v>
      </c>
      <c r="H867">
        <f t="shared" si="118"/>
        <v>1</v>
      </c>
      <c r="I867">
        <f t="shared" si="119"/>
        <v>1</v>
      </c>
      <c r="J867">
        <f t="shared" si="120"/>
        <v>1</v>
      </c>
      <c r="K867">
        <f t="shared" si="121"/>
        <v>0</v>
      </c>
      <c r="L867">
        <v>1</v>
      </c>
      <c r="M867" t="s">
        <v>5872</v>
      </c>
      <c r="N867">
        <v>0.10933989549327539</v>
      </c>
      <c r="O867" t="b">
        <f t="shared" si="123"/>
        <v>0</v>
      </c>
      <c r="P867" t="b">
        <f t="shared" si="122"/>
        <v>0</v>
      </c>
      <c r="Q867" t="b">
        <f t="shared" si="124"/>
        <v>0</v>
      </c>
      <c r="R867" t="b">
        <f t="shared" si="125"/>
        <v>0</v>
      </c>
      <c r="S867" t="str">
        <f t="shared" si="126"/>
        <v>nf1</v>
      </c>
    </row>
    <row r="868" spans="1:19" hidden="1" x14ac:dyDescent="0.25">
      <c r="A868" t="s">
        <v>4437</v>
      </c>
      <c r="B868" t="s">
        <v>4374</v>
      </c>
      <c r="C868" t="s">
        <v>17</v>
      </c>
      <c r="D868" t="s">
        <v>17</v>
      </c>
      <c r="E868" t="s">
        <v>17</v>
      </c>
      <c r="F868" t="s">
        <v>4375</v>
      </c>
      <c r="G868" t="s">
        <v>4375</v>
      </c>
      <c r="H868">
        <f t="shared" si="118"/>
        <v>1</v>
      </c>
      <c r="I868">
        <f t="shared" si="119"/>
        <v>1</v>
      </c>
      <c r="J868">
        <f t="shared" si="120"/>
        <v>1</v>
      </c>
      <c r="K868">
        <f t="shared" si="121"/>
        <v>0</v>
      </c>
      <c r="L868">
        <v>1</v>
      </c>
      <c r="M868" t="s">
        <v>5872</v>
      </c>
      <c r="N868">
        <v>0.76711703504816153</v>
      </c>
      <c r="O868" t="b">
        <f t="shared" si="123"/>
        <v>0</v>
      </c>
      <c r="P868" t="b">
        <f t="shared" si="122"/>
        <v>0</v>
      </c>
      <c r="Q868" t="b">
        <f t="shared" si="124"/>
        <v>0</v>
      </c>
      <c r="R868" t="b">
        <f t="shared" si="125"/>
        <v>0</v>
      </c>
      <c r="S868" t="str">
        <f t="shared" si="126"/>
        <v>nf1</v>
      </c>
    </row>
    <row r="869" spans="1:19" hidden="1" x14ac:dyDescent="0.25">
      <c r="A869" t="s">
        <v>4438</v>
      </c>
      <c r="B869" t="s">
        <v>4442</v>
      </c>
      <c r="C869" t="s">
        <v>17</v>
      </c>
      <c r="D869" t="s">
        <v>17</v>
      </c>
      <c r="E869" t="s">
        <v>17</v>
      </c>
      <c r="F869" t="s">
        <v>4440</v>
      </c>
      <c r="G869" t="s">
        <v>4440</v>
      </c>
      <c r="H869">
        <f t="shared" si="118"/>
        <v>1</v>
      </c>
      <c r="I869">
        <f t="shared" si="119"/>
        <v>1</v>
      </c>
      <c r="J869">
        <f t="shared" si="120"/>
        <v>1</v>
      </c>
      <c r="K869">
        <f t="shared" si="121"/>
        <v>0</v>
      </c>
      <c r="L869">
        <v>1</v>
      </c>
      <c r="M869" t="s">
        <v>5872</v>
      </c>
      <c r="N869">
        <v>0.9610067013868876</v>
      </c>
      <c r="O869" t="b">
        <f t="shared" si="123"/>
        <v>0</v>
      </c>
      <c r="P869" t="b">
        <f t="shared" si="122"/>
        <v>0</v>
      </c>
      <c r="Q869" t="b">
        <f t="shared" si="124"/>
        <v>0</v>
      </c>
      <c r="R869" t="b">
        <f t="shared" si="125"/>
        <v>0</v>
      </c>
      <c r="S869" t="str">
        <f t="shared" si="126"/>
        <v>nf1</v>
      </c>
    </row>
    <row r="870" spans="1:19" hidden="1" x14ac:dyDescent="0.25">
      <c r="A870" t="s">
        <v>4443</v>
      </c>
      <c r="B870" t="s">
        <v>1389</v>
      </c>
      <c r="C870" t="s">
        <v>17</v>
      </c>
      <c r="D870" t="s">
        <v>17</v>
      </c>
      <c r="E870" t="s">
        <v>17</v>
      </c>
      <c r="F870" t="s">
        <v>1390</v>
      </c>
      <c r="G870" t="s">
        <v>1390</v>
      </c>
      <c r="H870">
        <f t="shared" si="118"/>
        <v>1</v>
      </c>
      <c r="I870">
        <f t="shared" si="119"/>
        <v>1</v>
      </c>
      <c r="J870">
        <f t="shared" si="120"/>
        <v>1</v>
      </c>
      <c r="K870">
        <f t="shared" si="121"/>
        <v>0</v>
      </c>
      <c r="L870">
        <v>1</v>
      </c>
      <c r="M870" t="s">
        <v>5872</v>
      </c>
      <c r="N870">
        <v>0.47310004850503773</v>
      </c>
      <c r="O870" t="b">
        <f t="shared" si="123"/>
        <v>0</v>
      </c>
      <c r="P870" t="b">
        <f t="shared" si="122"/>
        <v>0</v>
      </c>
      <c r="Q870" t="b">
        <f t="shared" si="124"/>
        <v>0</v>
      </c>
      <c r="R870" t="b">
        <f t="shared" si="125"/>
        <v>0</v>
      </c>
      <c r="S870" t="str">
        <f t="shared" si="126"/>
        <v>nf1</v>
      </c>
    </row>
    <row r="871" spans="1:19" hidden="1" x14ac:dyDescent="0.25">
      <c r="A871" t="s">
        <v>4444</v>
      </c>
      <c r="B871" t="s">
        <v>4445</v>
      </c>
      <c r="C871" t="s">
        <v>17</v>
      </c>
      <c r="D871" t="s">
        <v>17</v>
      </c>
      <c r="E871" t="s">
        <v>17</v>
      </c>
      <c r="F871" t="s">
        <v>4446</v>
      </c>
      <c r="G871" t="s">
        <v>4446</v>
      </c>
      <c r="H871">
        <f t="shared" si="118"/>
        <v>1</v>
      </c>
      <c r="I871">
        <f t="shared" si="119"/>
        <v>1</v>
      </c>
      <c r="J871">
        <f t="shared" si="120"/>
        <v>1</v>
      </c>
      <c r="K871">
        <f t="shared" si="121"/>
        <v>0</v>
      </c>
      <c r="L871">
        <v>1</v>
      </c>
      <c r="M871" t="s">
        <v>5872</v>
      </c>
      <c r="N871">
        <v>0.81269897475409192</v>
      </c>
      <c r="O871" t="b">
        <f t="shared" si="123"/>
        <v>0</v>
      </c>
      <c r="P871" t="b">
        <f t="shared" si="122"/>
        <v>0</v>
      </c>
      <c r="Q871" t="b">
        <f t="shared" si="124"/>
        <v>0</v>
      </c>
      <c r="R871" t="b">
        <f t="shared" si="125"/>
        <v>0</v>
      </c>
      <c r="S871" t="str">
        <f t="shared" si="126"/>
        <v>nf1</v>
      </c>
    </row>
    <row r="872" spans="1:19" hidden="1" x14ac:dyDescent="0.25">
      <c r="A872" t="s">
        <v>4447</v>
      </c>
      <c r="B872" t="s">
        <v>1041</v>
      </c>
      <c r="C872" t="s">
        <v>17</v>
      </c>
      <c r="D872" t="s">
        <v>17</v>
      </c>
      <c r="E872" t="s">
        <v>17</v>
      </c>
      <c r="F872" t="s">
        <v>1042</v>
      </c>
      <c r="G872" t="s">
        <v>1042</v>
      </c>
      <c r="H872">
        <f t="shared" si="118"/>
        <v>1</v>
      </c>
      <c r="I872">
        <f t="shared" si="119"/>
        <v>1</v>
      </c>
      <c r="J872">
        <f t="shared" si="120"/>
        <v>1</v>
      </c>
      <c r="K872">
        <f t="shared" si="121"/>
        <v>0</v>
      </c>
      <c r="L872">
        <v>1</v>
      </c>
      <c r="M872" t="s">
        <v>5872</v>
      </c>
      <c r="N872">
        <v>0.70347575094526549</v>
      </c>
      <c r="O872" t="b">
        <f t="shared" si="123"/>
        <v>0</v>
      </c>
      <c r="P872" t="b">
        <f t="shared" si="122"/>
        <v>0</v>
      </c>
      <c r="Q872" t="b">
        <f t="shared" si="124"/>
        <v>0</v>
      </c>
      <c r="R872" t="b">
        <f t="shared" si="125"/>
        <v>0</v>
      </c>
      <c r="S872" t="str">
        <f t="shared" si="126"/>
        <v>nf1</v>
      </c>
    </row>
    <row r="873" spans="1:19" hidden="1" x14ac:dyDescent="0.25">
      <c r="A873" t="s">
        <v>4448</v>
      </c>
      <c r="B873" t="s">
        <v>2955</v>
      </c>
      <c r="C873" t="s">
        <v>17</v>
      </c>
      <c r="D873" t="s">
        <v>17</v>
      </c>
      <c r="E873" t="s">
        <v>17</v>
      </c>
      <c r="F873" t="s">
        <v>2956</v>
      </c>
      <c r="G873" t="s">
        <v>2956</v>
      </c>
      <c r="H873">
        <f t="shared" si="118"/>
        <v>1</v>
      </c>
      <c r="I873">
        <f t="shared" si="119"/>
        <v>1</v>
      </c>
      <c r="J873">
        <f t="shared" si="120"/>
        <v>1</v>
      </c>
      <c r="K873">
        <f t="shared" si="121"/>
        <v>0</v>
      </c>
      <c r="L873">
        <v>1</v>
      </c>
      <c r="M873" t="s">
        <v>5872</v>
      </c>
      <c r="N873">
        <v>0.41378123605327577</v>
      </c>
      <c r="O873" t="b">
        <f t="shared" si="123"/>
        <v>0</v>
      </c>
      <c r="P873" t="b">
        <f t="shared" si="122"/>
        <v>0</v>
      </c>
      <c r="Q873" t="b">
        <f t="shared" si="124"/>
        <v>0</v>
      </c>
      <c r="R873" t="b">
        <f t="shared" si="125"/>
        <v>0</v>
      </c>
      <c r="S873" t="str">
        <f t="shared" si="126"/>
        <v>nf1</v>
      </c>
    </row>
    <row r="874" spans="1:19" hidden="1" x14ac:dyDescent="0.25">
      <c r="A874" t="s">
        <v>4449</v>
      </c>
      <c r="B874" t="s">
        <v>4450</v>
      </c>
      <c r="C874" t="s">
        <v>17</v>
      </c>
      <c r="D874" t="s">
        <v>17</v>
      </c>
      <c r="E874" t="s">
        <v>17</v>
      </c>
      <c r="F874" t="s">
        <v>4451</v>
      </c>
      <c r="G874" t="s">
        <v>4451</v>
      </c>
      <c r="H874">
        <f t="shared" si="118"/>
        <v>1</v>
      </c>
      <c r="I874">
        <f t="shared" si="119"/>
        <v>1</v>
      </c>
      <c r="J874">
        <f t="shared" si="120"/>
        <v>1</v>
      </c>
      <c r="K874">
        <f t="shared" si="121"/>
        <v>0</v>
      </c>
      <c r="L874">
        <v>1</v>
      </c>
      <c r="M874" t="s">
        <v>5872</v>
      </c>
      <c r="N874">
        <v>0.59646292781421506</v>
      </c>
      <c r="O874" t="b">
        <f t="shared" si="123"/>
        <v>0</v>
      </c>
      <c r="P874" t="b">
        <f t="shared" si="122"/>
        <v>0</v>
      </c>
      <c r="Q874" t="b">
        <f t="shared" si="124"/>
        <v>0</v>
      </c>
      <c r="R874" t="b">
        <f t="shared" si="125"/>
        <v>0</v>
      </c>
      <c r="S874" t="str">
        <f t="shared" si="126"/>
        <v>nf1</v>
      </c>
    </row>
    <row r="875" spans="1:19" x14ac:dyDescent="0.25">
      <c r="A875" t="s">
        <v>4452</v>
      </c>
      <c r="B875" t="s">
        <v>759</v>
      </c>
      <c r="C875" t="s">
        <v>17</v>
      </c>
      <c r="D875" t="s">
        <v>17</v>
      </c>
      <c r="E875" t="s">
        <v>17</v>
      </c>
      <c r="F875" t="s">
        <v>761</v>
      </c>
      <c r="G875" t="s">
        <v>761</v>
      </c>
      <c r="H875">
        <f t="shared" si="118"/>
        <v>1</v>
      </c>
      <c r="I875">
        <f t="shared" si="119"/>
        <v>1</v>
      </c>
      <c r="J875">
        <f t="shared" si="120"/>
        <v>1</v>
      </c>
      <c r="K875">
        <f t="shared" si="121"/>
        <v>0</v>
      </c>
      <c r="L875">
        <v>1</v>
      </c>
      <c r="M875" t="s">
        <v>5872</v>
      </c>
      <c r="N875">
        <v>3.5697233317204535E-2</v>
      </c>
      <c r="O875" t="b">
        <f t="shared" si="123"/>
        <v>0</v>
      </c>
      <c r="P875" t="b">
        <f t="shared" si="122"/>
        <v>1</v>
      </c>
      <c r="Q875" t="b">
        <f t="shared" si="124"/>
        <v>0</v>
      </c>
      <c r="R875" t="b">
        <f t="shared" si="125"/>
        <v>1</v>
      </c>
      <c r="S875" t="str">
        <f t="shared" si="126"/>
        <v>nf1</v>
      </c>
    </row>
    <row r="876" spans="1:19" hidden="1" x14ac:dyDescent="0.25">
      <c r="A876" t="s">
        <v>4453</v>
      </c>
      <c r="B876" t="s">
        <v>4454</v>
      </c>
      <c r="C876" t="s">
        <v>17</v>
      </c>
      <c r="D876" t="s">
        <v>17</v>
      </c>
      <c r="E876" t="s">
        <v>17</v>
      </c>
      <c r="F876" t="s">
        <v>4455</v>
      </c>
      <c r="G876" t="s">
        <v>4455</v>
      </c>
      <c r="H876">
        <f t="shared" si="118"/>
        <v>1</v>
      </c>
      <c r="I876">
        <f t="shared" si="119"/>
        <v>1</v>
      </c>
      <c r="J876">
        <f t="shared" si="120"/>
        <v>1</v>
      </c>
      <c r="K876">
        <f t="shared" si="121"/>
        <v>0</v>
      </c>
      <c r="L876">
        <v>1</v>
      </c>
      <c r="M876" t="s">
        <v>5872</v>
      </c>
      <c r="N876">
        <v>0.94803820898940949</v>
      </c>
      <c r="O876" t="b">
        <f t="shared" si="123"/>
        <v>0</v>
      </c>
      <c r="P876" t="b">
        <f t="shared" si="122"/>
        <v>0</v>
      </c>
      <c r="Q876" t="b">
        <f t="shared" si="124"/>
        <v>0</v>
      </c>
      <c r="R876" t="b">
        <f t="shared" si="125"/>
        <v>0</v>
      </c>
      <c r="S876" t="str">
        <f t="shared" si="126"/>
        <v>nf1</v>
      </c>
    </row>
    <row r="877" spans="1:19" hidden="1" x14ac:dyDescent="0.25">
      <c r="A877" t="s">
        <v>4456</v>
      </c>
      <c r="B877" t="s">
        <v>4457</v>
      </c>
      <c r="C877" t="s">
        <v>17</v>
      </c>
      <c r="D877" t="s">
        <v>17</v>
      </c>
      <c r="E877" t="s">
        <v>17</v>
      </c>
      <c r="F877" t="s">
        <v>4458</v>
      </c>
      <c r="G877" t="s">
        <v>4458</v>
      </c>
      <c r="H877">
        <f t="shared" si="118"/>
        <v>1</v>
      </c>
      <c r="I877">
        <f t="shared" si="119"/>
        <v>1</v>
      </c>
      <c r="J877">
        <f t="shared" si="120"/>
        <v>1</v>
      </c>
      <c r="K877">
        <f t="shared" si="121"/>
        <v>0</v>
      </c>
      <c r="L877">
        <v>1</v>
      </c>
      <c r="M877" t="s">
        <v>5872</v>
      </c>
      <c r="N877">
        <v>0.12730941973595478</v>
      </c>
      <c r="O877" t="b">
        <f t="shared" si="123"/>
        <v>0</v>
      </c>
      <c r="P877" t="b">
        <f t="shared" si="122"/>
        <v>0</v>
      </c>
      <c r="Q877" t="b">
        <f t="shared" si="124"/>
        <v>0</v>
      </c>
      <c r="R877" t="b">
        <f t="shared" si="125"/>
        <v>0</v>
      </c>
      <c r="S877" t="str">
        <f t="shared" si="126"/>
        <v>nf1</v>
      </c>
    </row>
    <row r="878" spans="1:19" hidden="1" x14ac:dyDescent="0.25">
      <c r="A878" t="s">
        <v>4459</v>
      </c>
      <c r="B878" t="s">
        <v>4460</v>
      </c>
      <c r="C878" t="s">
        <v>17</v>
      </c>
      <c r="D878" t="s">
        <v>17</v>
      </c>
      <c r="E878" t="s">
        <v>17</v>
      </c>
      <c r="F878" t="s">
        <v>4461</v>
      </c>
      <c r="G878" t="s">
        <v>4461</v>
      </c>
      <c r="H878">
        <f t="shared" si="118"/>
        <v>1</v>
      </c>
      <c r="I878">
        <f t="shared" si="119"/>
        <v>1</v>
      </c>
      <c r="J878">
        <f t="shared" si="120"/>
        <v>1</v>
      </c>
      <c r="K878">
        <f t="shared" si="121"/>
        <v>0</v>
      </c>
      <c r="L878">
        <v>1</v>
      </c>
      <c r="M878" t="s">
        <v>5872</v>
      </c>
      <c r="N878">
        <v>0.3582257930019046</v>
      </c>
      <c r="O878" t="b">
        <f t="shared" si="123"/>
        <v>0</v>
      </c>
      <c r="P878" t="b">
        <f t="shared" si="122"/>
        <v>0</v>
      </c>
      <c r="Q878" t="b">
        <f t="shared" si="124"/>
        <v>0</v>
      </c>
      <c r="R878" t="b">
        <f t="shared" si="125"/>
        <v>0</v>
      </c>
      <c r="S878" t="str">
        <f t="shared" si="126"/>
        <v>nf1</v>
      </c>
    </row>
    <row r="879" spans="1:19" hidden="1" x14ac:dyDescent="0.25">
      <c r="A879" t="s">
        <v>4462</v>
      </c>
      <c r="B879" t="s">
        <v>1538</v>
      </c>
      <c r="C879" t="s">
        <v>17</v>
      </c>
      <c r="D879" t="s">
        <v>17</v>
      </c>
      <c r="E879" t="s">
        <v>17</v>
      </c>
      <c r="F879" t="s">
        <v>1539</v>
      </c>
      <c r="G879" t="s">
        <v>1539</v>
      </c>
      <c r="H879">
        <f t="shared" si="118"/>
        <v>1</v>
      </c>
      <c r="I879">
        <f t="shared" si="119"/>
        <v>1</v>
      </c>
      <c r="J879">
        <f t="shared" si="120"/>
        <v>1</v>
      </c>
      <c r="K879">
        <f t="shared" si="121"/>
        <v>0</v>
      </c>
      <c r="L879">
        <v>1</v>
      </c>
      <c r="M879" t="s">
        <v>5872</v>
      </c>
      <c r="N879">
        <v>0.68755521351290239</v>
      </c>
      <c r="O879" t="b">
        <f t="shared" si="123"/>
        <v>0</v>
      </c>
      <c r="P879" t="b">
        <f t="shared" si="122"/>
        <v>0</v>
      </c>
      <c r="Q879" t="b">
        <f t="shared" si="124"/>
        <v>0</v>
      </c>
      <c r="R879" t="b">
        <f t="shared" si="125"/>
        <v>0</v>
      </c>
      <c r="S879" t="str">
        <f t="shared" si="126"/>
        <v>nf1</v>
      </c>
    </row>
    <row r="880" spans="1:19" hidden="1" x14ac:dyDescent="0.25">
      <c r="A880" t="s">
        <v>4465</v>
      </c>
      <c r="B880" t="s">
        <v>1956</v>
      </c>
      <c r="C880" t="s">
        <v>17</v>
      </c>
      <c r="D880" t="s">
        <v>17</v>
      </c>
      <c r="E880" t="s">
        <v>17</v>
      </c>
      <c r="F880" t="s">
        <v>1957</v>
      </c>
      <c r="G880" t="s">
        <v>1957</v>
      </c>
      <c r="H880">
        <f t="shared" si="118"/>
        <v>1</v>
      </c>
      <c r="I880">
        <f t="shared" si="119"/>
        <v>1</v>
      </c>
      <c r="J880">
        <f t="shared" si="120"/>
        <v>1</v>
      </c>
      <c r="K880">
        <f t="shared" si="121"/>
        <v>0</v>
      </c>
      <c r="L880">
        <v>1</v>
      </c>
      <c r="M880" t="s">
        <v>5872</v>
      </c>
      <c r="N880">
        <v>0.55394910843830736</v>
      </c>
      <c r="O880" t="b">
        <f t="shared" si="123"/>
        <v>0</v>
      </c>
      <c r="P880" t="b">
        <f t="shared" si="122"/>
        <v>0</v>
      </c>
      <c r="Q880" t="b">
        <f t="shared" si="124"/>
        <v>0</v>
      </c>
      <c r="R880" t="b">
        <f t="shared" si="125"/>
        <v>0</v>
      </c>
      <c r="S880" t="str">
        <f t="shared" si="126"/>
        <v>nf1</v>
      </c>
    </row>
    <row r="881" spans="1:19" hidden="1" x14ac:dyDescent="0.25">
      <c r="A881" t="s">
        <v>4466</v>
      </c>
      <c r="B881" t="s">
        <v>4467</v>
      </c>
      <c r="C881" t="s">
        <v>17</v>
      </c>
      <c r="D881" t="s">
        <v>17</v>
      </c>
      <c r="E881" t="s">
        <v>17</v>
      </c>
      <c r="F881" t="s">
        <v>4468</v>
      </c>
      <c r="G881" t="s">
        <v>4468</v>
      </c>
      <c r="H881">
        <f t="shared" si="118"/>
        <v>1</v>
      </c>
      <c r="I881">
        <f t="shared" si="119"/>
        <v>1</v>
      </c>
      <c r="J881">
        <f t="shared" si="120"/>
        <v>1</v>
      </c>
      <c r="K881">
        <f t="shared" si="121"/>
        <v>0</v>
      </c>
      <c r="L881">
        <v>1</v>
      </c>
      <c r="M881" t="s">
        <v>5872</v>
      </c>
      <c r="N881">
        <v>0.42882016055294414</v>
      </c>
      <c r="O881" t="b">
        <f t="shared" si="123"/>
        <v>0</v>
      </c>
      <c r="P881" t="b">
        <f t="shared" si="122"/>
        <v>0</v>
      </c>
      <c r="Q881" t="b">
        <f t="shared" si="124"/>
        <v>0</v>
      </c>
      <c r="R881" t="b">
        <f t="shared" si="125"/>
        <v>0</v>
      </c>
      <c r="S881" t="str">
        <f t="shared" si="126"/>
        <v>nf1</v>
      </c>
    </row>
    <row r="882" spans="1:19" hidden="1" x14ac:dyDescent="0.25">
      <c r="A882" t="s">
        <v>4469</v>
      </c>
      <c r="B882" t="s">
        <v>3592</v>
      </c>
      <c r="C882" t="s">
        <v>17</v>
      </c>
      <c r="D882" t="s">
        <v>17</v>
      </c>
      <c r="E882" t="s">
        <v>17</v>
      </c>
      <c r="F882" t="s">
        <v>3593</v>
      </c>
      <c r="G882" t="s">
        <v>3593</v>
      </c>
      <c r="H882">
        <f t="shared" si="118"/>
        <v>1</v>
      </c>
      <c r="I882">
        <f t="shared" si="119"/>
        <v>1</v>
      </c>
      <c r="J882">
        <f t="shared" si="120"/>
        <v>1</v>
      </c>
      <c r="K882">
        <f t="shared" si="121"/>
        <v>0</v>
      </c>
      <c r="L882">
        <v>1</v>
      </c>
      <c r="M882" t="s">
        <v>5872</v>
      </c>
      <c r="N882">
        <v>0.8839830907913212</v>
      </c>
      <c r="O882" t="b">
        <f t="shared" si="123"/>
        <v>0</v>
      </c>
      <c r="P882" t="b">
        <f t="shared" si="122"/>
        <v>0</v>
      </c>
      <c r="Q882" t="b">
        <f t="shared" si="124"/>
        <v>0</v>
      </c>
      <c r="R882" t="b">
        <f t="shared" si="125"/>
        <v>0</v>
      </c>
      <c r="S882" t="str">
        <f t="shared" si="126"/>
        <v>nf1</v>
      </c>
    </row>
    <row r="883" spans="1:19" hidden="1" x14ac:dyDescent="0.25">
      <c r="A883" t="s">
        <v>4470</v>
      </c>
      <c r="B883" t="s">
        <v>4471</v>
      </c>
      <c r="C883" t="s">
        <v>17</v>
      </c>
      <c r="D883" t="s">
        <v>17</v>
      </c>
      <c r="E883" t="s">
        <v>17</v>
      </c>
      <c r="F883" t="s">
        <v>4472</v>
      </c>
      <c r="G883" t="s">
        <v>4472</v>
      </c>
      <c r="H883">
        <f t="shared" si="118"/>
        <v>1</v>
      </c>
      <c r="I883">
        <f t="shared" si="119"/>
        <v>1</v>
      </c>
      <c r="J883">
        <f t="shared" si="120"/>
        <v>1</v>
      </c>
      <c r="K883">
        <f t="shared" si="121"/>
        <v>0</v>
      </c>
      <c r="L883">
        <v>1</v>
      </c>
      <c r="M883" t="s">
        <v>5872</v>
      </c>
      <c r="N883">
        <v>0.30796109502318036</v>
      </c>
      <c r="O883" t="b">
        <f t="shared" si="123"/>
        <v>0</v>
      </c>
      <c r="P883" t="b">
        <f t="shared" si="122"/>
        <v>0</v>
      </c>
      <c r="Q883" t="b">
        <f t="shared" si="124"/>
        <v>0</v>
      </c>
      <c r="R883" t="b">
        <f t="shared" si="125"/>
        <v>0</v>
      </c>
      <c r="S883" t="str">
        <f t="shared" si="126"/>
        <v>nf1</v>
      </c>
    </row>
    <row r="884" spans="1:19" hidden="1" x14ac:dyDescent="0.25">
      <c r="A884" t="s">
        <v>4473</v>
      </c>
      <c r="B884" t="s">
        <v>2983</v>
      </c>
      <c r="C884" t="s">
        <v>17</v>
      </c>
      <c r="D884" t="s">
        <v>17</v>
      </c>
      <c r="E884" t="s">
        <v>17</v>
      </c>
      <c r="F884" t="s">
        <v>2985</v>
      </c>
      <c r="G884" t="s">
        <v>2985</v>
      </c>
      <c r="H884">
        <f t="shared" si="118"/>
        <v>1</v>
      </c>
      <c r="I884">
        <f t="shared" si="119"/>
        <v>1</v>
      </c>
      <c r="J884">
        <f t="shared" si="120"/>
        <v>1</v>
      </c>
      <c r="K884">
        <f t="shared" si="121"/>
        <v>0</v>
      </c>
      <c r="L884">
        <v>1</v>
      </c>
      <c r="M884" t="s">
        <v>5872</v>
      </c>
      <c r="N884">
        <v>0.85958899210054263</v>
      </c>
      <c r="O884" t="b">
        <f t="shared" si="123"/>
        <v>0</v>
      </c>
      <c r="P884" t="b">
        <f t="shared" si="122"/>
        <v>0</v>
      </c>
      <c r="Q884" t="b">
        <f t="shared" si="124"/>
        <v>0</v>
      </c>
      <c r="R884" t="b">
        <f t="shared" si="125"/>
        <v>0</v>
      </c>
      <c r="S884" t="str">
        <f t="shared" si="126"/>
        <v>nf1</v>
      </c>
    </row>
    <row r="885" spans="1:19" x14ac:dyDescent="0.25">
      <c r="A885" t="s">
        <v>4480</v>
      </c>
      <c r="B885" t="s">
        <v>4481</v>
      </c>
      <c r="C885" t="s">
        <v>17</v>
      </c>
      <c r="D885" t="s">
        <v>17</v>
      </c>
      <c r="E885" t="s">
        <v>17</v>
      </c>
      <c r="F885" t="s">
        <v>4482</v>
      </c>
      <c r="G885" t="s">
        <v>4482</v>
      </c>
      <c r="H885">
        <f t="shared" si="118"/>
        <v>1</v>
      </c>
      <c r="I885">
        <f t="shared" si="119"/>
        <v>1</v>
      </c>
      <c r="J885">
        <f t="shared" si="120"/>
        <v>1</v>
      </c>
      <c r="K885">
        <f t="shared" si="121"/>
        <v>0</v>
      </c>
      <c r="L885">
        <v>1</v>
      </c>
      <c r="M885" t="s">
        <v>5872</v>
      </c>
      <c r="N885">
        <v>4.300674495316581E-2</v>
      </c>
      <c r="O885" t="b">
        <f t="shared" si="123"/>
        <v>0</v>
      </c>
      <c r="P885" t="b">
        <f t="shared" si="122"/>
        <v>1</v>
      </c>
      <c r="Q885" t="b">
        <f t="shared" si="124"/>
        <v>0</v>
      </c>
      <c r="R885" t="b">
        <f t="shared" si="125"/>
        <v>1</v>
      </c>
      <c r="S885" t="str">
        <f t="shared" si="126"/>
        <v>nf1</v>
      </c>
    </row>
    <row r="886" spans="1:19" hidden="1" x14ac:dyDescent="0.25">
      <c r="A886" t="s">
        <v>4483</v>
      </c>
      <c r="B886" t="s">
        <v>4484</v>
      </c>
      <c r="C886" t="s">
        <v>17</v>
      </c>
      <c r="D886" t="s">
        <v>17</v>
      </c>
      <c r="E886" t="s">
        <v>17</v>
      </c>
      <c r="F886" t="s">
        <v>4485</v>
      </c>
      <c r="G886" t="s">
        <v>4485</v>
      </c>
      <c r="H886">
        <f t="shared" si="118"/>
        <v>1</v>
      </c>
      <c r="I886">
        <f t="shared" si="119"/>
        <v>1</v>
      </c>
      <c r="J886">
        <f t="shared" si="120"/>
        <v>1</v>
      </c>
      <c r="K886">
        <f t="shared" si="121"/>
        <v>0</v>
      </c>
      <c r="L886">
        <v>1</v>
      </c>
      <c r="M886" t="s">
        <v>5872</v>
      </c>
      <c r="N886">
        <v>0.61608358647086159</v>
      </c>
      <c r="O886" t="b">
        <f t="shared" si="123"/>
        <v>0</v>
      </c>
      <c r="P886" t="b">
        <f t="shared" si="122"/>
        <v>0</v>
      </c>
      <c r="Q886" t="b">
        <f t="shared" si="124"/>
        <v>0</v>
      </c>
      <c r="R886" t="b">
        <f t="shared" si="125"/>
        <v>0</v>
      </c>
      <c r="S886" t="str">
        <f t="shared" si="126"/>
        <v>nf1</v>
      </c>
    </row>
    <row r="887" spans="1:19" hidden="1" x14ac:dyDescent="0.25">
      <c r="A887" t="s">
        <v>4490</v>
      </c>
      <c r="B887" t="s">
        <v>4491</v>
      </c>
      <c r="C887" t="s">
        <v>17</v>
      </c>
      <c r="D887" t="s">
        <v>17</v>
      </c>
      <c r="E887" t="s">
        <v>17</v>
      </c>
      <c r="F887" t="s">
        <v>4492</v>
      </c>
      <c r="G887" t="s">
        <v>4492</v>
      </c>
      <c r="H887">
        <f t="shared" si="118"/>
        <v>1</v>
      </c>
      <c r="I887">
        <f t="shared" si="119"/>
        <v>1</v>
      </c>
      <c r="J887">
        <f t="shared" si="120"/>
        <v>1</v>
      </c>
      <c r="K887">
        <f t="shared" si="121"/>
        <v>0</v>
      </c>
      <c r="L887">
        <v>1</v>
      </c>
      <c r="M887" t="s">
        <v>5872</v>
      </c>
      <c r="N887">
        <v>0.86331354836284335</v>
      </c>
      <c r="O887" t="b">
        <f t="shared" si="123"/>
        <v>0</v>
      </c>
      <c r="P887" t="b">
        <f t="shared" si="122"/>
        <v>0</v>
      </c>
      <c r="Q887" t="b">
        <f t="shared" si="124"/>
        <v>0</v>
      </c>
      <c r="R887" t="b">
        <f t="shared" si="125"/>
        <v>0</v>
      </c>
      <c r="S887" t="str">
        <f t="shared" si="126"/>
        <v>nf1</v>
      </c>
    </row>
    <row r="888" spans="1:19" hidden="1" x14ac:dyDescent="0.25">
      <c r="A888" t="s">
        <v>4495</v>
      </c>
      <c r="B888" t="s">
        <v>487</v>
      </c>
      <c r="C888" t="s">
        <v>17</v>
      </c>
      <c r="D888" t="s">
        <v>17</v>
      </c>
      <c r="E888" t="s">
        <v>17</v>
      </c>
      <c r="F888" t="s">
        <v>488</v>
      </c>
      <c r="G888" t="s">
        <v>488</v>
      </c>
      <c r="H888">
        <f t="shared" si="118"/>
        <v>1</v>
      </c>
      <c r="I888">
        <f t="shared" si="119"/>
        <v>1</v>
      </c>
      <c r="J888">
        <f t="shared" si="120"/>
        <v>1</v>
      </c>
      <c r="K888">
        <f t="shared" si="121"/>
        <v>0</v>
      </c>
      <c r="L888">
        <v>1</v>
      </c>
      <c r="M888" t="s">
        <v>5872</v>
      </c>
      <c r="N888">
        <v>0.70653070051859934</v>
      </c>
      <c r="O888" t="b">
        <f t="shared" si="123"/>
        <v>0</v>
      </c>
      <c r="P888" t="b">
        <f t="shared" si="122"/>
        <v>0</v>
      </c>
      <c r="Q888" t="b">
        <f t="shared" si="124"/>
        <v>0</v>
      </c>
      <c r="R888" t="b">
        <f t="shared" si="125"/>
        <v>0</v>
      </c>
      <c r="S888" t="str">
        <f t="shared" si="126"/>
        <v>nf1</v>
      </c>
    </row>
    <row r="889" spans="1:19" hidden="1" x14ac:dyDescent="0.25">
      <c r="A889" t="s">
        <v>4496</v>
      </c>
      <c r="B889" t="s">
        <v>4497</v>
      </c>
      <c r="C889" t="s">
        <v>17</v>
      </c>
      <c r="D889" t="s">
        <v>17</v>
      </c>
      <c r="E889" t="s">
        <v>17</v>
      </c>
      <c r="F889" t="s">
        <v>4498</v>
      </c>
      <c r="G889" t="s">
        <v>4498</v>
      </c>
      <c r="H889">
        <f t="shared" si="118"/>
        <v>1</v>
      </c>
      <c r="I889">
        <f t="shared" si="119"/>
        <v>1</v>
      </c>
      <c r="J889">
        <f t="shared" si="120"/>
        <v>1</v>
      </c>
      <c r="K889">
        <f t="shared" si="121"/>
        <v>0</v>
      </c>
      <c r="L889">
        <v>1</v>
      </c>
      <c r="M889" t="s">
        <v>5872</v>
      </c>
      <c r="N889">
        <v>0.51617544518363723</v>
      </c>
      <c r="O889" t="b">
        <f t="shared" si="123"/>
        <v>0</v>
      </c>
      <c r="P889" t="b">
        <f t="shared" si="122"/>
        <v>0</v>
      </c>
      <c r="Q889" t="b">
        <f t="shared" si="124"/>
        <v>0</v>
      </c>
      <c r="R889" t="b">
        <f t="shared" si="125"/>
        <v>0</v>
      </c>
      <c r="S889" t="str">
        <f t="shared" si="126"/>
        <v>nf1</v>
      </c>
    </row>
    <row r="890" spans="1:19" hidden="1" x14ac:dyDescent="0.25">
      <c r="A890" t="s">
        <v>4501</v>
      </c>
      <c r="B890" t="s">
        <v>3895</v>
      </c>
      <c r="C890" t="s">
        <v>17</v>
      </c>
      <c r="D890" t="s">
        <v>17</v>
      </c>
      <c r="E890" t="s">
        <v>17</v>
      </c>
      <c r="F890" t="s">
        <v>3896</v>
      </c>
      <c r="G890" t="s">
        <v>3896</v>
      </c>
      <c r="H890">
        <f t="shared" si="118"/>
        <v>1</v>
      </c>
      <c r="I890">
        <f t="shared" si="119"/>
        <v>1</v>
      </c>
      <c r="J890">
        <f t="shared" si="120"/>
        <v>1</v>
      </c>
      <c r="K890">
        <f t="shared" si="121"/>
        <v>0</v>
      </c>
      <c r="L890">
        <v>1</v>
      </c>
      <c r="M890" t="s">
        <v>5872</v>
      </c>
      <c r="N890">
        <v>0.24795503175681011</v>
      </c>
      <c r="O890" t="b">
        <f t="shared" si="123"/>
        <v>0</v>
      </c>
      <c r="P890" t="b">
        <f t="shared" si="122"/>
        <v>0</v>
      </c>
      <c r="Q890" t="b">
        <f t="shared" si="124"/>
        <v>0</v>
      </c>
      <c r="R890" t="b">
        <f t="shared" si="125"/>
        <v>0</v>
      </c>
      <c r="S890" t="str">
        <f t="shared" si="126"/>
        <v>nf1</v>
      </c>
    </row>
    <row r="891" spans="1:19" x14ac:dyDescent="0.25">
      <c r="A891" t="s">
        <v>4502</v>
      </c>
      <c r="B891" t="s">
        <v>4503</v>
      </c>
      <c r="C891" t="s">
        <v>17</v>
      </c>
      <c r="D891" t="s">
        <v>17</v>
      </c>
      <c r="E891" t="s">
        <v>17</v>
      </c>
      <c r="F891" t="s">
        <v>4504</v>
      </c>
      <c r="G891" t="s">
        <v>4504</v>
      </c>
      <c r="H891">
        <f t="shared" si="118"/>
        <v>1</v>
      </c>
      <c r="I891">
        <f t="shared" si="119"/>
        <v>1</v>
      </c>
      <c r="J891">
        <f t="shared" si="120"/>
        <v>1</v>
      </c>
      <c r="K891">
        <f t="shared" si="121"/>
        <v>0</v>
      </c>
      <c r="L891">
        <v>1</v>
      </c>
      <c r="M891" t="s">
        <v>5872</v>
      </c>
      <c r="N891">
        <v>5.1409166198644551E-2</v>
      </c>
      <c r="O891" t="b">
        <f t="shared" si="123"/>
        <v>0</v>
      </c>
      <c r="P891" t="b">
        <f t="shared" si="122"/>
        <v>1</v>
      </c>
      <c r="Q891" t="b">
        <f t="shared" si="124"/>
        <v>0</v>
      </c>
      <c r="R891" t="b">
        <f t="shared" si="125"/>
        <v>1</v>
      </c>
      <c r="S891" t="str">
        <f t="shared" si="126"/>
        <v>nf1</v>
      </c>
    </row>
    <row r="892" spans="1:19" x14ac:dyDescent="0.25">
      <c r="A892" t="s">
        <v>4505</v>
      </c>
      <c r="B892" t="s">
        <v>4506</v>
      </c>
      <c r="C892" t="s">
        <v>17</v>
      </c>
      <c r="D892" t="s">
        <v>17</v>
      </c>
      <c r="E892" t="s">
        <v>17</v>
      </c>
      <c r="F892" t="s">
        <v>4507</v>
      </c>
      <c r="G892" t="s">
        <v>4507</v>
      </c>
      <c r="H892">
        <f t="shared" si="118"/>
        <v>1</v>
      </c>
      <c r="I892">
        <f t="shared" si="119"/>
        <v>1</v>
      </c>
      <c r="J892">
        <f t="shared" si="120"/>
        <v>1</v>
      </c>
      <c r="K892">
        <f t="shared" si="121"/>
        <v>0</v>
      </c>
      <c r="L892">
        <v>1</v>
      </c>
      <c r="M892" t="s">
        <v>5872</v>
      </c>
      <c r="N892">
        <v>4.1736105013905567E-2</v>
      </c>
      <c r="O892" t="b">
        <f t="shared" si="123"/>
        <v>0</v>
      </c>
      <c r="P892" t="b">
        <f t="shared" si="122"/>
        <v>1</v>
      </c>
      <c r="Q892" t="b">
        <f t="shared" si="124"/>
        <v>0</v>
      </c>
      <c r="R892" t="b">
        <f t="shared" si="125"/>
        <v>1</v>
      </c>
      <c r="S892" t="str">
        <f t="shared" si="126"/>
        <v>nf1</v>
      </c>
    </row>
    <row r="893" spans="1:19" hidden="1" x14ac:dyDescent="0.25">
      <c r="A893" t="s">
        <v>4508</v>
      </c>
      <c r="B893" t="s">
        <v>4509</v>
      </c>
      <c r="C893" t="s">
        <v>17</v>
      </c>
      <c r="D893" t="s">
        <v>17</v>
      </c>
      <c r="E893" t="s">
        <v>17</v>
      </c>
      <c r="F893" t="s">
        <v>4510</v>
      </c>
      <c r="G893" t="s">
        <v>4510</v>
      </c>
      <c r="H893">
        <f t="shared" si="118"/>
        <v>1</v>
      </c>
      <c r="I893">
        <f t="shared" si="119"/>
        <v>1</v>
      </c>
      <c r="J893">
        <f t="shared" si="120"/>
        <v>1</v>
      </c>
      <c r="K893">
        <f t="shared" si="121"/>
        <v>0</v>
      </c>
      <c r="L893">
        <v>1</v>
      </c>
      <c r="M893" t="s">
        <v>5872</v>
      </c>
      <c r="N893">
        <v>0.43981142390505124</v>
      </c>
      <c r="O893" t="b">
        <f t="shared" si="123"/>
        <v>0</v>
      </c>
      <c r="P893" t="b">
        <f t="shared" si="122"/>
        <v>0</v>
      </c>
      <c r="Q893" t="b">
        <f t="shared" si="124"/>
        <v>0</v>
      </c>
      <c r="R893" t="b">
        <f t="shared" si="125"/>
        <v>0</v>
      </c>
      <c r="S893" t="str">
        <f t="shared" si="126"/>
        <v>nf1</v>
      </c>
    </row>
    <row r="894" spans="1:19" hidden="1" x14ac:dyDescent="0.25">
      <c r="A894" t="s">
        <v>4511</v>
      </c>
      <c r="B894" t="s">
        <v>4512</v>
      </c>
      <c r="C894" t="s">
        <v>17</v>
      </c>
      <c r="D894" t="s">
        <v>17</v>
      </c>
      <c r="E894" t="s">
        <v>17</v>
      </c>
      <c r="F894" t="s">
        <v>4513</v>
      </c>
      <c r="G894" t="s">
        <v>4513</v>
      </c>
      <c r="H894">
        <f t="shared" si="118"/>
        <v>1</v>
      </c>
      <c r="I894">
        <f t="shared" si="119"/>
        <v>1</v>
      </c>
      <c r="J894">
        <f t="shared" si="120"/>
        <v>1</v>
      </c>
      <c r="K894">
        <f t="shared" si="121"/>
        <v>0</v>
      </c>
      <c r="L894">
        <v>1</v>
      </c>
      <c r="M894" t="s">
        <v>5872</v>
      </c>
      <c r="N894">
        <v>0.59181974940819915</v>
      </c>
      <c r="O894" t="b">
        <f t="shared" si="123"/>
        <v>0</v>
      </c>
      <c r="P894" t="b">
        <f t="shared" si="122"/>
        <v>0</v>
      </c>
      <c r="Q894" t="b">
        <f t="shared" si="124"/>
        <v>0</v>
      </c>
      <c r="R894" t="b">
        <f t="shared" si="125"/>
        <v>0</v>
      </c>
      <c r="S894" t="str">
        <f t="shared" si="126"/>
        <v>nf1</v>
      </c>
    </row>
    <row r="895" spans="1:19" x14ac:dyDescent="0.25">
      <c r="A895" t="s">
        <v>4514</v>
      </c>
      <c r="B895" t="s">
        <v>2836</v>
      </c>
      <c r="C895" t="s">
        <v>17</v>
      </c>
      <c r="D895" t="s">
        <v>17</v>
      </c>
      <c r="E895" t="s">
        <v>17</v>
      </c>
      <c r="F895" t="s">
        <v>2837</v>
      </c>
      <c r="G895" t="s">
        <v>2837</v>
      </c>
      <c r="H895">
        <f t="shared" si="118"/>
        <v>1</v>
      </c>
      <c r="I895">
        <f t="shared" si="119"/>
        <v>1</v>
      </c>
      <c r="J895">
        <f t="shared" si="120"/>
        <v>1</v>
      </c>
      <c r="K895">
        <f t="shared" si="121"/>
        <v>0</v>
      </c>
      <c r="L895">
        <v>1</v>
      </c>
      <c r="M895" t="s">
        <v>5872</v>
      </c>
      <c r="N895">
        <v>7.1192281108077848E-3</v>
      </c>
      <c r="O895" t="b">
        <f t="shared" si="123"/>
        <v>0</v>
      </c>
      <c r="P895" t="b">
        <f t="shared" si="122"/>
        <v>1</v>
      </c>
      <c r="Q895" t="b">
        <f t="shared" si="124"/>
        <v>0</v>
      </c>
      <c r="R895" t="b">
        <f t="shared" si="125"/>
        <v>1</v>
      </c>
      <c r="S895" t="str">
        <f t="shared" si="126"/>
        <v>nf1</v>
      </c>
    </row>
    <row r="896" spans="1:19" hidden="1" x14ac:dyDescent="0.25">
      <c r="A896" t="s">
        <v>4515</v>
      </c>
      <c r="B896" t="s">
        <v>2066</v>
      </c>
      <c r="C896" t="s">
        <v>17</v>
      </c>
      <c r="D896" t="s">
        <v>17</v>
      </c>
      <c r="E896" t="s">
        <v>17</v>
      </c>
      <c r="F896" t="s">
        <v>2067</v>
      </c>
      <c r="G896" t="s">
        <v>2067</v>
      </c>
      <c r="H896">
        <f t="shared" si="118"/>
        <v>1</v>
      </c>
      <c r="I896">
        <f t="shared" si="119"/>
        <v>1</v>
      </c>
      <c r="J896">
        <f t="shared" si="120"/>
        <v>1</v>
      </c>
      <c r="K896">
        <f t="shared" si="121"/>
        <v>0</v>
      </c>
      <c r="L896">
        <v>1</v>
      </c>
      <c r="M896" t="s">
        <v>5872</v>
      </c>
      <c r="N896">
        <v>0.46076052872450068</v>
      </c>
      <c r="O896" t="b">
        <f t="shared" si="123"/>
        <v>0</v>
      </c>
      <c r="P896" t="b">
        <f t="shared" si="122"/>
        <v>0</v>
      </c>
      <c r="Q896" t="b">
        <f t="shared" si="124"/>
        <v>0</v>
      </c>
      <c r="R896" t="b">
        <f t="shared" si="125"/>
        <v>0</v>
      </c>
      <c r="S896" t="str">
        <f t="shared" si="126"/>
        <v>nf1</v>
      </c>
    </row>
    <row r="897" spans="1:19" x14ac:dyDescent="0.25">
      <c r="A897" t="s">
        <v>4516</v>
      </c>
      <c r="B897" t="s">
        <v>4517</v>
      </c>
      <c r="C897" t="s">
        <v>17</v>
      </c>
      <c r="D897" t="s">
        <v>17</v>
      </c>
      <c r="E897" t="s">
        <v>17</v>
      </c>
      <c r="F897" t="s">
        <v>4518</v>
      </c>
      <c r="G897" t="s">
        <v>4518</v>
      </c>
      <c r="H897">
        <f t="shared" si="118"/>
        <v>1</v>
      </c>
      <c r="I897">
        <f t="shared" si="119"/>
        <v>1</v>
      </c>
      <c r="J897">
        <f t="shared" si="120"/>
        <v>1</v>
      </c>
      <c r="K897">
        <f t="shared" si="121"/>
        <v>0</v>
      </c>
      <c r="L897">
        <v>1</v>
      </c>
      <c r="M897" t="s">
        <v>5872</v>
      </c>
      <c r="N897">
        <v>7.2443854581583866E-2</v>
      </c>
      <c r="O897" t="b">
        <f t="shared" si="123"/>
        <v>0</v>
      </c>
      <c r="P897" t="b">
        <f t="shared" si="122"/>
        <v>1</v>
      </c>
      <c r="Q897" t="b">
        <f t="shared" si="124"/>
        <v>0</v>
      </c>
      <c r="R897" t="b">
        <f t="shared" si="125"/>
        <v>1</v>
      </c>
      <c r="S897" t="str">
        <f t="shared" si="126"/>
        <v>nf1</v>
      </c>
    </row>
    <row r="898" spans="1:19" hidden="1" x14ac:dyDescent="0.25">
      <c r="A898" t="s">
        <v>4522</v>
      </c>
      <c r="B898" t="s">
        <v>416</v>
      </c>
      <c r="C898" t="s">
        <v>17</v>
      </c>
      <c r="D898" t="s">
        <v>17</v>
      </c>
      <c r="E898" t="s">
        <v>17</v>
      </c>
      <c r="F898" t="s">
        <v>417</v>
      </c>
      <c r="G898" t="s">
        <v>417</v>
      </c>
      <c r="H898">
        <f t="shared" ref="H898:H961" si="127">_xlfn.NUMBERVALUE(C898,".")</f>
        <v>1</v>
      </c>
      <c r="I898">
        <f t="shared" ref="I898:I961" si="128">_xlfn.NUMBERVALUE(D898,".")</f>
        <v>1</v>
      </c>
      <c r="J898">
        <f t="shared" ref="J898:J961" si="129">_xlfn.NUMBERVALUE(E898,".")</f>
        <v>1</v>
      </c>
      <c r="K898">
        <f t="shared" ref="K898:K961" si="130">ABS(I898-H898)</f>
        <v>0</v>
      </c>
      <c r="L898">
        <v>1</v>
      </c>
      <c r="M898" t="s">
        <v>5872</v>
      </c>
      <c r="N898">
        <v>0.50630328028217708</v>
      </c>
      <c r="O898" t="b">
        <f t="shared" si="123"/>
        <v>0</v>
      </c>
      <c r="P898" t="b">
        <f t="shared" ref="P898:P961" si="131">AND(M898="non-fuzzy",N898&lt;$Z$3,L898=1)</f>
        <v>0</v>
      </c>
      <c r="Q898" t="b">
        <f t="shared" si="124"/>
        <v>0</v>
      </c>
      <c r="R898" t="b">
        <f t="shared" si="125"/>
        <v>0</v>
      </c>
      <c r="S898" t="str">
        <f t="shared" si="126"/>
        <v>nf1</v>
      </c>
    </row>
    <row r="899" spans="1:19" hidden="1" x14ac:dyDescent="0.25">
      <c r="A899" t="s">
        <v>4523</v>
      </c>
      <c r="B899" t="s">
        <v>2998</v>
      </c>
      <c r="C899" t="s">
        <v>17</v>
      </c>
      <c r="D899" t="s">
        <v>17</v>
      </c>
      <c r="E899" t="s">
        <v>17</v>
      </c>
      <c r="F899" t="s">
        <v>3000</v>
      </c>
      <c r="G899" t="s">
        <v>3000</v>
      </c>
      <c r="H899">
        <f t="shared" si="127"/>
        <v>1</v>
      </c>
      <c r="I899">
        <f t="shared" si="128"/>
        <v>1</v>
      </c>
      <c r="J899">
        <f t="shared" si="129"/>
        <v>1</v>
      </c>
      <c r="K899">
        <f t="shared" si="130"/>
        <v>0</v>
      </c>
      <c r="L899">
        <v>1</v>
      </c>
      <c r="M899" t="s">
        <v>5872</v>
      </c>
      <c r="N899">
        <v>0.21708268303730338</v>
      </c>
      <c r="O899" t="b">
        <f t="shared" ref="O899:O962" si="132">M899="fuzzy"</f>
        <v>0</v>
      </c>
      <c r="P899" t="b">
        <f t="shared" si="131"/>
        <v>0</v>
      </c>
      <c r="Q899" t="b">
        <f t="shared" ref="Q899:Q962" si="133">AND(M899="non-fuzzy",N899&lt;$Z$4,L899=0)</f>
        <v>0</v>
      </c>
      <c r="R899" t="b">
        <f t="shared" ref="R899:R962" si="134">OR(O899,P899,Q899)</f>
        <v>0</v>
      </c>
      <c r="S899" t="str">
        <f t="shared" ref="S899:S962" si="135">IF(AND(M899="non-fuzzy",L899=1),"nf1",IF(AND(M899="non-fuzzy",L899=0),"nf0",IF(M899="fuzzy","f")))</f>
        <v>nf1</v>
      </c>
    </row>
    <row r="900" spans="1:19" x14ac:dyDescent="0.25">
      <c r="A900" t="s">
        <v>4523</v>
      </c>
      <c r="B900" t="s">
        <v>3001</v>
      </c>
      <c r="C900" t="s">
        <v>17</v>
      </c>
      <c r="D900" t="s">
        <v>17</v>
      </c>
      <c r="E900" t="s">
        <v>17</v>
      </c>
      <c r="F900" t="s">
        <v>3000</v>
      </c>
      <c r="G900" t="s">
        <v>3000</v>
      </c>
      <c r="H900">
        <f t="shared" si="127"/>
        <v>1</v>
      </c>
      <c r="I900">
        <f t="shared" si="128"/>
        <v>1</v>
      </c>
      <c r="J900">
        <f t="shared" si="129"/>
        <v>1</v>
      </c>
      <c r="K900">
        <f t="shared" si="130"/>
        <v>0</v>
      </c>
      <c r="L900">
        <v>1</v>
      </c>
      <c r="M900" t="s">
        <v>5872</v>
      </c>
      <c r="N900">
        <v>2.287088666184045E-2</v>
      </c>
      <c r="O900" t="b">
        <f t="shared" si="132"/>
        <v>0</v>
      </c>
      <c r="P900" t="b">
        <f t="shared" si="131"/>
        <v>1</v>
      </c>
      <c r="Q900" t="b">
        <f t="shared" si="133"/>
        <v>0</v>
      </c>
      <c r="R900" t="b">
        <f t="shared" si="134"/>
        <v>1</v>
      </c>
      <c r="S900" t="str">
        <f t="shared" si="135"/>
        <v>nf1</v>
      </c>
    </row>
    <row r="901" spans="1:19" hidden="1" x14ac:dyDescent="0.25">
      <c r="A901" t="s">
        <v>4524</v>
      </c>
      <c r="B901" t="s">
        <v>4525</v>
      </c>
      <c r="C901" t="s">
        <v>17</v>
      </c>
      <c r="D901" t="s">
        <v>17</v>
      </c>
      <c r="E901" t="s">
        <v>17</v>
      </c>
      <c r="F901" t="s">
        <v>4526</v>
      </c>
      <c r="G901" t="s">
        <v>4526</v>
      </c>
      <c r="H901">
        <f t="shared" si="127"/>
        <v>1</v>
      </c>
      <c r="I901">
        <f t="shared" si="128"/>
        <v>1</v>
      </c>
      <c r="J901">
        <f t="shared" si="129"/>
        <v>1</v>
      </c>
      <c r="K901">
        <f t="shared" si="130"/>
        <v>0</v>
      </c>
      <c r="L901">
        <v>1</v>
      </c>
      <c r="M901" t="s">
        <v>5872</v>
      </c>
      <c r="N901">
        <v>0.52937077946412325</v>
      </c>
      <c r="O901" t="b">
        <f t="shared" si="132"/>
        <v>0</v>
      </c>
      <c r="P901" t="b">
        <f t="shared" si="131"/>
        <v>0</v>
      </c>
      <c r="Q901" t="b">
        <f t="shared" si="133"/>
        <v>0</v>
      </c>
      <c r="R901" t="b">
        <f t="shared" si="134"/>
        <v>0</v>
      </c>
      <c r="S901" t="str">
        <f t="shared" si="135"/>
        <v>nf1</v>
      </c>
    </row>
    <row r="902" spans="1:19" hidden="1" x14ac:dyDescent="0.25">
      <c r="A902" t="s">
        <v>4527</v>
      </c>
      <c r="B902" t="s">
        <v>3764</v>
      </c>
      <c r="C902" t="s">
        <v>17</v>
      </c>
      <c r="D902" t="s">
        <v>17</v>
      </c>
      <c r="E902" t="s">
        <v>17</v>
      </c>
      <c r="F902" t="s">
        <v>3765</v>
      </c>
      <c r="G902" t="s">
        <v>3765</v>
      </c>
      <c r="H902">
        <f t="shared" si="127"/>
        <v>1</v>
      </c>
      <c r="I902">
        <f t="shared" si="128"/>
        <v>1</v>
      </c>
      <c r="J902">
        <f t="shared" si="129"/>
        <v>1</v>
      </c>
      <c r="K902">
        <f t="shared" si="130"/>
        <v>0</v>
      </c>
      <c r="L902">
        <v>1</v>
      </c>
      <c r="M902" t="s">
        <v>5872</v>
      </c>
      <c r="N902">
        <v>0.11646685290903569</v>
      </c>
      <c r="O902" t="b">
        <f t="shared" si="132"/>
        <v>0</v>
      </c>
      <c r="P902" t="b">
        <f t="shared" si="131"/>
        <v>0</v>
      </c>
      <c r="Q902" t="b">
        <f t="shared" si="133"/>
        <v>0</v>
      </c>
      <c r="R902" t="b">
        <f t="shared" si="134"/>
        <v>0</v>
      </c>
      <c r="S902" t="str">
        <f t="shared" si="135"/>
        <v>nf1</v>
      </c>
    </row>
    <row r="903" spans="1:19" x14ac:dyDescent="0.25">
      <c r="A903" t="s">
        <v>4528</v>
      </c>
      <c r="B903" t="s">
        <v>2435</v>
      </c>
      <c r="C903" t="s">
        <v>17</v>
      </c>
      <c r="D903" t="s">
        <v>17</v>
      </c>
      <c r="E903" t="s">
        <v>17</v>
      </c>
      <c r="F903" t="s">
        <v>2436</v>
      </c>
      <c r="G903" t="s">
        <v>2436</v>
      </c>
      <c r="H903">
        <f t="shared" si="127"/>
        <v>1</v>
      </c>
      <c r="I903">
        <f t="shared" si="128"/>
        <v>1</v>
      </c>
      <c r="J903">
        <f t="shared" si="129"/>
        <v>1</v>
      </c>
      <c r="K903">
        <f t="shared" si="130"/>
        <v>0</v>
      </c>
      <c r="L903">
        <v>1</v>
      </c>
      <c r="M903" t="s">
        <v>5872</v>
      </c>
      <c r="N903">
        <v>2.7607254086840727E-2</v>
      </c>
      <c r="O903" t="b">
        <f t="shared" si="132"/>
        <v>0</v>
      </c>
      <c r="P903" t="b">
        <f t="shared" si="131"/>
        <v>1</v>
      </c>
      <c r="Q903" t="b">
        <f t="shared" si="133"/>
        <v>0</v>
      </c>
      <c r="R903" t="b">
        <f t="shared" si="134"/>
        <v>1</v>
      </c>
      <c r="S903" t="str">
        <f t="shared" si="135"/>
        <v>nf1</v>
      </c>
    </row>
    <row r="904" spans="1:19" hidden="1" x14ac:dyDescent="0.25">
      <c r="A904" t="s">
        <v>4529</v>
      </c>
      <c r="B904" t="s">
        <v>4530</v>
      </c>
      <c r="C904" t="s">
        <v>17</v>
      </c>
      <c r="D904" t="s">
        <v>17</v>
      </c>
      <c r="E904" t="s">
        <v>17</v>
      </c>
      <c r="F904" t="s">
        <v>4531</v>
      </c>
      <c r="G904" t="s">
        <v>4531</v>
      </c>
      <c r="H904">
        <f t="shared" si="127"/>
        <v>1</v>
      </c>
      <c r="I904">
        <f t="shared" si="128"/>
        <v>1</v>
      </c>
      <c r="J904">
        <f t="shared" si="129"/>
        <v>1</v>
      </c>
      <c r="K904">
        <f t="shared" si="130"/>
        <v>0</v>
      </c>
      <c r="L904">
        <v>1</v>
      </c>
      <c r="M904" t="s">
        <v>5872</v>
      </c>
      <c r="N904">
        <v>0.47520432705194537</v>
      </c>
      <c r="O904" t="b">
        <f t="shared" si="132"/>
        <v>0</v>
      </c>
      <c r="P904" t="b">
        <f t="shared" si="131"/>
        <v>0</v>
      </c>
      <c r="Q904" t="b">
        <f t="shared" si="133"/>
        <v>0</v>
      </c>
      <c r="R904" t="b">
        <f t="shared" si="134"/>
        <v>0</v>
      </c>
      <c r="S904" t="str">
        <f t="shared" si="135"/>
        <v>nf1</v>
      </c>
    </row>
    <row r="905" spans="1:19" hidden="1" x14ac:dyDescent="0.25">
      <c r="A905" t="s">
        <v>4532</v>
      </c>
      <c r="B905" t="s">
        <v>911</v>
      </c>
      <c r="C905" t="s">
        <v>17</v>
      </c>
      <c r="D905" t="s">
        <v>17</v>
      </c>
      <c r="E905" t="s">
        <v>17</v>
      </c>
      <c r="F905" t="s">
        <v>912</v>
      </c>
      <c r="G905" t="s">
        <v>912</v>
      </c>
      <c r="H905">
        <f t="shared" si="127"/>
        <v>1</v>
      </c>
      <c r="I905">
        <f t="shared" si="128"/>
        <v>1</v>
      </c>
      <c r="J905">
        <f t="shared" si="129"/>
        <v>1</v>
      </c>
      <c r="K905">
        <f t="shared" si="130"/>
        <v>0</v>
      </c>
      <c r="L905">
        <v>1</v>
      </c>
      <c r="M905" t="s">
        <v>5872</v>
      </c>
      <c r="N905">
        <v>0.38011984720772207</v>
      </c>
      <c r="O905" t="b">
        <f t="shared" si="132"/>
        <v>0</v>
      </c>
      <c r="P905" t="b">
        <f t="shared" si="131"/>
        <v>0</v>
      </c>
      <c r="Q905" t="b">
        <f t="shared" si="133"/>
        <v>0</v>
      </c>
      <c r="R905" t="b">
        <f t="shared" si="134"/>
        <v>0</v>
      </c>
      <c r="S905" t="str">
        <f t="shared" si="135"/>
        <v>nf1</v>
      </c>
    </row>
    <row r="906" spans="1:19" hidden="1" x14ac:dyDescent="0.25">
      <c r="A906" t="s">
        <v>4535</v>
      </c>
      <c r="B906" t="s">
        <v>4536</v>
      </c>
      <c r="C906" t="s">
        <v>17</v>
      </c>
      <c r="D906" t="s">
        <v>17</v>
      </c>
      <c r="E906" t="s">
        <v>17</v>
      </c>
      <c r="F906" t="s">
        <v>4537</v>
      </c>
      <c r="G906" t="s">
        <v>4537</v>
      </c>
      <c r="H906">
        <f t="shared" si="127"/>
        <v>1</v>
      </c>
      <c r="I906">
        <f t="shared" si="128"/>
        <v>1</v>
      </c>
      <c r="J906">
        <f t="shared" si="129"/>
        <v>1</v>
      </c>
      <c r="K906">
        <f t="shared" si="130"/>
        <v>0</v>
      </c>
      <c r="L906">
        <v>1</v>
      </c>
      <c r="M906" t="s">
        <v>5872</v>
      </c>
      <c r="N906">
        <v>0.9929233856947749</v>
      </c>
      <c r="O906" t="b">
        <f t="shared" si="132"/>
        <v>0</v>
      </c>
      <c r="P906" t="b">
        <f t="shared" si="131"/>
        <v>0</v>
      </c>
      <c r="Q906" t="b">
        <f t="shared" si="133"/>
        <v>0</v>
      </c>
      <c r="R906" t="b">
        <f t="shared" si="134"/>
        <v>0</v>
      </c>
      <c r="S906" t="str">
        <f t="shared" si="135"/>
        <v>nf1</v>
      </c>
    </row>
    <row r="907" spans="1:19" hidden="1" x14ac:dyDescent="0.25">
      <c r="A907" t="s">
        <v>4538</v>
      </c>
      <c r="B907" t="s">
        <v>4539</v>
      </c>
      <c r="C907" t="s">
        <v>17</v>
      </c>
      <c r="D907" t="s">
        <v>17</v>
      </c>
      <c r="E907" t="s">
        <v>17</v>
      </c>
      <c r="F907" t="s">
        <v>4540</v>
      </c>
      <c r="G907" t="s">
        <v>4540</v>
      </c>
      <c r="H907">
        <f t="shared" si="127"/>
        <v>1</v>
      </c>
      <c r="I907">
        <f t="shared" si="128"/>
        <v>1</v>
      </c>
      <c r="J907">
        <f t="shared" si="129"/>
        <v>1</v>
      </c>
      <c r="K907">
        <f t="shared" si="130"/>
        <v>0</v>
      </c>
      <c r="L907">
        <v>1</v>
      </c>
      <c r="M907" t="s">
        <v>5872</v>
      </c>
      <c r="N907">
        <v>0.85925596939590176</v>
      </c>
      <c r="O907" t="b">
        <f t="shared" si="132"/>
        <v>0</v>
      </c>
      <c r="P907" t="b">
        <f t="shared" si="131"/>
        <v>0</v>
      </c>
      <c r="Q907" t="b">
        <f t="shared" si="133"/>
        <v>0</v>
      </c>
      <c r="R907" t="b">
        <f t="shared" si="134"/>
        <v>0</v>
      </c>
      <c r="S907" t="str">
        <f t="shared" si="135"/>
        <v>nf1</v>
      </c>
    </row>
    <row r="908" spans="1:19" x14ac:dyDescent="0.25">
      <c r="A908" t="s">
        <v>4541</v>
      </c>
      <c r="B908" t="s">
        <v>4542</v>
      </c>
      <c r="C908" t="s">
        <v>17</v>
      </c>
      <c r="D908" t="s">
        <v>17</v>
      </c>
      <c r="E908" t="s">
        <v>17</v>
      </c>
      <c r="F908" t="s">
        <v>4543</v>
      </c>
      <c r="G908" t="s">
        <v>4543</v>
      </c>
      <c r="H908">
        <f t="shared" si="127"/>
        <v>1</v>
      </c>
      <c r="I908">
        <f t="shared" si="128"/>
        <v>1</v>
      </c>
      <c r="J908">
        <f t="shared" si="129"/>
        <v>1</v>
      </c>
      <c r="K908">
        <f t="shared" si="130"/>
        <v>0</v>
      </c>
      <c r="L908">
        <v>1</v>
      </c>
      <c r="M908" t="s">
        <v>5872</v>
      </c>
      <c r="N908">
        <v>8.7938458993110258E-2</v>
      </c>
      <c r="O908" t="b">
        <f t="shared" si="132"/>
        <v>0</v>
      </c>
      <c r="P908" t="b">
        <f t="shared" si="131"/>
        <v>1</v>
      </c>
      <c r="Q908" t="b">
        <f t="shared" si="133"/>
        <v>0</v>
      </c>
      <c r="R908" t="b">
        <f t="shared" si="134"/>
        <v>1</v>
      </c>
      <c r="S908" t="str">
        <f t="shared" si="135"/>
        <v>nf1</v>
      </c>
    </row>
    <row r="909" spans="1:19" hidden="1" x14ac:dyDescent="0.25">
      <c r="A909" t="s">
        <v>4548</v>
      </c>
      <c r="B909" t="s">
        <v>2224</v>
      </c>
      <c r="C909" t="s">
        <v>17</v>
      </c>
      <c r="D909" t="s">
        <v>17</v>
      </c>
      <c r="E909" t="s">
        <v>17</v>
      </c>
      <c r="F909" t="s">
        <v>2226</v>
      </c>
      <c r="G909" t="s">
        <v>2226</v>
      </c>
      <c r="H909">
        <f t="shared" si="127"/>
        <v>1</v>
      </c>
      <c r="I909">
        <f t="shared" si="128"/>
        <v>1</v>
      </c>
      <c r="J909">
        <f t="shared" si="129"/>
        <v>1</v>
      </c>
      <c r="K909">
        <f t="shared" si="130"/>
        <v>0</v>
      </c>
      <c r="L909">
        <v>1</v>
      </c>
      <c r="M909" t="s">
        <v>5872</v>
      </c>
      <c r="N909">
        <v>0.65113381952549221</v>
      </c>
      <c r="O909" t="b">
        <f t="shared" si="132"/>
        <v>0</v>
      </c>
      <c r="P909" t="b">
        <f t="shared" si="131"/>
        <v>0</v>
      </c>
      <c r="Q909" t="b">
        <f t="shared" si="133"/>
        <v>0</v>
      </c>
      <c r="R909" t="b">
        <f t="shared" si="134"/>
        <v>0</v>
      </c>
      <c r="S909" t="str">
        <f t="shared" si="135"/>
        <v>nf1</v>
      </c>
    </row>
    <row r="910" spans="1:19" hidden="1" x14ac:dyDescent="0.25">
      <c r="A910" t="s">
        <v>4549</v>
      </c>
      <c r="B910" t="s">
        <v>3607</v>
      </c>
      <c r="C910" t="s">
        <v>17</v>
      </c>
      <c r="D910" t="s">
        <v>17</v>
      </c>
      <c r="E910" t="s">
        <v>17</v>
      </c>
      <c r="F910" t="s">
        <v>3608</v>
      </c>
      <c r="G910" t="s">
        <v>3608</v>
      </c>
      <c r="H910">
        <f t="shared" si="127"/>
        <v>1</v>
      </c>
      <c r="I910">
        <f t="shared" si="128"/>
        <v>1</v>
      </c>
      <c r="J910">
        <f t="shared" si="129"/>
        <v>1</v>
      </c>
      <c r="K910">
        <f t="shared" si="130"/>
        <v>0</v>
      </c>
      <c r="L910">
        <v>1</v>
      </c>
      <c r="M910" t="s">
        <v>5872</v>
      </c>
      <c r="N910">
        <v>0.8373547804588003</v>
      </c>
      <c r="O910" t="b">
        <f t="shared" si="132"/>
        <v>0</v>
      </c>
      <c r="P910" t="b">
        <f t="shared" si="131"/>
        <v>0</v>
      </c>
      <c r="Q910" t="b">
        <f t="shared" si="133"/>
        <v>0</v>
      </c>
      <c r="R910" t="b">
        <f t="shared" si="134"/>
        <v>0</v>
      </c>
      <c r="S910" t="str">
        <f t="shared" si="135"/>
        <v>nf1</v>
      </c>
    </row>
    <row r="911" spans="1:19" hidden="1" x14ac:dyDescent="0.25">
      <c r="A911" t="s">
        <v>4550</v>
      </c>
      <c r="B911" t="s">
        <v>981</v>
      </c>
      <c r="C911" t="s">
        <v>17</v>
      </c>
      <c r="D911" t="s">
        <v>17</v>
      </c>
      <c r="E911" t="s">
        <v>17</v>
      </c>
      <c r="F911" t="s">
        <v>983</v>
      </c>
      <c r="G911" t="s">
        <v>983</v>
      </c>
      <c r="H911">
        <f t="shared" si="127"/>
        <v>1</v>
      </c>
      <c r="I911">
        <f t="shared" si="128"/>
        <v>1</v>
      </c>
      <c r="J911">
        <f t="shared" si="129"/>
        <v>1</v>
      </c>
      <c r="K911">
        <f t="shared" si="130"/>
        <v>0</v>
      </c>
      <c r="L911">
        <v>1</v>
      </c>
      <c r="M911" t="s">
        <v>5872</v>
      </c>
      <c r="N911">
        <v>0.35895144271492951</v>
      </c>
      <c r="O911" t="b">
        <f t="shared" si="132"/>
        <v>0</v>
      </c>
      <c r="P911" t="b">
        <f t="shared" si="131"/>
        <v>0</v>
      </c>
      <c r="Q911" t="b">
        <f t="shared" si="133"/>
        <v>0</v>
      </c>
      <c r="R911" t="b">
        <f t="shared" si="134"/>
        <v>0</v>
      </c>
      <c r="S911" t="str">
        <f t="shared" si="135"/>
        <v>nf1</v>
      </c>
    </row>
    <row r="912" spans="1:19" x14ac:dyDescent="0.25">
      <c r="A912" t="s">
        <v>4550</v>
      </c>
      <c r="B912" t="s">
        <v>984</v>
      </c>
      <c r="C912" t="s">
        <v>17</v>
      </c>
      <c r="D912" t="s">
        <v>17</v>
      </c>
      <c r="E912" t="s">
        <v>17</v>
      </c>
      <c r="F912" t="s">
        <v>983</v>
      </c>
      <c r="G912" t="s">
        <v>985</v>
      </c>
      <c r="H912">
        <f t="shared" si="127"/>
        <v>1</v>
      </c>
      <c r="I912">
        <f t="shared" si="128"/>
        <v>1</v>
      </c>
      <c r="J912">
        <f t="shared" si="129"/>
        <v>1</v>
      </c>
      <c r="K912">
        <f t="shared" si="130"/>
        <v>0</v>
      </c>
      <c r="L912">
        <v>1</v>
      </c>
      <c r="M912" t="s">
        <v>5872</v>
      </c>
      <c r="N912">
        <v>4.1224547344189566E-2</v>
      </c>
      <c r="O912" t="b">
        <f t="shared" si="132"/>
        <v>0</v>
      </c>
      <c r="P912" t="b">
        <f t="shared" si="131"/>
        <v>1</v>
      </c>
      <c r="Q912" t="b">
        <f t="shared" si="133"/>
        <v>0</v>
      </c>
      <c r="R912" t="b">
        <f t="shared" si="134"/>
        <v>1</v>
      </c>
      <c r="S912" t="str">
        <f t="shared" si="135"/>
        <v>nf1</v>
      </c>
    </row>
    <row r="913" spans="1:19" hidden="1" x14ac:dyDescent="0.25">
      <c r="A913" t="s">
        <v>4551</v>
      </c>
      <c r="B913" t="s">
        <v>361</v>
      </c>
      <c r="C913" t="s">
        <v>17</v>
      </c>
      <c r="D913" t="s">
        <v>17</v>
      </c>
      <c r="E913" t="s">
        <v>17</v>
      </c>
      <c r="F913" t="s">
        <v>362</v>
      </c>
      <c r="G913" t="s">
        <v>362</v>
      </c>
      <c r="H913">
        <f t="shared" si="127"/>
        <v>1</v>
      </c>
      <c r="I913">
        <f t="shared" si="128"/>
        <v>1</v>
      </c>
      <c r="J913">
        <f t="shared" si="129"/>
        <v>1</v>
      </c>
      <c r="K913">
        <f t="shared" si="130"/>
        <v>0</v>
      </c>
      <c r="L913">
        <v>1</v>
      </c>
      <c r="M913" t="s">
        <v>5872</v>
      </c>
      <c r="N913">
        <v>0.73059469152344425</v>
      </c>
      <c r="O913" t="b">
        <f t="shared" si="132"/>
        <v>0</v>
      </c>
      <c r="P913" t="b">
        <f t="shared" si="131"/>
        <v>0</v>
      </c>
      <c r="Q913" t="b">
        <f t="shared" si="133"/>
        <v>0</v>
      </c>
      <c r="R913" t="b">
        <f t="shared" si="134"/>
        <v>0</v>
      </c>
      <c r="S913" t="str">
        <f t="shared" si="135"/>
        <v>nf1</v>
      </c>
    </row>
    <row r="914" spans="1:19" hidden="1" x14ac:dyDescent="0.25">
      <c r="A914" t="s">
        <v>4553</v>
      </c>
      <c r="B914" t="s">
        <v>4555</v>
      </c>
      <c r="C914" t="s">
        <v>17</v>
      </c>
      <c r="D914" t="s">
        <v>17</v>
      </c>
      <c r="E914" t="s">
        <v>17</v>
      </c>
      <c r="F914" t="s">
        <v>4554</v>
      </c>
      <c r="G914" t="s">
        <v>4554</v>
      </c>
      <c r="H914">
        <f t="shared" si="127"/>
        <v>1</v>
      </c>
      <c r="I914">
        <f t="shared" si="128"/>
        <v>1</v>
      </c>
      <c r="J914">
        <f t="shared" si="129"/>
        <v>1</v>
      </c>
      <c r="K914">
        <f t="shared" si="130"/>
        <v>0</v>
      </c>
      <c r="L914">
        <v>1</v>
      </c>
      <c r="M914" t="s">
        <v>5872</v>
      </c>
      <c r="N914">
        <v>0.40690768835408164</v>
      </c>
      <c r="O914" t="b">
        <f t="shared" si="132"/>
        <v>0</v>
      </c>
      <c r="P914" t="b">
        <f t="shared" si="131"/>
        <v>0</v>
      </c>
      <c r="Q914" t="b">
        <f t="shared" si="133"/>
        <v>0</v>
      </c>
      <c r="R914" t="b">
        <f t="shared" si="134"/>
        <v>0</v>
      </c>
      <c r="S914" t="str">
        <f t="shared" si="135"/>
        <v>nf1</v>
      </c>
    </row>
    <row r="915" spans="1:19" hidden="1" x14ac:dyDescent="0.25">
      <c r="A915" t="s">
        <v>4558</v>
      </c>
      <c r="B915" t="s">
        <v>1954</v>
      </c>
      <c r="C915" t="s">
        <v>17</v>
      </c>
      <c r="D915" t="s">
        <v>17</v>
      </c>
      <c r="E915" t="s">
        <v>17</v>
      </c>
      <c r="F915" t="s">
        <v>1955</v>
      </c>
      <c r="G915" t="s">
        <v>1955</v>
      </c>
      <c r="H915">
        <f t="shared" si="127"/>
        <v>1</v>
      </c>
      <c r="I915">
        <f t="shared" si="128"/>
        <v>1</v>
      </c>
      <c r="J915">
        <f t="shared" si="129"/>
        <v>1</v>
      </c>
      <c r="K915">
        <f t="shared" si="130"/>
        <v>0</v>
      </c>
      <c r="L915">
        <v>1</v>
      </c>
      <c r="M915" t="s">
        <v>5872</v>
      </c>
      <c r="N915">
        <v>0.30252808929279551</v>
      </c>
      <c r="O915" t="b">
        <f t="shared" si="132"/>
        <v>0</v>
      </c>
      <c r="P915" t="b">
        <f t="shared" si="131"/>
        <v>0</v>
      </c>
      <c r="Q915" t="b">
        <f t="shared" si="133"/>
        <v>0</v>
      </c>
      <c r="R915" t="b">
        <f t="shared" si="134"/>
        <v>0</v>
      </c>
      <c r="S915" t="str">
        <f t="shared" si="135"/>
        <v>nf1</v>
      </c>
    </row>
    <row r="916" spans="1:19" hidden="1" x14ac:dyDescent="0.25">
      <c r="A916" t="s">
        <v>4559</v>
      </c>
      <c r="B916" t="s">
        <v>3783</v>
      </c>
      <c r="C916" t="s">
        <v>17</v>
      </c>
      <c r="D916" t="s">
        <v>17</v>
      </c>
      <c r="E916" t="s">
        <v>17</v>
      </c>
      <c r="F916" t="s">
        <v>3785</v>
      </c>
      <c r="G916" t="s">
        <v>3785</v>
      </c>
      <c r="H916">
        <f t="shared" si="127"/>
        <v>1</v>
      </c>
      <c r="I916">
        <f t="shared" si="128"/>
        <v>1</v>
      </c>
      <c r="J916">
        <f t="shared" si="129"/>
        <v>1</v>
      </c>
      <c r="K916">
        <f t="shared" si="130"/>
        <v>0</v>
      </c>
      <c r="L916">
        <v>1</v>
      </c>
      <c r="M916" t="s">
        <v>5872</v>
      </c>
      <c r="N916">
        <v>0.33276323661132357</v>
      </c>
      <c r="O916" t="b">
        <f t="shared" si="132"/>
        <v>0</v>
      </c>
      <c r="P916" t="b">
        <f t="shared" si="131"/>
        <v>0</v>
      </c>
      <c r="Q916" t="b">
        <f t="shared" si="133"/>
        <v>0</v>
      </c>
      <c r="R916" t="b">
        <f t="shared" si="134"/>
        <v>0</v>
      </c>
      <c r="S916" t="str">
        <f t="shared" si="135"/>
        <v>nf1</v>
      </c>
    </row>
    <row r="917" spans="1:19" hidden="1" x14ac:dyDescent="0.25">
      <c r="A917" t="s">
        <v>4560</v>
      </c>
      <c r="B917" t="s">
        <v>576</v>
      </c>
      <c r="C917" t="s">
        <v>17</v>
      </c>
      <c r="D917" t="s">
        <v>17</v>
      </c>
      <c r="E917" t="s">
        <v>17</v>
      </c>
      <c r="F917" t="s">
        <v>577</v>
      </c>
      <c r="G917" t="s">
        <v>577</v>
      </c>
      <c r="H917">
        <f t="shared" si="127"/>
        <v>1</v>
      </c>
      <c r="I917">
        <f t="shared" si="128"/>
        <v>1</v>
      </c>
      <c r="J917">
        <f t="shared" si="129"/>
        <v>1</v>
      </c>
      <c r="K917">
        <f t="shared" si="130"/>
        <v>0</v>
      </c>
      <c r="L917">
        <v>1</v>
      </c>
      <c r="M917" t="s">
        <v>5872</v>
      </c>
      <c r="N917">
        <v>0.24334735956240561</v>
      </c>
      <c r="O917" t="b">
        <f t="shared" si="132"/>
        <v>0</v>
      </c>
      <c r="P917" t="b">
        <f t="shared" si="131"/>
        <v>0</v>
      </c>
      <c r="Q917" t="b">
        <f t="shared" si="133"/>
        <v>0</v>
      </c>
      <c r="R917" t="b">
        <f t="shared" si="134"/>
        <v>0</v>
      </c>
      <c r="S917" t="str">
        <f t="shared" si="135"/>
        <v>nf1</v>
      </c>
    </row>
    <row r="918" spans="1:19" hidden="1" x14ac:dyDescent="0.25">
      <c r="A918" t="s">
        <v>4561</v>
      </c>
      <c r="B918" t="s">
        <v>2805</v>
      </c>
      <c r="C918" t="s">
        <v>17</v>
      </c>
      <c r="D918" t="s">
        <v>17</v>
      </c>
      <c r="E918" t="s">
        <v>17</v>
      </c>
      <c r="F918" t="s">
        <v>2806</v>
      </c>
      <c r="G918" t="s">
        <v>2806</v>
      </c>
      <c r="H918">
        <f t="shared" si="127"/>
        <v>1</v>
      </c>
      <c r="I918">
        <f t="shared" si="128"/>
        <v>1</v>
      </c>
      <c r="J918">
        <f t="shared" si="129"/>
        <v>1</v>
      </c>
      <c r="K918">
        <f t="shared" si="130"/>
        <v>0</v>
      </c>
      <c r="L918">
        <v>1</v>
      </c>
      <c r="M918" t="s">
        <v>5872</v>
      </c>
      <c r="N918">
        <v>0.60029171227772038</v>
      </c>
      <c r="O918" t="b">
        <f t="shared" si="132"/>
        <v>0</v>
      </c>
      <c r="P918" t="b">
        <f t="shared" si="131"/>
        <v>0</v>
      </c>
      <c r="Q918" t="b">
        <f t="shared" si="133"/>
        <v>0</v>
      </c>
      <c r="R918" t="b">
        <f t="shared" si="134"/>
        <v>0</v>
      </c>
      <c r="S918" t="str">
        <f t="shared" si="135"/>
        <v>nf1</v>
      </c>
    </row>
    <row r="919" spans="1:19" hidden="1" x14ac:dyDescent="0.25">
      <c r="A919" t="s">
        <v>4562</v>
      </c>
      <c r="B919" t="s">
        <v>4563</v>
      </c>
      <c r="C919" t="s">
        <v>17</v>
      </c>
      <c r="D919" t="s">
        <v>17</v>
      </c>
      <c r="E919" t="s">
        <v>17</v>
      </c>
      <c r="F919" t="s">
        <v>4564</v>
      </c>
      <c r="G919" t="s">
        <v>4565</v>
      </c>
      <c r="H919">
        <f t="shared" si="127"/>
        <v>1</v>
      </c>
      <c r="I919">
        <f t="shared" si="128"/>
        <v>1</v>
      </c>
      <c r="J919">
        <f t="shared" si="129"/>
        <v>1</v>
      </c>
      <c r="K919">
        <f t="shared" si="130"/>
        <v>0</v>
      </c>
      <c r="L919">
        <v>1</v>
      </c>
      <c r="M919" t="s">
        <v>5872</v>
      </c>
      <c r="N919">
        <v>0.10175482847220729</v>
      </c>
      <c r="O919" t="b">
        <f t="shared" si="132"/>
        <v>0</v>
      </c>
      <c r="P919" t="b">
        <f t="shared" si="131"/>
        <v>0</v>
      </c>
      <c r="Q919" t="b">
        <f t="shared" si="133"/>
        <v>0</v>
      </c>
      <c r="R919" t="b">
        <f t="shared" si="134"/>
        <v>0</v>
      </c>
      <c r="S919" t="str">
        <f t="shared" si="135"/>
        <v>nf1</v>
      </c>
    </row>
    <row r="920" spans="1:19" hidden="1" x14ac:dyDescent="0.25">
      <c r="A920" t="s">
        <v>4566</v>
      </c>
      <c r="B920" t="s">
        <v>4567</v>
      </c>
      <c r="C920" t="s">
        <v>17</v>
      </c>
      <c r="D920" t="s">
        <v>17</v>
      </c>
      <c r="E920" t="s">
        <v>17</v>
      </c>
      <c r="F920" t="s">
        <v>4568</v>
      </c>
      <c r="G920" t="s">
        <v>4568</v>
      </c>
      <c r="H920">
        <f t="shared" si="127"/>
        <v>1</v>
      </c>
      <c r="I920">
        <f t="shared" si="128"/>
        <v>1</v>
      </c>
      <c r="J920">
        <f t="shared" si="129"/>
        <v>1</v>
      </c>
      <c r="K920">
        <f t="shared" si="130"/>
        <v>0</v>
      </c>
      <c r="L920">
        <v>1</v>
      </c>
      <c r="M920" t="s">
        <v>5872</v>
      </c>
      <c r="N920">
        <v>0.59583773214862734</v>
      </c>
      <c r="O920" t="b">
        <f t="shared" si="132"/>
        <v>0</v>
      </c>
      <c r="P920" t="b">
        <f t="shared" si="131"/>
        <v>0</v>
      </c>
      <c r="Q920" t="b">
        <f t="shared" si="133"/>
        <v>0</v>
      </c>
      <c r="R920" t="b">
        <f t="shared" si="134"/>
        <v>0</v>
      </c>
      <c r="S920" t="str">
        <f t="shared" si="135"/>
        <v>nf1</v>
      </c>
    </row>
    <row r="921" spans="1:19" hidden="1" x14ac:dyDescent="0.25">
      <c r="A921" t="s">
        <v>4569</v>
      </c>
      <c r="B921" t="s">
        <v>2644</v>
      </c>
      <c r="C921" t="s">
        <v>17</v>
      </c>
      <c r="D921" t="s">
        <v>17</v>
      </c>
      <c r="E921" t="s">
        <v>17</v>
      </c>
      <c r="F921" t="s">
        <v>2645</v>
      </c>
      <c r="G921" t="s">
        <v>2645</v>
      </c>
      <c r="H921">
        <f t="shared" si="127"/>
        <v>1</v>
      </c>
      <c r="I921">
        <f t="shared" si="128"/>
        <v>1</v>
      </c>
      <c r="J921">
        <f t="shared" si="129"/>
        <v>1</v>
      </c>
      <c r="K921">
        <f t="shared" si="130"/>
        <v>0</v>
      </c>
      <c r="L921">
        <v>1</v>
      </c>
      <c r="M921" t="s">
        <v>5872</v>
      </c>
      <c r="N921">
        <v>0.15163666358102512</v>
      </c>
      <c r="O921" t="b">
        <f t="shared" si="132"/>
        <v>0</v>
      </c>
      <c r="P921" t="b">
        <f t="shared" si="131"/>
        <v>0</v>
      </c>
      <c r="Q921" t="b">
        <f t="shared" si="133"/>
        <v>0</v>
      </c>
      <c r="R921" t="b">
        <f t="shared" si="134"/>
        <v>0</v>
      </c>
      <c r="S921" t="str">
        <f t="shared" si="135"/>
        <v>nf1</v>
      </c>
    </row>
    <row r="922" spans="1:19" hidden="1" x14ac:dyDescent="0.25">
      <c r="A922" t="s">
        <v>4570</v>
      </c>
      <c r="B922" t="s">
        <v>4572</v>
      </c>
      <c r="C922" t="s">
        <v>17</v>
      </c>
      <c r="D922" t="s">
        <v>17</v>
      </c>
      <c r="E922" t="s">
        <v>17</v>
      </c>
      <c r="F922" t="s">
        <v>4571</v>
      </c>
      <c r="G922" t="s">
        <v>4571</v>
      </c>
      <c r="H922">
        <f t="shared" si="127"/>
        <v>1</v>
      </c>
      <c r="I922">
        <f t="shared" si="128"/>
        <v>1</v>
      </c>
      <c r="J922">
        <f t="shared" si="129"/>
        <v>1</v>
      </c>
      <c r="K922">
        <f t="shared" si="130"/>
        <v>0</v>
      </c>
      <c r="L922">
        <v>1</v>
      </c>
      <c r="M922" t="s">
        <v>5872</v>
      </c>
      <c r="N922">
        <v>0.92959579368539813</v>
      </c>
      <c r="O922" t="b">
        <f t="shared" si="132"/>
        <v>0</v>
      </c>
      <c r="P922" t="b">
        <f t="shared" si="131"/>
        <v>0</v>
      </c>
      <c r="Q922" t="b">
        <f t="shared" si="133"/>
        <v>0</v>
      </c>
      <c r="R922" t="b">
        <f t="shared" si="134"/>
        <v>0</v>
      </c>
      <c r="S922" t="str">
        <f t="shared" si="135"/>
        <v>nf1</v>
      </c>
    </row>
    <row r="923" spans="1:19" hidden="1" x14ac:dyDescent="0.25">
      <c r="A923" t="s">
        <v>4573</v>
      </c>
      <c r="B923" t="s">
        <v>99</v>
      </c>
      <c r="C923" t="s">
        <v>17</v>
      </c>
      <c r="D923" t="s">
        <v>17</v>
      </c>
      <c r="E923" t="s">
        <v>17</v>
      </c>
      <c r="F923" t="s">
        <v>102</v>
      </c>
      <c r="G923" t="s">
        <v>102</v>
      </c>
      <c r="H923">
        <f t="shared" si="127"/>
        <v>1</v>
      </c>
      <c r="I923">
        <f t="shared" si="128"/>
        <v>1</v>
      </c>
      <c r="J923">
        <f t="shared" si="129"/>
        <v>1</v>
      </c>
      <c r="K923">
        <f t="shared" si="130"/>
        <v>0</v>
      </c>
      <c r="L923">
        <v>1</v>
      </c>
      <c r="M923" t="s">
        <v>5872</v>
      </c>
      <c r="N923">
        <v>0.68364135204453635</v>
      </c>
      <c r="O923" t="b">
        <f t="shared" si="132"/>
        <v>0</v>
      </c>
      <c r="P923" t="b">
        <f t="shared" si="131"/>
        <v>0</v>
      </c>
      <c r="Q923" t="b">
        <f t="shared" si="133"/>
        <v>0</v>
      </c>
      <c r="R923" t="b">
        <f t="shared" si="134"/>
        <v>0</v>
      </c>
      <c r="S923" t="str">
        <f t="shared" si="135"/>
        <v>nf1</v>
      </c>
    </row>
    <row r="924" spans="1:19" hidden="1" x14ac:dyDescent="0.25">
      <c r="A924" t="s">
        <v>4574</v>
      </c>
      <c r="B924" t="s">
        <v>1786</v>
      </c>
      <c r="C924" t="s">
        <v>17</v>
      </c>
      <c r="D924" t="s">
        <v>17</v>
      </c>
      <c r="E924" t="s">
        <v>17</v>
      </c>
      <c r="F924" t="s">
        <v>1787</v>
      </c>
      <c r="G924" t="s">
        <v>1787</v>
      </c>
      <c r="H924">
        <f t="shared" si="127"/>
        <v>1</v>
      </c>
      <c r="I924">
        <f t="shared" si="128"/>
        <v>1</v>
      </c>
      <c r="J924">
        <f t="shared" si="129"/>
        <v>1</v>
      </c>
      <c r="K924">
        <f t="shared" si="130"/>
        <v>0</v>
      </c>
      <c r="L924">
        <v>1</v>
      </c>
      <c r="M924" t="s">
        <v>5872</v>
      </c>
      <c r="N924">
        <v>0.13770137003946525</v>
      </c>
      <c r="O924" t="b">
        <f t="shared" si="132"/>
        <v>0</v>
      </c>
      <c r="P924" t="b">
        <f t="shared" si="131"/>
        <v>0</v>
      </c>
      <c r="Q924" t="b">
        <f t="shared" si="133"/>
        <v>0</v>
      </c>
      <c r="R924" t="b">
        <f t="shared" si="134"/>
        <v>0</v>
      </c>
      <c r="S924" t="str">
        <f t="shared" si="135"/>
        <v>nf1</v>
      </c>
    </row>
    <row r="925" spans="1:19" x14ac:dyDescent="0.25">
      <c r="A925" t="s">
        <v>4575</v>
      </c>
      <c r="B925" t="s">
        <v>4576</v>
      </c>
      <c r="C925" t="s">
        <v>17</v>
      </c>
      <c r="D925" t="s">
        <v>17</v>
      </c>
      <c r="E925" t="s">
        <v>17</v>
      </c>
      <c r="F925" t="s">
        <v>4577</v>
      </c>
      <c r="G925" t="s">
        <v>4577</v>
      </c>
      <c r="H925">
        <f t="shared" si="127"/>
        <v>1</v>
      </c>
      <c r="I925">
        <f t="shared" si="128"/>
        <v>1</v>
      </c>
      <c r="J925">
        <f t="shared" si="129"/>
        <v>1</v>
      </c>
      <c r="K925">
        <f t="shared" si="130"/>
        <v>0</v>
      </c>
      <c r="L925">
        <v>1</v>
      </c>
      <c r="M925" t="s">
        <v>5872</v>
      </c>
      <c r="N925">
        <v>4.4970772466560449E-3</v>
      </c>
      <c r="O925" t="b">
        <f t="shared" si="132"/>
        <v>0</v>
      </c>
      <c r="P925" t="b">
        <f t="shared" si="131"/>
        <v>1</v>
      </c>
      <c r="Q925" t="b">
        <f t="shared" si="133"/>
        <v>0</v>
      </c>
      <c r="R925" t="b">
        <f t="shared" si="134"/>
        <v>1</v>
      </c>
      <c r="S925" t="str">
        <f t="shared" si="135"/>
        <v>nf1</v>
      </c>
    </row>
    <row r="926" spans="1:19" hidden="1" x14ac:dyDescent="0.25">
      <c r="A926" t="s">
        <v>4578</v>
      </c>
      <c r="B926" t="s">
        <v>4579</v>
      </c>
      <c r="C926" t="s">
        <v>17</v>
      </c>
      <c r="D926" t="s">
        <v>17</v>
      </c>
      <c r="E926" t="s">
        <v>17</v>
      </c>
      <c r="F926" t="s">
        <v>4580</v>
      </c>
      <c r="G926" t="s">
        <v>4580</v>
      </c>
      <c r="H926">
        <f t="shared" si="127"/>
        <v>1</v>
      </c>
      <c r="I926">
        <f t="shared" si="128"/>
        <v>1</v>
      </c>
      <c r="J926">
        <f t="shared" si="129"/>
        <v>1</v>
      </c>
      <c r="K926">
        <f t="shared" si="130"/>
        <v>0</v>
      </c>
      <c r="L926">
        <v>1</v>
      </c>
      <c r="M926" t="s">
        <v>5872</v>
      </c>
      <c r="N926">
        <v>0.74339629786122308</v>
      </c>
      <c r="O926" t="b">
        <f t="shared" si="132"/>
        <v>0</v>
      </c>
      <c r="P926" t="b">
        <f t="shared" si="131"/>
        <v>0</v>
      </c>
      <c r="Q926" t="b">
        <f t="shared" si="133"/>
        <v>0</v>
      </c>
      <c r="R926" t="b">
        <f t="shared" si="134"/>
        <v>0</v>
      </c>
      <c r="S926" t="str">
        <f t="shared" si="135"/>
        <v>nf1</v>
      </c>
    </row>
    <row r="927" spans="1:19" x14ac:dyDescent="0.25">
      <c r="A927" t="s">
        <v>4581</v>
      </c>
      <c r="B927" t="s">
        <v>4585</v>
      </c>
      <c r="C927" t="s">
        <v>17</v>
      </c>
      <c r="D927" t="s">
        <v>17</v>
      </c>
      <c r="E927" t="s">
        <v>17</v>
      </c>
      <c r="F927" t="s">
        <v>4583</v>
      </c>
      <c r="G927" t="s">
        <v>4583</v>
      </c>
      <c r="H927">
        <f t="shared" si="127"/>
        <v>1</v>
      </c>
      <c r="I927">
        <f t="shared" si="128"/>
        <v>1</v>
      </c>
      <c r="J927">
        <f t="shared" si="129"/>
        <v>1</v>
      </c>
      <c r="K927">
        <f t="shared" si="130"/>
        <v>0</v>
      </c>
      <c r="L927">
        <v>1</v>
      </c>
      <c r="M927" t="s">
        <v>5872</v>
      </c>
      <c r="N927">
        <v>4.5792202480901989E-2</v>
      </c>
      <c r="O927" t="b">
        <f t="shared" si="132"/>
        <v>0</v>
      </c>
      <c r="P927" t="b">
        <f t="shared" si="131"/>
        <v>1</v>
      </c>
      <c r="Q927" t="b">
        <f t="shared" si="133"/>
        <v>0</v>
      </c>
      <c r="R927" t="b">
        <f t="shared" si="134"/>
        <v>1</v>
      </c>
      <c r="S927" t="str">
        <f t="shared" si="135"/>
        <v>nf1</v>
      </c>
    </row>
    <row r="928" spans="1:19" hidden="1" x14ac:dyDescent="0.25">
      <c r="A928" t="s">
        <v>4586</v>
      </c>
      <c r="B928" t="s">
        <v>159</v>
      </c>
      <c r="C928" t="s">
        <v>17</v>
      </c>
      <c r="D928" t="s">
        <v>17</v>
      </c>
      <c r="E928" t="s">
        <v>17</v>
      </c>
      <c r="F928" t="s">
        <v>160</v>
      </c>
      <c r="G928" t="s">
        <v>160</v>
      </c>
      <c r="H928">
        <f t="shared" si="127"/>
        <v>1</v>
      </c>
      <c r="I928">
        <f t="shared" si="128"/>
        <v>1</v>
      </c>
      <c r="J928">
        <f t="shared" si="129"/>
        <v>1</v>
      </c>
      <c r="K928">
        <f t="shared" si="130"/>
        <v>0</v>
      </c>
      <c r="L928">
        <v>1</v>
      </c>
      <c r="M928" t="s">
        <v>5872</v>
      </c>
      <c r="N928">
        <v>0.3896181958033772</v>
      </c>
      <c r="O928" t="b">
        <f t="shared" si="132"/>
        <v>0</v>
      </c>
      <c r="P928" t="b">
        <f t="shared" si="131"/>
        <v>0</v>
      </c>
      <c r="Q928" t="b">
        <f t="shared" si="133"/>
        <v>0</v>
      </c>
      <c r="R928" t="b">
        <f t="shared" si="134"/>
        <v>0</v>
      </c>
      <c r="S928" t="str">
        <f t="shared" si="135"/>
        <v>nf1</v>
      </c>
    </row>
    <row r="929" spans="1:19" x14ac:dyDescent="0.25">
      <c r="A929" t="s">
        <v>4587</v>
      </c>
      <c r="B929" t="s">
        <v>1913</v>
      </c>
      <c r="C929" t="s">
        <v>17</v>
      </c>
      <c r="D929" t="s">
        <v>17</v>
      </c>
      <c r="E929" t="s">
        <v>17</v>
      </c>
      <c r="F929" t="s">
        <v>1914</v>
      </c>
      <c r="G929" t="s">
        <v>1914</v>
      </c>
      <c r="H929">
        <f t="shared" si="127"/>
        <v>1</v>
      </c>
      <c r="I929">
        <f t="shared" si="128"/>
        <v>1</v>
      </c>
      <c r="J929">
        <f t="shared" si="129"/>
        <v>1</v>
      </c>
      <c r="K929">
        <f t="shared" si="130"/>
        <v>0</v>
      </c>
      <c r="L929">
        <v>1</v>
      </c>
      <c r="M929" t="s">
        <v>5872</v>
      </c>
      <c r="N929">
        <v>5.3760287637845683E-2</v>
      </c>
      <c r="O929" t="b">
        <f t="shared" si="132"/>
        <v>0</v>
      </c>
      <c r="P929" t="b">
        <f t="shared" si="131"/>
        <v>1</v>
      </c>
      <c r="Q929" t="b">
        <f t="shared" si="133"/>
        <v>0</v>
      </c>
      <c r="R929" t="b">
        <f t="shared" si="134"/>
        <v>1</v>
      </c>
      <c r="S929" t="str">
        <f t="shared" si="135"/>
        <v>nf1</v>
      </c>
    </row>
    <row r="930" spans="1:19" x14ac:dyDescent="0.25">
      <c r="A930" t="s">
        <v>4588</v>
      </c>
      <c r="B930" t="s">
        <v>2089</v>
      </c>
      <c r="C930" t="s">
        <v>17</v>
      </c>
      <c r="D930" t="s">
        <v>17</v>
      </c>
      <c r="E930" t="s">
        <v>17</v>
      </c>
      <c r="F930" t="s">
        <v>2090</v>
      </c>
      <c r="G930" t="s">
        <v>2090</v>
      </c>
      <c r="H930">
        <f t="shared" si="127"/>
        <v>1</v>
      </c>
      <c r="I930">
        <f t="shared" si="128"/>
        <v>1</v>
      </c>
      <c r="J930">
        <f t="shared" si="129"/>
        <v>1</v>
      </c>
      <c r="K930">
        <f t="shared" si="130"/>
        <v>0</v>
      </c>
      <c r="L930">
        <v>1</v>
      </c>
      <c r="M930" t="s">
        <v>5872</v>
      </c>
      <c r="N930">
        <v>4.1703451984376305E-2</v>
      </c>
      <c r="O930" t="b">
        <f t="shared" si="132"/>
        <v>0</v>
      </c>
      <c r="P930" t="b">
        <f t="shared" si="131"/>
        <v>1</v>
      </c>
      <c r="Q930" t="b">
        <f t="shared" si="133"/>
        <v>0</v>
      </c>
      <c r="R930" t="b">
        <f t="shared" si="134"/>
        <v>1</v>
      </c>
      <c r="S930" t="str">
        <f t="shared" si="135"/>
        <v>nf1</v>
      </c>
    </row>
    <row r="931" spans="1:19" hidden="1" x14ac:dyDescent="0.25">
      <c r="A931" t="s">
        <v>4593</v>
      </c>
      <c r="B931" t="s">
        <v>4594</v>
      </c>
      <c r="C931" t="s">
        <v>17</v>
      </c>
      <c r="D931" t="s">
        <v>17</v>
      </c>
      <c r="E931" t="s">
        <v>17</v>
      </c>
      <c r="F931" t="s">
        <v>4595</v>
      </c>
      <c r="G931" t="s">
        <v>4595</v>
      </c>
      <c r="H931">
        <f t="shared" si="127"/>
        <v>1</v>
      </c>
      <c r="I931">
        <f t="shared" si="128"/>
        <v>1</v>
      </c>
      <c r="J931">
        <f t="shared" si="129"/>
        <v>1</v>
      </c>
      <c r="K931">
        <f t="shared" si="130"/>
        <v>0</v>
      </c>
      <c r="L931">
        <v>1</v>
      </c>
      <c r="M931" t="s">
        <v>5872</v>
      </c>
      <c r="N931">
        <v>0.19806554083062333</v>
      </c>
      <c r="O931" t="b">
        <f t="shared" si="132"/>
        <v>0</v>
      </c>
      <c r="P931" t="b">
        <f t="shared" si="131"/>
        <v>0</v>
      </c>
      <c r="Q931" t="b">
        <f t="shared" si="133"/>
        <v>0</v>
      </c>
      <c r="R931" t="b">
        <f t="shared" si="134"/>
        <v>0</v>
      </c>
      <c r="S931" t="str">
        <f t="shared" si="135"/>
        <v>nf1</v>
      </c>
    </row>
    <row r="932" spans="1:19" hidden="1" x14ac:dyDescent="0.25">
      <c r="A932" t="s">
        <v>4600</v>
      </c>
      <c r="B932" t="s">
        <v>4601</v>
      </c>
      <c r="C932" t="s">
        <v>17</v>
      </c>
      <c r="D932" t="s">
        <v>17</v>
      </c>
      <c r="E932" t="s">
        <v>17</v>
      </c>
      <c r="F932" t="s">
        <v>4602</v>
      </c>
      <c r="G932" t="s">
        <v>4602</v>
      </c>
      <c r="H932">
        <f t="shared" si="127"/>
        <v>1</v>
      </c>
      <c r="I932">
        <f t="shared" si="128"/>
        <v>1</v>
      </c>
      <c r="J932">
        <f t="shared" si="129"/>
        <v>1</v>
      </c>
      <c r="K932">
        <f t="shared" si="130"/>
        <v>0</v>
      </c>
      <c r="L932">
        <v>1</v>
      </c>
      <c r="M932" t="s">
        <v>5872</v>
      </c>
      <c r="N932">
        <v>0.79594658705088606</v>
      </c>
      <c r="O932" t="b">
        <f t="shared" si="132"/>
        <v>0</v>
      </c>
      <c r="P932" t="b">
        <f t="shared" si="131"/>
        <v>0</v>
      </c>
      <c r="Q932" t="b">
        <f t="shared" si="133"/>
        <v>0</v>
      </c>
      <c r="R932" t="b">
        <f t="shared" si="134"/>
        <v>0</v>
      </c>
      <c r="S932" t="str">
        <f t="shared" si="135"/>
        <v>nf1</v>
      </c>
    </row>
    <row r="933" spans="1:19" hidden="1" x14ac:dyDescent="0.25">
      <c r="A933" t="s">
        <v>4603</v>
      </c>
      <c r="B933" t="s">
        <v>4604</v>
      </c>
      <c r="C933" t="s">
        <v>17</v>
      </c>
      <c r="D933" t="s">
        <v>17</v>
      </c>
      <c r="E933" t="s">
        <v>17</v>
      </c>
      <c r="F933" t="s">
        <v>4605</v>
      </c>
      <c r="G933" t="s">
        <v>4605</v>
      </c>
      <c r="H933">
        <f t="shared" si="127"/>
        <v>1</v>
      </c>
      <c r="I933">
        <f t="shared" si="128"/>
        <v>1</v>
      </c>
      <c r="J933">
        <f t="shared" si="129"/>
        <v>1</v>
      </c>
      <c r="K933">
        <f t="shared" si="130"/>
        <v>0</v>
      </c>
      <c r="L933">
        <v>1</v>
      </c>
      <c r="M933" t="s">
        <v>5872</v>
      </c>
      <c r="N933">
        <v>0.40725341253661751</v>
      </c>
      <c r="O933" t="b">
        <f t="shared" si="132"/>
        <v>0</v>
      </c>
      <c r="P933" t="b">
        <f t="shared" si="131"/>
        <v>0</v>
      </c>
      <c r="Q933" t="b">
        <f t="shared" si="133"/>
        <v>0</v>
      </c>
      <c r="R933" t="b">
        <f t="shared" si="134"/>
        <v>0</v>
      </c>
      <c r="S933" t="str">
        <f t="shared" si="135"/>
        <v>nf1</v>
      </c>
    </row>
    <row r="934" spans="1:19" hidden="1" x14ac:dyDescent="0.25">
      <c r="A934" t="s">
        <v>4606</v>
      </c>
      <c r="B934" t="s">
        <v>3715</v>
      </c>
      <c r="C934" t="s">
        <v>17</v>
      </c>
      <c r="D934" t="s">
        <v>17</v>
      </c>
      <c r="E934" t="s">
        <v>17</v>
      </c>
      <c r="F934" t="s">
        <v>3717</v>
      </c>
      <c r="G934" t="s">
        <v>3717</v>
      </c>
      <c r="H934">
        <f t="shared" si="127"/>
        <v>1</v>
      </c>
      <c r="I934">
        <f t="shared" si="128"/>
        <v>1</v>
      </c>
      <c r="J934">
        <f t="shared" si="129"/>
        <v>1</v>
      </c>
      <c r="K934">
        <f t="shared" si="130"/>
        <v>0</v>
      </c>
      <c r="L934">
        <v>1</v>
      </c>
      <c r="M934" t="s">
        <v>5872</v>
      </c>
      <c r="N934">
        <v>0.75306880490065942</v>
      </c>
      <c r="O934" t="b">
        <f t="shared" si="132"/>
        <v>0</v>
      </c>
      <c r="P934" t="b">
        <f t="shared" si="131"/>
        <v>0</v>
      </c>
      <c r="Q934" t="b">
        <f t="shared" si="133"/>
        <v>0</v>
      </c>
      <c r="R934" t="b">
        <f t="shared" si="134"/>
        <v>0</v>
      </c>
      <c r="S934" t="str">
        <f t="shared" si="135"/>
        <v>nf1</v>
      </c>
    </row>
    <row r="935" spans="1:19" hidden="1" x14ac:dyDescent="0.25">
      <c r="A935" t="s">
        <v>4607</v>
      </c>
      <c r="B935" t="s">
        <v>2261</v>
      </c>
      <c r="C935" t="s">
        <v>17</v>
      </c>
      <c r="D935" t="s">
        <v>17</v>
      </c>
      <c r="E935" t="s">
        <v>17</v>
      </c>
      <c r="F935" t="s">
        <v>2262</v>
      </c>
      <c r="G935" t="s">
        <v>2262</v>
      </c>
      <c r="H935">
        <f t="shared" si="127"/>
        <v>1</v>
      </c>
      <c r="I935">
        <f t="shared" si="128"/>
        <v>1</v>
      </c>
      <c r="J935">
        <f t="shared" si="129"/>
        <v>1</v>
      </c>
      <c r="K935">
        <f t="shared" si="130"/>
        <v>0</v>
      </c>
      <c r="L935">
        <v>1</v>
      </c>
      <c r="M935" t="s">
        <v>5872</v>
      </c>
      <c r="N935">
        <v>0.24028862147650532</v>
      </c>
      <c r="O935" t="b">
        <f t="shared" si="132"/>
        <v>0</v>
      </c>
      <c r="P935" t="b">
        <f t="shared" si="131"/>
        <v>0</v>
      </c>
      <c r="Q935" t="b">
        <f t="shared" si="133"/>
        <v>0</v>
      </c>
      <c r="R935" t="b">
        <f t="shared" si="134"/>
        <v>0</v>
      </c>
      <c r="S935" t="str">
        <f t="shared" si="135"/>
        <v>nf1</v>
      </c>
    </row>
    <row r="936" spans="1:19" hidden="1" x14ac:dyDescent="0.25">
      <c r="A936" t="s">
        <v>4608</v>
      </c>
      <c r="B936" t="s">
        <v>1080</v>
      </c>
      <c r="C936" t="s">
        <v>17</v>
      </c>
      <c r="D936" t="s">
        <v>17</v>
      </c>
      <c r="E936" t="s">
        <v>17</v>
      </c>
      <c r="F936" t="s">
        <v>1081</v>
      </c>
      <c r="G936" t="s">
        <v>1081</v>
      </c>
      <c r="H936">
        <f t="shared" si="127"/>
        <v>1</v>
      </c>
      <c r="I936">
        <f t="shared" si="128"/>
        <v>1</v>
      </c>
      <c r="J936">
        <f t="shared" si="129"/>
        <v>1</v>
      </c>
      <c r="K936">
        <f t="shared" si="130"/>
        <v>0</v>
      </c>
      <c r="L936">
        <v>1</v>
      </c>
      <c r="M936" t="s">
        <v>5872</v>
      </c>
      <c r="N936">
        <v>0.93991275779511019</v>
      </c>
      <c r="O936" t="b">
        <f t="shared" si="132"/>
        <v>0</v>
      </c>
      <c r="P936" t="b">
        <f t="shared" si="131"/>
        <v>0</v>
      </c>
      <c r="Q936" t="b">
        <f t="shared" si="133"/>
        <v>0</v>
      </c>
      <c r="R936" t="b">
        <f t="shared" si="134"/>
        <v>0</v>
      </c>
      <c r="S936" t="str">
        <f t="shared" si="135"/>
        <v>nf1</v>
      </c>
    </row>
    <row r="937" spans="1:19" hidden="1" x14ac:dyDescent="0.25">
      <c r="A937" t="s">
        <v>4609</v>
      </c>
      <c r="B937" t="s">
        <v>4613</v>
      </c>
      <c r="C937" t="s">
        <v>17</v>
      </c>
      <c r="D937" t="s">
        <v>17</v>
      </c>
      <c r="E937" t="s">
        <v>17</v>
      </c>
      <c r="F937" t="s">
        <v>4611</v>
      </c>
      <c r="G937" t="s">
        <v>4611</v>
      </c>
      <c r="H937">
        <f t="shared" si="127"/>
        <v>1</v>
      </c>
      <c r="I937">
        <f t="shared" si="128"/>
        <v>1</v>
      </c>
      <c r="J937">
        <f t="shared" si="129"/>
        <v>1</v>
      </c>
      <c r="K937">
        <f t="shared" si="130"/>
        <v>0</v>
      </c>
      <c r="L937">
        <v>1</v>
      </c>
      <c r="M937" t="s">
        <v>5872</v>
      </c>
      <c r="N937">
        <v>0.7270426744721461</v>
      </c>
      <c r="O937" t="b">
        <f t="shared" si="132"/>
        <v>0</v>
      </c>
      <c r="P937" t="b">
        <f t="shared" si="131"/>
        <v>0</v>
      </c>
      <c r="Q937" t="b">
        <f t="shared" si="133"/>
        <v>0</v>
      </c>
      <c r="R937" t="b">
        <f t="shared" si="134"/>
        <v>0</v>
      </c>
      <c r="S937" t="str">
        <f t="shared" si="135"/>
        <v>nf1</v>
      </c>
    </row>
    <row r="938" spans="1:19" hidden="1" x14ac:dyDescent="0.25">
      <c r="A938" t="s">
        <v>4614</v>
      </c>
      <c r="B938" t="s">
        <v>2105</v>
      </c>
      <c r="C938" t="s">
        <v>17</v>
      </c>
      <c r="D938" t="s">
        <v>17</v>
      </c>
      <c r="E938" t="s">
        <v>17</v>
      </c>
      <c r="F938" t="s">
        <v>2106</v>
      </c>
      <c r="G938" t="s">
        <v>2106</v>
      </c>
      <c r="H938">
        <f t="shared" si="127"/>
        <v>1</v>
      </c>
      <c r="I938">
        <f t="shared" si="128"/>
        <v>1</v>
      </c>
      <c r="J938">
        <f t="shared" si="129"/>
        <v>1</v>
      </c>
      <c r="K938">
        <f t="shared" si="130"/>
        <v>0</v>
      </c>
      <c r="L938">
        <v>1</v>
      </c>
      <c r="M938" t="s">
        <v>5872</v>
      </c>
      <c r="N938">
        <v>0.74863609949444343</v>
      </c>
      <c r="O938" t="b">
        <f t="shared" si="132"/>
        <v>0</v>
      </c>
      <c r="P938" t="b">
        <f t="shared" si="131"/>
        <v>0</v>
      </c>
      <c r="Q938" t="b">
        <f t="shared" si="133"/>
        <v>0</v>
      </c>
      <c r="R938" t="b">
        <f t="shared" si="134"/>
        <v>0</v>
      </c>
      <c r="S938" t="str">
        <f t="shared" si="135"/>
        <v>nf1</v>
      </c>
    </row>
    <row r="939" spans="1:19" hidden="1" x14ac:dyDescent="0.25">
      <c r="A939" t="s">
        <v>4615</v>
      </c>
      <c r="B939" t="s">
        <v>1316</v>
      </c>
      <c r="C939" t="s">
        <v>17</v>
      </c>
      <c r="D939" t="s">
        <v>17</v>
      </c>
      <c r="E939" t="s">
        <v>17</v>
      </c>
      <c r="F939" t="s">
        <v>1317</v>
      </c>
      <c r="G939" t="s">
        <v>1317</v>
      </c>
      <c r="H939">
        <f t="shared" si="127"/>
        <v>1</v>
      </c>
      <c r="I939">
        <f t="shared" si="128"/>
        <v>1</v>
      </c>
      <c r="J939">
        <f t="shared" si="129"/>
        <v>1</v>
      </c>
      <c r="K939">
        <f t="shared" si="130"/>
        <v>0</v>
      </c>
      <c r="L939">
        <v>1</v>
      </c>
      <c r="M939" t="s">
        <v>5872</v>
      </c>
      <c r="N939">
        <v>0.80786238689005152</v>
      </c>
      <c r="O939" t="b">
        <f t="shared" si="132"/>
        <v>0</v>
      </c>
      <c r="P939" t="b">
        <f t="shared" si="131"/>
        <v>0</v>
      </c>
      <c r="Q939" t="b">
        <f t="shared" si="133"/>
        <v>0</v>
      </c>
      <c r="R939" t="b">
        <f t="shared" si="134"/>
        <v>0</v>
      </c>
      <c r="S939" t="str">
        <f t="shared" si="135"/>
        <v>nf1</v>
      </c>
    </row>
    <row r="940" spans="1:19" hidden="1" x14ac:dyDescent="0.25">
      <c r="A940" t="s">
        <v>4616</v>
      </c>
      <c r="B940" t="s">
        <v>4191</v>
      </c>
      <c r="C940" t="s">
        <v>17</v>
      </c>
      <c r="D940" t="s">
        <v>17</v>
      </c>
      <c r="E940" t="s">
        <v>17</v>
      </c>
      <c r="F940" t="s">
        <v>4192</v>
      </c>
      <c r="G940" t="s">
        <v>4192</v>
      </c>
      <c r="H940">
        <f t="shared" si="127"/>
        <v>1</v>
      </c>
      <c r="I940">
        <f t="shared" si="128"/>
        <v>1</v>
      </c>
      <c r="J940">
        <f t="shared" si="129"/>
        <v>1</v>
      </c>
      <c r="K940">
        <f t="shared" si="130"/>
        <v>0</v>
      </c>
      <c r="L940">
        <v>1</v>
      </c>
      <c r="M940" t="s">
        <v>5872</v>
      </c>
      <c r="N940">
        <v>0.67705904585832821</v>
      </c>
      <c r="O940" t="b">
        <f t="shared" si="132"/>
        <v>0</v>
      </c>
      <c r="P940" t="b">
        <f t="shared" si="131"/>
        <v>0</v>
      </c>
      <c r="Q940" t="b">
        <f t="shared" si="133"/>
        <v>0</v>
      </c>
      <c r="R940" t="b">
        <f t="shared" si="134"/>
        <v>0</v>
      </c>
      <c r="S940" t="str">
        <f t="shared" si="135"/>
        <v>nf1</v>
      </c>
    </row>
    <row r="941" spans="1:19" hidden="1" x14ac:dyDescent="0.25">
      <c r="A941" t="s">
        <v>4617</v>
      </c>
      <c r="B941" t="s">
        <v>4618</v>
      </c>
      <c r="C941" t="s">
        <v>17</v>
      </c>
      <c r="D941" t="s">
        <v>17</v>
      </c>
      <c r="E941" t="s">
        <v>17</v>
      </c>
      <c r="F941" t="s">
        <v>4619</v>
      </c>
      <c r="G941" t="s">
        <v>4620</v>
      </c>
      <c r="H941">
        <f t="shared" si="127"/>
        <v>1</v>
      </c>
      <c r="I941">
        <f t="shared" si="128"/>
        <v>1</v>
      </c>
      <c r="J941">
        <f t="shared" si="129"/>
        <v>1</v>
      </c>
      <c r="K941">
        <f t="shared" si="130"/>
        <v>0</v>
      </c>
      <c r="L941">
        <v>1</v>
      </c>
      <c r="M941" t="s">
        <v>5872</v>
      </c>
      <c r="N941">
        <v>0.95654820696223919</v>
      </c>
      <c r="O941" t="b">
        <f t="shared" si="132"/>
        <v>0</v>
      </c>
      <c r="P941" t="b">
        <f t="shared" si="131"/>
        <v>0</v>
      </c>
      <c r="Q941" t="b">
        <f t="shared" si="133"/>
        <v>0</v>
      </c>
      <c r="R941" t="b">
        <f t="shared" si="134"/>
        <v>0</v>
      </c>
      <c r="S941" t="str">
        <f t="shared" si="135"/>
        <v>nf1</v>
      </c>
    </row>
    <row r="942" spans="1:19" hidden="1" x14ac:dyDescent="0.25">
      <c r="A942" t="s">
        <v>4621</v>
      </c>
      <c r="B942" t="s">
        <v>2363</v>
      </c>
      <c r="C942" t="s">
        <v>17</v>
      </c>
      <c r="D942" t="s">
        <v>17</v>
      </c>
      <c r="E942" t="s">
        <v>17</v>
      </c>
      <c r="F942" t="s">
        <v>2364</v>
      </c>
      <c r="G942" t="s">
        <v>2364</v>
      </c>
      <c r="H942">
        <f t="shared" si="127"/>
        <v>1</v>
      </c>
      <c r="I942">
        <f t="shared" si="128"/>
        <v>1</v>
      </c>
      <c r="J942">
        <f t="shared" si="129"/>
        <v>1</v>
      </c>
      <c r="K942">
        <f t="shared" si="130"/>
        <v>0</v>
      </c>
      <c r="L942">
        <v>1</v>
      </c>
      <c r="M942" t="s">
        <v>5872</v>
      </c>
      <c r="N942">
        <v>0.85221047284283569</v>
      </c>
      <c r="O942" t="b">
        <f t="shared" si="132"/>
        <v>0</v>
      </c>
      <c r="P942" t="b">
        <f t="shared" si="131"/>
        <v>0</v>
      </c>
      <c r="Q942" t="b">
        <f t="shared" si="133"/>
        <v>0</v>
      </c>
      <c r="R942" t="b">
        <f t="shared" si="134"/>
        <v>0</v>
      </c>
      <c r="S942" t="str">
        <f t="shared" si="135"/>
        <v>nf1</v>
      </c>
    </row>
    <row r="943" spans="1:19" hidden="1" x14ac:dyDescent="0.25">
      <c r="A943" t="s">
        <v>4622</v>
      </c>
      <c r="B943" t="s">
        <v>4628</v>
      </c>
      <c r="C943" t="s">
        <v>17</v>
      </c>
      <c r="D943" t="s">
        <v>17</v>
      </c>
      <c r="E943" t="s">
        <v>17</v>
      </c>
      <c r="F943" t="s">
        <v>4624</v>
      </c>
      <c r="G943" t="s">
        <v>4624</v>
      </c>
      <c r="H943">
        <f t="shared" si="127"/>
        <v>1</v>
      </c>
      <c r="I943">
        <f t="shared" si="128"/>
        <v>1</v>
      </c>
      <c r="J943">
        <f t="shared" si="129"/>
        <v>1</v>
      </c>
      <c r="K943">
        <f t="shared" si="130"/>
        <v>0</v>
      </c>
      <c r="L943">
        <v>1</v>
      </c>
      <c r="M943" t="s">
        <v>5872</v>
      </c>
      <c r="N943">
        <v>0.72942956884390198</v>
      </c>
      <c r="O943" t="b">
        <f t="shared" si="132"/>
        <v>0</v>
      </c>
      <c r="P943" t="b">
        <f t="shared" si="131"/>
        <v>0</v>
      </c>
      <c r="Q943" t="b">
        <f t="shared" si="133"/>
        <v>0</v>
      </c>
      <c r="R943" t="b">
        <f t="shared" si="134"/>
        <v>0</v>
      </c>
      <c r="S943" t="str">
        <f t="shared" si="135"/>
        <v>nf1</v>
      </c>
    </row>
    <row r="944" spans="1:19" hidden="1" x14ac:dyDescent="0.25">
      <c r="A944" t="s">
        <v>4629</v>
      </c>
      <c r="B944" t="s">
        <v>4218</v>
      </c>
      <c r="C944" t="s">
        <v>17</v>
      </c>
      <c r="D944" t="s">
        <v>17</v>
      </c>
      <c r="E944" t="s">
        <v>17</v>
      </c>
      <c r="F944" t="s">
        <v>4219</v>
      </c>
      <c r="G944" t="s">
        <v>4219</v>
      </c>
      <c r="H944">
        <f t="shared" si="127"/>
        <v>1</v>
      </c>
      <c r="I944">
        <f t="shared" si="128"/>
        <v>1</v>
      </c>
      <c r="J944">
        <f t="shared" si="129"/>
        <v>1</v>
      </c>
      <c r="K944">
        <f t="shared" si="130"/>
        <v>0</v>
      </c>
      <c r="L944">
        <v>1</v>
      </c>
      <c r="M944" t="s">
        <v>5872</v>
      </c>
      <c r="N944">
        <v>0.75619289945807988</v>
      </c>
      <c r="O944" t="b">
        <f t="shared" si="132"/>
        <v>0</v>
      </c>
      <c r="P944" t="b">
        <f t="shared" si="131"/>
        <v>0</v>
      </c>
      <c r="Q944" t="b">
        <f t="shared" si="133"/>
        <v>0</v>
      </c>
      <c r="R944" t="b">
        <f t="shared" si="134"/>
        <v>0</v>
      </c>
      <c r="S944" t="str">
        <f t="shared" si="135"/>
        <v>nf1</v>
      </c>
    </row>
    <row r="945" spans="1:19" hidden="1" x14ac:dyDescent="0.25">
      <c r="A945" t="s">
        <v>4630</v>
      </c>
      <c r="B945" t="s">
        <v>4634</v>
      </c>
      <c r="C945" t="s">
        <v>17</v>
      </c>
      <c r="D945" t="s">
        <v>17</v>
      </c>
      <c r="E945" t="s">
        <v>17</v>
      </c>
      <c r="F945" t="s">
        <v>4632</v>
      </c>
      <c r="G945" t="s">
        <v>4632</v>
      </c>
      <c r="H945">
        <f t="shared" si="127"/>
        <v>1</v>
      </c>
      <c r="I945">
        <f t="shared" si="128"/>
        <v>1</v>
      </c>
      <c r="J945">
        <f t="shared" si="129"/>
        <v>1</v>
      </c>
      <c r="K945">
        <f t="shared" si="130"/>
        <v>0</v>
      </c>
      <c r="L945">
        <v>1</v>
      </c>
      <c r="M945" t="s">
        <v>5872</v>
      </c>
      <c r="N945">
        <v>0.79271980151975019</v>
      </c>
      <c r="O945" t="b">
        <f t="shared" si="132"/>
        <v>0</v>
      </c>
      <c r="P945" t="b">
        <f t="shared" si="131"/>
        <v>0</v>
      </c>
      <c r="Q945" t="b">
        <f t="shared" si="133"/>
        <v>0</v>
      </c>
      <c r="R945" t="b">
        <f t="shared" si="134"/>
        <v>0</v>
      </c>
      <c r="S945" t="str">
        <f t="shared" si="135"/>
        <v>nf1</v>
      </c>
    </row>
    <row r="946" spans="1:19" hidden="1" x14ac:dyDescent="0.25">
      <c r="A946" t="s">
        <v>4635</v>
      </c>
      <c r="B946" t="s">
        <v>1368</v>
      </c>
      <c r="C946" t="s">
        <v>17</v>
      </c>
      <c r="D946" t="s">
        <v>17</v>
      </c>
      <c r="E946" t="s">
        <v>17</v>
      </c>
      <c r="F946" t="s">
        <v>1370</v>
      </c>
      <c r="G946" t="s">
        <v>1370</v>
      </c>
      <c r="H946">
        <f t="shared" si="127"/>
        <v>1</v>
      </c>
      <c r="I946">
        <f t="shared" si="128"/>
        <v>1</v>
      </c>
      <c r="J946">
        <f t="shared" si="129"/>
        <v>1</v>
      </c>
      <c r="K946">
        <f t="shared" si="130"/>
        <v>0</v>
      </c>
      <c r="L946">
        <v>1</v>
      </c>
      <c r="M946" t="s">
        <v>5872</v>
      </c>
      <c r="N946">
        <v>0.54340134125114925</v>
      </c>
      <c r="O946" t="b">
        <f t="shared" si="132"/>
        <v>0</v>
      </c>
      <c r="P946" t="b">
        <f t="shared" si="131"/>
        <v>0</v>
      </c>
      <c r="Q946" t="b">
        <f t="shared" si="133"/>
        <v>0</v>
      </c>
      <c r="R946" t="b">
        <f t="shared" si="134"/>
        <v>0</v>
      </c>
      <c r="S946" t="str">
        <f t="shared" si="135"/>
        <v>nf1</v>
      </c>
    </row>
    <row r="947" spans="1:19" hidden="1" x14ac:dyDescent="0.25">
      <c r="A947" t="s">
        <v>4636</v>
      </c>
      <c r="B947" t="s">
        <v>4637</v>
      </c>
      <c r="C947" t="s">
        <v>17</v>
      </c>
      <c r="D947" t="s">
        <v>17</v>
      </c>
      <c r="E947" t="s">
        <v>17</v>
      </c>
      <c r="F947" t="s">
        <v>4638</v>
      </c>
      <c r="G947" t="s">
        <v>4639</v>
      </c>
      <c r="H947">
        <f t="shared" si="127"/>
        <v>1</v>
      </c>
      <c r="I947">
        <f t="shared" si="128"/>
        <v>1</v>
      </c>
      <c r="J947">
        <f t="shared" si="129"/>
        <v>1</v>
      </c>
      <c r="K947">
        <f t="shared" si="130"/>
        <v>0</v>
      </c>
      <c r="L947">
        <v>1</v>
      </c>
      <c r="M947" t="s">
        <v>5872</v>
      </c>
      <c r="N947">
        <v>0.98721431479553201</v>
      </c>
      <c r="O947" t="b">
        <f t="shared" si="132"/>
        <v>0</v>
      </c>
      <c r="P947" t="b">
        <f t="shared" si="131"/>
        <v>0</v>
      </c>
      <c r="Q947" t="b">
        <f t="shared" si="133"/>
        <v>0</v>
      </c>
      <c r="R947" t="b">
        <f t="shared" si="134"/>
        <v>0</v>
      </c>
      <c r="S947" t="str">
        <f t="shared" si="135"/>
        <v>nf1</v>
      </c>
    </row>
    <row r="948" spans="1:19" hidden="1" x14ac:dyDescent="0.25">
      <c r="A948" t="s">
        <v>4640</v>
      </c>
      <c r="B948" t="s">
        <v>1644</v>
      </c>
      <c r="C948" t="s">
        <v>17</v>
      </c>
      <c r="D948" t="s">
        <v>17</v>
      </c>
      <c r="E948" t="s">
        <v>17</v>
      </c>
      <c r="F948" t="s">
        <v>4641</v>
      </c>
      <c r="G948" t="s">
        <v>1645</v>
      </c>
      <c r="H948">
        <f t="shared" si="127"/>
        <v>1</v>
      </c>
      <c r="I948">
        <f t="shared" si="128"/>
        <v>1</v>
      </c>
      <c r="J948">
        <f t="shared" si="129"/>
        <v>1</v>
      </c>
      <c r="K948">
        <f t="shared" si="130"/>
        <v>0</v>
      </c>
      <c r="L948">
        <v>1</v>
      </c>
      <c r="M948" t="s">
        <v>5872</v>
      </c>
      <c r="N948">
        <v>0.79300649874147056</v>
      </c>
      <c r="O948" t="b">
        <f t="shared" si="132"/>
        <v>0</v>
      </c>
      <c r="P948" t="b">
        <f t="shared" si="131"/>
        <v>0</v>
      </c>
      <c r="Q948" t="b">
        <f t="shared" si="133"/>
        <v>0</v>
      </c>
      <c r="R948" t="b">
        <f t="shared" si="134"/>
        <v>0</v>
      </c>
      <c r="S948" t="str">
        <f t="shared" si="135"/>
        <v>nf1</v>
      </c>
    </row>
    <row r="949" spans="1:19" hidden="1" x14ac:dyDescent="0.25">
      <c r="A949" t="s">
        <v>4642</v>
      </c>
      <c r="B949" t="s">
        <v>4644</v>
      </c>
      <c r="C949" t="s">
        <v>17</v>
      </c>
      <c r="D949" t="s">
        <v>17</v>
      </c>
      <c r="E949" t="s">
        <v>17</v>
      </c>
      <c r="F949" t="s">
        <v>4643</v>
      </c>
      <c r="G949" t="s">
        <v>4643</v>
      </c>
      <c r="H949">
        <f t="shared" si="127"/>
        <v>1</v>
      </c>
      <c r="I949">
        <f t="shared" si="128"/>
        <v>1</v>
      </c>
      <c r="J949">
        <f t="shared" si="129"/>
        <v>1</v>
      </c>
      <c r="K949">
        <f t="shared" si="130"/>
        <v>0</v>
      </c>
      <c r="L949">
        <v>1</v>
      </c>
      <c r="M949" t="s">
        <v>5872</v>
      </c>
      <c r="N949">
        <v>0.54138876954031379</v>
      </c>
      <c r="O949" t="b">
        <f t="shared" si="132"/>
        <v>0</v>
      </c>
      <c r="P949" t="b">
        <f t="shared" si="131"/>
        <v>0</v>
      </c>
      <c r="Q949" t="b">
        <f t="shared" si="133"/>
        <v>0</v>
      </c>
      <c r="R949" t="b">
        <f t="shared" si="134"/>
        <v>0</v>
      </c>
      <c r="S949" t="str">
        <f t="shared" si="135"/>
        <v>nf1</v>
      </c>
    </row>
    <row r="950" spans="1:19" hidden="1" x14ac:dyDescent="0.25">
      <c r="A950" t="s">
        <v>4645</v>
      </c>
      <c r="B950" t="s">
        <v>4646</v>
      </c>
      <c r="C950" t="s">
        <v>17</v>
      </c>
      <c r="D950" t="s">
        <v>17</v>
      </c>
      <c r="E950" t="s">
        <v>17</v>
      </c>
      <c r="F950" t="s">
        <v>4647</v>
      </c>
      <c r="G950" t="s">
        <v>4647</v>
      </c>
      <c r="H950">
        <f t="shared" si="127"/>
        <v>1</v>
      </c>
      <c r="I950">
        <f t="shared" si="128"/>
        <v>1</v>
      </c>
      <c r="J950">
        <f t="shared" si="129"/>
        <v>1</v>
      </c>
      <c r="K950">
        <f t="shared" si="130"/>
        <v>0</v>
      </c>
      <c r="L950">
        <v>1</v>
      </c>
      <c r="M950" t="s">
        <v>5872</v>
      </c>
      <c r="N950">
        <v>0.88021554603778274</v>
      </c>
      <c r="O950" t="b">
        <f t="shared" si="132"/>
        <v>0</v>
      </c>
      <c r="P950" t="b">
        <f t="shared" si="131"/>
        <v>0</v>
      </c>
      <c r="Q950" t="b">
        <f t="shared" si="133"/>
        <v>0</v>
      </c>
      <c r="R950" t="b">
        <f t="shared" si="134"/>
        <v>0</v>
      </c>
      <c r="S950" t="str">
        <f t="shared" si="135"/>
        <v>nf1</v>
      </c>
    </row>
    <row r="951" spans="1:19" hidden="1" x14ac:dyDescent="0.25">
      <c r="A951" t="s">
        <v>4648</v>
      </c>
      <c r="B951" t="s">
        <v>4649</v>
      </c>
      <c r="C951" t="s">
        <v>17</v>
      </c>
      <c r="D951" t="s">
        <v>17</v>
      </c>
      <c r="E951" t="s">
        <v>17</v>
      </c>
      <c r="F951" t="s">
        <v>4650</v>
      </c>
      <c r="G951" t="s">
        <v>4650</v>
      </c>
      <c r="H951">
        <f t="shared" si="127"/>
        <v>1</v>
      </c>
      <c r="I951">
        <f t="shared" si="128"/>
        <v>1</v>
      </c>
      <c r="J951">
        <f t="shared" si="129"/>
        <v>1</v>
      </c>
      <c r="K951">
        <f t="shared" si="130"/>
        <v>0</v>
      </c>
      <c r="L951">
        <v>1</v>
      </c>
      <c r="M951" t="s">
        <v>5872</v>
      </c>
      <c r="N951">
        <v>0.62727748547909168</v>
      </c>
      <c r="O951" t="b">
        <f t="shared" si="132"/>
        <v>0</v>
      </c>
      <c r="P951" t="b">
        <f t="shared" si="131"/>
        <v>0</v>
      </c>
      <c r="Q951" t="b">
        <f t="shared" si="133"/>
        <v>0</v>
      </c>
      <c r="R951" t="b">
        <f t="shared" si="134"/>
        <v>0</v>
      </c>
      <c r="S951" t="str">
        <f t="shared" si="135"/>
        <v>nf1</v>
      </c>
    </row>
    <row r="952" spans="1:19" hidden="1" x14ac:dyDescent="0.25">
      <c r="A952" t="s">
        <v>4651</v>
      </c>
      <c r="B952" t="s">
        <v>1</v>
      </c>
      <c r="C952" t="s">
        <v>17</v>
      </c>
      <c r="D952" t="s">
        <v>17</v>
      </c>
      <c r="E952" t="s">
        <v>17</v>
      </c>
      <c r="F952" t="s">
        <v>5</v>
      </c>
      <c r="G952" t="s">
        <v>5</v>
      </c>
      <c r="H952">
        <f t="shared" si="127"/>
        <v>1</v>
      </c>
      <c r="I952">
        <f t="shared" si="128"/>
        <v>1</v>
      </c>
      <c r="J952">
        <f t="shared" si="129"/>
        <v>1</v>
      </c>
      <c r="K952">
        <f t="shared" si="130"/>
        <v>0</v>
      </c>
      <c r="L952">
        <v>1</v>
      </c>
      <c r="M952" t="s">
        <v>5872</v>
      </c>
      <c r="N952">
        <v>0.33414293597593603</v>
      </c>
      <c r="O952" t="b">
        <f t="shared" si="132"/>
        <v>0</v>
      </c>
      <c r="P952" t="b">
        <f t="shared" si="131"/>
        <v>0</v>
      </c>
      <c r="Q952" t="b">
        <f t="shared" si="133"/>
        <v>0</v>
      </c>
      <c r="R952" t="b">
        <f t="shared" si="134"/>
        <v>0</v>
      </c>
      <c r="S952" t="str">
        <f t="shared" si="135"/>
        <v>nf1</v>
      </c>
    </row>
    <row r="953" spans="1:19" hidden="1" x14ac:dyDescent="0.25">
      <c r="A953" t="s">
        <v>4652</v>
      </c>
      <c r="B953" t="s">
        <v>4224</v>
      </c>
      <c r="C953" t="s">
        <v>17</v>
      </c>
      <c r="D953" t="s">
        <v>17</v>
      </c>
      <c r="E953" t="s">
        <v>17</v>
      </c>
      <c r="F953" t="s">
        <v>4225</v>
      </c>
      <c r="G953" t="s">
        <v>4225</v>
      </c>
      <c r="H953">
        <f t="shared" si="127"/>
        <v>1</v>
      </c>
      <c r="I953">
        <f t="shared" si="128"/>
        <v>1</v>
      </c>
      <c r="J953">
        <f t="shared" si="129"/>
        <v>1</v>
      </c>
      <c r="K953">
        <f t="shared" si="130"/>
        <v>0</v>
      </c>
      <c r="L953">
        <v>1</v>
      </c>
      <c r="M953" t="s">
        <v>5872</v>
      </c>
      <c r="N953">
        <v>0.77681403106556413</v>
      </c>
      <c r="O953" t="b">
        <f t="shared" si="132"/>
        <v>0</v>
      </c>
      <c r="P953" t="b">
        <f t="shared" si="131"/>
        <v>0</v>
      </c>
      <c r="Q953" t="b">
        <f t="shared" si="133"/>
        <v>0</v>
      </c>
      <c r="R953" t="b">
        <f t="shared" si="134"/>
        <v>0</v>
      </c>
      <c r="S953" t="str">
        <f t="shared" si="135"/>
        <v>nf1</v>
      </c>
    </row>
    <row r="954" spans="1:19" hidden="1" x14ac:dyDescent="0.25">
      <c r="A954" t="s">
        <v>4657</v>
      </c>
      <c r="B954" t="s">
        <v>4658</v>
      </c>
      <c r="C954" t="s">
        <v>17</v>
      </c>
      <c r="D954" t="s">
        <v>17</v>
      </c>
      <c r="E954" t="s">
        <v>17</v>
      </c>
      <c r="F954" t="s">
        <v>4659</v>
      </c>
      <c r="G954" t="s">
        <v>4659</v>
      </c>
      <c r="H954">
        <f t="shared" si="127"/>
        <v>1</v>
      </c>
      <c r="I954">
        <f t="shared" si="128"/>
        <v>1</v>
      </c>
      <c r="J954">
        <f t="shared" si="129"/>
        <v>1</v>
      </c>
      <c r="K954">
        <f t="shared" si="130"/>
        <v>0</v>
      </c>
      <c r="L954">
        <v>1</v>
      </c>
      <c r="M954" t="s">
        <v>5872</v>
      </c>
      <c r="N954">
        <v>0.14874517739084581</v>
      </c>
      <c r="O954" t="b">
        <f t="shared" si="132"/>
        <v>0</v>
      </c>
      <c r="P954" t="b">
        <f t="shared" si="131"/>
        <v>0</v>
      </c>
      <c r="Q954" t="b">
        <f t="shared" si="133"/>
        <v>0</v>
      </c>
      <c r="R954" t="b">
        <f t="shared" si="134"/>
        <v>0</v>
      </c>
      <c r="S954" t="str">
        <f t="shared" si="135"/>
        <v>nf1</v>
      </c>
    </row>
    <row r="955" spans="1:19" hidden="1" x14ac:dyDescent="0.25">
      <c r="A955" t="s">
        <v>4660</v>
      </c>
      <c r="B955" t="s">
        <v>1133</v>
      </c>
      <c r="C955" t="s">
        <v>17</v>
      </c>
      <c r="D955" t="s">
        <v>17</v>
      </c>
      <c r="E955" t="s">
        <v>17</v>
      </c>
      <c r="F955" t="s">
        <v>1135</v>
      </c>
      <c r="G955" t="s">
        <v>1135</v>
      </c>
      <c r="H955">
        <f t="shared" si="127"/>
        <v>1</v>
      </c>
      <c r="I955">
        <f t="shared" si="128"/>
        <v>1</v>
      </c>
      <c r="J955">
        <f t="shared" si="129"/>
        <v>1</v>
      </c>
      <c r="K955">
        <f t="shared" si="130"/>
        <v>0</v>
      </c>
      <c r="L955">
        <v>1</v>
      </c>
      <c r="M955" t="s">
        <v>5872</v>
      </c>
      <c r="N955">
        <v>0.78428008614782052</v>
      </c>
      <c r="O955" t="b">
        <f t="shared" si="132"/>
        <v>0</v>
      </c>
      <c r="P955" t="b">
        <f t="shared" si="131"/>
        <v>0</v>
      </c>
      <c r="Q955" t="b">
        <f t="shared" si="133"/>
        <v>0</v>
      </c>
      <c r="R955" t="b">
        <f t="shared" si="134"/>
        <v>0</v>
      </c>
      <c r="S955" t="str">
        <f t="shared" si="135"/>
        <v>nf1</v>
      </c>
    </row>
    <row r="956" spans="1:19" hidden="1" x14ac:dyDescent="0.25">
      <c r="A956" t="s">
        <v>4661</v>
      </c>
      <c r="B956" t="s">
        <v>833</v>
      </c>
      <c r="C956" t="s">
        <v>17</v>
      </c>
      <c r="D956" t="s">
        <v>17</v>
      </c>
      <c r="E956" t="s">
        <v>17</v>
      </c>
      <c r="F956" t="s">
        <v>834</v>
      </c>
      <c r="G956" t="s">
        <v>834</v>
      </c>
      <c r="H956">
        <f t="shared" si="127"/>
        <v>1</v>
      </c>
      <c r="I956">
        <f t="shared" si="128"/>
        <v>1</v>
      </c>
      <c r="J956">
        <f t="shared" si="129"/>
        <v>1</v>
      </c>
      <c r="K956">
        <f t="shared" si="130"/>
        <v>0</v>
      </c>
      <c r="L956">
        <v>1</v>
      </c>
      <c r="M956" t="s">
        <v>5872</v>
      </c>
      <c r="N956">
        <v>0.62592655100662831</v>
      </c>
      <c r="O956" t="b">
        <f t="shared" si="132"/>
        <v>0</v>
      </c>
      <c r="P956" t="b">
        <f t="shared" si="131"/>
        <v>0</v>
      </c>
      <c r="Q956" t="b">
        <f t="shared" si="133"/>
        <v>0</v>
      </c>
      <c r="R956" t="b">
        <f t="shared" si="134"/>
        <v>0</v>
      </c>
      <c r="S956" t="str">
        <f t="shared" si="135"/>
        <v>nf1</v>
      </c>
    </row>
    <row r="957" spans="1:19" hidden="1" x14ac:dyDescent="0.25">
      <c r="A957" t="s">
        <v>4662</v>
      </c>
      <c r="B957" t="s">
        <v>4663</v>
      </c>
      <c r="C957" t="s">
        <v>17</v>
      </c>
      <c r="D957" t="s">
        <v>17</v>
      </c>
      <c r="E957" t="s">
        <v>17</v>
      </c>
      <c r="F957" t="s">
        <v>4664</v>
      </c>
      <c r="G957" t="s">
        <v>4664</v>
      </c>
      <c r="H957">
        <f t="shared" si="127"/>
        <v>1</v>
      </c>
      <c r="I957">
        <f t="shared" si="128"/>
        <v>1</v>
      </c>
      <c r="J957">
        <f t="shared" si="129"/>
        <v>1</v>
      </c>
      <c r="K957">
        <f t="shared" si="130"/>
        <v>0</v>
      </c>
      <c r="L957">
        <v>1</v>
      </c>
      <c r="M957" t="s">
        <v>5872</v>
      </c>
      <c r="N957">
        <v>0.57542936047136006</v>
      </c>
      <c r="O957" t="b">
        <f t="shared" si="132"/>
        <v>0</v>
      </c>
      <c r="P957" t="b">
        <f t="shared" si="131"/>
        <v>0</v>
      </c>
      <c r="Q957" t="b">
        <f t="shared" si="133"/>
        <v>0</v>
      </c>
      <c r="R957" t="b">
        <f t="shared" si="134"/>
        <v>0</v>
      </c>
      <c r="S957" t="str">
        <f t="shared" si="135"/>
        <v>nf1</v>
      </c>
    </row>
    <row r="958" spans="1:19" hidden="1" x14ac:dyDescent="0.25">
      <c r="A958" t="s">
        <v>4667</v>
      </c>
      <c r="B958" t="s">
        <v>4668</v>
      </c>
      <c r="C958" t="s">
        <v>17</v>
      </c>
      <c r="D958" t="s">
        <v>17</v>
      </c>
      <c r="E958" t="s">
        <v>17</v>
      </c>
      <c r="F958" t="s">
        <v>4669</v>
      </c>
      <c r="G958" t="s">
        <v>4669</v>
      </c>
      <c r="H958">
        <f t="shared" si="127"/>
        <v>1</v>
      </c>
      <c r="I958">
        <f t="shared" si="128"/>
        <v>1</v>
      </c>
      <c r="J958">
        <f t="shared" si="129"/>
        <v>1</v>
      </c>
      <c r="K958">
        <f t="shared" si="130"/>
        <v>0</v>
      </c>
      <c r="L958">
        <v>1</v>
      </c>
      <c r="M958" t="s">
        <v>5872</v>
      </c>
      <c r="N958">
        <v>0.19399213619412914</v>
      </c>
      <c r="O958" t="b">
        <f t="shared" si="132"/>
        <v>0</v>
      </c>
      <c r="P958" t="b">
        <f t="shared" si="131"/>
        <v>0</v>
      </c>
      <c r="Q958" t="b">
        <f t="shared" si="133"/>
        <v>0</v>
      </c>
      <c r="R958" t="b">
        <f t="shared" si="134"/>
        <v>0</v>
      </c>
      <c r="S958" t="str">
        <f t="shared" si="135"/>
        <v>nf1</v>
      </c>
    </row>
    <row r="959" spans="1:19" hidden="1" x14ac:dyDescent="0.25">
      <c r="A959" t="s">
        <v>4670</v>
      </c>
      <c r="B959" t="s">
        <v>4671</v>
      </c>
      <c r="C959" t="s">
        <v>17</v>
      </c>
      <c r="D959" t="s">
        <v>17</v>
      </c>
      <c r="E959" t="s">
        <v>17</v>
      </c>
      <c r="F959" t="s">
        <v>4672</v>
      </c>
      <c r="G959" t="s">
        <v>4672</v>
      </c>
      <c r="H959">
        <f t="shared" si="127"/>
        <v>1</v>
      </c>
      <c r="I959">
        <f t="shared" si="128"/>
        <v>1</v>
      </c>
      <c r="J959">
        <f t="shared" si="129"/>
        <v>1</v>
      </c>
      <c r="K959">
        <f t="shared" si="130"/>
        <v>0</v>
      </c>
      <c r="L959">
        <v>1</v>
      </c>
      <c r="M959" t="s">
        <v>5872</v>
      </c>
      <c r="N959">
        <v>0.77452727242685893</v>
      </c>
      <c r="O959" t="b">
        <f t="shared" si="132"/>
        <v>0</v>
      </c>
      <c r="P959" t="b">
        <f t="shared" si="131"/>
        <v>0</v>
      </c>
      <c r="Q959" t="b">
        <f t="shared" si="133"/>
        <v>0</v>
      </c>
      <c r="R959" t="b">
        <f t="shared" si="134"/>
        <v>0</v>
      </c>
      <c r="S959" t="str">
        <f t="shared" si="135"/>
        <v>nf1</v>
      </c>
    </row>
    <row r="960" spans="1:19" hidden="1" x14ac:dyDescent="0.25">
      <c r="A960" t="s">
        <v>4673</v>
      </c>
      <c r="B960" t="s">
        <v>2713</v>
      </c>
      <c r="C960" t="s">
        <v>17</v>
      </c>
      <c r="D960" t="s">
        <v>17</v>
      </c>
      <c r="E960" t="s">
        <v>17</v>
      </c>
      <c r="F960" t="s">
        <v>2714</v>
      </c>
      <c r="G960" t="s">
        <v>2714</v>
      </c>
      <c r="H960">
        <f t="shared" si="127"/>
        <v>1</v>
      </c>
      <c r="I960">
        <f t="shared" si="128"/>
        <v>1</v>
      </c>
      <c r="J960">
        <f t="shared" si="129"/>
        <v>1</v>
      </c>
      <c r="K960">
        <f t="shared" si="130"/>
        <v>0</v>
      </c>
      <c r="L960">
        <v>1</v>
      </c>
      <c r="M960" t="s">
        <v>5872</v>
      </c>
      <c r="N960">
        <v>0.37185717325792134</v>
      </c>
      <c r="O960" t="b">
        <f t="shared" si="132"/>
        <v>0</v>
      </c>
      <c r="P960" t="b">
        <f t="shared" si="131"/>
        <v>0</v>
      </c>
      <c r="Q960" t="b">
        <f t="shared" si="133"/>
        <v>0</v>
      </c>
      <c r="R960" t="b">
        <f t="shared" si="134"/>
        <v>0</v>
      </c>
      <c r="S960" t="str">
        <f t="shared" si="135"/>
        <v>nf1</v>
      </c>
    </row>
    <row r="961" spans="1:19" hidden="1" x14ac:dyDescent="0.25">
      <c r="A961" t="s">
        <v>4674</v>
      </c>
      <c r="B961" t="s">
        <v>2862</v>
      </c>
      <c r="C961" t="s">
        <v>17</v>
      </c>
      <c r="D961" t="s">
        <v>17</v>
      </c>
      <c r="E961" t="s">
        <v>17</v>
      </c>
      <c r="F961" t="s">
        <v>2863</v>
      </c>
      <c r="G961" t="s">
        <v>2863</v>
      </c>
      <c r="H961">
        <f t="shared" si="127"/>
        <v>1</v>
      </c>
      <c r="I961">
        <f t="shared" si="128"/>
        <v>1</v>
      </c>
      <c r="J961">
        <f t="shared" si="129"/>
        <v>1</v>
      </c>
      <c r="K961">
        <f t="shared" si="130"/>
        <v>0</v>
      </c>
      <c r="L961">
        <v>1</v>
      </c>
      <c r="M961" t="s">
        <v>5872</v>
      </c>
      <c r="N961">
        <v>0.69422515046625866</v>
      </c>
      <c r="O961" t="b">
        <f t="shared" si="132"/>
        <v>0</v>
      </c>
      <c r="P961" t="b">
        <f t="shared" si="131"/>
        <v>0</v>
      </c>
      <c r="Q961" t="b">
        <f t="shared" si="133"/>
        <v>0</v>
      </c>
      <c r="R961" t="b">
        <f t="shared" si="134"/>
        <v>0</v>
      </c>
      <c r="S961" t="str">
        <f t="shared" si="135"/>
        <v>nf1</v>
      </c>
    </row>
    <row r="962" spans="1:19" hidden="1" x14ac:dyDescent="0.25">
      <c r="A962" t="s">
        <v>4675</v>
      </c>
      <c r="B962" t="s">
        <v>4676</v>
      </c>
      <c r="C962" t="s">
        <v>17</v>
      </c>
      <c r="D962" t="s">
        <v>17</v>
      </c>
      <c r="E962" t="s">
        <v>17</v>
      </c>
      <c r="F962" t="s">
        <v>4677</v>
      </c>
      <c r="G962" t="s">
        <v>4677</v>
      </c>
      <c r="H962">
        <f t="shared" ref="H962:H1025" si="136">_xlfn.NUMBERVALUE(C962,".")</f>
        <v>1</v>
      </c>
      <c r="I962">
        <f t="shared" ref="I962:I1025" si="137">_xlfn.NUMBERVALUE(D962,".")</f>
        <v>1</v>
      </c>
      <c r="J962">
        <f t="shared" ref="J962:J1025" si="138">_xlfn.NUMBERVALUE(E962,".")</f>
        <v>1</v>
      </c>
      <c r="K962">
        <f t="shared" ref="K962:K1025" si="139">ABS(I962-H962)</f>
        <v>0</v>
      </c>
      <c r="L962">
        <v>1</v>
      </c>
      <c r="M962" t="s">
        <v>5872</v>
      </c>
      <c r="N962">
        <v>0.37522774081859878</v>
      </c>
      <c r="O962" t="b">
        <f t="shared" si="132"/>
        <v>0</v>
      </c>
      <c r="P962" t="b">
        <f t="shared" ref="P962:P1025" si="140">AND(M962="non-fuzzy",N962&lt;$Z$3,L962=1)</f>
        <v>0</v>
      </c>
      <c r="Q962" t="b">
        <f t="shared" si="133"/>
        <v>0</v>
      </c>
      <c r="R962" t="b">
        <f t="shared" si="134"/>
        <v>0</v>
      </c>
      <c r="S962" t="str">
        <f t="shared" si="135"/>
        <v>nf1</v>
      </c>
    </row>
    <row r="963" spans="1:19" hidden="1" x14ac:dyDescent="0.25">
      <c r="A963" t="s">
        <v>4678</v>
      </c>
      <c r="B963" t="s">
        <v>2128</v>
      </c>
      <c r="C963" t="s">
        <v>17</v>
      </c>
      <c r="D963" t="s">
        <v>17</v>
      </c>
      <c r="E963" t="s">
        <v>17</v>
      </c>
      <c r="F963" t="s">
        <v>2129</v>
      </c>
      <c r="G963" t="s">
        <v>2129</v>
      </c>
      <c r="H963">
        <f t="shared" si="136"/>
        <v>1</v>
      </c>
      <c r="I963">
        <f t="shared" si="137"/>
        <v>1</v>
      </c>
      <c r="J963">
        <f t="shared" si="138"/>
        <v>1</v>
      </c>
      <c r="K963">
        <f t="shared" si="139"/>
        <v>0</v>
      </c>
      <c r="L963">
        <v>1</v>
      </c>
      <c r="M963" t="s">
        <v>5872</v>
      </c>
      <c r="N963">
        <v>0.84236491507433087</v>
      </c>
      <c r="O963" t="b">
        <f t="shared" ref="O963:O1026" si="141">M963="fuzzy"</f>
        <v>0</v>
      </c>
      <c r="P963" t="b">
        <f t="shared" si="140"/>
        <v>0</v>
      </c>
      <c r="Q963" t="b">
        <f t="shared" ref="Q963:Q1026" si="142">AND(M963="non-fuzzy",N963&lt;$Z$4,L963=0)</f>
        <v>0</v>
      </c>
      <c r="R963" t="b">
        <f t="shared" ref="R963:R1026" si="143">OR(O963,P963,Q963)</f>
        <v>0</v>
      </c>
      <c r="S963" t="str">
        <f t="shared" ref="S963:S1026" si="144">IF(AND(M963="non-fuzzy",L963=1),"nf1",IF(AND(M963="non-fuzzy",L963=0),"nf0",IF(M963="fuzzy","f")))</f>
        <v>nf1</v>
      </c>
    </row>
    <row r="964" spans="1:19" hidden="1" x14ac:dyDescent="0.25">
      <c r="A964" t="s">
        <v>4681</v>
      </c>
      <c r="B964" t="s">
        <v>4682</v>
      </c>
      <c r="C964" t="s">
        <v>17</v>
      </c>
      <c r="D964" t="s">
        <v>17</v>
      </c>
      <c r="E964" t="s">
        <v>17</v>
      </c>
      <c r="F964" t="s">
        <v>4683</v>
      </c>
      <c r="G964" t="s">
        <v>4683</v>
      </c>
      <c r="H964">
        <f t="shared" si="136"/>
        <v>1</v>
      </c>
      <c r="I964">
        <f t="shared" si="137"/>
        <v>1</v>
      </c>
      <c r="J964">
        <f t="shared" si="138"/>
        <v>1</v>
      </c>
      <c r="K964">
        <f t="shared" si="139"/>
        <v>0</v>
      </c>
      <c r="L964">
        <v>1</v>
      </c>
      <c r="M964" t="s">
        <v>5872</v>
      </c>
      <c r="N964">
        <v>0.76164062159880885</v>
      </c>
      <c r="O964" t="b">
        <f t="shared" si="141"/>
        <v>0</v>
      </c>
      <c r="P964" t="b">
        <f t="shared" si="140"/>
        <v>0</v>
      </c>
      <c r="Q964" t="b">
        <f t="shared" si="142"/>
        <v>0</v>
      </c>
      <c r="R964" t="b">
        <f t="shared" si="143"/>
        <v>0</v>
      </c>
      <c r="S964" t="str">
        <f t="shared" si="144"/>
        <v>nf1</v>
      </c>
    </row>
    <row r="965" spans="1:19" hidden="1" x14ac:dyDescent="0.25">
      <c r="A965" t="s">
        <v>4684</v>
      </c>
      <c r="B965" t="s">
        <v>4688</v>
      </c>
      <c r="C965" t="s">
        <v>17</v>
      </c>
      <c r="D965" t="s">
        <v>17</v>
      </c>
      <c r="E965" t="s">
        <v>17</v>
      </c>
      <c r="F965" t="s">
        <v>4686</v>
      </c>
      <c r="G965" t="s">
        <v>4686</v>
      </c>
      <c r="H965">
        <f t="shared" si="136"/>
        <v>1</v>
      </c>
      <c r="I965">
        <f t="shared" si="137"/>
        <v>1</v>
      </c>
      <c r="J965">
        <f t="shared" si="138"/>
        <v>1</v>
      </c>
      <c r="K965">
        <f t="shared" si="139"/>
        <v>0</v>
      </c>
      <c r="L965">
        <v>1</v>
      </c>
      <c r="M965" t="s">
        <v>5872</v>
      </c>
      <c r="N965">
        <v>0.84708913042089062</v>
      </c>
      <c r="O965" t="b">
        <f t="shared" si="141"/>
        <v>0</v>
      </c>
      <c r="P965" t="b">
        <f t="shared" si="140"/>
        <v>0</v>
      </c>
      <c r="Q965" t="b">
        <f t="shared" si="142"/>
        <v>0</v>
      </c>
      <c r="R965" t="b">
        <f t="shared" si="143"/>
        <v>0</v>
      </c>
      <c r="S965" t="str">
        <f t="shared" si="144"/>
        <v>nf1</v>
      </c>
    </row>
    <row r="966" spans="1:19" hidden="1" x14ac:dyDescent="0.25">
      <c r="A966" t="s">
        <v>4689</v>
      </c>
      <c r="B966" t="s">
        <v>4690</v>
      </c>
      <c r="C966" t="s">
        <v>17</v>
      </c>
      <c r="D966" t="s">
        <v>17</v>
      </c>
      <c r="E966" t="s">
        <v>17</v>
      </c>
      <c r="F966" t="s">
        <v>4691</v>
      </c>
      <c r="G966" t="s">
        <v>4691</v>
      </c>
      <c r="H966">
        <f t="shared" si="136"/>
        <v>1</v>
      </c>
      <c r="I966">
        <f t="shared" si="137"/>
        <v>1</v>
      </c>
      <c r="J966">
        <f t="shared" si="138"/>
        <v>1</v>
      </c>
      <c r="K966">
        <f t="shared" si="139"/>
        <v>0</v>
      </c>
      <c r="L966">
        <v>1</v>
      </c>
      <c r="M966" t="s">
        <v>5872</v>
      </c>
      <c r="N966">
        <v>0.25820065196218456</v>
      </c>
      <c r="O966" t="b">
        <f t="shared" si="141"/>
        <v>0</v>
      </c>
      <c r="P966" t="b">
        <f t="shared" si="140"/>
        <v>0</v>
      </c>
      <c r="Q966" t="b">
        <f t="shared" si="142"/>
        <v>0</v>
      </c>
      <c r="R966" t="b">
        <f t="shared" si="143"/>
        <v>0</v>
      </c>
      <c r="S966" t="str">
        <f t="shared" si="144"/>
        <v>nf1</v>
      </c>
    </row>
    <row r="967" spans="1:19" hidden="1" x14ac:dyDescent="0.25">
      <c r="A967" t="s">
        <v>4692</v>
      </c>
      <c r="B967" t="s">
        <v>3937</v>
      </c>
      <c r="C967" t="s">
        <v>17</v>
      </c>
      <c r="D967" t="s">
        <v>17</v>
      </c>
      <c r="E967" t="s">
        <v>17</v>
      </c>
      <c r="F967" t="s">
        <v>3939</v>
      </c>
      <c r="G967" t="s">
        <v>3939</v>
      </c>
      <c r="H967">
        <f t="shared" si="136"/>
        <v>1</v>
      </c>
      <c r="I967">
        <f t="shared" si="137"/>
        <v>1</v>
      </c>
      <c r="J967">
        <f t="shared" si="138"/>
        <v>1</v>
      </c>
      <c r="K967">
        <f t="shared" si="139"/>
        <v>0</v>
      </c>
      <c r="L967">
        <v>1</v>
      </c>
      <c r="M967" t="s">
        <v>5872</v>
      </c>
      <c r="N967">
        <v>0.32574498213511593</v>
      </c>
      <c r="O967" t="b">
        <f t="shared" si="141"/>
        <v>0</v>
      </c>
      <c r="P967" t="b">
        <f t="shared" si="140"/>
        <v>0</v>
      </c>
      <c r="Q967" t="b">
        <f t="shared" si="142"/>
        <v>0</v>
      </c>
      <c r="R967" t="b">
        <f t="shared" si="143"/>
        <v>0</v>
      </c>
      <c r="S967" t="str">
        <f t="shared" si="144"/>
        <v>nf1</v>
      </c>
    </row>
    <row r="968" spans="1:19" x14ac:dyDescent="0.25">
      <c r="A968" t="s">
        <v>4693</v>
      </c>
      <c r="B968" t="s">
        <v>4694</v>
      </c>
      <c r="C968" t="s">
        <v>17</v>
      </c>
      <c r="D968" t="s">
        <v>17</v>
      </c>
      <c r="E968" t="s">
        <v>17</v>
      </c>
      <c r="F968" t="s">
        <v>4695</v>
      </c>
      <c r="G968" t="s">
        <v>4695</v>
      </c>
      <c r="H968">
        <f t="shared" si="136"/>
        <v>1</v>
      </c>
      <c r="I968">
        <f t="shared" si="137"/>
        <v>1</v>
      </c>
      <c r="J968">
        <f t="shared" si="138"/>
        <v>1</v>
      </c>
      <c r="K968">
        <f t="shared" si="139"/>
        <v>0</v>
      </c>
      <c r="L968">
        <v>1</v>
      </c>
      <c r="M968" t="s">
        <v>5872</v>
      </c>
      <c r="N968">
        <v>5.3247346728438338E-2</v>
      </c>
      <c r="O968" t="b">
        <f t="shared" si="141"/>
        <v>0</v>
      </c>
      <c r="P968" t="b">
        <f t="shared" si="140"/>
        <v>1</v>
      </c>
      <c r="Q968" t="b">
        <f t="shared" si="142"/>
        <v>0</v>
      </c>
      <c r="R968" t="b">
        <f t="shared" si="143"/>
        <v>1</v>
      </c>
      <c r="S968" t="str">
        <f t="shared" si="144"/>
        <v>nf1</v>
      </c>
    </row>
    <row r="969" spans="1:19" hidden="1" x14ac:dyDescent="0.25">
      <c r="A969" t="s">
        <v>4696</v>
      </c>
      <c r="B969" t="s">
        <v>4697</v>
      </c>
      <c r="C969" t="s">
        <v>17</v>
      </c>
      <c r="D969" t="s">
        <v>17</v>
      </c>
      <c r="E969" t="s">
        <v>17</v>
      </c>
      <c r="F969" t="s">
        <v>4698</v>
      </c>
      <c r="G969" t="s">
        <v>4698</v>
      </c>
      <c r="H969">
        <f t="shared" si="136"/>
        <v>1</v>
      </c>
      <c r="I969">
        <f t="shared" si="137"/>
        <v>1</v>
      </c>
      <c r="J969">
        <f t="shared" si="138"/>
        <v>1</v>
      </c>
      <c r="K969">
        <f t="shared" si="139"/>
        <v>0</v>
      </c>
      <c r="L969">
        <v>1</v>
      </c>
      <c r="M969" t="s">
        <v>5872</v>
      </c>
      <c r="N969">
        <v>0.86755980224533102</v>
      </c>
      <c r="O969" t="b">
        <f t="shared" si="141"/>
        <v>0</v>
      </c>
      <c r="P969" t="b">
        <f t="shared" si="140"/>
        <v>0</v>
      </c>
      <c r="Q969" t="b">
        <f t="shared" si="142"/>
        <v>0</v>
      </c>
      <c r="R969" t="b">
        <f t="shared" si="143"/>
        <v>0</v>
      </c>
      <c r="S969" t="str">
        <f t="shared" si="144"/>
        <v>nf1</v>
      </c>
    </row>
    <row r="970" spans="1:19" hidden="1" x14ac:dyDescent="0.25">
      <c r="A970" t="s">
        <v>4699</v>
      </c>
      <c r="B970" t="s">
        <v>3050</v>
      </c>
      <c r="C970" t="s">
        <v>17</v>
      </c>
      <c r="D970" t="s">
        <v>17</v>
      </c>
      <c r="E970" t="s">
        <v>17</v>
      </c>
      <c r="F970" t="s">
        <v>3061</v>
      </c>
      <c r="G970" t="s">
        <v>3052</v>
      </c>
      <c r="H970">
        <f t="shared" si="136"/>
        <v>1</v>
      </c>
      <c r="I970">
        <f t="shared" si="137"/>
        <v>1</v>
      </c>
      <c r="J970">
        <f t="shared" si="138"/>
        <v>1</v>
      </c>
      <c r="K970">
        <f t="shared" si="139"/>
        <v>0</v>
      </c>
      <c r="L970">
        <v>1</v>
      </c>
      <c r="M970" t="s">
        <v>5872</v>
      </c>
      <c r="N970">
        <v>0.10478034324722985</v>
      </c>
      <c r="O970" t="b">
        <f t="shared" si="141"/>
        <v>0</v>
      </c>
      <c r="P970" t="b">
        <f t="shared" si="140"/>
        <v>0</v>
      </c>
      <c r="Q970" t="b">
        <f t="shared" si="142"/>
        <v>0</v>
      </c>
      <c r="R970" t="b">
        <f t="shared" si="143"/>
        <v>0</v>
      </c>
      <c r="S970" t="str">
        <f t="shared" si="144"/>
        <v>nf1</v>
      </c>
    </row>
    <row r="971" spans="1:19" hidden="1" x14ac:dyDescent="0.25">
      <c r="A971" t="s">
        <v>4699</v>
      </c>
      <c r="B971" t="s">
        <v>3060</v>
      </c>
      <c r="C971" t="s">
        <v>17</v>
      </c>
      <c r="D971" t="s">
        <v>17</v>
      </c>
      <c r="E971" t="s">
        <v>17</v>
      </c>
      <c r="F971" t="s">
        <v>3061</v>
      </c>
      <c r="G971" t="s">
        <v>3061</v>
      </c>
      <c r="H971">
        <f t="shared" si="136"/>
        <v>1</v>
      </c>
      <c r="I971">
        <f t="shared" si="137"/>
        <v>1</v>
      </c>
      <c r="J971">
        <f t="shared" si="138"/>
        <v>1</v>
      </c>
      <c r="K971">
        <f t="shared" si="139"/>
        <v>0</v>
      </c>
      <c r="L971">
        <v>1</v>
      </c>
      <c r="M971" t="s">
        <v>5872</v>
      </c>
      <c r="N971">
        <v>0.95333013574100323</v>
      </c>
      <c r="O971" t="b">
        <f t="shared" si="141"/>
        <v>0</v>
      </c>
      <c r="P971" t="b">
        <f t="shared" si="140"/>
        <v>0</v>
      </c>
      <c r="Q971" t="b">
        <f t="shared" si="142"/>
        <v>0</v>
      </c>
      <c r="R971" t="b">
        <f t="shared" si="143"/>
        <v>0</v>
      </c>
      <c r="S971" t="str">
        <f t="shared" si="144"/>
        <v>nf1</v>
      </c>
    </row>
    <row r="972" spans="1:19" hidden="1" x14ac:dyDescent="0.25">
      <c r="A972" t="s">
        <v>4700</v>
      </c>
      <c r="B972" t="s">
        <v>4439</v>
      </c>
      <c r="C972" t="s">
        <v>17</v>
      </c>
      <c r="D972" t="s">
        <v>17</v>
      </c>
      <c r="E972" t="s">
        <v>17</v>
      </c>
      <c r="F972" t="s">
        <v>4441</v>
      </c>
      <c r="G972" t="s">
        <v>4441</v>
      </c>
      <c r="H972">
        <f t="shared" si="136"/>
        <v>1</v>
      </c>
      <c r="I972">
        <f t="shared" si="137"/>
        <v>1</v>
      </c>
      <c r="J972">
        <f t="shared" si="138"/>
        <v>1</v>
      </c>
      <c r="K972">
        <f t="shared" si="139"/>
        <v>0</v>
      </c>
      <c r="L972">
        <v>1</v>
      </c>
      <c r="M972" t="s">
        <v>5872</v>
      </c>
      <c r="N972">
        <v>0.48001291026885051</v>
      </c>
      <c r="O972" t="b">
        <f t="shared" si="141"/>
        <v>0</v>
      </c>
      <c r="P972" t="b">
        <f t="shared" si="140"/>
        <v>0</v>
      </c>
      <c r="Q972" t="b">
        <f t="shared" si="142"/>
        <v>0</v>
      </c>
      <c r="R972" t="b">
        <f t="shared" si="143"/>
        <v>0</v>
      </c>
      <c r="S972" t="str">
        <f t="shared" si="144"/>
        <v>nf1</v>
      </c>
    </row>
    <row r="973" spans="1:19" hidden="1" x14ac:dyDescent="0.25">
      <c r="A973" t="s">
        <v>4703</v>
      </c>
      <c r="B973" t="s">
        <v>4476</v>
      </c>
      <c r="C973" t="s">
        <v>17</v>
      </c>
      <c r="D973" t="s">
        <v>17</v>
      </c>
      <c r="E973" t="s">
        <v>17</v>
      </c>
      <c r="F973" t="s">
        <v>4477</v>
      </c>
      <c r="G973" t="s">
        <v>4477</v>
      </c>
      <c r="H973">
        <f t="shared" si="136"/>
        <v>1</v>
      </c>
      <c r="I973">
        <f t="shared" si="137"/>
        <v>1</v>
      </c>
      <c r="J973">
        <f t="shared" si="138"/>
        <v>1</v>
      </c>
      <c r="K973">
        <f t="shared" si="139"/>
        <v>0</v>
      </c>
      <c r="L973">
        <v>1</v>
      </c>
      <c r="M973" t="s">
        <v>5872</v>
      </c>
      <c r="N973">
        <v>0.37864845667404134</v>
      </c>
      <c r="O973" t="b">
        <f t="shared" si="141"/>
        <v>0</v>
      </c>
      <c r="P973" t="b">
        <f t="shared" si="140"/>
        <v>0</v>
      </c>
      <c r="Q973" t="b">
        <f t="shared" si="142"/>
        <v>0</v>
      </c>
      <c r="R973" t="b">
        <f t="shared" si="143"/>
        <v>0</v>
      </c>
      <c r="S973" t="str">
        <f t="shared" si="144"/>
        <v>nf1</v>
      </c>
    </row>
    <row r="974" spans="1:19" hidden="1" x14ac:dyDescent="0.25">
      <c r="A974" t="s">
        <v>4704</v>
      </c>
      <c r="B974" t="s">
        <v>382</v>
      </c>
      <c r="C974" t="s">
        <v>17</v>
      </c>
      <c r="D974" t="s">
        <v>17</v>
      </c>
      <c r="E974" t="s">
        <v>17</v>
      </c>
      <c r="F974" t="s">
        <v>383</v>
      </c>
      <c r="G974" t="s">
        <v>383</v>
      </c>
      <c r="H974">
        <f t="shared" si="136"/>
        <v>1</v>
      </c>
      <c r="I974">
        <f t="shared" si="137"/>
        <v>1</v>
      </c>
      <c r="J974">
        <f t="shared" si="138"/>
        <v>1</v>
      </c>
      <c r="K974">
        <f t="shared" si="139"/>
        <v>0</v>
      </c>
      <c r="L974">
        <v>1</v>
      </c>
      <c r="M974" t="s">
        <v>5872</v>
      </c>
      <c r="N974">
        <v>0.64449299675425309</v>
      </c>
      <c r="O974" t="b">
        <f t="shared" si="141"/>
        <v>0</v>
      </c>
      <c r="P974" t="b">
        <f t="shared" si="140"/>
        <v>0</v>
      </c>
      <c r="Q974" t="b">
        <f t="shared" si="142"/>
        <v>0</v>
      </c>
      <c r="R974" t="b">
        <f t="shared" si="143"/>
        <v>0</v>
      </c>
      <c r="S974" t="str">
        <f t="shared" si="144"/>
        <v>nf1</v>
      </c>
    </row>
    <row r="975" spans="1:19" hidden="1" x14ac:dyDescent="0.25">
      <c r="A975" t="s">
        <v>4705</v>
      </c>
      <c r="B975" t="s">
        <v>4706</v>
      </c>
      <c r="C975" t="s">
        <v>17</v>
      </c>
      <c r="D975" t="s">
        <v>17</v>
      </c>
      <c r="E975" t="s">
        <v>17</v>
      </c>
      <c r="F975" t="s">
        <v>4707</v>
      </c>
      <c r="G975" t="s">
        <v>4707</v>
      </c>
      <c r="H975">
        <f t="shared" si="136"/>
        <v>1</v>
      </c>
      <c r="I975">
        <f t="shared" si="137"/>
        <v>1</v>
      </c>
      <c r="J975">
        <f t="shared" si="138"/>
        <v>1</v>
      </c>
      <c r="K975">
        <f t="shared" si="139"/>
        <v>0</v>
      </c>
      <c r="L975">
        <v>1</v>
      </c>
      <c r="M975" t="s">
        <v>5872</v>
      </c>
      <c r="N975">
        <v>0.12841836802728523</v>
      </c>
      <c r="O975" t="b">
        <f t="shared" si="141"/>
        <v>0</v>
      </c>
      <c r="P975" t="b">
        <f t="shared" si="140"/>
        <v>0</v>
      </c>
      <c r="Q975" t="b">
        <f t="shared" si="142"/>
        <v>0</v>
      </c>
      <c r="R975" t="b">
        <f t="shared" si="143"/>
        <v>0</v>
      </c>
      <c r="S975" t="str">
        <f t="shared" si="144"/>
        <v>nf1</v>
      </c>
    </row>
    <row r="976" spans="1:19" hidden="1" x14ac:dyDescent="0.25">
      <c r="A976" t="s">
        <v>4708</v>
      </c>
      <c r="B976" t="s">
        <v>2403</v>
      </c>
      <c r="C976" t="s">
        <v>17</v>
      </c>
      <c r="D976" t="s">
        <v>17</v>
      </c>
      <c r="E976" t="s">
        <v>17</v>
      </c>
      <c r="F976" t="s">
        <v>2404</v>
      </c>
      <c r="G976" t="s">
        <v>2404</v>
      </c>
      <c r="H976">
        <f t="shared" si="136"/>
        <v>1</v>
      </c>
      <c r="I976">
        <f t="shared" si="137"/>
        <v>1</v>
      </c>
      <c r="J976">
        <f t="shared" si="138"/>
        <v>1</v>
      </c>
      <c r="K976">
        <f t="shared" si="139"/>
        <v>0</v>
      </c>
      <c r="L976">
        <v>1</v>
      </c>
      <c r="M976" t="s">
        <v>5872</v>
      </c>
      <c r="N976">
        <v>0.15816456004972868</v>
      </c>
      <c r="O976" t="b">
        <f t="shared" si="141"/>
        <v>0</v>
      </c>
      <c r="P976" t="b">
        <f t="shared" si="140"/>
        <v>0</v>
      </c>
      <c r="Q976" t="b">
        <f t="shared" si="142"/>
        <v>0</v>
      </c>
      <c r="R976" t="b">
        <f t="shared" si="143"/>
        <v>0</v>
      </c>
      <c r="S976" t="str">
        <f t="shared" si="144"/>
        <v>nf1</v>
      </c>
    </row>
    <row r="977" spans="1:19" hidden="1" x14ac:dyDescent="0.25">
      <c r="A977" t="s">
        <v>4709</v>
      </c>
      <c r="B977" t="s">
        <v>900</v>
      </c>
      <c r="C977" t="s">
        <v>17</v>
      </c>
      <c r="D977" t="s">
        <v>17</v>
      </c>
      <c r="E977" t="s">
        <v>17</v>
      </c>
      <c r="F977" t="s">
        <v>902</v>
      </c>
      <c r="G977" t="s">
        <v>902</v>
      </c>
      <c r="H977">
        <f t="shared" si="136"/>
        <v>1</v>
      </c>
      <c r="I977">
        <f t="shared" si="137"/>
        <v>1</v>
      </c>
      <c r="J977">
        <f t="shared" si="138"/>
        <v>1</v>
      </c>
      <c r="K977">
        <f t="shared" si="139"/>
        <v>0</v>
      </c>
      <c r="L977">
        <v>1</v>
      </c>
      <c r="M977" t="s">
        <v>5872</v>
      </c>
      <c r="N977">
        <v>0.98257453194663646</v>
      </c>
      <c r="O977" t="b">
        <f t="shared" si="141"/>
        <v>0</v>
      </c>
      <c r="P977" t="b">
        <f t="shared" si="140"/>
        <v>0</v>
      </c>
      <c r="Q977" t="b">
        <f t="shared" si="142"/>
        <v>0</v>
      </c>
      <c r="R977" t="b">
        <f t="shared" si="143"/>
        <v>0</v>
      </c>
      <c r="S977" t="str">
        <f t="shared" si="144"/>
        <v>nf1</v>
      </c>
    </row>
    <row r="978" spans="1:19" x14ac:dyDescent="0.25">
      <c r="A978" t="s">
        <v>4712</v>
      </c>
      <c r="B978" t="s">
        <v>4713</v>
      </c>
      <c r="C978" t="s">
        <v>17</v>
      </c>
      <c r="D978" t="s">
        <v>17</v>
      </c>
      <c r="E978" t="s">
        <v>17</v>
      </c>
      <c r="F978" t="s">
        <v>4714</v>
      </c>
      <c r="G978" t="s">
        <v>4714</v>
      </c>
      <c r="H978">
        <f t="shared" si="136"/>
        <v>1</v>
      </c>
      <c r="I978">
        <f t="shared" si="137"/>
        <v>1</v>
      </c>
      <c r="J978">
        <f t="shared" si="138"/>
        <v>1</v>
      </c>
      <c r="K978">
        <f t="shared" si="139"/>
        <v>0</v>
      </c>
      <c r="L978">
        <v>1</v>
      </c>
      <c r="M978" t="s">
        <v>5872</v>
      </c>
      <c r="N978">
        <v>4.3592863962334527E-2</v>
      </c>
      <c r="O978" t="b">
        <f t="shared" si="141"/>
        <v>0</v>
      </c>
      <c r="P978" t="b">
        <f t="shared" si="140"/>
        <v>1</v>
      </c>
      <c r="Q978" t="b">
        <f t="shared" si="142"/>
        <v>0</v>
      </c>
      <c r="R978" t="b">
        <f t="shared" si="143"/>
        <v>1</v>
      </c>
      <c r="S978" t="str">
        <f t="shared" si="144"/>
        <v>nf1</v>
      </c>
    </row>
    <row r="979" spans="1:19" hidden="1" x14ac:dyDescent="0.25">
      <c r="A979" t="s">
        <v>4715</v>
      </c>
      <c r="B979" t="s">
        <v>4716</v>
      </c>
      <c r="C979" t="s">
        <v>17</v>
      </c>
      <c r="D979" t="s">
        <v>17</v>
      </c>
      <c r="E979" t="s">
        <v>17</v>
      </c>
      <c r="F979" t="s">
        <v>4717</v>
      </c>
      <c r="G979" t="s">
        <v>4717</v>
      </c>
      <c r="H979">
        <f t="shared" si="136"/>
        <v>1</v>
      </c>
      <c r="I979">
        <f t="shared" si="137"/>
        <v>1</v>
      </c>
      <c r="J979">
        <f t="shared" si="138"/>
        <v>1</v>
      </c>
      <c r="K979">
        <f t="shared" si="139"/>
        <v>0</v>
      </c>
      <c r="L979">
        <v>1</v>
      </c>
      <c r="M979" t="s">
        <v>5872</v>
      </c>
      <c r="N979">
        <v>0.82421311782131246</v>
      </c>
      <c r="O979" t="b">
        <f t="shared" si="141"/>
        <v>0</v>
      </c>
      <c r="P979" t="b">
        <f t="shared" si="140"/>
        <v>0</v>
      </c>
      <c r="Q979" t="b">
        <f t="shared" si="142"/>
        <v>0</v>
      </c>
      <c r="R979" t="b">
        <f t="shared" si="143"/>
        <v>0</v>
      </c>
      <c r="S979" t="str">
        <f t="shared" si="144"/>
        <v>nf1</v>
      </c>
    </row>
    <row r="980" spans="1:19" hidden="1" x14ac:dyDescent="0.25">
      <c r="A980" t="s">
        <v>4718</v>
      </c>
      <c r="B980" t="s">
        <v>4719</v>
      </c>
      <c r="C980" t="s">
        <v>17</v>
      </c>
      <c r="D980" t="s">
        <v>17</v>
      </c>
      <c r="E980" t="s">
        <v>17</v>
      </c>
      <c r="F980" t="s">
        <v>4720</v>
      </c>
      <c r="G980" t="s">
        <v>4720</v>
      </c>
      <c r="H980">
        <f t="shared" si="136"/>
        <v>1</v>
      </c>
      <c r="I980">
        <f t="shared" si="137"/>
        <v>1</v>
      </c>
      <c r="J980">
        <f t="shared" si="138"/>
        <v>1</v>
      </c>
      <c r="K980">
        <f t="shared" si="139"/>
        <v>0</v>
      </c>
      <c r="L980">
        <v>1</v>
      </c>
      <c r="M980" t="s">
        <v>5872</v>
      </c>
      <c r="N980">
        <v>0.25334391332099071</v>
      </c>
      <c r="O980" t="b">
        <f t="shared" si="141"/>
        <v>0</v>
      </c>
      <c r="P980" t="b">
        <f t="shared" si="140"/>
        <v>0</v>
      </c>
      <c r="Q980" t="b">
        <f t="shared" si="142"/>
        <v>0</v>
      </c>
      <c r="R980" t="b">
        <f t="shared" si="143"/>
        <v>0</v>
      </c>
      <c r="S980" t="str">
        <f t="shared" si="144"/>
        <v>nf1</v>
      </c>
    </row>
    <row r="981" spans="1:19" hidden="1" x14ac:dyDescent="0.25">
      <c r="A981" t="s">
        <v>4721</v>
      </c>
      <c r="B981" t="s">
        <v>4722</v>
      </c>
      <c r="C981" t="s">
        <v>17</v>
      </c>
      <c r="D981" t="s">
        <v>17</v>
      </c>
      <c r="E981" t="s">
        <v>17</v>
      </c>
      <c r="F981" t="s">
        <v>4723</v>
      </c>
      <c r="G981" t="s">
        <v>4723</v>
      </c>
      <c r="H981">
        <f t="shared" si="136"/>
        <v>1</v>
      </c>
      <c r="I981">
        <f t="shared" si="137"/>
        <v>1</v>
      </c>
      <c r="J981">
        <f t="shared" si="138"/>
        <v>1</v>
      </c>
      <c r="K981">
        <f t="shared" si="139"/>
        <v>0</v>
      </c>
      <c r="L981">
        <v>1</v>
      </c>
      <c r="M981" t="s">
        <v>5872</v>
      </c>
      <c r="N981">
        <v>0.49349571316242524</v>
      </c>
      <c r="O981" t="b">
        <f t="shared" si="141"/>
        <v>0</v>
      </c>
      <c r="P981" t="b">
        <f t="shared" si="140"/>
        <v>0</v>
      </c>
      <c r="Q981" t="b">
        <f t="shared" si="142"/>
        <v>0</v>
      </c>
      <c r="R981" t="b">
        <f t="shared" si="143"/>
        <v>0</v>
      </c>
      <c r="S981" t="str">
        <f t="shared" si="144"/>
        <v>nf1</v>
      </c>
    </row>
    <row r="982" spans="1:19" hidden="1" x14ac:dyDescent="0.25">
      <c r="A982" t="s">
        <v>4724</v>
      </c>
      <c r="B982" t="s">
        <v>4052</v>
      </c>
      <c r="C982" t="s">
        <v>17</v>
      </c>
      <c r="D982" t="s">
        <v>17</v>
      </c>
      <c r="E982" t="s">
        <v>17</v>
      </c>
      <c r="F982" t="s">
        <v>4054</v>
      </c>
      <c r="G982" t="s">
        <v>4054</v>
      </c>
      <c r="H982">
        <f t="shared" si="136"/>
        <v>1</v>
      </c>
      <c r="I982">
        <f t="shared" si="137"/>
        <v>1</v>
      </c>
      <c r="J982">
        <f t="shared" si="138"/>
        <v>1</v>
      </c>
      <c r="K982">
        <f t="shared" si="139"/>
        <v>0</v>
      </c>
      <c r="L982">
        <v>1</v>
      </c>
      <c r="M982" t="s">
        <v>5872</v>
      </c>
      <c r="N982">
        <v>0.62503600014930671</v>
      </c>
      <c r="O982" t="b">
        <f t="shared" si="141"/>
        <v>0</v>
      </c>
      <c r="P982" t="b">
        <f t="shared" si="140"/>
        <v>0</v>
      </c>
      <c r="Q982" t="b">
        <f t="shared" si="142"/>
        <v>0</v>
      </c>
      <c r="R982" t="b">
        <f t="shared" si="143"/>
        <v>0</v>
      </c>
      <c r="S982" t="str">
        <f t="shared" si="144"/>
        <v>nf1</v>
      </c>
    </row>
    <row r="983" spans="1:19" hidden="1" x14ac:dyDescent="0.25">
      <c r="A983" t="s">
        <v>4725</v>
      </c>
      <c r="B983" t="s">
        <v>3886</v>
      </c>
      <c r="C983" t="s">
        <v>17</v>
      </c>
      <c r="D983" t="s">
        <v>17</v>
      </c>
      <c r="E983" t="s">
        <v>17</v>
      </c>
      <c r="F983" t="s">
        <v>3887</v>
      </c>
      <c r="G983" t="s">
        <v>3887</v>
      </c>
      <c r="H983">
        <f t="shared" si="136"/>
        <v>1</v>
      </c>
      <c r="I983">
        <f t="shared" si="137"/>
        <v>1</v>
      </c>
      <c r="J983">
        <f t="shared" si="138"/>
        <v>1</v>
      </c>
      <c r="K983">
        <f t="shared" si="139"/>
        <v>0</v>
      </c>
      <c r="L983">
        <v>1</v>
      </c>
      <c r="M983" t="s">
        <v>5872</v>
      </c>
      <c r="N983">
        <v>0.47686620709567973</v>
      </c>
      <c r="O983" t="b">
        <f t="shared" si="141"/>
        <v>0</v>
      </c>
      <c r="P983" t="b">
        <f t="shared" si="140"/>
        <v>0</v>
      </c>
      <c r="Q983" t="b">
        <f t="shared" si="142"/>
        <v>0</v>
      </c>
      <c r="R983" t="b">
        <f t="shared" si="143"/>
        <v>0</v>
      </c>
      <c r="S983" t="str">
        <f t="shared" si="144"/>
        <v>nf1</v>
      </c>
    </row>
    <row r="984" spans="1:19" hidden="1" x14ac:dyDescent="0.25">
      <c r="A984" t="s">
        <v>4728</v>
      </c>
      <c r="B984" t="s">
        <v>3920</v>
      </c>
      <c r="C984" t="s">
        <v>17</v>
      </c>
      <c r="D984" t="s">
        <v>17</v>
      </c>
      <c r="E984" t="s">
        <v>17</v>
      </c>
      <c r="F984" t="s">
        <v>3921</v>
      </c>
      <c r="G984" t="s">
        <v>3921</v>
      </c>
      <c r="H984">
        <f t="shared" si="136"/>
        <v>1</v>
      </c>
      <c r="I984">
        <f t="shared" si="137"/>
        <v>1</v>
      </c>
      <c r="J984">
        <f t="shared" si="138"/>
        <v>1</v>
      </c>
      <c r="K984">
        <f t="shared" si="139"/>
        <v>0</v>
      </c>
      <c r="L984">
        <v>1</v>
      </c>
      <c r="M984" t="s">
        <v>5872</v>
      </c>
      <c r="N984">
        <v>0.18502179729376489</v>
      </c>
      <c r="O984" t="b">
        <f t="shared" si="141"/>
        <v>0</v>
      </c>
      <c r="P984" t="b">
        <f t="shared" si="140"/>
        <v>0</v>
      </c>
      <c r="Q984" t="b">
        <f t="shared" si="142"/>
        <v>0</v>
      </c>
      <c r="R984" t="b">
        <f t="shared" si="143"/>
        <v>0</v>
      </c>
      <c r="S984" t="str">
        <f t="shared" si="144"/>
        <v>nf1</v>
      </c>
    </row>
    <row r="985" spans="1:19" hidden="1" x14ac:dyDescent="0.25">
      <c r="A985" t="s">
        <v>4731</v>
      </c>
      <c r="B985" t="s">
        <v>4732</v>
      </c>
      <c r="C985" t="s">
        <v>17</v>
      </c>
      <c r="D985" t="s">
        <v>17</v>
      </c>
      <c r="E985" t="s">
        <v>17</v>
      </c>
      <c r="F985" t="s">
        <v>4733</v>
      </c>
      <c r="G985" t="s">
        <v>4733</v>
      </c>
      <c r="H985">
        <f t="shared" si="136"/>
        <v>1</v>
      </c>
      <c r="I985">
        <f t="shared" si="137"/>
        <v>1</v>
      </c>
      <c r="J985">
        <f t="shared" si="138"/>
        <v>1</v>
      </c>
      <c r="K985">
        <f t="shared" si="139"/>
        <v>0</v>
      </c>
      <c r="L985">
        <v>1</v>
      </c>
      <c r="M985" t="s">
        <v>5872</v>
      </c>
      <c r="N985">
        <v>0.2611804139705296</v>
      </c>
      <c r="O985" t="b">
        <f t="shared" si="141"/>
        <v>0</v>
      </c>
      <c r="P985" t="b">
        <f t="shared" si="140"/>
        <v>0</v>
      </c>
      <c r="Q985" t="b">
        <f t="shared" si="142"/>
        <v>0</v>
      </c>
      <c r="R985" t="b">
        <f t="shared" si="143"/>
        <v>0</v>
      </c>
      <c r="S985" t="str">
        <f t="shared" si="144"/>
        <v>nf1</v>
      </c>
    </row>
    <row r="986" spans="1:19" hidden="1" x14ac:dyDescent="0.25">
      <c r="A986" t="s">
        <v>4738</v>
      </c>
      <c r="B986" t="s">
        <v>1996</v>
      </c>
      <c r="C986" t="s">
        <v>17</v>
      </c>
      <c r="D986" t="s">
        <v>17</v>
      </c>
      <c r="E986" t="s">
        <v>17</v>
      </c>
      <c r="F986" t="s">
        <v>1997</v>
      </c>
      <c r="G986" t="s">
        <v>1997</v>
      </c>
      <c r="H986">
        <f t="shared" si="136"/>
        <v>1</v>
      </c>
      <c r="I986">
        <f t="shared" si="137"/>
        <v>1</v>
      </c>
      <c r="J986">
        <f t="shared" si="138"/>
        <v>1</v>
      </c>
      <c r="K986">
        <f t="shared" si="139"/>
        <v>0</v>
      </c>
      <c r="L986">
        <v>1</v>
      </c>
      <c r="M986" t="s">
        <v>5872</v>
      </c>
      <c r="N986">
        <v>0.34397196408754771</v>
      </c>
      <c r="O986" t="b">
        <f t="shared" si="141"/>
        <v>0</v>
      </c>
      <c r="P986" t="b">
        <f t="shared" si="140"/>
        <v>0</v>
      </c>
      <c r="Q986" t="b">
        <f t="shared" si="142"/>
        <v>0</v>
      </c>
      <c r="R986" t="b">
        <f t="shared" si="143"/>
        <v>0</v>
      </c>
      <c r="S986" t="str">
        <f t="shared" si="144"/>
        <v>nf1</v>
      </c>
    </row>
    <row r="987" spans="1:19" hidden="1" x14ac:dyDescent="0.25">
      <c r="A987" t="s">
        <v>4739</v>
      </c>
      <c r="B987" t="s">
        <v>1887</v>
      </c>
      <c r="C987" t="s">
        <v>17</v>
      </c>
      <c r="D987" t="s">
        <v>17</v>
      </c>
      <c r="E987" t="s">
        <v>17</v>
      </c>
      <c r="F987" t="s">
        <v>1888</v>
      </c>
      <c r="G987" t="s">
        <v>1888</v>
      </c>
      <c r="H987">
        <f t="shared" si="136"/>
        <v>1</v>
      </c>
      <c r="I987">
        <f t="shared" si="137"/>
        <v>1</v>
      </c>
      <c r="J987">
        <f t="shared" si="138"/>
        <v>1</v>
      </c>
      <c r="K987">
        <f t="shared" si="139"/>
        <v>0</v>
      </c>
      <c r="L987">
        <v>1</v>
      </c>
      <c r="M987" t="s">
        <v>5872</v>
      </c>
      <c r="N987">
        <v>0.57482020035854697</v>
      </c>
      <c r="O987" t="b">
        <f t="shared" si="141"/>
        <v>0</v>
      </c>
      <c r="P987" t="b">
        <f t="shared" si="140"/>
        <v>0</v>
      </c>
      <c r="Q987" t="b">
        <f t="shared" si="142"/>
        <v>0</v>
      </c>
      <c r="R987" t="b">
        <f t="shared" si="143"/>
        <v>0</v>
      </c>
      <c r="S987" t="str">
        <f t="shared" si="144"/>
        <v>nf1</v>
      </c>
    </row>
    <row r="988" spans="1:19" hidden="1" x14ac:dyDescent="0.25">
      <c r="A988" t="s">
        <v>4740</v>
      </c>
      <c r="B988" t="s">
        <v>1020</v>
      </c>
      <c r="C988" t="s">
        <v>17</v>
      </c>
      <c r="D988" t="s">
        <v>17</v>
      </c>
      <c r="E988" t="s">
        <v>17</v>
      </c>
      <c r="F988" t="s">
        <v>4741</v>
      </c>
      <c r="G988" t="s">
        <v>1021</v>
      </c>
      <c r="H988">
        <f t="shared" si="136"/>
        <v>1</v>
      </c>
      <c r="I988">
        <f t="shared" si="137"/>
        <v>1</v>
      </c>
      <c r="J988">
        <f t="shared" si="138"/>
        <v>1</v>
      </c>
      <c r="K988">
        <f t="shared" si="139"/>
        <v>0</v>
      </c>
      <c r="L988">
        <v>1</v>
      </c>
      <c r="M988" t="s">
        <v>5872</v>
      </c>
      <c r="N988">
        <v>0.91878755858677164</v>
      </c>
      <c r="O988" t="b">
        <f t="shared" si="141"/>
        <v>0</v>
      </c>
      <c r="P988" t="b">
        <f t="shared" si="140"/>
        <v>0</v>
      </c>
      <c r="Q988" t="b">
        <f t="shared" si="142"/>
        <v>0</v>
      </c>
      <c r="R988" t="b">
        <f t="shared" si="143"/>
        <v>0</v>
      </c>
      <c r="S988" t="str">
        <f t="shared" si="144"/>
        <v>nf1</v>
      </c>
    </row>
    <row r="989" spans="1:19" hidden="1" x14ac:dyDescent="0.25">
      <c r="A989" t="s">
        <v>4742</v>
      </c>
      <c r="B989" t="s">
        <v>2756</v>
      </c>
      <c r="C989" t="s">
        <v>17</v>
      </c>
      <c r="D989" t="s">
        <v>17</v>
      </c>
      <c r="E989" t="s">
        <v>17</v>
      </c>
      <c r="F989" t="s">
        <v>2757</v>
      </c>
      <c r="G989" t="s">
        <v>2757</v>
      </c>
      <c r="H989">
        <f t="shared" si="136"/>
        <v>1</v>
      </c>
      <c r="I989">
        <f t="shared" si="137"/>
        <v>1</v>
      </c>
      <c r="J989">
        <f t="shared" si="138"/>
        <v>1</v>
      </c>
      <c r="K989">
        <f t="shared" si="139"/>
        <v>0</v>
      </c>
      <c r="L989">
        <v>1</v>
      </c>
      <c r="M989" t="s">
        <v>5872</v>
      </c>
      <c r="N989">
        <v>0.18281265779713063</v>
      </c>
      <c r="O989" t="b">
        <f t="shared" si="141"/>
        <v>0</v>
      </c>
      <c r="P989" t="b">
        <f t="shared" si="140"/>
        <v>0</v>
      </c>
      <c r="Q989" t="b">
        <f t="shared" si="142"/>
        <v>0</v>
      </c>
      <c r="R989" t="b">
        <f t="shared" si="143"/>
        <v>0</v>
      </c>
      <c r="S989" t="str">
        <f t="shared" si="144"/>
        <v>nf1</v>
      </c>
    </row>
    <row r="990" spans="1:19" hidden="1" x14ac:dyDescent="0.25">
      <c r="A990" t="s">
        <v>4743</v>
      </c>
      <c r="B990" t="s">
        <v>4747</v>
      </c>
      <c r="C990" t="s">
        <v>17</v>
      </c>
      <c r="D990" t="s">
        <v>17</v>
      </c>
      <c r="E990" t="s">
        <v>17</v>
      </c>
      <c r="F990" t="s">
        <v>4745</v>
      </c>
      <c r="G990" t="s">
        <v>4745</v>
      </c>
      <c r="H990">
        <f t="shared" si="136"/>
        <v>1</v>
      </c>
      <c r="I990">
        <f t="shared" si="137"/>
        <v>1</v>
      </c>
      <c r="J990">
        <f t="shared" si="138"/>
        <v>1</v>
      </c>
      <c r="K990">
        <f t="shared" si="139"/>
        <v>0</v>
      </c>
      <c r="L990">
        <v>1</v>
      </c>
      <c r="M990" t="s">
        <v>5872</v>
      </c>
      <c r="N990">
        <v>0.48613156220960418</v>
      </c>
      <c r="O990" t="b">
        <f t="shared" si="141"/>
        <v>0</v>
      </c>
      <c r="P990" t="b">
        <f t="shared" si="140"/>
        <v>0</v>
      </c>
      <c r="Q990" t="b">
        <f t="shared" si="142"/>
        <v>0</v>
      </c>
      <c r="R990" t="b">
        <f t="shared" si="143"/>
        <v>0</v>
      </c>
      <c r="S990" t="str">
        <f t="shared" si="144"/>
        <v>nf1</v>
      </c>
    </row>
    <row r="991" spans="1:19" hidden="1" x14ac:dyDescent="0.25">
      <c r="A991" t="s">
        <v>4748</v>
      </c>
      <c r="B991" t="s">
        <v>4749</v>
      </c>
      <c r="C991" t="s">
        <v>17</v>
      </c>
      <c r="D991" t="s">
        <v>17</v>
      </c>
      <c r="E991" t="s">
        <v>17</v>
      </c>
      <c r="F991" t="s">
        <v>4750</v>
      </c>
      <c r="G991" t="s">
        <v>4750</v>
      </c>
      <c r="H991">
        <f t="shared" si="136"/>
        <v>1</v>
      </c>
      <c r="I991">
        <f t="shared" si="137"/>
        <v>1</v>
      </c>
      <c r="J991">
        <f t="shared" si="138"/>
        <v>1</v>
      </c>
      <c r="K991">
        <f t="shared" si="139"/>
        <v>0</v>
      </c>
      <c r="L991">
        <v>1</v>
      </c>
      <c r="M991" t="s">
        <v>5872</v>
      </c>
      <c r="N991">
        <v>0.85115780710270006</v>
      </c>
      <c r="O991" t="b">
        <f t="shared" si="141"/>
        <v>0</v>
      </c>
      <c r="P991" t="b">
        <f t="shared" si="140"/>
        <v>0</v>
      </c>
      <c r="Q991" t="b">
        <f t="shared" si="142"/>
        <v>0</v>
      </c>
      <c r="R991" t="b">
        <f t="shared" si="143"/>
        <v>0</v>
      </c>
      <c r="S991" t="str">
        <f t="shared" si="144"/>
        <v>nf1</v>
      </c>
    </row>
    <row r="992" spans="1:19" hidden="1" x14ac:dyDescent="0.25">
      <c r="A992" t="s">
        <v>4751</v>
      </c>
      <c r="B992" t="s">
        <v>3476</v>
      </c>
      <c r="C992" t="s">
        <v>17</v>
      </c>
      <c r="D992" t="s">
        <v>17</v>
      </c>
      <c r="E992" t="s">
        <v>17</v>
      </c>
      <c r="F992" t="s">
        <v>3477</v>
      </c>
      <c r="G992" t="s">
        <v>3477</v>
      </c>
      <c r="H992">
        <f t="shared" si="136"/>
        <v>1</v>
      </c>
      <c r="I992">
        <f t="shared" si="137"/>
        <v>1</v>
      </c>
      <c r="J992">
        <f t="shared" si="138"/>
        <v>1</v>
      </c>
      <c r="K992">
        <f t="shared" si="139"/>
        <v>0</v>
      </c>
      <c r="L992">
        <v>1</v>
      </c>
      <c r="M992" t="s">
        <v>5872</v>
      </c>
      <c r="N992">
        <v>0.82007373464399969</v>
      </c>
      <c r="O992" t="b">
        <f t="shared" si="141"/>
        <v>0</v>
      </c>
      <c r="P992" t="b">
        <f t="shared" si="140"/>
        <v>0</v>
      </c>
      <c r="Q992" t="b">
        <f t="shared" si="142"/>
        <v>0</v>
      </c>
      <c r="R992" t="b">
        <f t="shared" si="143"/>
        <v>0</v>
      </c>
      <c r="S992" t="str">
        <f t="shared" si="144"/>
        <v>nf1</v>
      </c>
    </row>
    <row r="993" spans="1:19" hidden="1" x14ac:dyDescent="0.25">
      <c r="A993" t="s">
        <v>4752</v>
      </c>
      <c r="B993" t="s">
        <v>2771</v>
      </c>
      <c r="C993" t="s">
        <v>17</v>
      </c>
      <c r="D993" t="s">
        <v>17</v>
      </c>
      <c r="E993" t="s">
        <v>17</v>
      </c>
      <c r="F993" t="s">
        <v>2772</v>
      </c>
      <c r="G993" t="s">
        <v>2772</v>
      </c>
      <c r="H993">
        <f t="shared" si="136"/>
        <v>1</v>
      </c>
      <c r="I993">
        <f t="shared" si="137"/>
        <v>1</v>
      </c>
      <c r="J993">
        <f t="shared" si="138"/>
        <v>1</v>
      </c>
      <c r="K993">
        <f t="shared" si="139"/>
        <v>0</v>
      </c>
      <c r="L993">
        <v>1</v>
      </c>
      <c r="M993" t="s">
        <v>5872</v>
      </c>
      <c r="N993">
        <v>0.88698152641904571</v>
      </c>
      <c r="O993" t="b">
        <f t="shared" si="141"/>
        <v>0</v>
      </c>
      <c r="P993" t="b">
        <f t="shared" si="140"/>
        <v>0</v>
      </c>
      <c r="Q993" t="b">
        <f t="shared" si="142"/>
        <v>0</v>
      </c>
      <c r="R993" t="b">
        <f t="shared" si="143"/>
        <v>0</v>
      </c>
      <c r="S993" t="str">
        <f t="shared" si="144"/>
        <v>nf1</v>
      </c>
    </row>
    <row r="994" spans="1:19" hidden="1" x14ac:dyDescent="0.25">
      <c r="A994" t="s">
        <v>4753</v>
      </c>
      <c r="B994" t="s">
        <v>3360</v>
      </c>
      <c r="C994" t="s">
        <v>17</v>
      </c>
      <c r="D994" t="s">
        <v>17</v>
      </c>
      <c r="E994" t="s">
        <v>17</v>
      </c>
      <c r="F994" t="s">
        <v>3361</v>
      </c>
      <c r="G994" t="s">
        <v>3361</v>
      </c>
      <c r="H994">
        <f t="shared" si="136"/>
        <v>1</v>
      </c>
      <c r="I994">
        <f t="shared" si="137"/>
        <v>1</v>
      </c>
      <c r="J994">
        <f t="shared" si="138"/>
        <v>1</v>
      </c>
      <c r="K994">
        <f t="shared" si="139"/>
        <v>0</v>
      </c>
      <c r="L994">
        <v>1</v>
      </c>
      <c r="M994" t="s">
        <v>5872</v>
      </c>
      <c r="N994">
        <v>0.21633054256571504</v>
      </c>
      <c r="O994" t="b">
        <f t="shared" si="141"/>
        <v>0</v>
      </c>
      <c r="P994" t="b">
        <f t="shared" si="140"/>
        <v>0</v>
      </c>
      <c r="Q994" t="b">
        <f t="shared" si="142"/>
        <v>0</v>
      </c>
      <c r="R994" t="b">
        <f t="shared" si="143"/>
        <v>0</v>
      </c>
      <c r="S994" t="str">
        <f t="shared" si="144"/>
        <v>nf1</v>
      </c>
    </row>
    <row r="995" spans="1:19" hidden="1" x14ac:dyDescent="0.25">
      <c r="A995" t="s">
        <v>4754</v>
      </c>
      <c r="B995" t="s">
        <v>4755</v>
      </c>
      <c r="C995" t="s">
        <v>17</v>
      </c>
      <c r="D995" t="s">
        <v>17</v>
      </c>
      <c r="E995" t="s">
        <v>17</v>
      </c>
      <c r="F995" t="s">
        <v>4756</v>
      </c>
      <c r="G995" t="s">
        <v>4757</v>
      </c>
      <c r="H995">
        <f t="shared" si="136"/>
        <v>1</v>
      </c>
      <c r="I995">
        <f t="shared" si="137"/>
        <v>1</v>
      </c>
      <c r="J995">
        <f t="shared" si="138"/>
        <v>1</v>
      </c>
      <c r="K995">
        <f t="shared" si="139"/>
        <v>0</v>
      </c>
      <c r="L995">
        <v>1</v>
      </c>
      <c r="M995" t="s">
        <v>5872</v>
      </c>
      <c r="N995">
        <v>0.39327323409002513</v>
      </c>
      <c r="O995" t="b">
        <f t="shared" si="141"/>
        <v>0</v>
      </c>
      <c r="P995" t="b">
        <f t="shared" si="140"/>
        <v>0</v>
      </c>
      <c r="Q995" t="b">
        <f t="shared" si="142"/>
        <v>0</v>
      </c>
      <c r="R995" t="b">
        <f t="shared" si="143"/>
        <v>0</v>
      </c>
      <c r="S995" t="str">
        <f t="shared" si="144"/>
        <v>nf1</v>
      </c>
    </row>
    <row r="996" spans="1:19" hidden="1" x14ac:dyDescent="0.25">
      <c r="A996" t="s">
        <v>4758</v>
      </c>
      <c r="B996" t="s">
        <v>4759</v>
      </c>
      <c r="C996" t="s">
        <v>17</v>
      </c>
      <c r="D996" t="s">
        <v>17</v>
      </c>
      <c r="E996" t="s">
        <v>17</v>
      </c>
      <c r="F996" t="s">
        <v>4760</v>
      </c>
      <c r="G996" t="s">
        <v>4760</v>
      </c>
      <c r="H996">
        <f t="shared" si="136"/>
        <v>1</v>
      </c>
      <c r="I996">
        <f t="shared" si="137"/>
        <v>1</v>
      </c>
      <c r="J996">
        <f t="shared" si="138"/>
        <v>1</v>
      </c>
      <c r="K996">
        <f t="shared" si="139"/>
        <v>0</v>
      </c>
      <c r="L996">
        <v>1</v>
      </c>
      <c r="M996" t="s">
        <v>5872</v>
      </c>
      <c r="N996">
        <v>0.95425184297650778</v>
      </c>
      <c r="O996" t="b">
        <f t="shared" si="141"/>
        <v>0</v>
      </c>
      <c r="P996" t="b">
        <f t="shared" si="140"/>
        <v>0</v>
      </c>
      <c r="Q996" t="b">
        <f t="shared" si="142"/>
        <v>0</v>
      </c>
      <c r="R996" t="b">
        <f t="shared" si="143"/>
        <v>0</v>
      </c>
      <c r="S996" t="str">
        <f t="shared" si="144"/>
        <v>nf1</v>
      </c>
    </row>
    <row r="997" spans="1:19" hidden="1" x14ac:dyDescent="0.25">
      <c r="A997" t="s">
        <v>4761</v>
      </c>
      <c r="B997" t="s">
        <v>2874</v>
      </c>
      <c r="C997" t="s">
        <v>17</v>
      </c>
      <c r="D997" t="s">
        <v>17</v>
      </c>
      <c r="E997" t="s">
        <v>17</v>
      </c>
      <c r="F997" t="s">
        <v>2875</v>
      </c>
      <c r="G997" t="s">
        <v>2875</v>
      </c>
      <c r="H997">
        <f t="shared" si="136"/>
        <v>1</v>
      </c>
      <c r="I997">
        <f t="shared" si="137"/>
        <v>1</v>
      </c>
      <c r="J997">
        <f t="shared" si="138"/>
        <v>1</v>
      </c>
      <c r="K997">
        <f t="shared" si="139"/>
        <v>0</v>
      </c>
      <c r="L997">
        <v>1</v>
      </c>
      <c r="M997" t="s">
        <v>5872</v>
      </c>
      <c r="N997">
        <v>0.96171146558637999</v>
      </c>
      <c r="O997" t="b">
        <f t="shared" si="141"/>
        <v>0</v>
      </c>
      <c r="P997" t="b">
        <f t="shared" si="140"/>
        <v>0</v>
      </c>
      <c r="Q997" t="b">
        <f t="shared" si="142"/>
        <v>0</v>
      </c>
      <c r="R997" t="b">
        <f t="shared" si="143"/>
        <v>0</v>
      </c>
      <c r="S997" t="str">
        <f t="shared" si="144"/>
        <v>nf1</v>
      </c>
    </row>
    <row r="998" spans="1:19" hidden="1" x14ac:dyDescent="0.25">
      <c r="A998" t="s">
        <v>4762</v>
      </c>
      <c r="B998" t="s">
        <v>1559</v>
      </c>
      <c r="C998" t="s">
        <v>17</v>
      </c>
      <c r="D998" t="s">
        <v>17</v>
      </c>
      <c r="E998" t="s">
        <v>17</v>
      </c>
      <c r="F998" t="s">
        <v>1561</v>
      </c>
      <c r="G998" t="s">
        <v>1561</v>
      </c>
      <c r="H998">
        <f t="shared" si="136"/>
        <v>1</v>
      </c>
      <c r="I998">
        <f t="shared" si="137"/>
        <v>1</v>
      </c>
      <c r="J998">
        <f t="shared" si="138"/>
        <v>1</v>
      </c>
      <c r="K998">
        <f t="shared" si="139"/>
        <v>0</v>
      </c>
      <c r="L998">
        <v>1</v>
      </c>
      <c r="M998" t="s">
        <v>5872</v>
      </c>
      <c r="N998">
        <v>0.72029074339786259</v>
      </c>
      <c r="O998" t="b">
        <f t="shared" si="141"/>
        <v>0</v>
      </c>
      <c r="P998" t="b">
        <f t="shared" si="140"/>
        <v>0</v>
      </c>
      <c r="Q998" t="b">
        <f t="shared" si="142"/>
        <v>0</v>
      </c>
      <c r="R998" t="b">
        <f t="shared" si="143"/>
        <v>0</v>
      </c>
      <c r="S998" t="str">
        <f t="shared" si="144"/>
        <v>nf1</v>
      </c>
    </row>
    <row r="999" spans="1:19" hidden="1" x14ac:dyDescent="0.25">
      <c r="A999" t="s">
        <v>4763</v>
      </c>
      <c r="B999" t="s">
        <v>4359</v>
      </c>
      <c r="C999" t="s">
        <v>17</v>
      </c>
      <c r="D999" t="s">
        <v>17</v>
      </c>
      <c r="E999" t="s">
        <v>17</v>
      </c>
      <c r="F999" t="s">
        <v>4764</v>
      </c>
      <c r="G999" t="s">
        <v>4360</v>
      </c>
      <c r="H999">
        <f t="shared" si="136"/>
        <v>1</v>
      </c>
      <c r="I999">
        <f t="shared" si="137"/>
        <v>1</v>
      </c>
      <c r="J999">
        <f t="shared" si="138"/>
        <v>1</v>
      </c>
      <c r="K999">
        <f t="shared" si="139"/>
        <v>0</v>
      </c>
      <c r="L999">
        <v>1</v>
      </c>
      <c r="M999" t="s">
        <v>5872</v>
      </c>
      <c r="N999">
        <v>0.13985738175953577</v>
      </c>
      <c r="O999" t="b">
        <f t="shared" si="141"/>
        <v>0</v>
      </c>
      <c r="P999" t="b">
        <f t="shared" si="140"/>
        <v>0</v>
      </c>
      <c r="Q999" t="b">
        <f t="shared" si="142"/>
        <v>0</v>
      </c>
      <c r="R999" t="b">
        <f t="shared" si="143"/>
        <v>0</v>
      </c>
      <c r="S999" t="str">
        <f t="shared" si="144"/>
        <v>nf1</v>
      </c>
    </row>
    <row r="1000" spans="1:19" hidden="1" x14ac:dyDescent="0.25">
      <c r="A1000" t="s">
        <v>4765</v>
      </c>
      <c r="B1000" t="s">
        <v>548</v>
      </c>
      <c r="C1000" t="s">
        <v>17</v>
      </c>
      <c r="D1000" t="s">
        <v>17</v>
      </c>
      <c r="E1000" t="s">
        <v>17</v>
      </c>
      <c r="F1000" t="s">
        <v>551</v>
      </c>
      <c r="G1000" t="s">
        <v>551</v>
      </c>
      <c r="H1000">
        <f t="shared" si="136"/>
        <v>1</v>
      </c>
      <c r="I1000">
        <f t="shared" si="137"/>
        <v>1</v>
      </c>
      <c r="J1000">
        <f t="shared" si="138"/>
        <v>1</v>
      </c>
      <c r="K1000">
        <f t="shared" si="139"/>
        <v>0</v>
      </c>
      <c r="L1000">
        <v>1</v>
      </c>
      <c r="M1000" t="s">
        <v>5872</v>
      </c>
      <c r="N1000">
        <v>0.5217616447839668</v>
      </c>
      <c r="O1000" t="b">
        <f t="shared" si="141"/>
        <v>0</v>
      </c>
      <c r="P1000" t="b">
        <f t="shared" si="140"/>
        <v>0</v>
      </c>
      <c r="Q1000" t="b">
        <f t="shared" si="142"/>
        <v>0</v>
      </c>
      <c r="R1000" t="b">
        <f t="shared" si="143"/>
        <v>0</v>
      </c>
      <c r="S1000" t="str">
        <f t="shared" si="144"/>
        <v>nf1</v>
      </c>
    </row>
    <row r="1001" spans="1:19" hidden="1" x14ac:dyDescent="0.25">
      <c r="A1001" t="s">
        <v>4767</v>
      </c>
      <c r="B1001" t="s">
        <v>2259</v>
      </c>
      <c r="C1001" t="s">
        <v>17</v>
      </c>
      <c r="D1001" t="s">
        <v>17</v>
      </c>
      <c r="E1001" t="s">
        <v>17</v>
      </c>
      <c r="F1001" t="s">
        <v>2260</v>
      </c>
      <c r="G1001" t="s">
        <v>2260</v>
      </c>
      <c r="H1001">
        <f t="shared" si="136"/>
        <v>1</v>
      </c>
      <c r="I1001">
        <f t="shared" si="137"/>
        <v>1</v>
      </c>
      <c r="J1001">
        <f t="shared" si="138"/>
        <v>1</v>
      </c>
      <c r="K1001">
        <f t="shared" si="139"/>
        <v>0</v>
      </c>
      <c r="L1001">
        <v>1</v>
      </c>
      <c r="M1001" t="s">
        <v>5872</v>
      </c>
      <c r="N1001">
        <v>0.14141742005844982</v>
      </c>
      <c r="O1001" t="b">
        <f t="shared" si="141"/>
        <v>0</v>
      </c>
      <c r="P1001" t="b">
        <f t="shared" si="140"/>
        <v>0</v>
      </c>
      <c r="Q1001" t="b">
        <f t="shared" si="142"/>
        <v>0</v>
      </c>
      <c r="R1001" t="b">
        <f t="shared" si="143"/>
        <v>0</v>
      </c>
      <c r="S1001" t="str">
        <f t="shared" si="144"/>
        <v>nf1</v>
      </c>
    </row>
    <row r="1002" spans="1:19" hidden="1" x14ac:dyDescent="0.25">
      <c r="A1002" t="s">
        <v>4768</v>
      </c>
      <c r="B1002" t="s">
        <v>104</v>
      </c>
      <c r="C1002" t="s">
        <v>17</v>
      </c>
      <c r="D1002" t="s">
        <v>17</v>
      </c>
      <c r="E1002" t="s">
        <v>17</v>
      </c>
      <c r="F1002" t="s">
        <v>108</v>
      </c>
      <c r="G1002" t="s">
        <v>108</v>
      </c>
      <c r="H1002">
        <f t="shared" si="136"/>
        <v>1</v>
      </c>
      <c r="I1002">
        <f t="shared" si="137"/>
        <v>1</v>
      </c>
      <c r="J1002">
        <f t="shared" si="138"/>
        <v>1</v>
      </c>
      <c r="K1002">
        <f t="shared" si="139"/>
        <v>0</v>
      </c>
      <c r="L1002">
        <v>1</v>
      </c>
      <c r="M1002" t="s">
        <v>5872</v>
      </c>
      <c r="N1002">
        <v>0.38833324657312152</v>
      </c>
      <c r="O1002" t="b">
        <f t="shared" si="141"/>
        <v>0</v>
      </c>
      <c r="P1002" t="b">
        <f t="shared" si="140"/>
        <v>0</v>
      </c>
      <c r="Q1002" t="b">
        <f t="shared" si="142"/>
        <v>0</v>
      </c>
      <c r="R1002" t="b">
        <f t="shared" si="143"/>
        <v>0</v>
      </c>
      <c r="S1002" t="str">
        <f t="shared" si="144"/>
        <v>nf1</v>
      </c>
    </row>
    <row r="1003" spans="1:19" hidden="1" x14ac:dyDescent="0.25">
      <c r="A1003" t="s">
        <v>4770</v>
      </c>
      <c r="B1003" t="s">
        <v>4771</v>
      </c>
      <c r="C1003" t="s">
        <v>17</v>
      </c>
      <c r="D1003" t="s">
        <v>17</v>
      </c>
      <c r="E1003" t="s">
        <v>17</v>
      </c>
      <c r="F1003" t="s">
        <v>4772</v>
      </c>
      <c r="G1003" t="s">
        <v>4772</v>
      </c>
      <c r="H1003">
        <f t="shared" si="136"/>
        <v>1</v>
      </c>
      <c r="I1003">
        <f t="shared" si="137"/>
        <v>1</v>
      </c>
      <c r="J1003">
        <f t="shared" si="138"/>
        <v>1</v>
      </c>
      <c r="K1003">
        <f t="shared" si="139"/>
        <v>0</v>
      </c>
      <c r="L1003">
        <v>1</v>
      </c>
      <c r="M1003" t="s">
        <v>5872</v>
      </c>
      <c r="N1003">
        <v>0.98113326809829127</v>
      </c>
      <c r="O1003" t="b">
        <f t="shared" si="141"/>
        <v>0</v>
      </c>
      <c r="P1003" t="b">
        <f t="shared" si="140"/>
        <v>0</v>
      </c>
      <c r="Q1003" t="b">
        <f t="shared" si="142"/>
        <v>0</v>
      </c>
      <c r="R1003" t="b">
        <f t="shared" si="143"/>
        <v>0</v>
      </c>
      <c r="S1003" t="str">
        <f t="shared" si="144"/>
        <v>nf1</v>
      </c>
    </row>
    <row r="1004" spans="1:19" hidden="1" x14ac:dyDescent="0.25">
      <c r="A1004" t="s">
        <v>4773</v>
      </c>
      <c r="B1004" t="s">
        <v>4598</v>
      </c>
      <c r="C1004" t="s">
        <v>17</v>
      </c>
      <c r="D1004" t="s">
        <v>17</v>
      </c>
      <c r="E1004" t="s">
        <v>17</v>
      </c>
      <c r="F1004" t="s">
        <v>4599</v>
      </c>
      <c r="G1004" t="s">
        <v>4599</v>
      </c>
      <c r="H1004">
        <f t="shared" si="136"/>
        <v>1</v>
      </c>
      <c r="I1004">
        <f t="shared" si="137"/>
        <v>1</v>
      </c>
      <c r="J1004">
        <f t="shared" si="138"/>
        <v>1</v>
      </c>
      <c r="K1004">
        <f t="shared" si="139"/>
        <v>0</v>
      </c>
      <c r="L1004">
        <v>1</v>
      </c>
      <c r="M1004" t="s">
        <v>5872</v>
      </c>
      <c r="N1004">
        <v>0.44207707931772389</v>
      </c>
      <c r="O1004" t="b">
        <f t="shared" si="141"/>
        <v>0</v>
      </c>
      <c r="P1004" t="b">
        <f t="shared" si="140"/>
        <v>0</v>
      </c>
      <c r="Q1004" t="b">
        <f t="shared" si="142"/>
        <v>0</v>
      </c>
      <c r="R1004" t="b">
        <f t="shared" si="143"/>
        <v>0</v>
      </c>
      <c r="S1004" t="str">
        <f t="shared" si="144"/>
        <v>nf1</v>
      </c>
    </row>
    <row r="1005" spans="1:19" hidden="1" x14ac:dyDescent="0.25">
      <c r="A1005" t="s">
        <v>4774</v>
      </c>
      <c r="B1005" t="s">
        <v>657</v>
      </c>
      <c r="C1005" t="s">
        <v>17</v>
      </c>
      <c r="D1005" t="s">
        <v>17</v>
      </c>
      <c r="E1005" t="s">
        <v>17</v>
      </c>
      <c r="F1005" t="s">
        <v>658</v>
      </c>
      <c r="G1005" t="s">
        <v>658</v>
      </c>
      <c r="H1005">
        <f t="shared" si="136"/>
        <v>1</v>
      </c>
      <c r="I1005">
        <f t="shared" si="137"/>
        <v>1</v>
      </c>
      <c r="J1005">
        <f t="shared" si="138"/>
        <v>1</v>
      </c>
      <c r="K1005">
        <f t="shared" si="139"/>
        <v>0</v>
      </c>
      <c r="L1005">
        <v>1</v>
      </c>
      <c r="M1005" t="s">
        <v>5872</v>
      </c>
      <c r="N1005">
        <v>0.31364693972352564</v>
      </c>
      <c r="O1005" t="b">
        <f t="shared" si="141"/>
        <v>0</v>
      </c>
      <c r="P1005" t="b">
        <f t="shared" si="140"/>
        <v>0</v>
      </c>
      <c r="Q1005" t="b">
        <f t="shared" si="142"/>
        <v>0</v>
      </c>
      <c r="R1005" t="b">
        <f t="shared" si="143"/>
        <v>0</v>
      </c>
      <c r="S1005" t="str">
        <f t="shared" si="144"/>
        <v>nf1</v>
      </c>
    </row>
    <row r="1006" spans="1:19" hidden="1" x14ac:dyDescent="0.25">
      <c r="A1006" t="s">
        <v>4775</v>
      </c>
      <c r="B1006" t="s">
        <v>4776</v>
      </c>
      <c r="C1006" t="s">
        <v>17</v>
      </c>
      <c r="D1006" t="s">
        <v>17</v>
      </c>
      <c r="E1006" t="s">
        <v>17</v>
      </c>
      <c r="F1006" t="s">
        <v>4777</v>
      </c>
      <c r="G1006" t="s">
        <v>4777</v>
      </c>
      <c r="H1006">
        <f t="shared" si="136"/>
        <v>1</v>
      </c>
      <c r="I1006">
        <f t="shared" si="137"/>
        <v>1</v>
      </c>
      <c r="J1006">
        <f t="shared" si="138"/>
        <v>1</v>
      </c>
      <c r="K1006">
        <f t="shared" si="139"/>
        <v>0</v>
      </c>
      <c r="L1006">
        <v>1</v>
      </c>
      <c r="M1006" t="s">
        <v>5872</v>
      </c>
      <c r="N1006">
        <v>0.67036229188274543</v>
      </c>
      <c r="O1006" t="b">
        <f t="shared" si="141"/>
        <v>0</v>
      </c>
      <c r="P1006" t="b">
        <f t="shared" si="140"/>
        <v>0</v>
      </c>
      <c r="Q1006" t="b">
        <f t="shared" si="142"/>
        <v>0</v>
      </c>
      <c r="R1006" t="b">
        <f t="shared" si="143"/>
        <v>0</v>
      </c>
      <c r="S1006" t="str">
        <f t="shared" si="144"/>
        <v>nf1</v>
      </c>
    </row>
    <row r="1007" spans="1:19" hidden="1" x14ac:dyDescent="0.25">
      <c r="A1007" t="s">
        <v>4778</v>
      </c>
      <c r="B1007" t="s">
        <v>4779</v>
      </c>
      <c r="C1007" t="s">
        <v>17</v>
      </c>
      <c r="D1007" t="s">
        <v>17</v>
      </c>
      <c r="E1007" t="s">
        <v>17</v>
      </c>
      <c r="F1007" t="s">
        <v>4780</v>
      </c>
      <c r="G1007" t="s">
        <v>4780</v>
      </c>
      <c r="H1007">
        <f t="shared" si="136"/>
        <v>1</v>
      </c>
      <c r="I1007">
        <f t="shared" si="137"/>
        <v>1</v>
      </c>
      <c r="J1007">
        <f t="shared" si="138"/>
        <v>1</v>
      </c>
      <c r="K1007">
        <f t="shared" si="139"/>
        <v>0</v>
      </c>
      <c r="L1007">
        <v>1</v>
      </c>
      <c r="M1007" t="s">
        <v>5872</v>
      </c>
      <c r="N1007">
        <v>0.79902627090760259</v>
      </c>
      <c r="O1007" t="b">
        <f t="shared" si="141"/>
        <v>0</v>
      </c>
      <c r="P1007" t="b">
        <f t="shared" si="140"/>
        <v>0</v>
      </c>
      <c r="Q1007" t="b">
        <f t="shared" si="142"/>
        <v>0</v>
      </c>
      <c r="R1007" t="b">
        <f t="shared" si="143"/>
        <v>0</v>
      </c>
      <c r="S1007" t="str">
        <f t="shared" si="144"/>
        <v>nf1</v>
      </c>
    </row>
    <row r="1008" spans="1:19" hidden="1" x14ac:dyDescent="0.25">
      <c r="A1008" t="s">
        <v>4781</v>
      </c>
      <c r="B1008" t="s">
        <v>4782</v>
      </c>
      <c r="C1008" t="s">
        <v>17</v>
      </c>
      <c r="D1008" t="s">
        <v>17</v>
      </c>
      <c r="E1008" t="s">
        <v>17</v>
      </c>
      <c r="F1008" t="s">
        <v>4783</v>
      </c>
      <c r="G1008" t="s">
        <v>4783</v>
      </c>
      <c r="H1008">
        <f t="shared" si="136"/>
        <v>1</v>
      </c>
      <c r="I1008">
        <f t="shared" si="137"/>
        <v>1</v>
      </c>
      <c r="J1008">
        <f t="shared" si="138"/>
        <v>1</v>
      </c>
      <c r="K1008">
        <f t="shared" si="139"/>
        <v>0</v>
      </c>
      <c r="L1008">
        <v>1</v>
      </c>
      <c r="M1008" t="s">
        <v>5872</v>
      </c>
      <c r="N1008">
        <v>0.26143327485654078</v>
      </c>
      <c r="O1008" t="b">
        <f t="shared" si="141"/>
        <v>0</v>
      </c>
      <c r="P1008" t="b">
        <f t="shared" si="140"/>
        <v>0</v>
      </c>
      <c r="Q1008" t="b">
        <f t="shared" si="142"/>
        <v>0</v>
      </c>
      <c r="R1008" t="b">
        <f t="shared" si="143"/>
        <v>0</v>
      </c>
      <c r="S1008" t="str">
        <f t="shared" si="144"/>
        <v>nf1</v>
      </c>
    </row>
    <row r="1009" spans="1:19" hidden="1" x14ac:dyDescent="0.25">
      <c r="A1009" t="s">
        <v>4784</v>
      </c>
      <c r="B1009" t="s">
        <v>4785</v>
      </c>
      <c r="C1009" t="s">
        <v>17</v>
      </c>
      <c r="D1009" t="s">
        <v>17</v>
      </c>
      <c r="E1009" t="s">
        <v>17</v>
      </c>
      <c r="F1009" t="s">
        <v>4786</v>
      </c>
      <c r="G1009" t="s">
        <v>4786</v>
      </c>
      <c r="H1009">
        <f t="shared" si="136"/>
        <v>1</v>
      </c>
      <c r="I1009">
        <f t="shared" si="137"/>
        <v>1</v>
      </c>
      <c r="J1009">
        <f t="shared" si="138"/>
        <v>1</v>
      </c>
      <c r="K1009">
        <f t="shared" si="139"/>
        <v>0</v>
      </c>
      <c r="L1009">
        <v>1</v>
      </c>
      <c r="M1009" t="s">
        <v>5872</v>
      </c>
      <c r="N1009">
        <v>0.86617320101627182</v>
      </c>
      <c r="O1009" t="b">
        <f t="shared" si="141"/>
        <v>0</v>
      </c>
      <c r="P1009" t="b">
        <f t="shared" si="140"/>
        <v>0</v>
      </c>
      <c r="Q1009" t="b">
        <f t="shared" si="142"/>
        <v>0</v>
      </c>
      <c r="R1009" t="b">
        <f t="shared" si="143"/>
        <v>0</v>
      </c>
      <c r="S1009" t="str">
        <f t="shared" si="144"/>
        <v>nf1</v>
      </c>
    </row>
    <row r="1010" spans="1:19" hidden="1" x14ac:dyDescent="0.25">
      <c r="A1010" t="s">
        <v>4787</v>
      </c>
      <c r="B1010" t="s">
        <v>4287</v>
      </c>
      <c r="C1010" t="s">
        <v>17</v>
      </c>
      <c r="D1010" t="s">
        <v>17</v>
      </c>
      <c r="E1010" t="s">
        <v>17</v>
      </c>
      <c r="F1010" t="s">
        <v>4288</v>
      </c>
      <c r="G1010" t="s">
        <v>4288</v>
      </c>
      <c r="H1010">
        <f t="shared" si="136"/>
        <v>1</v>
      </c>
      <c r="I1010">
        <f t="shared" si="137"/>
        <v>1</v>
      </c>
      <c r="J1010">
        <f t="shared" si="138"/>
        <v>1</v>
      </c>
      <c r="K1010">
        <f t="shared" si="139"/>
        <v>0</v>
      </c>
      <c r="L1010">
        <v>1</v>
      </c>
      <c r="M1010" t="s">
        <v>5872</v>
      </c>
      <c r="N1010">
        <v>0.53759901966253665</v>
      </c>
      <c r="O1010" t="b">
        <f t="shared" si="141"/>
        <v>0</v>
      </c>
      <c r="P1010" t="b">
        <f t="shared" si="140"/>
        <v>0</v>
      </c>
      <c r="Q1010" t="b">
        <f t="shared" si="142"/>
        <v>0</v>
      </c>
      <c r="R1010" t="b">
        <f t="shared" si="143"/>
        <v>0</v>
      </c>
      <c r="S1010" t="str">
        <f t="shared" si="144"/>
        <v>nf1</v>
      </c>
    </row>
    <row r="1011" spans="1:19" hidden="1" x14ac:dyDescent="0.25">
      <c r="A1011" t="s">
        <v>4788</v>
      </c>
      <c r="B1011" t="s">
        <v>277</v>
      </c>
      <c r="C1011" t="s">
        <v>17</v>
      </c>
      <c r="D1011" t="s">
        <v>17</v>
      </c>
      <c r="E1011" t="s">
        <v>17</v>
      </c>
      <c r="F1011" t="s">
        <v>280</v>
      </c>
      <c r="G1011" t="s">
        <v>280</v>
      </c>
      <c r="H1011">
        <f t="shared" si="136"/>
        <v>1</v>
      </c>
      <c r="I1011">
        <f t="shared" si="137"/>
        <v>1</v>
      </c>
      <c r="J1011">
        <f t="shared" si="138"/>
        <v>1</v>
      </c>
      <c r="K1011">
        <f t="shared" si="139"/>
        <v>0</v>
      </c>
      <c r="L1011">
        <v>1</v>
      </c>
      <c r="M1011" t="s">
        <v>5872</v>
      </c>
      <c r="N1011">
        <v>0.8222329961043624</v>
      </c>
      <c r="O1011" t="b">
        <f t="shared" si="141"/>
        <v>0</v>
      </c>
      <c r="P1011" t="b">
        <f t="shared" si="140"/>
        <v>0</v>
      </c>
      <c r="Q1011" t="b">
        <f t="shared" si="142"/>
        <v>0</v>
      </c>
      <c r="R1011" t="b">
        <f t="shared" si="143"/>
        <v>0</v>
      </c>
      <c r="S1011" t="str">
        <f t="shared" si="144"/>
        <v>nf1</v>
      </c>
    </row>
    <row r="1012" spans="1:19" hidden="1" x14ac:dyDescent="0.25">
      <c r="A1012" t="s">
        <v>4789</v>
      </c>
      <c r="B1012" t="s">
        <v>4790</v>
      </c>
      <c r="C1012" t="s">
        <v>17</v>
      </c>
      <c r="D1012" t="s">
        <v>17</v>
      </c>
      <c r="E1012" t="s">
        <v>17</v>
      </c>
      <c r="F1012" t="s">
        <v>4791</v>
      </c>
      <c r="G1012" t="s">
        <v>4791</v>
      </c>
      <c r="H1012">
        <f t="shared" si="136"/>
        <v>1</v>
      </c>
      <c r="I1012">
        <f t="shared" si="137"/>
        <v>1</v>
      </c>
      <c r="J1012">
        <f t="shared" si="138"/>
        <v>1</v>
      </c>
      <c r="K1012">
        <f t="shared" si="139"/>
        <v>0</v>
      </c>
      <c r="L1012">
        <v>1</v>
      </c>
      <c r="M1012" t="s">
        <v>5872</v>
      </c>
      <c r="N1012">
        <v>0.56545983275978118</v>
      </c>
      <c r="O1012" t="b">
        <f t="shared" si="141"/>
        <v>0</v>
      </c>
      <c r="P1012" t="b">
        <f t="shared" si="140"/>
        <v>0</v>
      </c>
      <c r="Q1012" t="b">
        <f t="shared" si="142"/>
        <v>0</v>
      </c>
      <c r="R1012" t="b">
        <f t="shared" si="143"/>
        <v>0</v>
      </c>
      <c r="S1012" t="str">
        <f t="shared" si="144"/>
        <v>nf1</v>
      </c>
    </row>
    <row r="1013" spans="1:19" hidden="1" x14ac:dyDescent="0.25">
      <c r="A1013" t="s">
        <v>4792</v>
      </c>
      <c r="B1013" t="s">
        <v>4793</v>
      </c>
      <c r="C1013" t="s">
        <v>17</v>
      </c>
      <c r="D1013" t="s">
        <v>17</v>
      </c>
      <c r="E1013" t="s">
        <v>17</v>
      </c>
      <c r="F1013" t="s">
        <v>4794</v>
      </c>
      <c r="G1013" t="s">
        <v>4794</v>
      </c>
      <c r="H1013">
        <f t="shared" si="136"/>
        <v>1</v>
      </c>
      <c r="I1013">
        <f t="shared" si="137"/>
        <v>1</v>
      </c>
      <c r="J1013">
        <f t="shared" si="138"/>
        <v>1</v>
      </c>
      <c r="K1013">
        <f t="shared" si="139"/>
        <v>0</v>
      </c>
      <c r="L1013">
        <v>1</v>
      </c>
      <c r="M1013" t="s">
        <v>5872</v>
      </c>
      <c r="N1013">
        <v>0.34410826851230381</v>
      </c>
      <c r="O1013" t="b">
        <f t="shared" si="141"/>
        <v>0</v>
      </c>
      <c r="P1013" t="b">
        <f t="shared" si="140"/>
        <v>0</v>
      </c>
      <c r="Q1013" t="b">
        <f t="shared" si="142"/>
        <v>0</v>
      </c>
      <c r="R1013" t="b">
        <f t="shared" si="143"/>
        <v>0</v>
      </c>
      <c r="S1013" t="str">
        <f t="shared" si="144"/>
        <v>nf1</v>
      </c>
    </row>
    <row r="1014" spans="1:19" hidden="1" x14ac:dyDescent="0.25">
      <c r="A1014" t="s">
        <v>4795</v>
      </c>
      <c r="B1014" t="s">
        <v>4796</v>
      </c>
      <c r="C1014" t="s">
        <v>17</v>
      </c>
      <c r="D1014" t="s">
        <v>17</v>
      </c>
      <c r="E1014" t="s">
        <v>17</v>
      </c>
      <c r="F1014" t="s">
        <v>4797</v>
      </c>
      <c r="G1014" t="s">
        <v>4797</v>
      </c>
      <c r="H1014">
        <f t="shared" si="136"/>
        <v>1</v>
      </c>
      <c r="I1014">
        <f t="shared" si="137"/>
        <v>1</v>
      </c>
      <c r="J1014">
        <f t="shared" si="138"/>
        <v>1</v>
      </c>
      <c r="K1014">
        <f t="shared" si="139"/>
        <v>0</v>
      </c>
      <c r="L1014">
        <v>1</v>
      </c>
      <c r="M1014" t="s">
        <v>5872</v>
      </c>
      <c r="N1014">
        <v>0.14495232215519127</v>
      </c>
      <c r="O1014" t="b">
        <f t="shared" si="141"/>
        <v>0</v>
      </c>
      <c r="P1014" t="b">
        <f t="shared" si="140"/>
        <v>0</v>
      </c>
      <c r="Q1014" t="b">
        <f t="shared" si="142"/>
        <v>0</v>
      </c>
      <c r="R1014" t="b">
        <f t="shared" si="143"/>
        <v>0</v>
      </c>
      <c r="S1014" t="str">
        <f t="shared" si="144"/>
        <v>nf1</v>
      </c>
    </row>
    <row r="1015" spans="1:19" hidden="1" x14ac:dyDescent="0.25">
      <c r="A1015" t="s">
        <v>4798</v>
      </c>
      <c r="B1015" t="s">
        <v>4799</v>
      </c>
      <c r="C1015" t="s">
        <v>17</v>
      </c>
      <c r="D1015" t="s">
        <v>17</v>
      </c>
      <c r="E1015" t="s">
        <v>17</v>
      </c>
      <c r="F1015" t="s">
        <v>4800</v>
      </c>
      <c r="G1015" t="s">
        <v>4800</v>
      </c>
      <c r="H1015">
        <f t="shared" si="136"/>
        <v>1</v>
      </c>
      <c r="I1015">
        <f t="shared" si="137"/>
        <v>1</v>
      </c>
      <c r="J1015">
        <f t="shared" si="138"/>
        <v>1</v>
      </c>
      <c r="K1015">
        <f t="shared" si="139"/>
        <v>0</v>
      </c>
      <c r="L1015">
        <v>1</v>
      </c>
      <c r="M1015" t="s">
        <v>5872</v>
      </c>
      <c r="N1015">
        <v>0.73495431067943684</v>
      </c>
      <c r="O1015" t="b">
        <f t="shared" si="141"/>
        <v>0</v>
      </c>
      <c r="P1015" t="b">
        <f t="shared" si="140"/>
        <v>0</v>
      </c>
      <c r="Q1015" t="b">
        <f t="shared" si="142"/>
        <v>0</v>
      </c>
      <c r="R1015" t="b">
        <f t="shared" si="143"/>
        <v>0</v>
      </c>
      <c r="S1015" t="str">
        <f t="shared" si="144"/>
        <v>nf1</v>
      </c>
    </row>
    <row r="1016" spans="1:19" hidden="1" x14ac:dyDescent="0.25">
      <c r="A1016" t="s">
        <v>4803</v>
      </c>
      <c r="B1016" t="s">
        <v>981</v>
      </c>
      <c r="C1016" t="s">
        <v>17</v>
      </c>
      <c r="D1016" t="s">
        <v>17</v>
      </c>
      <c r="E1016" t="s">
        <v>17</v>
      </c>
      <c r="F1016" t="s">
        <v>985</v>
      </c>
      <c r="G1016" t="s">
        <v>983</v>
      </c>
      <c r="H1016">
        <f t="shared" si="136"/>
        <v>1</v>
      </c>
      <c r="I1016">
        <f t="shared" si="137"/>
        <v>1</v>
      </c>
      <c r="J1016">
        <f t="shared" si="138"/>
        <v>1</v>
      </c>
      <c r="K1016">
        <f t="shared" si="139"/>
        <v>0</v>
      </c>
      <c r="L1016">
        <v>1</v>
      </c>
      <c r="M1016" t="s">
        <v>5872</v>
      </c>
      <c r="N1016">
        <v>0.60955302452241122</v>
      </c>
      <c r="O1016" t="b">
        <f t="shared" si="141"/>
        <v>0</v>
      </c>
      <c r="P1016" t="b">
        <f t="shared" si="140"/>
        <v>0</v>
      </c>
      <c r="Q1016" t="b">
        <f t="shared" si="142"/>
        <v>0</v>
      </c>
      <c r="R1016" t="b">
        <f t="shared" si="143"/>
        <v>0</v>
      </c>
      <c r="S1016" t="str">
        <f t="shared" si="144"/>
        <v>nf1</v>
      </c>
    </row>
    <row r="1017" spans="1:19" hidden="1" x14ac:dyDescent="0.25">
      <c r="A1017" t="s">
        <v>4803</v>
      </c>
      <c r="B1017" t="s">
        <v>984</v>
      </c>
      <c r="C1017" t="s">
        <v>17</v>
      </c>
      <c r="D1017" t="s">
        <v>17</v>
      </c>
      <c r="E1017" t="s">
        <v>17</v>
      </c>
      <c r="F1017" t="s">
        <v>985</v>
      </c>
      <c r="G1017" t="s">
        <v>985</v>
      </c>
      <c r="H1017">
        <f t="shared" si="136"/>
        <v>1</v>
      </c>
      <c r="I1017">
        <f t="shared" si="137"/>
        <v>1</v>
      </c>
      <c r="J1017">
        <f t="shared" si="138"/>
        <v>1</v>
      </c>
      <c r="K1017">
        <f t="shared" si="139"/>
        <v>0</v>
      </c>
      <c r="L1017">
        <v>1</v>
      </c>
      <c r="M1017" t="s">
        <v>5872</v>
      </c>
      <c r="N1017">
        <v>0.15064396665665358</v>
      </c>
      <c r="O1017" t="b">
        <f t="shared" si="141"/>
        <v>0</v>
      </c>
      <c r="P1017" t="b">
        <f t="shared" si="140"/>
        <v>0</v>
      </c>
      <c r="Q1017" t="b">
        <f t="shared" si="142"/>
        <v>0</v>
      </c>
      <c r="R1017" t="b">
        <f t="shared" si="143"/>
        <v>0</v>
      </c>
      <c r="S1017" t="str">
        <f t="shared" si="144"/>
        <v>nf1</v>
      </c>
    </row>
    <row r="1018" spans="1:19" hidden="1" x14ac:dyDescent="0.25">
      <c r="A1018" t="s">
        <v>4804</v>
      </c>
      <c r="B1018" t="s">
        <v>4805</v>
      </c>
      <c r="C1018" t="s">
        <v>17</v>
      </c>
      <c r="D1018" t="s">
        <v>17</v>
      </c>
      <c r="E1018" t="s">
        <v>17</v>
      </c>
      <c r="F1018" t="s">
        <v>4806</v>
      </c>
      <c r="G1018" t="s">
        <v>4807</v>
      </c>
      <c r="H1018">
        <f t="shared" si="136"/>
        <v>1</v>
      </c>
      <c r="I1018">
        <f t="shared" si="137"/>
        <v>1</v>
      </c>
      <c r="J1018">
        <f t="shared" si="138"/>
        <v>1</v>
      </c>
      <c r="K1018">
        <f t="shared" si="139"/>
        <v>0</v>
      </c>
      <c r="L1018">
        <v>1</v>
      </c>
      <c r="M1018" t="s">
        <v>5872</v>
      </c>
      <c r="N1018">
        <v>0.81889763205425492</v>
      </c>
      <c r="O1018" t="b">
        <f t="shared" si="141"/>
        <v>0</v>
      </c>
      <c r="P1018" t="b">
        <f t="shared" si="140"/>
        <v>0</v>
      </c>
      <c r="Q1018" t="b">
        <f t="shared" si="142"/>
        <v>0</v>
      </c>
      <c r="R1018" t="b">
        <f t="shared" si="143"/>
        <v>0</v>
      </c>
      <c r="S1018" t="str">
        <f t="shared" si="144"/>
        <v>nf1</v>
      </c>
    </row>
    <row r="1019" spans="1:19" hidden="1" x14ac:dyDescent="0.25">
      <c r="A1019" t="s">
        <v>4808</v>
      </c>
      <c r="B1019" t="s">
        <v>2768</v>
      </c>
      <c r="C1019" t="s">
        <v>17</v>
      </c>
      <c r="D1019" t="s">
        <v>17</v>
      </c>
      <c r="E1019" t="s">
        <v>17</v>
      </c>
      <c r="F1019" t="s">
        <v>2770</v>
      </c>
      <c r="G1019" t="s">
        <v>2770</v>
      </c>
      <c r="H1019">
        <f t="shared" si="136"/>
        <v>1</v>
      </c>
      <c r="I1019">
        <f t="shared" si="137"/>
        <v>1</v>
      </c>
      <c r="J1019">
        <f t="shared" si="138"/>
        <v>1</v>
      </c>
      <c r="K1019">
        <f t="shared" si="139"/>
        <v>0</v>
      </c>
      <c r="L1019">
        <v>1</v>
      </c>
      <c r="M1019" t="s">
        <v>5872</v>
      </c>
      <c r="N1019">
        <v>0.77916514880002874</v>
      </c>
      <c r="O1019" t="b">
        <f t="shared" si="141"/>
        <v>0</v>
      </c>
      <c r="P1019" t="b">
        <f t="shared" si="140"/>
        <v>0</v>
      </c>
      <c r="Q1019" t="b">
        <f t="shared" si="142"/>
        <v>0</v>
      </c>
      <c r="R1019" t="b">
        <f t="shared" si="143"/>
        <v>0</v>
      </c>
      <c r="S1019" t="str">
        <f t="shared" si="144"/>
        <v>nf1</v>
      </c>
    </row>
    <row r="1020" spans="1:19" hidden="1" x14ac:dyDescent="0.25">
      <c r="A1020" t="s">
        <v>4809</v>
      </c>
      <c r="B1020" t="s">
        <v>4665</v>
      </c>
      <c r="C1020" t="s">
        <v>17</v>
      </c>
      <c r="D1020" t="s">
        <v>17</v>
      </c>
      <c r="E1020" t="s">
        <v>17</v>
      </c>
      <c r="F1020" t="s">
        <v>4666</v>
      </c>
      <c r="G1020" t="s">
        <v>4666</v>
      </c>
      <c r="H1020">
        <f t="shared" si="136"/>
        <v>1</v>
      </c>
      <c r="I1020">
        <f t="shared" si="137"/>
        <v>1</v>
      </c>
      <c r="J1020">
        <f t="shared" si="138"/>
        <v>1</v>
      </c>
      <c r="K1020">
        <f t="shared" si="139"/>
        <v>0</v>
      </c>
      <c r="L1020">
        <v>1</v>
      </c>
      <c r="M1020" t="s">
        <v>5872</v>
      </c>
      <c r="N1020">
        <v>0.30082301605769768</v>
      </c>
      <c r="O1020" t="b">
        <f t="shared" si="141"/>
        <v>0</v>
      </c>
      <c r="P1020" t="b">
        <f t="shared" si="140"/>
        <v>0</v>
      </c>
      <c r="Q1020" t="b">
        <f t="shared" si="142"/>
        <v>0</v>
      </c>
      <c r="R1020" t="b">
        <f t="shared" si="143"/>
        <v>0</v>
      </c>
      <c r="S1020" t="str">
        <f t="shared" si="144"/>
        <v>nf1</v>
      </c>
    </row>
    <row r="1021" spans="1:19" hidden="1" x14ac:dyDescent="0.25">
      <c r="A1021" t="s">
        <v>4810</v>
      </c>
      <c r="B1021" t="s">
        <v>1128</v>
      </c>
      <c r="C1021" t="s">
        <v>17</v>
      </c>
      <c r="D1021" t="s">
        <v>17</v>
      </c>
      <c r="E1021" t="s">
        <v>17</v>
      </c>
      <c r="F1021" t="s">
        <v>1129</v>
      </c>
      <c r="G1021" t="s">
        <v>1129</v>
      </c>
      <c r="H1021">
        <f t="shared" si="136"/>
        <v>1</v>
      </c>
      <c r="I1021">
        <f t="shared" si="137"/>
        <v>1</v>
      </c>
      <c r="J1021">
        <f t="shared" si="138"/>
        <v>1</v>
      </c>
      <c r="K1021">
        <f t="shared" si="139"/>
        <v>0</v>
      </c>
      <c r="L1021">
        <v>1</v>
      </c>
      <c r="M1021" t="s">
        <v>5872</v>
      </c>
      <c r="N1021">
        <v>0.98251640211270719</v>
      </c>
      <c r="O1021" t="b">
        <f t="shared" si="141"/>
        <v>0</v>
      </c>
      <c r="P1021" t="b">
        <f t="shared" si="140"/>
        <v>0</v>
      </c>
      <c r="Q1021" t="b">
        <f t="shared" si="142"/>
        <v>0</v>
      </c>
      <c r="R1021" t="b">
        <f t="shared" si="143"/>
        <v>0</v>
      </c>
      <c r="S1021" t="str">
        <f t="shared" si="144"/>
        <v>nf1</v>
      </c>
    </row>
    <row r="1022" spans="1:19" hidden="1" x14ac:dyDescent="0.25">
      <c r="A1022" t="s">
        <v>4811</v>
      </c>
      <c r="B1022" t="s">
        <v>2766</v>
      </c>
      <c r="C1022" t="s">
        <v>17</v>
      </c>
      <c r="D1022" t="s">
        <v>17</v>
      </c>
      <c r="E1022" t="s">
        <v>17</v>
      </c>
      <c r="F1022" t="s">
        <v>2767</v>
      </c>
      <c r="G1022" t="s">
        <v>2767</v>
      </c>
      <c r="H1022">
        <f t="shared" si="136"/>
        <v>1</v>
      </c>
      <c r="I1022">
        <f t="shared" si="137"/>
        <v>1</v>
      </c>
      <c r="J1022">
        <f t="shared" si="138"/>
        <v>1</v>
      </c>
      <c r="K1022">
        <f t="shared" si="139"/>
        <v>0</v>
      </c>
      <c r="L1022">
        <v>1</v>
      </c>
      <c r="M1022" t="s">
        <v>5872</v>
      </c>
      <c r="N1022">
        <v>0.70169910321936646</v>
      </c>
      <c r="O1022" t="b">
        <f t="shared" si="141"/>
        <v>0</v>
      </c>
      <c r="P1022" t="b">
        <f t="shared" si="140"/>
        <v>0</v>
      </c>
      <c r="Q1022" t="b">
        <f t="shared" si="142"/>
        <v>0</v>
      </c>
      <c r="R1022" t="b">
        <f t="shared" si="143"/>
        <v>0</v>
      </c>
      <c r="S1022" t="str">
        <f t="shared" si="144"/>
        <v>nf1</v>
      </c>
    </row>
    <row r="1023" spans="1:19" hidden="1" x14ac:dyDescent="0.25">
      <c r="A1023" t="s">
        <v>4812</v>
      </c>
      <c r="B1023" t="s">
        <v>3257</v>
      </c>
      <c r="C1023" t="s">
        <v>17</v>
      </c>
      <c r="D1023" t="s">
        <v>17</v>
      </c>
      <c r="E1023" t="s">
        <v>17</v>
      </c>
      <c r="F1023" t="s">
        <v>3258</v>
      </c>
      <c r="G1023" t="s">
        <v>3258</v>
      </c>
      <c r="H1023">
        <f t="shared" si="136"/>
        <v>1</v>
      </c>
      <c r="I1023">
        <f t="shared" si="137"/>
        <v>1</v>
      </c>
      <c r="J1023">
        <f t="shared" si="138"/>
        <v>1</v>
      </c>
      <c r="K1023">
        <f t="shared" si="139"/>
        <v>0</v>
      </c>
      <c r="L1023">
        <v>1</v>
      </c>
      <c r="M1023" t="s">
        <v>5872</v>
      </c>
      <c r="N1023">
        <v>0.66423051928881005</v>
      </c>
      <c r="O1023" t="b">
        <f t="shared" si="141"/>
        <v>0</v>
      </c>
      <c r="P1023" t="b">
        <f t="shared" si="140"/>
        <v>0</v>
      </c>
      <c r="Q1023" t="b">
        <f t="shared" si="142"/>
        <v>0</v>
      </c>
      <c r="R1023" t="b">
        <f t="shared" si="143"/>
        <v>0</v>
      </c>
      <c r="S1023" t="str">
        <f t="shared" si="144"/>
        <v>nf1</v>
      </c>
    </row>
    <row r="1024" spans="1:19" x14ac:dyDescent="0.25">
      <c r="A1024" t="s">
        <v>4813</v>
      </c>
      <c r="B1024" t="s">
        <v>1193</v>
      </c>
      <c r="C1024" t="s">
        <v>17</v>
      </c>
      <c r="D1024" t="s">
        <v>17</v>
      </c>
      <c r="E1024" t="s">
        <v>17</v>
      </c>
      <c r="F1024" t="s">
        <v>1194</v>
      </c>
      <c r="G1024" t="s">
        <v>1194</v>
      </c>
      <c r="H1024">
        <f t="shared" si="136"/>
        <v>1</v>
      </c>
      <c r="I1024">
        <f t="shared" si="137"/>
        <v>1</v>
      </c>
      <c r="J1024">
        <f t="shared" si="138"/>
        <v>1</v>
      </c>
      <c r="K1024">
        <f t="shared" si="139"/>
        <v>0</v>
      </c>
      <c r="L1024">
        <v>1</v>
      </c>
      <c r="M1024" t="s">
        <v>5872</v>
      </c>
      <c r="N1024">
        <v>6.5930592929313803E-2</v>
      </c>
      <c r="O1024" t="b">
        <f t="shared" si="141"/>
        <v>0</v>
      </c>
      <c r="P1024" t="b">
        <f t="shared" si="140"/>
        <v>1</v>
      </c>
      <c r="Q1024" t="b">
        <f t="shared" si="142"/>
        <v>0</v>
      </c>
      <c r="R1024" t="b">
        <f t="shared" si="143"/>
        <v>1</v>
      </c>
      <c r="S1024" t="str">
        <f t="shared" si="144"/>
        <v>nf1</v>
      </c>
    </row>
    <row r="1025" spans="1:19" hidden="1" x14ac:dyDescent="0.25">
      <c r="A1025" t="s">
        <v>4814</v>
      </c>
      <c r="B1025" t="s">
        <v>4815</v>
      </c>
      <c r="C1025" t="s">
        <v>17</v>
      </c>
      <c r="D1025" t="s">
        <v>17</v>
      </c>
      <c r="E1025" t="s">
        <v>17</v>
      </c>
      <c r="F1025" t="s">
        <v>4816</v>
      </c>
      <c r="G1025" t="s">
        <v>4816</v>
      </c>
      <c r="H1025">
        <f t="shared" si="136"/>
        <v>1</v>
      </c>
      <c r="I1025">
        <f t="shared" si="137"/>
        <v>1</v>
      </c>
      <c r="J1025">
        <f t="shared" si="138"/>
        <v>1</v>
      </c>
      <c r="K1025">
        <f t="shared" si="139"/>
        <v>0</v>
      </c>
      <c r="L1025">
        <v>1</v>
      </c>
      <c r="M1025" t="s">
        <v>5872</v>
      </c>
      <c r="N1025">
        <v>0.67170787625539796</v>
      </c>
      <c r="O1025" t="b">
        <f t="shared" si="141"/>
        <v>0</v>
      </c>
      <c r="P1025" t="b">
        <f t="shared" si="140"/>
        <v>0</v>
      </c>
      <c r="Q1025" t="b">
        <f t="shared" si="142"/>
        <v>0</v>
      </c>
      <c r="R1025" t="b">
        <f t="shared" si="143"/>
        <v>0</v>
      </c>
      <c r="S1025" t="str">
        <f t="shared" si="144"/>
        <v>nf1</v>
      </c>
    </row>
    <row r="1026" spans="1:19" hidden="1" x14ac:dyDescent="0.25">
      <c r="A1026" t="s">
        <v>4817</v>
      </c>
      <c r="B1026" t="s">
        <v>2445</v>
      </c>
      <c r="C1026" t="s">
        <v>17</v>
      </c>
      <c r="D1026" t="s">
        <v>17</v>
      </c>
      <c r="E1026" t="s">
        <v>17</v>
      </c>
      <c r="F1026" t="s">
        <v>2446</v>
      </c>
      <c r="G1026" t="s">
        <v>2446</v>
      </c>
      <c r="H1026">
        <f t="shared" ref="H1026:H1089" si="145">_xlfn.NUMBERVALUE(C1026,".")</f>
        <v>1</v>
      </c>
      <c r="I1026">
        <f t="shared" ref="I1026:I1089" si="146">_xlfn.NUMBERVALUE(D1026,".")</f>
        <v>1</v>
      </c>
      <c r="J1026">
        <f t="shared" ref="J1026:J1089" si="147">_xlfn.NUMBERVALUE(E1026,".")</f>
        <v>1</v>
      </c>
      <c r="K1026">
        <f t="shared" ref="K1026:K1089" si="148">ABS(I1026-H1026)</f>
        <v>0</v>
      </c>
      <c r="L1026">
        <v>1</v>
      </c>
      <c r="M1026" t="s">
        <v>5872</v>
      </c>
      <c r="N1026">
        <v>0.47085794617511156</v>
      </c>
      <c r="O1026" t="b">
        <f t="shared" si="141"/>
        <v>0</v>
      </c>
      <c r="P1026" t="b">
        <f t="shared" ref="P1026:P1089" si="149">AND(M1026="non-fuzzy",N1026&lt;$Z$3,L1026=1)</f>
        <v>0</v>
      </c>
      <c r="Q1026" t="b">
        <f t="shared" si="142"/>
        <v>0</v>
      </c>
      <c r="R1026" t="b">
        <f t="shared" si="143"/>
        <v>0</v>
      </c>
      <c r="S1026" t="str">
        <f t="shared" si="144"/>
        <v>nf1</v>
      </c>
    </row>
    <row r="1027" spans="1:19" hidden="1" x14ac:dyDescent="0.25">
      <c r="A1027" t="s">
        <v>4818</v>
      </c>
      <c r="B1027" t="s">
        <v>2405</v>
      </c>
      <c r="C1027" t="s">
        <v>17</v>
      </c>
      <c r="D1027" t="s">
        <v>17</v>
      </c>
      <c r="E1027" t="s">
        <v>17</v>
      </c>
      <c r="F1027" t="s">
        <v>2406</v>
      </c>
      <c r="G1027" t="s">
        <v>2406</v>
      </c>
      <c r="H1027">
        <f t="shared" si="145"/>
        <v>1</v>
      </c>
      <c r="I1027">
        <f t="shared" si="146"/>
        <v>1</v>
      </c>
      <c r="J1027">
        <f t="shared" si="147"/>
        <v>1</v>
      </c>
      <c r="K1027">
        <f t="shared" si="148"/>
        <v>0</v>
      </c>
      <c r="L1027">
        <v>1</v>
      </c>
      <c r="M1027" t="s">
        <v>5872</v>
      </c>
      <c r="N1027">
        <v>0.37856832890932313</v>
      </c>
      <c r="O1027" t="b">
        <f t="shared" ref="O1027:O1090" si="150">M1027="fuzzy"</f>
        <v>0</v>
      </c>
      <c r="P1027" t="b">
        <f t="shared" si="149"/>
        <v>0</v>
      </c>
      <c r="Q1027" t="b">
        <f t="shared" ref="Q1027:Q1090" si="151">AND(M1027="non-fuzzy",N1027&lt;$Z$4,L1027=0)</f>
        <v>0</v>
      </c>
      <c r="R1027" t="b">
        <f t="shared" ref="R1027:R1090" si="152">OR(O1027,P1027,Q1027)</f>
        <v>0</v>
      </c>
      <c r="S1027" t="str">
        <f t="shared" ref="S1027:S1090" si="153">IF(AND(M1027="non-fuzzy",L1027=1),"nf1",IF(AND(M1027="non-fuzzy",L1027=0),"nf0",IF(M1027="fuzzy","f")))</f>
        <v>nf1</v>
      </c>
    </row>
    <row r="1028" spans="1:19" hidden="1" x14ac:dyDescent="0.25">
      <c r="A1028" t="s">
        <v>4819</v>
      </c>
      <c r="B1028" t="s">
        <v>255</v>
      </c>
      <c r="C1028" t="s">
        <v>17</v>
      </c>
      <c r="D1028" t="s">
        <v>17</v>
      </c>
      <c r="E1028" t="s">
        <v>17</v>
      </c>
      <c r="F1028" t="s">
        <v>256</v>
      </c>
      <c r="G1028" t="s">
        <v>256</v>
      </c>
      <c r="H1028">
        <f t="shared" si="145"/>
        <v>1</v>
      </c>
      <c r="I1028">
        <f t="shared" si="146"/>
        <v>1</v>
      </c>
      <c r="J1028">
        <f t="shared" si="147"/>
        <v>1</v>
      </c>
      <c r="K1028">
        <f t="shared" si="148"/>
        <v>0</v>
      </c>
      <c r="L1028">
        <v>1</v>
      </c>
      <c r="M1028" t="s">
        <v>5872</v>
      </c>
      <c r="N1028">
        <v>9.5885658550200592E-2</v>
      </c>
      <c r="O1028" t="b">
        <f t="shared" si="150"/>
        <v>0</v>
      </c>
      <c r="P1028" t="b">
        <f t="shared" si="149"/>
        <v>0</v>
      </c>
      <c r="Q1028" t="b">
        <f t="shared" si="151"/>
        <v>0</v>
      </c>
      <c r="R1028" t="b">
        <f t="shared" si="152"/>
        <v>0</v>
      </c>
      <c r="S1028" t="str">
        <f t="shared" si="153"/>
        <v>nf1</v>
      </c>
    </row>
    <row r="1029" spans="1:19" hidden="1" x14ac:dyDescent="0.25">
      <c r="A1029" t="s">
        <v>4820</v>
      </c>
      <c r="B1029" t="s">
        <v>1412</v>
      </c>
      <c r="C1029" t="s">
        <v>17</v>
      </c>
      <c r="D1029" t="s">
        <v>17</v>
      </c>
      <c r="E1029" t="s">
        <v>17</v>
      </c>
      <c r="F1029" t="s">
        <v>1413</v>
      </c>
      <c r="G1029" t="s">
        <v>1413</v>
      </c>
      <c r="H1029">
        <f t="shared" si="145"/>
        <v>1</v>
      </c>
      <c r="I1029">
        <f t="shared" si="146"/>
        <v>1</v>
      </c>
      <c r="J1029">
        <f t="shared" si="147"/>
        <v>1</v>
      </c>
      <c r="K1029">
        <f t="shared" si="148"/>
        <v>0</v>
      </c>
      <c r="L1029">
        <v>1</v>
      </c>
      <c r="M1029" t="s">
        <v>5872</v>
      </c>
      <c r="N1029">
        <v>0.66522680992065431</v>
      </c>
      <c r="O1029" t="b">
        <f t="shared" si="150"/>
        <v>0</v>
      </c>
      <c r="P1029" t="b">
        <f t="shared" si="149"/>
        <v>0</v>
      </c>
      <c r="Q1029" t="b">
        <f t="shared" si="151"/>
        <v>0</v>
      </c>
      <c r="R1029" t="b">
        <f t="shared" si="152"/>
        <v>0</v>
      </c>
      <c r="S1029" t="str">
        <f t="shared" si="153"/>
        <v>nf1</v>
      </c>
    </row>
    <row r="1030" spans="1:19" x14ac:dyDescent="0.25">
      <c r="A1030" t="s">
        <v>4821</v>
      </c>
      <c r="B1030" t="s">
        <v>97</v>
      </c>
      <c r="C1030" t="s">
        <v>17</v>
      </c>
      <c r="D1030" t="s">
        <v>17</v>
      </c>
      <c r="E1030" t="s">
        <v>17</v>
      </c>
      <c r="F1030" t="s">
        <v>98</v>
      </c>
      <c r="G1030" t="s">
        <v>98</v>
      </c>
      <c r="H1030">
        <f t="shared" si="145"/>
        <v>1</v>
      </c>
      <c r="I1030">
        <f t="shared" si="146"/>
        <v>1</v>
      </c>
      <c r="J1030">
        <f t="shared" si="147"/>
        <v>1</v>
      </c>
      <c r="K1030">
        <f t="shared" si="148"/>
        <v>0</v>
      </c>
      <c r="L1030">
        <v>1</v>
      </c>
      <c r="M1030" t="s">
        <v>5872</v>
      </c>
      <c r="N1030">
        <v>2.3399006796500865E-2</v>
      </c>
      <c r="O1030" t="b">
        <f t="shared" si="150"/>
        <v>0</v>
      </c>
      <c r="P1030" t="b">
        <f t="shared" si="149"/>
        <v>1</v>
      </c>
      <c r="Q1030" t="b">
        <f t="shared" si="151"/>
        <v>0</v>
      </c>
      <c r="R1030" t="b">
        <f t="shared" si="152"/>
        <v>1</v>
      </c>
      <c r="S1030" t="str">
        <f t="shared" si="153"/>
        <v>nf1</v>
      </c>
    </row>
    <row r="1031" spans="1:19" hidden="1" x14ac:dyDescent="0.25">
      <c r="A1031" t="s">
        <v>4822</v>
      </c>
      <c r="B1031" t="s">
        <v>1975</v>
      </c>
      <c r="C1031" t="s">
        <v>17</v>
      </c>
      <c r="D1031" t="s">
        <v>17</v>
      </c>
      <c r="E1031" t="s">
        <v>17</v>
      </c>
      <c r="F1031" t="s">
        <v>1976</v>
      </c>
      <c r="G1031" t="s">
        <v>1976</v>
      </c>
      <c r="H1031">
        <f t="shared" si="145"/>
        <v>1</v>
      </c>
      <c r="I1031">
        <f t="shared" si="146"/>
        <v>1</v>
      </c>
      <c r="J1031">
        <f t="shared" si="147"/>
        <v>1</v>
      </c>
      <c r="K1031">
        <f t="shared" si="148"/>
        <v>0</v>
      </c>
      <c r="L1031">
        <v>1</v>
      </c>
      <c r="M1031" t="s">
        <v>5872</v>
      </c>
      <c r="N1031">
        <v>0.76854492746745628</v>
      </c>
      <c r="O1031" t="b">
        <f t="shared" si="150"/>
        <v>0</v>
      </c>
      <c r="P1031" t="b">
        <f t="shared" si="149"/>
        <v>0</v>
      </c>
      <c r="Q1031" t="b">
        <f t="shared" si="151"/>
        <v>0</v>
      </c>
      <c r="R1031" t="b">
        <f t="shared" si="152"/>
        <v>0</v>
      </c>
      <c r="S1031" t="str">
        <f t="shared" si="153"/>
        <v>nf1</v>
      </c>
    </row>
    <row r="1032" spans="1:19" hidden="1" x14ac:dyDescent="0.25">
      <c r="A1032" t="s">
        <v>4823</v>
      </c>
      <c r="B1032" t="s">
        <v>4828</v>
      </c>
      <c r="C1032" t="s">
        <v>17</v>
      </c>
      <c r="D1032" t="s">
        <v>17</v>
      </c>
      <c r="E1032" t="s">
        <v>17</v>
      </c>
      <c r="F1032" t="s">
        <v>4826</v>
      </c>
      <c r="G1032" t="s">
        <v>4826</v>
      </c>
      <c r="H1032">
        <f t="shared" si="145"/>
        <v>1</v>
      </c>
      <c r="I1032">
        <f t="shared" si="146"/>
        <v>1</v>
      </c>
      <c r="J1032">
        <f t="shared" si="147"/>
        <v>1</v>
      </c>
      <c r="K1032">
        <f t="shared" si="148"/>
        <v>0</v>
      </c>
      <c r="L1032">
        <v>1</v>
      </c>
      <c r="M1032" t="s">
        <v>5872</v>
      </c>
      <c r="N1032">
        <v>0.85919135768514743</v>
      </c>
      <c r="O1032" t="b">
        <f t="shared" si="150"/>
        <v>0</v>
      </c>
      <c r="P1032" t="b">
        <f t="shared" si="149"/>
        <v>0</v>
      </c>
      <c r="Q1032" t="b">
        <f t="shared" si="151"/>
        <v>0</v>
      </c>
      <c r="R1032" t="b">
        <f t="shared" si="152"/>
        <v>0</v>
      </c>
      <c r="S1032" t="str">
        <f t="shared" si="153"/>
        <v>nf1</v>
      </c>
    </row>
    <row r="1033" spans="1:19" hidden="1" x14ac:dyDescent="0.25">
      <c r="A1033" t="s">
        <v>4841</v>
      </c>
      <c r="B1033" t="s">
        <v>4842</v>
      </c>
      <c r="C1033" t="s">
        <v>17</v>
      </c>
      <c r="D1033" t="s">
        <v>17</v>
      </c>
      <c r="E1033" t="s">
        <v>17</v>
      </c>
      <c r="F1033" t="s">
        <v>4843</v>
      </c>
      <c r="G1033" t="s">
        <v>4843</v>
      </c>
      <c r="H1033">
        <f t="shared" si="145"/>
        <v>1</v>
      </c>
      <c r="I1033">
        <f t="shared" si="146"/>
        <v>1</v>
      </c>
      <c r="J1033">
        <f t="shared" si="147"/>
        <v>1</v>
      </c>
      <c r="K1033">
        <f t="shared" si="148"/>
        <v>0</v>
      </c>
      <c r="L1033">
        <v>1</v>
      </c>
      <c r="M1033" t="s">
        <v>5872</v>
      </c>
      <c r="N1033">
        <v>0.81562127953225227</v>
      </c>
      <c r="O1033" t="b">
        <f t="shared" si="150"/>
        <v>0</v>
      </c>
      <c r="P1033" t="b">
        <f t="shared" si="149"/>
        <v>0</v>
      </c>
      <c r="Q1033" t="b">
        <f t="shared" si="151"/>
        <v>0</v>
      </c>
      <c r="R1033" t="b">
        <f t="shared" si="152"/>
        <v>0</v>
      </c>
      <c r="S1033" t="str">
        <f t="shared" si="153"/>
        <v>nf1</v>
      </c>
    </row>
    <row r="1034" spans="1:19" hidden="1" x14ac:dyDescent="0.25">
      <c r="A1034" t="s">
        <v>4844</v>
      </c>
      <c r="B1034" t="s">
        <v>4848</v>
      </c>
      <c r="C1034" t="s">
        <v>17</v>
      </c>
      <c r="D1034" t="s">
        <v>17</v>
      </c>
      <c r="E1034" t="s">
        <v>17</v>
      </c>
      <c r="F1034" t="s">
        <v>4846</v>
      </c>
      <c r="G1034" t="s">
        <v>4846</v>
      </c>
      <c r="H1034">
        <f t="shared" si="145"/>
        <v>1</v>
      </c>
      <c r="I1034">
        <f t="shared" si="146"/>
        <v>1</v>
      </c>
      <c r="J1034">
        <f t="shared" si="147"/>
        <v>1</v>
      </c>
      <c r="K1034">
        <f t="shared" si="148"/>
        <v>0</v>
      </c>
      <c r="L1034">
        <v>1</v>
      </c>
      <c r="M1034" t="s">
        <v>5872</v>
      </c>
      <c r="N1034">
        <v>0.97284893359602509</v>
      </c>
      <c r="O1034" t="b">
        <f t="shared" si="150"/>
        <v>0</v>
      </c>
      <c r="P1034" t="b">
        <f t="shared" si="149"/>
        <v>0</v>
      </c>
      <c r="Q1034" t="b">
        <f t="shared" si="151"/>
        <v>0</v>
      </c>
      <c r="R1034" t="b">
        <f t="shared" si="152"/>
        <v>0</v>
      </c>
      <c r="S1034" t="str">
        <f t="shared" si="153"/>
        <v>nf1</v>
      </c>
    </row>
    <row r="1035" spans="1:19" x14ac:dyDescent="0.25">
      <c r="A1035" t="s">
        <v>4849</v>
      </c>
      <c r="B1035" t="s">
        <v>1590</v>
      </c>
      <c r="C1035" t="s">
        <v>17</v>
      </c>
      <c r="D1035" t="s">
        <v>17</v>
      </c>
      <c r="E1035" t="s">
        <v>17</v>
      </c>
      <c r="F1035" t="s">
        <v>1591</v>
      </c>
      <c r="G1035" t="s">
        <v>1591</v>
      </c>
      <c r="H1035">
        <f t="shared" si="145"/>
        <v>1</v>
      </c>
      <c r="I1035">
        <f t="shared" si="146"/>
        <v>1</v>
      </c>
      <c r="J1035">
        <f t="shared" si="147"/>
        <v>1</v>
      </c>
      <c r="K1035">
        <f t="shared" si="148"/>
        <v>0</v>
      </c>
      <c r="L1035">
        <v>1</v>
      </c>
      <c r="M1035" t="s">
        <v>5872</v>
      </c>
      <c r="N1035">
        <v>3.0312907372648468E-2</v>
      </c>
      <c r="O1035" t="b">
        <f t="shared" si="150"/>
        <v>0</v>
      </c>
      <c r="P1035" t="b">
        <f t="shared" si="149"/>
        <v>1</v>
      </c>
      <c r="Q1035" t="b">
        <f t="shared" si="151"/>
        <v>0</v>
      </c>
      <c r="R1035" t="b">
        <f t="shared" si="152"/>
        <v>1</v>
      </c>
      <c r="S1035" t="str">
        <f t="shared" si="153"/>
        <v>nf1</v>
      </c>
    </row>
    <row r="1036" spans="1:19" x14ac:dyDescent="0.25">
      <c r="A1036" t="s">
        <v>4850</v>
      </c>
      <c r="B1036" t="s">
        <v>4851</v>
      </c>
      <c r="C1036" t="s">
        <v>17</v>
      </c>
      <c r="D1036" t="s">
        <v>17</v>
      </c>
      <c r="E1036" t="s">
        <v>17</v>
      </c>
      <c r="F1036" t="s">
        <v>4852</v>
      </c>
      <c r="G1036" t="s">
        <v>4852</v>
      </c>
      <c r="H1036">
        <f t="shared" si="145"/>
        <v>1</v>
      </c>
      <c r="I1036">
        <f t="shared" si="146"/>
        <v>1</v>
      </c>
      <c r="J1036">
        <f t="shared" si="147"/>
        <v>1</v>
      </c>
      <c r="K1036">
        <f t="shared" si="148"/>
        <v>0</v>
      </c>
      <c r="L1036">
        <v>1</v>
      </c>
      <c r="M1036" t="s">
        <v>5872</v>
      </c>
      <c r="N1036">
        <v>8.6334424270585242E-2</v>
      </c>
      <c r="O1036" t="b">
        <f t="shared" si="150"/>
        <v>0</v>
      </c>
      <c r="P1036" t="b">
        <f t="shared" si="149"/>
        <v>1</v>
      </c>
      <c r="Q1036" t="b">
        <f t="shared" si="151"/>
        <v>0</v>
      </c>
      <c r="R1036" t="b">
        <f t="shared" si="152"/>
        <v>1</v>
      </c>
      <c r="S1036" t="str">
        <f t="shared" si="153"/>
        <v>nf1</v>
      </c>
    </row>
    <row r="1037" spans="1:19" hidden="1" x14ac:dyDescent="0.25">
      <c r="A1037" t="s">
        <v>4853</v>
      </c>
      <c r="B1037" t="s">
        <v>839</v>
      </c>
      <c r="C1037" t="s">
        <v>17</v>
      </c>
      <c r="D1037" t="s">
        <v>17</v>
      </c>
      <c r="E1037" t="s">
        <v>17</v>
      </c>
      <c r="F1037" t="s">
        <v>840</v>
      </c>
      <c r="G1037" t="s">
        <v>840</v>
      </c>
      <c r="H1037">
        <f t="shared" si="145"/>
        <v>1</v>
      </c>
      <c r="I1037">
        <f t="shared" si="146"/>
        <v>1</v>
      </c>
      <c r="J1037">
        <f t="shared" si="147"/>
        <v>1</v>
      </c>
      <c r="K1037">
        <f t="shared" si="148"/>
        <v>0</v>
      </c>
      <c r="L1037">
        <v>1</v>
      </c>
      <c r="M1037" t="s">
        <v>5872</v>
      </c>
      <c r="N1037">
        <v>0.39925625832126599</v>
      </c>
      <c r="O1037" t="b">
        <f t="shared" si="150"/>
        <v>0</v>
      </c>
      <c r="P1037" t="b">
        <f t="shared" si="149"/>
        <v>0</v>
      </c>
      <c r="Q1037" t="b">
        <f t="shared" si="151"/>
        <v>0</v>
      </c>
      <c r="R1037" t="b">
        <f t="shared" si="152"/>
        <v>0</v>
      </c>
      <c r="S1037" t="str">
        <f t="shared" si="153"/>
        <v>nf1</v>
      </c>
    </row>
    <row r="1038" spans="1:19" hidden="1" x14ac:dyDescent="0.25">
      <c r="A1038" t="s">
        <v>4857</v>
      </c>
      <c r="B1038" t="s">
        <v>4744</v>
      </c>
      <c r="C1038" t="s">
        <v>17</v>
      </c>
      <c r="D1038" t="s">
        <v>17</v>
      </c>
      <c r="E1038" t="s">
        <v>17</v>
      </c>
      <c r="F1038" t="s">
        <v>4746</v>
      </c>
      <c r="G1038" t="s">
        <v>4746</v>
      </c>
      <c r="H1038">
        <f t="shared" si="145"/>
        <v>1</v>
      </c>
      <c r="I1038">
        <f t="shared" si="146"/>
        <v>1</v>
      </c>
      <c r="J1038">
        <f t="shared" si="147"/>
        <v>1</v>
      </c>
      <c r="K1038">
        <f t="shared" si="148"/>
        <v>0</v>
      </c>
      <c r="L1038">
        <v>1</v>
      </c>
      <c r="M1038" t="s">
        <v>5872</v>
      </c>
      <c r="N1038">
        <v>0.58384590523642144</v>
      </c>
      <c r="O1038" t="b">
        <f t="shared" si="150"/>
        <v>0</v>
      </c>
      <c r="P1038" t="b">
        <f t="shared" si="149"/>
        <v>0</v>
      </c>
      <c r="Q1038" t="b">
        <f t="shared" si="151"/>
        <v>0</v>
      </c>
      <c r="R1038" t="b">
        <f t="shared" si="152"/>
        <v>0</v>
      </c>
      <c r="S1038" t="str">
        <f t="shared" si="153"/>
        <v>nf1</v>
      </c>
    </row>
    <row r="1039" spans="1:19" hidden="1" x14ac:dyDescent="0.25">
      <c r="A1039" t="s">
        <v>4858</v>
      </c>
      <c r="B1039" t="s">
        <v>4859</v>
      </c>
      <c r="C1039" t="s">
        <v>17</v>
      </c>
      <c r="D1039" t="s">
        <v>17</v>
      </c>
      <c r="E1039" t="s">
        <v>17</v>
      </c>
      <c r="F1039" t="s">
        <v>4860</v>
      </c>
      <c r="G1039" t="s">
        <v>4860</v>
      </c>
      <c r="H1039">
        <f t="shared" si="145"/>
        <v>1</v>
      </c>
      <c r="I1039">
        <f t="shared" si="146"/>
        <v>1</v>
      </c>
      <c r="J1039">
        <f t="shared" si="147"/>
        <v>1</v>
      </c>
      <c r="K1039">
        <f t="shared" si="148"/>
        <v>0</v>
      </c>
      <c r="L1039">
        <v>1</v>
      </c>
      <c r="M1039" t="s">
        <v>5872</v>
      </c>
      <c r="N1039">
        <v>0.37276215175637717</v>
      </c>
      <c r="O1039" t="b">
        <f t="shared" si="150"/>
        <v>0</v>
      </c>
      <c r="P1039" t="b">
        <f t="shared" si="149"/>
        <v>0</v>
      </c>
      <c r="Q1039" t="b">
        <f t="shared" si="151"/>
        <v>0</v>
      </c>
      <c r="R1039" t="b">
        <f t="shared" si="152"/>
        <v>0</v>
      </c>
      <c r="S1039" t="str">
        <f t="shared" si="153"/>
        <v>nf1</v>
      </c>
    </row>
    <row r="1040" spans="1:19" hidden="1" x14ac:dyDescent="0.25">
      <c r="A1040" t="s">
        <v>4861</v>
      </c>
      <c r="B1040" t="s">
        <v>1973</v>
      </c>
      <c r="C1040" t="s">
        <v>17</v>
      </c>
      <c r="D1040" t="s">
        <v>17</v>
      </c>
      <c r="E1040" t="s">
        <v>17</v>
      </c>
      <c r="F1040" t="s">
        <v>1974</v>
      </c>
      <c r="G1040" t="s">
        <v>1974</v>
      </c>
      <c r="H1040">
        <f t="shared" si="145"/>
        <v>1</v>
      </c>
      <c r="I1040">
        <f t="shared" si="146"/>
        <v>1</v>
      </c>
      <c r="J1040">
        <f t="shared" si="147"/>
        <v>1</v>
      </c>
      <c r="K1040">
        <f t="shared" si="148"/>
        <v>0</v>
      </c>
      <c r="L1040">
        <v>1</v>
      </c>
      <c r="M1040" t="s">
        <v>5872</v>
      </c>
      <c r="N1040">
        <v>0.33719425473490172</v>
      </c>
      <c r="O1040" t="b">
        <f t="shared" si="150"/>
        <v>0</v>
      </c>
      <c r="P1040" t="b">
        <f t="shared" si="149"/>
        <v>0</v>
      </c>
      <c r="Q1040" t="b">
        <f t="shared" si="151"/>
        <v>0</v>
      </c>
      <c r="R1040" t="b">
        <f t="shared" si="152"/>
        <v>0</v>
      </c>
      <c r="S1040" t="str">
        <f t="shared" si="153"/>
        <v>nf1</v>
      </c>
    </row>
    <row r="1041" spans="1:19" hidden="1" x14ac:dyDescent="0.25">
      <c r="A1041" t="s">
        <v>4864</v>
      </c>
      <c r="B1041" t="s">
        <v>3371</v>
      </c>
      <c r="C1041" t="s">
        <v>17</v>
      </c>
      <c r="D1041" t="s">
        <v>17</v>
      </c>
      <c r="E1041" t="s">
        <v>17</v>
      </c>
      <c r="F1041" t="s">
        <v>3373</v>
      </c>
      <c r="G1041" t="s">
        <v>3373</v>
      </c>
      <c r="H1041">
        <f t="shared" si="145"/>
        <v>1</v>
      </c>
      <c r="I1041">
        <f t="shared" si="146"/>
        <v>1</v>
      </c>
      <c r="J1041">
        <f t="shared" si="147"/>
        <v>1</v>
      </c>
      <c r="K1041">
        <f t="shared" si="148"/>
        <v>0</v>
      </c>
      <c r="L1041">
        <v>1</v>
      </c>
      <c r="M1041" t="s">
        <v>5872</v>
      </c>
      <c r="N1041">
        <v>0.39295140217507285</v>
      </c>
      <c r="O1041" t="b">
        <f t="shared" si="150"/>
        <v>0</v>
      </c>
      <c r="P1041" t="b">
        <f t="shared" si="149"/>
        <v>0</v>
      </c>
      <c r="Q1041" t="b">
        <f t="shared" si="151"/>
        <v>0</v>
      </c>
      <c r="R1041" t="b">
        <f t="shared" si="152"/>
        <v>0</v>
      </c>
      <c r="S1041" t="str">
        <f t="shared" si="153"/>
        <v>nf1</v>
      </c>
    </row>
    <row r="1042" spans="1:19" hidden="1" x14ac:dyDescent="0.25">
      <c r="A1042" t="s">
        <v>4865</v>
      </c>
      <c r="B1042" t="s">
        <v>4866</v>
      </c>
      <c r="C1042" t="s">
        <v>17</v>
      </c>
      <c r="D1042" t="s">
        <v>17</v>
      </c>
      <c r="E1042" t="s">
        <v>17</v>
      </c>
      <c r="F1042" t="s">
        <v>4867</v>
      </c>
      <c r="G1042" t="s">
        <v>4867</v>
      </c>
      <c r="H1042">
        <f t="shared" si="145"/>
        <v>1</v>
      </c>
      <c r="I1042">
        <f t="shared" si="146"/>
        <v>1</v>
      </c>
      <c r="J1042">
        <f t="shared" si="147"/>
        <v>1</v>
      </c>
      <c r="K1042">
        <f t="shared" si="148"/>
        <v>0</v>
      </c>
      <c r="L1042">
        <v>1</v>
      </c>
      <c r="M1042" t="s">
        <v>5872</v>
      </c>
      <c r="N1042">
        <v>0.48328189459770166</v>
      </c>
      <c r="O1042" t="b">
        <f t="shared" si="150"/>
        <v>0</v>
      </c>
      <c r="P1042" t="b">
        <f t="shared" si="149"/>
        <v>0</v>
      </c>
      <c r="Q1042" t="b">
        <f t="shared" si="151"/>
        <v>0</v>
      </c>
      <c r="R1042" t="b">
        <f t="shared" si="152"/>
        <v>0</v>
      </c>
      <c r="S1042" t="str">
        <f t="shared" si="153"/>
        <v>nf1</v>
      </c>
    </row>
    <row r="1043" spans="1:19" hidden="1" x14ac:dyDescent="0.25">
      <c r="A1043" t="s">
        <v>4870</v>
      </c>
      <c r="B1043" t="s">
        <v>2152</v>
      </c>
      <c r="C1043" t="s">
        <v>17</v>
      </c>
      <c r="D1043" t="s">
        <v>17</v>
      </c>
      <c r="E1043" t="s">
        <v>17</v>
      </c>
      <c r="F1043" t="s">
        <v>2154</v>
      </c>
      <c r="G1043" t="s">
        <v>2154</v>
      </c>
      <c r="H1043">
        <f t="shared" si="145"/>
        <v>1</v>
      </c>
      <c r="I1043">
        <f t="shared" si="146"/>
        <v>1</v>
      </c>
      <c r="J1043">
        <f t="shared" si="147"/>
        <v>1</v>
      </c>
      <c r="K1043">
        <f t="shared" si="148"/>
        <v>0</v>
      </c>
      <c r="L1043">
        <v>1</v>
      </c>
      <c r="M1043" t="s">
        <v>5872</v>
      </c>
      <c r="N1043">
        <v>0.83638254080089314</v>
      </c>
      <c r="O1043" t="b">
        <f t="shared" si="150"/>
        <v>0</v>
      </c>
      <c r="P1043" t="b">
        <f t="shared" si="149"/>
        <v>0</v>
      </c>
      <c r="Q1043" t="b">
        <f t="shared" si="151"/>
        <v>0</v>
      </c>
      <c r="R1043" t="b">
        <f t="shared" si="152"/>
        <v>0</v>
      </c>
      <c r="S1043" t="str">
        <f t="shared" si="153"/>
        <v>nf1</v>
      </c>
    </row>
    <row r="1044" spans="1:19" hidden="1" x14ac:dyDescent="0.25">
      <c r="A1044" t="s">
        <v>4874</v>
      </c>
      <c r="B1044" t="s">
        <v>2256</v>
      </c>
      <c r="C1044" t="s">
        <v>17</v>
      </c>
      <c r="D1044" t="s">
        <v>17</v>
      </c>
      <c r="E1044" t="s">
        <v>17</v>
      </c>
      <c r="F1044" t="s">
        <v>2258</v>
      </c>
      <c r="G1044" t="s">
        <v>2258</v>
      </c>
      <c r="H1044">
        <f t="shared" si="145"/>
        <v>1</v>
      </c>
      <c r="I1044">
        <f t="shared" si="146"/>
        <v>1</v>
      </c>
      <c r="J1044">
        <f t="shared" si="147"/>
        <v>1</v>
      </c>
      <c r="K1044">
        <f t="shared" si="148"/>
        <v>0</v>
      </c>
      <c r="L1044">
        <v>1</v>
      </c>
      <c r="M1044" t="s">
        <v>5872</v>
      </c>
      <c r="N1044">
        <v>0.36017340235025419</v>
      </c>
      <c r="O1044" t="b">
        <f t="shared" si="150"/>
        <v>0</v>
      </c>
      <c r="P1044" t="b">
        <f t="shared" si="149"/>
        <v>0</v>
      </c>
      <c r="Q1044" t="b">
        <f t="shared" si="151"/>
        <v>0</v>
      </c>
      <c r="R1044" t="b">
        <f t="shared" si="152"/>
        <v>0</v>
      </c>
      <c r="S1044" t="str">
        <f t="shared" si="153"/>
        <v>nf1</v>
      </c>
    </row>
    <row r="1045" spans="1:19" hidden="1" x14ac:dyDescent="0.25">
      <c r="A1045" t="s">
        <v>4875</v>
      </c>
      <c r="B1045" t="s">
        <v>4876</v>
      </c>
      <c r="C1045" t="s">
        <v>17</v>
      </c>
      <c r="D1045" t="s">
        <v>17</v>
      </c>
      <c r="E1045" t="s">
        <v>17</v>
      </c>
      <c r="F1045" t="s">
        <v>4877</v>
      </c>
      <c r="G1045" t="s">
        <v>4877</v>
      </c>
      <c r="H1045">
        <f t="shared" si="145"/>
        <v>1</v>
      </c>
      <c r="I1045">
        <f t="shared" si="146"/>
        <v>1</v>
      </c>
      <c r="J1045">
        <f t="shared" si="147"/>
        <v>1</v>
      </c>
      <c r="K1045">
        <f t="shared" si="148"/>
        <v>0</v>
      </c>
      <c r="L1045">
        <v>1</v>
      </c>
      <c r="M1045" t="s">
        <v>5872</v>
      </c>
      <c r="N1045">
        <v>0.15348899131819738</v>
      </c>
      <c r="O1045" t="b">
        <f t="shared" si="150"/>
        <v>0</v>
      </c>
      <c r="P1045" t="b">
        <f t="shared" si="149"/>
        <v>0</v>
      </c>
      <c r="Q1045" t="b">
        <f t="shared" si="151"/>
        <v>0</v>
      </c>
      <c r="R1045" t="b">
        <f t="shared" si="152"/>
        <v>0</v>
      </c>
      <c r="S1045" t="str">
        <f t="shared" si="153"/>
        <v>nf1</v>
      </c>
    </row>
    <row r="1046" spans="1:19" hidden="1" x14ac:dyDescent="0.25">
      <c r="A1046" t="s">
        <v>4878</v>
      </c>
      <c r="B1046" t="s">
        <v>3552</v>
      </c>
      <c r="C1046" t="s">
        <v>17</v>
      </c>
      <c r="D1046" t="s">
        <v>17</v>
      </c>
      <c r="E1046" t="s">
        <v>17</v>
      </c>
      <c r="F1046" t="s">
        <v>3553</v>
      </c>
      <c r="G1046" t="s">
        <v>3553</v>
      </c>
      <c r="H1046">
        <f t="shared" si="145"/>
        <v>1</v>
      </c>
      <c r="I1046">
        <f t="shared" si="146"/>
        <v>1</v>
      </c>
      <c r="J1046">
        <f t="shared" si="147"/>
        <v>1</v>
      </c>
      <c r="K1046">
        <f t="shared" si="148"/>
        <v>0</v>
      </c>
      <c r="L1046">
        <v>1</v>
      </c>
      <c r="M1046" t="s">
        <v>5872</v>
      </c>
      <c r="N1046">
        <v>0.49298208753188455</v>
      </c>
      <c r="O1046" t="b">
        <f t="shared" si="150"/>
        <v>0</v>
      </c>
      <c r="P1046" t="b">
        <f t="shared" si="149"/>
        <v>0</v>
      </c>
      <c r="Q1046" t="b">
        <f t="shared" si="151"/>
        <v>0</v>
      </c>
      <c r="R1046" t="b">
        <f t="shared" si="152"/>
        <v>0</v>
      </c>
      <c r="S1046" t="str">
        <f t="shared" si="153"/>
        <v>nf1</v>
      </c>
    </row>
    <row r="1047" spans="1:19" hidden="1" x14ac:dyDescent="0.25">
      <c r="A1047" t="s">
        <v>4879</v>
      </c>
      <c r="B1047" t="s">
        <v>811</v>
      </c>
      <c r="C1047" t="s">
        <v>17</v>
      </c>
      <c r="D1047" t="s">
        <v>17</v>
      </c>
      <c r="E1047" t="s">
        <v>17</v>
      </c>
      <c r="F1047" t="s">
        <v>812</v>
      </c>
      <c r="G1047" t="s">
        <v>812</v>
      </c>
      <c r="H1047">
        <f t="shared" si="145"/>
        <v>1</v>
      </c>
      <c r="I1047">
        <f t="shared" si="146"/>
        <v>1</v>
      </c>
      <c r="J1047">
        <f t="shared" si="147"/>
        <v>1</v>
      </c>
      <c r="K1047">
        <f t="shared" si="148"/>
        <v>0</v>
      </c>
      <c r="L1047">
        <v>1</v>
      </c>
      <c r="M1047" t="s">
        <v>5872</v>
      </c>
      <c r="N1047">
        <v>0.46600215391541278</v>
      </c>
      <c r="O1047" t="b">
        <f t="shared" si="150"/>
        <v>0</v>
      </c>
      <c r="P1047" t="b">
        <f t="shared" si="149"/>
        <v>0</v>
      </c>
      <c r="Q1047" t="b">
        <f t="shared" si="151"/>
        <v>0</v>
      </c>
      <c r="R1047" t="b">
        <f t="shared" si="152"/>
        <v>0</v>
      </c>
      <c r="S1047" t="str">
        <f t="shared" si="153"/>
        <v>nf1</v>
      </c>
    </row>
    <row r="1048" spans="1:19" hidden="1" x14ac:dyDescent="0.25">
      <c r="A1048" t="s">
        <v>4881</v>
      </c>
      <c r="B1048" t="s">
        <v>1467</v>
      </c>
      <c r="C1048" t="s">
        <v>17</v>
      </c>
      <c r="D1048" t="s">
        <v>17</v>
      </c>
      <c r="E1048" t="s">
        <v>17</v>
      </c>
      <c r="F1048" t="s">
        <v>1469</v>
      </c>
      <c r="G1048" t="s">
        <v>1469</v>
      </c>
      <c r="H1048">
        <f t="shared" si="145"/>
        <v>1</v>
      </c>
      <c r="I1048">
        <f t="shared" si="146"/>
        <v>1</v>
      </c>
      <c r="J1048">
        <f t="shared" si="147"/>
        <v>1</v>
      </c>
      <c r="K1048">
        <f t="shared" si="148"/>
        <v>0</v>
      </c>
      <c r="L1048">
        <v>1</v>
      </c>
      <c r="M1048" t="s">
        <v>5872</v>
      </c>
      <c r="N1048">
        <v>0.62432098869195785</v>
      </c>
      <c r="O1048" t="b">
        <f t="shared" si="150"/>
        <v>0</v>
      </c>
      <c r="P1048" t="b">
        <f t="shared" si="149"/>
        <v>0</v>
      </c>
      <c r="Q1048" t="b">
        <f t="shared" si="151"/>
        <v>0</v>
      </c>
      <c r="R1048" t="b">
        <f t="shared" si="152"/>
        <v>0</v>
      </c>
      <c r="S1048" t="str">
        <f t="shared" si="153"/>
        <v>nf1</v>
      </c>
    </row>
    <row r="1049" spans="1:19" hidden="1" x14ac:dyDescent="0.25">
      <c r="A1049" t="s">
        <v>4882</v>
      </c>
      <c r="B1049" t="s">
        <v>4883</v>
      </c>
      <c r="C1049" t="s">
        <v>17</v>
      </c>
      <c r="D1049" t="s">
        <v>17</v>
      </c>
      <c r="E1049" t="s">
        <v>17</v>
      </c>
      <c r="F1049" t="s">
        <v>4884</v>
      </c>
      <c r="G1049" t="s">
        <v>4884</v>
      </c>
      <c r="H1049">
        <f t="shared" si="145"/>
        <v>1</v>
      </c>
      <c r="I1049">
        <f t="shared" si="146"/>
        <v>1</v>
      </c>
      <c r="J1049">
        <f t="shared" si="147"/>
        <v>1</v>
      </c>
      <c r="K1049">
        <f t="shared" si="148"/>
        <v>0</v>
      </c>
      <c r="L1049">
        <v>1</v>
      </c>
      <c r="M1049" t="s">
        <v>5872</v>
      </c>
      <c r="N1049">
        <v>0.73574724350704557</v>
      </c>
      <c r="O1049" t="b">
        <f t="shared" si="150"/>
        <v>0</v>
      </c>
      <c r="P1049" t="b">
        <f t="shared" si="149"/>
        <v>0</v>
      </c>
      <c r="Q1049" t="b">
        <f t="shared" si="151"/>
        <v>0</v>
      </c>
      <c r="R1049" t="b">
        <f t="shared" si="152"/>
        <v>0</v>
      </c>
      <c r="S1049" t="str">
        <f t="shared" si="153"/>
        <v>nf1</v>
      </c>
    </row>
    <row r="1050" spans="1:19" hidden="1" x14ac:dyDescent="0.25">
      <c r="A1050" t="s">
        <v>4885</v>
      </c>
      <c r="B1050" t="s">
        <v>4889</v>
      </c>
      <c r="C1050" t="s">
        <v>17</v>
      </c>
      <c r="D1050" t="s">
        <v>17</v>
      </c>
      <c r="E1050" t="s">
        <v>17</v>
      </c>
      <c r="F1050" t="s">
        <v>4887</v>
      </c>
      <c r="G1050" t="s">
        <v>4887</v>
      </c>
      <c r="H1050">
        <f t="shared" si="145"/>
        <v>1</v>
      </c>
      <c r="I1050">
        <f t="shared" si="146"/>
        <v>1</v>
      </c>
      <c r="J1050">
        <f t="shared" si="147"/>
        <v>1</v>
      </c>
      <c r="K1050">
        <f t="shared" si="148"/>
        <v>0</v>
      </c>
      <c r="L1050">
        <v>1</v>
      </c>
      <c r="M1050" t="s">
        <v>5872</v>
      </c>
      <c r="N1050">
        <v>0.98625376716995783</v>
      </c>
      <c r="O1050" t="b">
        <f t="shared" si="150"/>
        <v>0</v>
      </c>
      <c r="P1050" t="b">
        <f t="shared" si="149"/>
        <v>0</v>
      </c>
      <c r="Q1050" t="b">
        <f t="shared" si="151"/>
        <v>0</v>
      </c>
      <c r="R1050" t="b">
        <f t="shared" si="152"/>
        <v>0</v>
      </c>
      <c r="S1050" t="str">
        <f t="shared" si="153"/>
        <v>nf1</v>
      </c>
    </row>
    <row r="1051" spans="1:19" hidden="1" x14ac:dyDescent="0.25">
      <c r="A1051" t="s">
        <v>4892</v>
      </c>
      <c r="B1051" t="s">
        <v>4893</v>
      </c>
      <c r="C1051" t="s">
        <v>17</v>
      </c>
      <c r="D1051" t="s">
        <v>17</v>
      </c>
      <c r="E1051" t="s">
        <v>17</v>
      </c>
      <c r="F1051" t="s">
        <v>4894</v>
      </c>
      <c r="G1051" t="s">
        <v>4894</v>
      </c>
      <c r="H1051">
        <f t="shared" si="145"/>
        <v>1</v>
      </c>
      <c r="I1051">
        <f t="shared" si="146"/>
        <v>1</v>
      </c>
      <c r="J1051">
        <f t="shared" si="147"/>
        <v>1</v>
      </c>
      <c r="K1051">
        <f t="shared" si="148"/>
        <v>0</v>
      </c>
      <c r="L1051">
        <v>1</v>
      </c>
      <c r="M1051" t="s">
        <v>5872</v>
      </c>
      <c r="N1051">
        <v>0.45103178330760296</v>
      </c>
      <c r="O1051" t="b">
        <f t="shared" si="150"/>
        <v>0</v>
      </c>
      <c r="P1051" t="b">
        <f t="shared" si="149"/>
        <v>0</v>
      </c>
      <c r="Q1051" t="b">
        <f t="shared" si="151"/>
        <v>0</v>
      </c>
      <c r="R1051" t="b">
        <f t="shared" si="152"/>
        <v>0</v>
      </c>
      <c r="S1051" t="str">
        <f t="shared" si="153"/>
        <v>nf1</v>
      </c>
    </row>
    <row r="1052" spans="1:19" hidden="1" x14ac:dyDescent="0.25">
      <c r="A1052" t="s">
        <v>4895</v>
      </c>
      <c r="B1052" t="s">
        <v>1641</v>
      </c>
      <c r="C1052" t="s">
        <v>17</v>
      </c>
      <c r="D1052" t="s">
        <v>17</v>
      </c>
      <c r="E1052" t="s">
        <v>17</v>
      </c>
      <c r="F1052" t="s">
        <v>1643</v>
      </c>
      <c r="G1052" t="s">
        <v>1643</v>
      </c>
      <c r="H1052">
        <f t="shared" si="145"/>
        <v>1</v>
      </c>
      <c r="I1052">
        <f t="shared" si="146"/>
        <v>1</v>
      </c>
      <c r="J1052">
        <f t="shared" si="147"/>
        <v>1</v>
      </c>
      <c r="K1052">
        <f t="shared" si="148"/>
        <v>0</v>
      </c>
      <c r="L1052">
        <v>1</v>
      </c>
      <c r="M1052" t="s">
        <v>5872</v>
      </c>
      <c r="N1052">
        <v>0.56857890345894879</v>
      </c>
      <c r="O1052" t="b">
        <f t="shared" si="150"/>
        <v>0</v>
      </c>
      <c r="P1052" t="b">
        <f t="shared" si="149"/>
        <v>0</v>
      </c>
      <c r="Q1052" t="b">
        <f t="shared" si="151"/>
        <v>0</v>
      </c>
      <c r="R1052" t="b">
        <f t="shared" si="152"/>
        <v>0</v>
      </c>
      <c r="S1052" t="str">
        <f t="shared" si="153"/>
        <v>nf1</v>
      </c>
    </row>
    <row r="1053" spans="1:19" hidden="1" x14ac:dyDescent="0.25">
      <c r="A1053" t="s">
        <v>4896</v>
      </c>
      <c r="B1053" t="s">
        <v>4900</v>
      </c>
      <c r="C1053" t="s">
        <v>17</v>
      </c>
      <c r="D1053" t="s">
        <v>17</v>
      </c>
      <c r="E1053" t="s">
        <v>17</v>
      </c>
      <c r="F1053" t="s">
        <v>4898</v>
      </c>
      <c r="G1053" t="s">
        <v>4898</v>
      </c>
      <c r="H1053">
        <f t="shared" si="145"/>
        <v>1</v>
      </c>
      <c r="I1053">
        <f t="shared" si="146"/>
        <v>1</v>
      </c>
      <c r="J1053">
        <f t="shared" si="147"/>
        <v>1</v>
      </c>
      <c r="K1053">
        <f t="shared" si="148"/>
        <v>0</v>
      </c>
      <c r="L1053">
        <v>1</v>
      </c>
      <c r="M1053" t="s">
        <v>5872</v>
      </c>
      <c r="N1053">
        <v>0.40751071340951117</v>
      </c>
      <c r="O1053" t="b">
        <f t="shared" si="150"/>
        <v>0</v>
      </c>
      <c r="P1053" t="b">
        <f t="shared" si="149"/>
        <v>0</v>
      </c>
      <c r="Q1053" t="b">
        <f t="shared" si="151"/>
        <v>0</v>
      </c>
      <c r="R1053" t="b">
        <f t="shared" si="152"/>
        <v>0</v>
      </c>
      <c r="S1053" t="str">
        <f t="shared" si="153"/>
        <v>nf1</v>
      </c>
    </row>
    <row r="1054" spans="1:19" hidden="1" x14ac:dyDescent="0.25">
      <c r="A1054" t="s">
        <v>4901</v>
      </c>
      <c r="B1054" t="s">
        <v>2674</v>
      </c>
      <c r="C1054" t="s">
        <v>17</v>
      </c>
      <c r="D1054" t="s">
        <v>17</v>
      </c>
      <c r="E1054" t="s">
        <v>17</v>
      </c>
      <c r="F1054" t="s">
        <v>4902</v>
      </c>
      <c r="G1054" t="s">
        <v>2676</v>
      </c>
      <c r="H1054">
        <f t="shared" si="145"/>
        <v>1</v>
      </c>
      <c r="I1054">
        <f t="shared" si="146"/>
        <v>1</v>
      </c>
      <c r="J1054">
        <f t="shared" si="147"/>
        <v>1</v>
      </c>
      <c r="K1054">
        <f t="shared" si="148"/>
        <v>0</v>
      </c>
      <c r="L1054">
        <v>1</v>
      </c>
      <c r="M1054" t="s">
        <v>5872</v>
      </c>
      <c r="N1054">
        <v>0.18205622032121649</v>
      </c>
      <c r="O1054" t="b">
        <f t="shared" si="150"/>
        <v>0</v>
      </c>
      <c r="P1054" t="b">
        <f t="shared" si="149"/>
        <v>0</v>
      </c>
      <c r="Q1054" t="b">
        <f t="shared" si="151"/>
        <v>0</v>
      </c>
      <c r="R1054" t="b">
        <f t="shared" si="152"/>
        <v>0</v>
      </c>
      <c r="S1054" t="str">
        <f t="shared" si="153"/>
        <v>nf1</v>
      </c>
    </row>
    <row r="1055" spans="1:19" hidden="1" x14ac:dyDescent="0.25">
      <c r="A1055" t="s">
        <v>4909</v>
      </c>
      <c r="B1055" t="s">
        <v>4910</v>
      </c>
      <c r="C1055" t="s">
        <v>17</v>
      </c>
      <c r="D1055" t="s">
        <v>17</v>
      </c>
      <c r="E1055" t="s">
        <v>17</v>
      </c>
      <c r="F1055" t="s">
        <v>4911</v>
      </c>
      <c r="G1055" t="s">
        <v>4911</v>
      </c>
      <c r="H1055">
        <f t="shared" si="145"/>
        <v>1</v>
      </c>
      <c r="I1055">
        <f t="shared" si="146"/>
        <v>1</v>
      </c>
      <c r="J1055">
        <f t="shared" si="147"/>
        <v>1</v>
      </c>
      <c r="K1055">
        <f t="shared" si="148"/>
        <v>0</v>
      </c>
      <c r="L1055">
        <v>1</v>
      </c>
      <c r="M1055" t="s">
        <v>5872</v>
      </c>
      <c r="N1055">
        <v>0.53959820988108209</v>
      </c>
      <c r="O1055" t="b">
        <f t="shared" si="150"/>
        <v>0</v>
      </c>
      <c r="P1055" t="b">
        <f t="shared" si="149"/>
        <v>0</v>
      </c>
      <c r="Q1055" t="b">
        <f t="shared" si="151"/>
        <v>0</v>
      </c>
      <c r="R1055" t="b">
        <f t="shared" si="152"/>
        <v>0</v>
      </c>
      <c r="S1055" t="str">
        <f t="shared" si="153"/>
        <v>nf1</v>
      </c>
    </row>
    <row r="1056" spans="1:19" hidden="1" x14ac:dyDescent="0.25">
      <c r="A1056" t="s">
        <v>4912</v>
      </c>
      <c r="B1056" t="s">
        <v>3525</v>
      </c>
      <c r="C1056" t="s">
        <v>17</v>
      </c>
      <c r="D1056" t="s">
        <v>17</v>
      </c>
      <c r="E1056" t="s">
        <v>17</v>
      </c>
      <c r="F1056" t="s">
        <v>3526</v>
      </c>
      <c r="G1056" t="s">
        <v>3526</v>
      </c>
      <c r="H1056">
        <f t="shared" si="145"/>
        <v>1</v>
      </c>
      <c r="I1056">
        <f t="shared" si="146"/>
        <v>1</v>
      </c>
      <c r="J1056">
        <f t="shared" si="147"/>
        <v>1</v>
      </c>
      <c r="K1056">
        <f t="shared" si="148"/>
        <v>0</v>
      </c>
      <c r="L1056">
        <v>1</v>
      </c>
      <c r="M1056" t="s">
        <v>5872</v>
      </c>
      <c r="N1056">
        <v>0.17225969259115204</v>
      </c>
      <c r="O1056" t="b">
        <f t="shared" si="150"/>
        <v>0</v>
      </c>
      <c r="P1056" t="b">
        <f t="shared" si="149"/>
        <v>0</v>
      </c>
      <c r="Q1056" t="b">
        <f t="shared" si="151"/>
        <v>0</v>
      </c>
      <c r="R1056" t="b">
        <f t="shared" si="152"/>
        <v>0</v>
      </c>
      <c r="S1056" t="str">
        <f t="shared" si="153"/>
        <v>nf1</v>
      </c>
    </row>
    <row r="1057" spans="1:19" hidden="1" x14ac:dyDescent="0.25">
      <c r="A1057" t="s">
        <v>4913</v>
      </c>
      <c r="B1057" t="s">
        <v>4914</v>
      </c>
      <c r="C1057" t="s">
        <v>17</v>
      </c>
      <c r="D1057" t="s">
        <v>17</v>
      </c>
      <c r="E1057" t="s">
        <v>17</v>
      </c>
      <c r="F1057" t="s">
        <v>4915</v>
      </c>
      <c r="G1057" t="s">
        <v>4915</v>
      </c>
      <c r="H1057">
        <f t="shared" si="145"/>
        <v>1</v>
      </c>
      <c r="I1057">
        <f t="shared" si="146"/>
        <v>1</v>
      </c>
      <c r="J1057">
        <f t="shared" si="147"/>
        <v>1</v>
      </c>
      <c r="K1057">
        <f t="shared" si="148"/>
        <v>0</v>
      </c>
      <c r="L1057">
        <v>1</v>
      </c>
      <c r="M1057" t="s">
        <v>5872</v>
      </c>
      <c r="N1057">
        <v>0.59222363290388547</v>
      </c>
      <c r="O1057" t="b">
        <f t="shared" si="150"/>
        <v>0</v>
      </c>
      <c r="P1057" t="b">
        <f t="shared" si="149"/>
        <v>0</v>
      </c>
      <c r="Q1057" t="b">
        <f t="shared" si="151"/>
        <v>0</v>
      </c>
      <c r="R1057" t="b">
        <f t="shared" si="152"/>
        <v>0</v>
      </c>
      <c r="S1057" t="str">
        <f t="shared" si="153"/>
        <v>nf1</v>
      </c>
    </row>
    <row r="1058" spans="1:19" hidden="1" x14ac:dyDescent="0.25">
      <c r="A1058" t="s">
        <v>4916</v>
      </c>
      <c r="B1058" t="s">
        <v>4917</v>
      </c>
      <c r="C1058" t="s">
        <v>17</v>
      </c>
      <c r="D1058" t="s">
        <v>17</v>
      </c>
      <c r="E1058" t="s">
        <v>17</v>
      </c>
      <c r="F1058" t="s">
        <v>4918</v>
      </c>
      <c r="G1058" t="s">
        <v>4918</v>
      </c>
      <c r="H1058">
        <f t="shared" si="145"/>
        <v>1</v>
      </c>
      <c r="I1058">
        <f t="shared" si="146"/>
        <v>1</v>
      </c>
      <c r="J1058">
        <f t="shared" si="147"/>
        <v>1</v>
      </c>
      <c r="K1058">
        <f t="shared" si="148"/>
        <v>0</v>
      </c>
      <c r="L1058">
        <v>1</v>
      </c>
      <c r="M1058" t="s">
        <v>5872</v>
      </c>
      <c r="N1058">
        <v>0.43001099605377469</v>
      </c>
      <c r="O1058" t="b">
        <f t="shared" si="150"/>
        <v>0</v>
      </c>
      <c r="P1058" t="b">
        <f t="shared" si="149"/>
        <v>0</v>
      </c>
      <c r="Q1058" t="b">
        <f t="shared" si="151"/>
        <v>0</v>
      </c>
      <c r="R1058" t="b">
        <f t="shared" si="152"/>
        <v>0</v>
      </c>
      <c r="S1058" t="str">
        <f t="shared" si="153"/>
        <v>nf1</v>
      </c>
    </row>
    <row r="1059" spans="1:19" hidden="1" x14ac:dyDescent="0.25">
      <c r="A1059" t="s">
        <v>4919</v>
      </c>
      <c r="B1059" t="s">
        <v>4920</v>
      </c>
      <c r="C1059" t="s">
        <v>17</v>
      </c>
      <c r="D1059" t="s">
        <v>17</v>
      </c>
      <c r="E1059" t="s">
        <v>17</v>
      </c>
      <c r="F1059" t="s">
        <v>4921</v>
      </c>
      <c r="G1059" t="s">
        <v>4921</v>
      </c>
      <c r="H1059">
        <f t="shared" si="145"/>
        <v>1</v>
      </c>
      <c r="I1059">
        <f t="shared" si="146"/>
        <v>1</v>
      </c>
      <c r="J1059">
        <f t="shared" si="147"/>
        <v>1</v>
      </c>
      <c r="K1059">
        <f t="shared" si="148"/>
        <v>0</v>
      </c>
      <c r="L1059">
        <v>1</v>
      </c>
      <c r="M1059" t="s">
        <v>5872</v>
      </c>
      <c r="N1059">
        <v>0.75722871044424933</v>
      </c>
      <c r="O1059" t="b">
        <f t="shared" si="150"/>
        <v>0</v>
      </c>
      <c r="P1059" t="b">
        <f t="shared" si="149"/>
        <v>0</v>
      </c>
      <c r="Q1059" t="b">
        <f t="shared" si="151"/>
        <v>0</v>
      </c>
      <c r="R1059" t="b">
        <f t="shared" si="152"/>
        <v>0</v>
      </c>
      <c r="S1059" t="str">
        <f t="shared" si="153"/>
        <v>nf1</v>
      </c>
    </row>
    <row r="1060" spans="1:19" hidden="1" x14ac:dyDescent="0.25">
      <c r="A1060" t="s">
        <v>4922</v>
      </c>
      <c r="B1060" t="s">
        <v>868</v>
      </c>
      <c r="C1060" t="s">
        <v>17</v>
      </c>
      <c r="D1060" t="s">
        <v>17</v>
      </c>
      <c r="E1060" t="s">
        <v>17</v>
      </c>
      <c r="F1060" t="s">
        <v>4923</v>
      </c>
      <c r="G1060" t="s">
        <v>869</v>
      </c>
      <c r="H1060">
        <f t="shared" si="145"/>
        <v>1</v>
      </c>
      <c r="I1060">
        <f t="shared" si="146"/>
        <v>1</v>
      </c>
      <c r="J1060">
        <f t="shared" si="147"/>
        <v>1</v>
      </c>
      <c r="K1060">
        <f t="shared" si="148"/>
        <v>0</v>
      </c>
      <c r="L1060">
        <v>1</v>
      </c>
      <c r="M1060" t="s">
        <v>5872</v>
      </c>
      <c r="N1060">
        <v>0.98649738099314788</v>
      </c>
      <c r="O1060" t="b">
        <f t="shared" si="150"/>
        <v>0</v>
      </c>
      <c r="P1060" t="b">
        <f t="shared" si="149"/>
        <v>0</v>
      </c>
      <c r="Q1060" t="b">
        <f t="shared" si="151"/>
        <v>0</v>
      </c>
      <c r="R1060" t="b">
        <f t="shared" si="152"/>
        <v>0</v>
      </c>
      <c r="S1060" t="str">
        <f t="shared" si="153"/>
        <v>nf1</v>
      </c>
    </row>
    <row r="1061" spans="1:19" hidden="1" x14ac:dyDescent="0.25">
      <c r="A1061" t="s">
        <v>4926</v>
      </c>
      <c r="B1061" t="s">
        <v>20</v>
      </c>
      <c r="C1061" t="s">
        <v>17</v>
      </c>
      <c r="D1061" t="s">
        <v>17</v>
      </c>
      <c r="E1061" t="s">
        <v>17</v>
      </c>
      <c r="F1061" t="s">
        <v>22</v>
      </c>
      <c r="G1061" t="s">
        <v>22</v>
      </c>
      <c r="H1061">
        <f t="shared" si="145"/>
        <v>1</v>
      </c>
      <c r="I1061">
        <f t="shared" si="146"/>
        <v>1</v>
      </c>
      <c r="J1061">
        <f t="shared" si="147"/>
        <v>1</v>
      </c>
      <c r="K1061">
        <f t="shared" si="148"/>
        <v>0</v>
      </c>
      <c r="L1061">
        <v>1</v>
      </c>
      <c r="M1061" t="s">
        <v>5872</v>
      </c>
      <c r="N1061">
        <v>0.90804304375540179</v>
      </c>
      <c r="O1061" t="b">
        <f t="shared" si="150"/>
        <v>0</v>
      </c>
      <c r="P1061" t="b">
        <f t="shared" si="149"/>
        <v>0</v>
      </c>
      <c r="Q1061" t="b">
        <f t="shared" si="151"/>
        <v>0</v>
      </c>
      <c r="R1061" t="b">
        <f t="shared" si="152"/>
        <v>0</v>
      </c>
      <c r="S1061" t="str">
        <f t="shared" si="153"/>
        <v>nf1</v>
      </c>
    </row>
    <row r="1062" spans="1:19" hidden="1" x14ac:dyDescent="0.25">
      <c r="A1062" t="s">
        <v>4927</v>
      </c>
      <c r="B1062" t="s">
        <v>4928</v>
      </c>
      <c r="C1062" t="s">
        <v>17</v>
      </c>
      <c r="D1062" t="s">
        <v>17</v>
      </c>
      <c r="E1062" t="s">
        <v>17</v>
      </c>
      <c r="F1062" t="s">
        <v>4929</v>
      </c>
      <c r="G1062" t="s">
        <v>4929</v>
      </c>
      <c r="H1062">
        <f t="shared" si="145"/>
        <v>1</v>
      </c>
      <c r="I1062">
        <f t="shared" si="146"/>
        <v>1</v>
      </c>
      <c r="J1062">
        <f t="shared" si="147"/>
        <v>1</v>
      </c>
      <c r="K1062">
        <f t="shared" si="148"/>
        <v>0</v>
      </c>
      <c r="L1062">
        <v>1</v>
      </c>
      <c r="M1062" t="s">
        <v>5872</v>
      </c>
      <c r="N1062">
        <v>0.1666253094783493</v>
      </c>
      <c r="O1062" t="b">
        <f t="shared" si="150"/>
        <v>0</v>
      </c>
      <c r="P1062" t="b">
        <f t="shared" si="149"/>
        <v>0</v>
      </c>
      <c r="Q1062" t="b">
        <f t="shared" si="151"/>
        <v>0</v>
      </c>
      <c r="R1062" t="b">
        <f t="shared" si="152"/>
        <v>0</v>
      </c>
      <c r="S1062" t="str">
        <f t="shared" si="153"/>
        <v>nf1</v>
      </c>
    </row>
    <row r="1063" spans="1:19" hidden="1" x14ac:dyDescent="0.25">
      <c r="A1063" t="s">
        <v>4932</v>
      </c>
      <c r="B1063" t="s">
        <v>1901</v>
      </c>
      <c r="C1063" t="s">
        <v>17</v>
      </c>
      <c r="D1063" t="s">
        <v>17</v>
      </c>
      <c r="E1063" t="s">
        <v>17</v>
      </c>
      <c r="F1063" t="s">
        <v>1902</v>
      </c>
      <c r="G1063" t="s">
        <v>1902</v>
      </c>
      <c r="H1063">
        <f t="shared" si="145"/>
        <v>1</v>
      </c>
      <c r="I1063">
        <f t="shared" si="146"/>
        <v>1</v>
      </c>
      <c r="J1063">
        <f t="shared" si="147"/>
        <v>1</v>
      </c>
      <c r="K1063">
        <f t="shared" si="148"/>
        <v>0</v>
      </c>
      <c r="L1063">
        <v>1</v>
      </c>
      <c r="M1063" t="s">
        <v>5872</v>
      </c>
      <c r="N1063">
        <v>0.95230645943841918</v>
      </c>
      <c r="O1063" t="b">
        <f t="shared" si="150"/>
        <v>0</v>
      </c>
      <c r="P1063" t="b">
        <f t="shared" si="149"/>
        <v>0</v>
      </c>
      <c r="Q1063" t="b">
        <f t="shared" si="151"/>
        <v>0</v>
      </c>
      <c r="R1063" t="b">
        <f t="shared" si="152"/>
        <v>0</v>
      </c>
      <c r="S1063" t="str">
        <f t="shared" si="153"/>
        <v>nf1</v>
      </c>
    </row>
    <row r="1064" spans="1:19" hidden="1" x14ac:dyDescent="0.25">
      <c r="A1064" t="s">
        <v>4933</v>
      </c>
      <c r="B1064" t="s">
        <v>4934</v>
      </c>
      <c r="C1064" t="s">
        <v>17</v>
      </c>
      <c r="D1064" t="s">
        <v>17</v>
      </c>
      <c r="E1064" t="s">
        <v>17</v>
      </c>
      <c r="F1064" t="s">
        <v>4935</v>
      </c>
      <c r="G1064" t="s">
        <v>4935</v>
      </c>
      <c r="H1064">
        <f t="shared" si="145"/>
        <v>1</v>
      </c>
      <c r="I1064">
        <f t="shared" si="146"/>
        <v>1</v>
      </c>
      <c r="J1064">
        <f t="shared" si="147"/>
        <v>1</v>
      </c>
      <c r="K1064">
        <f t="shared" si="148"/>
        <v>0</v>
      </c>
      <c r="L1064">
        <v>1</v>
      </c>
      <c r="M1064" t="s">
        <v>5872</v>
      </c>
      <c r="N1064">
        <v>0.60958968064609687</v>
      </c>
      <c r="O1064" t="b">
        <f t="shared" si="150"/>
        <v>0</v>
      </c>
      <c r="P1064" t="b">
        <f t="shared" si="149"/>
        <v>0</v>
      </c>
      <c r="Q1064" t="b">
        <f t="shared" si="151"/>
        <v>0</v>
      </c>
      <c r="R1064" t="b">
        <f t="shared" si="152"/>
        <v>0</v>
      </c>
      <c r="S1064" t="str">
        <f t="shared" si="153"/>
        <v>nf1</v>
      </c>
    </row>
    <row r="1065" spans="1:19" hidden="1" x14ac:dyDescent="0.25">
      <c r="A1065" t="s">
        <v>4938</v>
      </c>
      <c r="B1065" t="s">
        <v>2502</v>
      </c>
      <c r="C1065" t="s">
        <v>17</v>
      </c>
      <c r="D1065" t="s">
        <v>17</v>
      </c>
      <c r="E1065" t="s">
        <v>17</v>
      </c>
      <c r="F1065" t="s">
        <v>2503</v>
      </c>
      <c r="G1065" t="s">
        <v>2503</v>
      </c>
      <c r="H1065">
        <f t="shared" si="145"/>
        <v>1</v>
      </c>
      <c r="I1065">
        <f t="shared" si="146"/>
        <v>1</v>
      </c>
      <c r="J1065">
        <f t="shared" si="147"/>
        <v>1</v>
      </c>
      <c r="K1065">
        <f t="shared" si="148"/>
        <v>0</v>
      </c>
      <c r="L1065">
        <v>1</v>
      </c>
      <c r="M1065" t="s">
        <v>5872</v>
      </c>
      <c r="N1065">
        <v>0.72048749296130044</v>
      </c>
      <c r="O1065" t="b">
        <f t="shared" si="150"/>
        <v>0</v>
      </c>
      <c r="P1065" t="b">
        <f t="shared" si="149"/>
        <v>0</v>
      </c>
      <c r="Q1065" t="b">
        <f t="shared" si="151"/>
        <v>0</v>
      </c>
      <c r="R1065" t="b">
        <f t="shared" si="152"/>
        <v>0</v>
      </c>
      <c r="S1065" t="str">
        <f t="shared" si="153"/>
        <v>nf1</v>
      </c>
    </row>
    <row r="1066" spans="1:19" hidden="1" x14ac:dyDescent="0.25">
      <c r="A1066" t="s">
        <v>4941</v>
      </c>
      <c r="B1066" t="s">
        <v>4942</v>
      </c>
      <c r="C1066" t="s">
        <v>17</v>
      </c>
      <c r="D1066" t="s">
        <v>17</v>
      </c>
      <c r="E1066" t="s">
        <v>17</v>
      </c>
      <c r="F1066" t="s">
        <v>4943</v>
      </c>
      <c r="G1066" t="s">
        <v>4943</v>
      </c>
      <c r="H1066">
        <f t="shared" si="145"/>
        <v>1</v>
      </c>
      <c r="I1066">
        <f t="shared" si="146"/>
        <v>1</v>
      </c>
      <c r="J1066">
        <f t="shared" si="147"/>
        <v>1</v>
      </c>
      <c r="K1066">
        <f t="shared" si="148"/>
        <v>0</v>
      </c>
      <c r="L1066">
        <v>1</v>
      </c>
      <c r="M1066" t="s">
        <v>5872</v>
      </c>
      <c r="N1066">
        <v>0.35968603819664147</v>
      </c>
      <c r="O1066" t="b">
        <f t="shared" si="150"/>
        <v>0</v>
      </c>
      <c r="P1066" t="b">
        <f t="shared" si="149"/>
        <v>0</v>
      </c>
      <c r="Q1066" t="b">
        <f t="shared" si="151"/>
        <v>0</v>
      </c>
      <c r="R1066" t="b">
        <f t="shared" si="152"/>
        <v>0</v>
      </c>
      <c r="S1066" t="str">
        <f t="shared" si="153"/>
        <v>nf1</v>
      </c>
    </row>
    <row r="1067" spans="1:19" hidden="1" x14ac:dyDescent="0.25">
      <c r="A1067" t="s">
        <v>4944</v>
      </c>
      <c r="B1067" t="s">
        <v>4945</v>
      </c>
      <c r="C1067" t="s">
        <v>17</v>
      </c>
      <c r="D1067" t="s">
        <v>17</v>
      </c>
      <c r="E1067" t="s">
        <v>17</v>
      </c>
      <c r="F1067" t="s">
        <v>4946</v>
      </c>
      <c r="G1067" t="s">
        <v>4946</v>
      </c>
      <c r="H1067">
        <f t="shared" si="145"/>
        <v>1</v>
      </c>
      <c r="I1067">
        <f t="shared" si="146"/>
        <v>1</v>
      </c>
      <c r="J1067">
        <f t="shared" si="147"/>
        <v>1</v>
      </c>
      <c r="K1067">
        <f t="shared" si="148"/>
        <v>0</v>
      </c>
      <c r="L1067">
        <v>1</v>
      </c>
      <c r="M1067" t="s">
        <v>5872</v>
      </c>
      <c r="N1067">
        <v>0.65972037127940097</v>
      </c>
      <c r="O1067" t="b">
        <f t="shared" si="150"/>
        <v>0</v>
      </c>
      <c r="P1067" t="b">
        <f t="shared" si="149"/>
        <v>0</v>
      </c>
      <c r="Q1067" t="b">
        <f t="shared" si="151"/>
        <v>0</v>
      </c>
      <c r="R1067" t="b">
        <f t="shared" si="152"/>
        <v>0</v>
      </c>
      <c r="S1067" t="str">
        <f t="shared" si="153"/>
        <v>nf1</v>
      </c>
    </row>
    <row r="1068" spans="1:19" hidden="1" x14ac:dyDescent="0.25">
      <c r="A1068" t="s">
        <v>4947</v>
      </c>
      <c r="B1068" t="s">
        <v>1937</v>
      </c>
      <c r="C1068" t="s">
        <v>17</v>
      </c>
      <c r="D1068" t="s">
        <v>17</v>
      </c>
      <c r="E1068" t="s">
        <v>17</v>
      </c>
      <c r="F1068" t="s">
        <v>1940</v>
      </c>
      <c r="G1068" t="s">
        <v>1940</v>
      </c>
      <c r="H1068">
        <f t="shared" si="145"/>
        <v>1</v>
      </c>
      <c r="I1068">
        <f t="shared" si="146"/>
        <v>1</v>
      </c>
      <c r="J1068">
        <f t="shared" si="147"/>
        <v>1</v>
      </c>
      <c r="K1068">
        <f t="shared" si="148"/>
        <v>0</v>
      </c>
      <c r="L1068">
        <v>1</v>
      </c>
      <c r="M1068" t="s">
        <v>5872</v>
      </c>
      <c r="N1068">
        <v>0.77012020714080565</v>
      </c>
      <c r="O1068" t="b">
        <f t="shared" si="150"/>
        <v>0</v>
      </c>
      <c r="P1068" t="b">
        <f t="shared" si="149"/>
        <v>0</v>
      </c>
      <c r="Q1068" t="b">
        <f t="shared" si="151"/>
        <v>0</v>
      </c>
      <c r="R1068" t="b">
        <f t="shared" si="152"/>
        <v>0</v>
      </c>
      <c r="S1068" t="str">
        <f t="shared" si="153"/>
        <v>nf1</v>
      </c>
    </row>
    <row r="1069" spans="1:19" hidden="1" x14ac:dyDescent="0.25">
      <c r="A1069" t="s">
        <v>4948</v>
      </c>
      <c r="B1069" t="s">
        <v>1613</v>
      </c>
      <c r="C1069" t="s">
        <v>17</v>
      </c>
      <c r="D1069" t="s">
        <v>17</v>
      </c>
      <c r="E1069" t="s">
        <v>17</v>
      </c>
      <c r="F1069" t="s">
        <v>1614</v>
      </c>
      <c r="G1069" t="s">
        <v>1614</v>
      </c>
      <c r="H1069">
        <f t="shared" si="145"/>
        <v>1</v>
      </c>
      <c r="I1069">
        <f t="shared" si="146"/>
        <v>1</v>
      </c>
      <c r="J1069">
        <f t="shared" si="147"/>
        <v>1</v>
      </c>
      <c r="K1069">
        <f t="shared" si="148"/>
        <v>0</v>
      </c>
      <c r="L1069">
        <v>1</v>
      </c>
      <c r="M1069" t="s">
        <v>5872</v>
      </c>
      <c r="N1069">
        <v>0.45095922147012146</v>
      </c>
      <c r="O1069" t="b">
        <f t="shared" si="150"/>
        <v>0</v>
      </c>
      <c r="P1069" t="b">
        <f t="shared" si="149"/>
        <v>0</v>
      </c>
      <c r="Q1069" t="b">
        <f t="shared" si="151"/>
        <v>0</v>
      </c>
      <c r="R1069" t="b">
        <f t="shared" si="152"/>
        <v>0</v>
      </c>
      <c r="S1069" t="str">
        <f t="shared" si="153"/>
        <v>nf1</v>
      </c>
    </row>
    <row r="1070" spans="1:19" hidden="1" x14ac:dyDescent="0.25">
      <c r="A1070" t="s">
        <v>4948</v>
      </c>
      <c r="B1070" t="s">
        <v>1615</v>
      </c>
      <c r="C1070" t="s">
        <v>17</v>
      </c>
      <c r="D1070" t="s">
        <v>17</v>
      </c>
      <c r="E1070" t="s">
        <v>17</v>
      </c>
      <c r="F1070" t="s">
        <v>1614</v>
      </c>
      <c r="G1070" t="s">
        <v>1616</v>
      </c>
      <c r="H1070">
        <f t="shared" si="145"/>
        <v>1</v>
      </c>
      <c r="I1070">
        <f t="shared" si="146"/>
        <v>1</v>
      </c>
      <c r="J1070">
        <f t="shared" si="147"/>
        <v>1</v>
      </c>
      <c r="K1070">
        <f t="shared" si="148"/>
        <v>0</v>
      </c>
      <c r="L1070">
        <v>1</v>
      </c>
      <c r="M1070" t="s">
        <v>5872</v>
      </c>
      <c r="N1070">
        <v>0.55658088170072961</v>
      </c>
      <c r="O1070" t="b">
        <f t="shared" si="150"/>
        <v>0</v>
      </c>
      <c r="P1070" t="b">
        <f t="shared" si="149"/>
        <v>0</v>
      </c>
      <c r="Q1070" t="b">
        <f t="shared" si="151"/>
        <v>0</v>
      </c>
      <c r="R1070" t="b">
        <f t="shared" si="152"/>
        <v>0</v>
      </c>
      <c r="S1070" t="str">
        <f t="shared" si="153"/>
        <v>nf1</v>
      </c>
    </row>
    <row r="1071" spans="1:19" hidden="1" x14ac:dyDescent="0.25">
      <c r="A1071" t="s">
        <v>4949</v>
      </c>
      <c r="B1071" t="s">
        <v>4950</v>
      </c>
      <c r="C1071" t="s">
        <v>17</v>
      </c>
      <c r="D1071" t="s">
        <v>17</v>
      </c>
      <c r="E1071" t="s">
        <v>17</v>
      </c>
      <c r="F1071" t="s">
        <v>4951</v>
      </c>
      <c r="G1071" t="s">
        <v>4951</v>
      </c>
      <c r="H1071">
        <f t="shared" si="145"/>
        <v>1</v>
      </c>
      <c r="I1071">
        <f t="shared" si="146"/>
        <v>1</v>
      </c>
      <c r="J1071">
        <f t="shared" si="147"/>
        <v>1</v>
      </c>
      <c r="K1071">
        <f t="shared" si="148"/>
        <v>0</v>
      </c>
      <c r="L1071">
        <v>1</v>
      </c>
      <c r="M1071" t="s">
        <v>5872</v>
      </c>
      <c r="N1071">
        <v>0.97438932745172524</v>
      </c>
      <c r="O1071" t="b">
        <f t="shared" si="150"/>
        <v>0</v>
      </c>
      <c r="P1071" t="b">
        <f t="shared" si="149"/>
        <v>0</v>
      </c>
      <c r="Q1071" t="b">
        <f t="shared" si="151"/>
        <v>0</v>
      </c>
      <c r="R1071" t="b">
        <f t="shared" si="152"/>
        <v>0</v>
      </c>
      <c r="S1071" t="str">
        <f t="shared" si="153"/>
        <v>nf1</v>
      </c>
    </row>
    <row r="1072" spans="1:19" hidden="1" x14ac:dyDescent="0.25">
      <c r="A1072" t="s">
        <v>4952</v>
      </c>
      <c r="B1072" t="s">
        <v>934</v>
      </c>
      <c r="C1072" t="s">
        <v>17</v>
      </c>
      <c r="D1072" t="s">
        <v>17</v>
      </c>
      <c r="E1072" t="s">
        <v>17</v>
      </c>
      <c r="F1072" t="s">
        <v>935</v>
      </c>
      <c r="G1072" t="s">
        <v>935</v>
      </c>
      <c r="H1072">
        <f t="shared" si="145"/>
        <v>1</v>
      </c>
      <c r="I1072">
        <f t="shared" si="146"/>
        <v>1</v>
      </c>
      <c r="J1072">
        <f t="shared" si="147"/>
        <v>1</v>
      </c>
      <c r="K1072">
        <f t="shared" si="148"/>
        <v>0</v>
      </c>
      <c r="L1072">
        <v>1</v>
      </c>
      <c r="M1072" t="s">
        <v>5872</v>
      </c>
      <c r="N1072">
        <v>0.20003536026181412</v>
      </c>
      <c r="O1072" t="b">
        <f t="shared" si="150"/>
        <v>0</v>
      </c>
      <c r="P1072" t="b">
        <f t="shared" si="149"/>
        <v>0</v>
      </c>
      <c r="Q1072" t="b">
        <f t="shared" si="151"/>
        <v>0</v>
      </c>
      <c r="R1072" t="b">
        <f t="shared" si="152"/>
        <v>0</v>
      </c>
      <c r="S1072" t="str">
        <f t="shared" si="153"/>
        <v>nf1</v>
      </c>
    </row>
    <row r="1073" spans="1:19" hidden="1" x14ac:dyDescent="0.25">
      <c r="A1073" t="s">
        <v>4953</v>
      </c>
      <c r="B1073" t="s">
        <v>4954</v>
      </c>
      <c r="C1073" t="s">
        <v>17</v>
      </c>
      <c r="D1073" t="s">
        <v>17</v>
      </c>
      <c r="E1073" t="s">
        <v>17</v>
      </c>
      <c r="F1073" t="s">
        <v>4955</v>
      </c>
      <c r="G1073" t="s">
        <v>4955</v>
      </c>
      <c r="H1073">
        <f t="shared" si="145"/>
        <v>1</v>
      </c>
      <c r="I1073">
        <f t="shared" si="146"/>
        <v>1</v>
      </c>
      <c r="J1073">
        <f t="shared" si="147"/>
        <v>1</v>
      </c>
      <c r="K1073">
        <f t="shared" si="148"/>
        <v>0</v>
      </c>
      <c r="L1073">
        <v>1</v>
      </c>
      <c r="M1073" t="s">
        <v>5872</v>
      </c>
      <c r="N1073">
        <v>0.69573795187374754</v>
      </c>
      <c r="O1073" t="b">
        <f t="shared" si="150"/>
        <v>0</v>
      </c>
      <c r="P1073" t="b">
        <f t="shared" si="149"/>
        <v>0</v>
      </c>
      <c r="Q1073" t="b">
        <f t="shared" si="151"/>
        <v>0</v>
      </c>
      <c r="R1073" t="b">
        <f t="shared" si="152"/>
        <v>0</v>
      </c>
      <c r="S1073" t="str">
        <f t="shared" si="153"/>
        <v>nf1</v>
      </c>
    </row>
    <row r="1074" spans="1:19" hidden="1" x14ac:dyDescent="0.25">
      <c r="A1074" t="s">
        <v>4956</v>
      </c>
      <c r="B1074" t="s">
        <v>4957</v>
      </c>
      <c r="C1074" t="s">
        <v>17</v>
      </c>
      <c r="D1074" t="s">
        <v>17</v>
      </c>
      <c r="E1074" t="s">
        <v>17</v>
      </c>
      <c r="F1074" t="s">
        <v>4958</v>
      </c>
      <c r="G1074" t="s">
        <v>4958</v>
      </c>
      <c r="H1074">
        <f t="shared" si="145"/>
        <v>1</v>
      </c>
      <c r="I1074">
        <f t="shared" si="146"/>
        <v>1</v>
      </c>
      <c r="J1074">
        <f t="shared" si="147"/>
        <v>1</v>
      </c>
      <c r="K1074">
        <f t="shared" si="148"/>
        <v>0</v>
      </c>
      <c r="L1074">
        <v>1</v>
      </c>
      <c r="M1074" t="s">
        <v>5872</v>
      </c>
      <c r="N1074">
        <v>0.94938985722582647</v>
      </c>
      <c r="O1074" t="b">
        <f t="shared" si="150"/>
        <v>0</v>
      </c>
      <c r="P1074" t="b">
        <f t="shared" si="149"/>
        <v>0</v>
      </c>
      <c r="Q1074" t="b">
        <f t="shared" si="151"/>
        <v>0</v>
      </c>
      <c r="R1074" t="b">
        <f t="shared" si="152"/>
        <v>0</v>
      </c>
      <c r="S1074" t="str">
        <f t="shared" si="153"/>
        <v>nf1</v>
      </c>
    </row>
    <row r="1075" spans="1:19" hidden="1" x14ac:dyDescent="0.25">
      <c r="A1075" t="s">
        <v>4959</v>
      </c>
      <c r="B1075" t="s">
        <v>4960</v>
      </c>
      <c r="C1075" t="s">
        <v>17</v>
      </c>
      <c r="D1075" t="s">
        <v>17</v>
      </c>
      <c r="E1075" t="s">
        <v>17</v>
      </c>
      <c r="F1075" t="s">
        <v>4961</v>
      </c>
      <c r="G1075" t="s">
        <v>4961</v>
      </c>
      <c r="H1075">
        <f t="shared" si="145"/>
        <v>1</v>
      </c>
      <c r="I1075">
        <f t="shared" si="146"/>
        <v>1</v>
      </c>
      <c r="J1075">
        <f t="shared" si="147"/>
        <v>1</v>
      </c>
      <c r="K1075">
        <f t="shared" si="148"/>
        <v>0</v>
      </c>
      <c r="L1075">
        <v>1</v>
      </c>
      <c r="M1075" t="s">
        <v>5872</v>
      </c>
      <c r="N1075">
        <v>0.88223248791846809</v>
      </c>
      <c r="O1075" t="b">
        <f t="shared" si="150"/>
        <v>0</v>
      </c>
      <c r="P1075" t="b">
        <f t="shared" si="149"/>
        <v>0</v>
      </c>
      <c r="Q1075" t="b">
        <f t="shared" si="151"/>
        <v>0</v>
      </c>
      <c r="R1075" t="b">
        <f t="shared" si="152"/>
        <v>0</v>
      </c>
      <c r="S1075" t="str">
        <f t="shared" si="153"/>
        <v>nf1</v>
      </c>
    </row>
    <row r="1076" spans="1:19" hidden="1" x14ac:dyDescent="0.25">
      <c r="A1076" t="s">
        <v>4962</v>
      </c>
      <c r="B1076" t="s">
        <v>4963</v>
      </c>
      <c r="C1076" t="s">
        <v>17</v>
      </c>
      <c r="D1076" t="s">
        <v>17</v>
      </c>
      <c r="E1076" t="s">
        <v>17</v>
      </c>
      <c r="F1076" t="s">
        <v>4964</v>
      </c>
      <c r="G1076" t="s">
        <v>4964</v>
      </c>
      <c r="H1076">
        <f t="shared" si="145"/>
        <v>1</v>
      </c>
      <c r="I1076">
        <f t="shared" si="146"/>
        <v>1</v>
      </c>
      <c r="J1076">
        <f t="shared" si="147"/>
        <v>1</v>
      </c>
      <c r="K1076">
        <f t="shared" si="148"/>
        <v>0</v>
      </c>
      <c r="L1076">
        <v>1</v>
      </c>
      <c r="M1076" t="s">
        <v>5872</v>
      </c>
      <c r="N1076">
        <v>0.3896933757583646</v>
      </c>
      <c r="O1076" t="b">
        <f t="shared" si="150"/>
        <v>0</v>
      </c>
      <c r="P1076" t="b">
        <f t="shared" si="149"/>
        <v>0</v>
      </c>
      <c r="Q1076" t="b">
        <f t="shared" si="151"/>
        <v>0</v>
      </c>
      <c r="R1076" t="b">
        <f t="shared" si="152"/>
        <v>0</v>
      </c>
      <c r="S1076" t="str">
        <f t="shared" si="153"/>
        <v>nf1</v>
      </c>
    </row>
    <row r="1077" spans="1:19" hidden="1" x14ac:dyDescent="0.25">
      <c r="A1077" t="s">
        <v>4965</v>
      </c>
      <c r="B1077" t="s">
        <v>1130</v>
      </c>
      <c r="C1077" t="s">
        <v>17</v>
      </c>
      <c r="D1077" t="s">
        <v>17</v>
      </c>
      <c r="E1077" t="s">
        <v>17</v>
      </c>
      <c r="F1077" t="s">
        <v>4966</v>
      </c>
      <c r="G1077" t="s">
        <v>1131</v>
      </c>
      <c r="H1077">
        <f t="shared" si="145"/>
        <v>1</v>
      </c>
      <c r="I1077">
        <f t="shared" si="146"/>
        <v>1</v>
      </c>
      <c r="J1077">
        <f t="shared" si="147"/>
        <v>1</v>
      </c>
      <c r="K1077">
        <f t="shared" si="148"/>
        <v>0</v>
      </c>
      <c r="L1077">
        <v>1</v>
      </c>
      <c r="M1077" t="s">
        <v>5872</v>
      </c>
      <c r="N1077">
        <v>0.12997796552759755</v>
      </c>
      <c r="O1077" t="b">
        <f t="shared" si="150"/>
        <v>0</v>
      </c>
      <c r="P1077" t="b">
        <f t="shared" si="149"/>
        <v>0</v>
      </c>
      <c r="Q1077" t="b">
        <f t="shared" si="151"/>
        <v>0</v>
      </c>
      <c r="R1077" t="b">
        <f t="shared" si="152"/>
        <v>0</v>
      </c>
      <c r="S1077" t="str">
        <f t="shared" si="153"/>
        <v>nf1</v>
      </c>
    </row>
    <row r="1078" spans="1:19" hidden="1" x14ac:dyDescent="0.25">
      <c r="A1078" t="s">
        <v>4967</v>
      </c>
      <c r="B1078" t="s">
        <v>4311</v>
      </c>
      <c r="C1078" t="s">
        <v>17</v>
      </c>
      <c r="D1078" t="s">
        <v>17</v>
      </c>
      <c r="E1078" t="s">
        <v>17</v>
      </c>
      <c r="F1078" t="s">
        <v>4312</v>
      </c>
      <c r="G1078" t="s">
        <v>4312</v>
      </c>
      <c r="H1078">
        <f t="shared" si="145"/>
        <v>1</v>
      </c>
      <c r="I1078">
        <f t="shared" si="146"/>
        <v>1</v>
      </c>
      <c r="J1078">
        <f t="shared" si="147"/>
        <v>1</v>
      </c>
      <c r="K1078">
        <f t="shared" si="148"/>
        <v>0</v>
      </c>
      <c r="L1078">
        <v>1</v>
      </c>
      <c r="M1078" t="s">
        <v>5872</v>
      </c>
      <c r="N1078">
        <v>0.51432770661449501</v>
      </c>
      <c r="O1078" t="b">
        <f t="shared" si="150"/>
        <v>0</v>
      </c>
      <c r="P1078" t="b">
        <f t="shared" si="149"/>
        <v>0</v>
      </c>
      <c r="Q1078" t="b">
        <f t="shared" si="151"/>
        <v>0</v>
      </c>
      <c r="R1078" t="b">
        <f t="shared" si="152"/>
        <v>0</v>
      </c>
      <c r="S1078" t="str">
        <f t="shared" si="153"/>
        <v>nf1</v>
      </c>
    </row>
    <row r="1079" spans="1:19" hidden="1" x14ac:dyDescent="0.25">
      <c r="A1079" t="s">
        <v>4968</v>
      </c>
      <c r="B1079" t="s">
        <v>1120</v>
      </c>
      <c r="C1079" t="s">
        <v>17</v>
      </c>
      <c r="D1079" t="s">
        <v>17</v>
      </c>
      <c r="E1079" t="s">
        <v>17</v>
      </c>
      <c r="F1079" t="s">
        <v>1121</v>
      </c>
      <c r="G1079" t="s">
        <v>1121</v>
      </c>
      <c r="H1079">
        <f t="shared" si="145"/>
        <v>1</v>
      </c>
      <c r="I1079">
        <f t="shared" si="146"/>
        <v>1</v>
      </c>
      <c r="J1079">
        <f t="shared" si="147"/>
        <v>1</v>
      </c>
      <c r="K1079">
        <f t="shared" si="148"/>
        <v>0</v>
      </c>
      <c r="L1079">
        <v>1</v>
      </c>
      <c r="M1079" t="s">
        <v>5872</v>
      </c>
      <c r="N1079">
        <v>0.77537655605616196</v>
      </c>
      <c r="O1079" t="b">
        <f t="shared" si="150"/>
        <v>0</v>
      </c>
      <c r="P1079" t="b">
        <f t="shared" si="149"/>
        <v>0</v>
      </c>
      <c r="Q1079" t="b">
        <f t="shared" si="151"/>
        <v>0</v>
      </c>
      <c r="R1079" t="b">
        <f t="shared" si="152"/>
        <v>0</v>
      </c>
      <c r="S1079" t="str">
        <f t="shared" si="153"/>
        <v>nf1</v>
      </c>
    </row>
    <row r="1080" spans="1:19" hidden="1" x14ac:dyDescent="0.25">
      <c r="A1080" t="s">
        <v>4969</v>
      </c>
      <c r="B1080" t="s">
        <v>2348</v>
      </c>
      <c r="C1080" t="s">
        <v>17</v>
      </c>
      <c r="D1080" t="s">
        <v>17</v>
      </c>
      <c r="E1080" t="s">
        <v>17</v>
      </c>
      <c r="F1080" t="s">
        <v>2350</v>
      </c>
      <c r="G1080" t="s">
        <v>2350</v>
      </c>
      <c r="H1080">
        <f t="shared" si="145"/>
        <v>1</v>
      </c>
      <c r="I1080">
        <f t="shared" si="146"/>
        <v>1</v>
      </c>
      <c r="J1080">
        <f t="shared" si="147"/>
        <v>1</v>
      </c>
      <c r="K1080">
        <f t="shared" si="148"/>
        <v>0</v>
      </c>
      <c r="L1080">
        <v>1</v>
      </c>
      <c r="M1080" t="s">
        <v>5872</v>
      </c>
      <c r="N1080">
        <v>0.52567592175917788</v>
      </c>
      <c r="O1080" t="b">
        <f t="shared" si="150"/>
        <v>0</v>
      </c>
      <c r="P1080" t="b">
        <f t="shared" si="149"/>
        <v>0</v>
      </c>
      <c r="Q1080" t="b">
        <f t="shared" si="151"/>
        <v>0</v>
      </c>
      <c r="R1080" t="b">
        <f t="shared" si="152"/>
        <v>0</v>
      </c>
      <c r="S1080" t="str">
        <f t="shared" si="153"/>
        <v>nf1</v>
      </c>
    </row>
    <row r="1081" spans="1:19" hidden="1" x14ac:dyDescent="0.25">
      <c r="A1081" t="s">
        <v>4971</v>
      </c>
      <c r="B1081" t="s">
        <v>4417</v>
      </c>
      <c r="C1081" t="s">
        <v>17</v>
      </c>
      <c r="D1081" t="s">
        <v>17</v>
      </c>
      <c r="E1081" t="s">
        <v>17</v>
      </c>
      <c r="F1081" t="s">
        <v>4418</v>
      </c>
      <c r="G1081" t="s">
        <v>4418</v>
      </c>
      <c r="H1081">
        <f t="shared" si="145"/>
        <v>1</v>
      </c>
      <c r="I1081">
        <f t="shared" si="146"/>
        <v>1</v>
      </c>
      <c r="J1081">
        <f t="shared" si="147"/>
        <v>1</v>
      </c>
      <c r="K1081">
        <f t="shared" si="148"/>
        <v>0</v>
      </c>
      <c r="L1081">
        <v>1</v>
      </c>
      <c r="M1081" t="s">
        <v>5872</v>
      </c>
      <c r="N1081">
        <v>0.58903414313911362</v>
      </c>
      <c r="O1081" t="b">
        <f t="shared" si="150"/>
        <v>0</v>
      </c>
      <c r="P1081" t="b">
        <f t="shared" si="149"/>
        <v>0</v>
      </c>
      <c r="Q1081" t="b">
        <f t="shared" si="151"/>
        <v>0</v>
      </c>
      <c r="R1081" t="b">
        <f t="shared" si="152"/>
        <v>0</v>
      </c>
      <c r="S1081" t="str">
        <f t="shared" si="153"/>
        <v>nf1</v>
      </c>
    </row>
    <row r="1082" spans="1:19" hidden="1" x14ac:dyDescent="0.25">
      <c r="A1082" t="s">
        <v>4972</v>
      </c>
      <c r="B1082" t="s">
        <v>4973</v>
      </c>
      <c r="C1082" t="s">
        <v>17</v>
      </c>
      <c r="D1082" t="s">
        <v>17</v>
      </c>
      <c r="E1082" t="s">
        <v>17</v>
      </c>
      <c r="F1082" t="s">
        <v>4974</v>
      </c>
      <c r="G1082" t="s">
        <v>4975</v>
      </c>
      <c r="H1082">
        <f t="shared" si="145"/>
        <v>1</v>
      </c>
      <c r="I1082">
        <f t="shared" si="146"/>
        <v>1</v>
      </c>
      <c r="J1082">
        <f t="shared" si="147"/>
        <v>1</v>
      </c>
      <c r="K1082">
        <f t="shared" si="148"/>
        <v>0</v>
      </c>
      <c r="L1082">
        <v>1</v>
      </c>
      <c r="M1082" t="s">
        <v>5872</v>
      </c>
      <c r="N1082">
        <v>0.99487012028086308</v>
      </c>
      <c r="O1082" t="b">
        <f t="shared" si="150"/>
        <v>0</v>
      </c>
      <c r="P1082" t="b">
        <f t="shared" si="149"/>
        <v>0</v>
      </c>
      <c r="Q1082" t="b">
        <f t="shared" si="151"/>
        <v>0</v>
      </c>
      <c r="R1082" t="b">
        <f t="shared" si="152"/>
        <v>0</v>
      </c>
      <c r="S1082" t="str">
        <f t="shared" si="153"/>
        <v>nf1</v>
      </c>
    </row>
    <row r="1083" spans="1:19" hidden="1" x14ac:dyDescent="0.25">
      <c r="A1083" t="s">
        <v>4976</v>
      </c>
      <c r="B1083" t="s">
        <v>4199</v>
      </c>
      <c r="C1083" t="s">
        <v>17</v>
      </c>
      <c r="D1083" t="s">
        <v>17</v>
      </c>
      <c r="E1083" t="s">
        <v>17</v>
      </c>
      <c r="F1083" t="s">
        <v>4200</v>
      </c>
      <c r="G1083" t="s">
        <v>4200</v>
      </c>
      <c r="H1083">
        <f t="shared" si="145"/>
        <v>1</v>
      </c>
      <c r="I1083">
        <f t="shared" si="146"/>
        <v>1</v>
      </c>
      <c r="J1083">
        <f t="shared" si="147"/>
        <v>1</v>
      </c>
      <c r="K1083">
        <f t="shared" si="148"/>
        <v>0</v>
      </c>
      <c r="L1083">
        <v>1</v>
      </c>
      <c r="M1083" t="s">
        <v>5872</v>
      </c>
      <c r="N1083">
        <v>0.39565273850860261</v>
      </c>
      <c r="O1083" t="b">
        <f t="shared" si="150"/>
        <v>0</v>
      </c>
      <c r="P1083" t="b">
        <f t="shared" si="149"/>
        <v>0</v>
      </c>
      <c r="Q1083" t="b">
        <f t="shared" si="151"/>
        <v>0</v>
      </c>
      <c r="R1083" t="b">
        <f t="shared" si="152"/>
        <v>0</v>
      </c>
      <c r="S1083" t="str">
        <f t="shared" si="153"/>
        <v>nf1</v>
      </c>
    </row>
    <row r="1084" spans="1:19" hidden="1" x14ac:dyDescent="0.25">
      <c r="A1084" t="s">
        <v>4977</v>
      </c>
      <c r="B1084" t="s">
        <v>529</v>
      </c>
      <c r="C1084" t="s">
        <v>17</v>
      </c>
      <c r="D1084" t="s">
        <v>17</v>
      </c>
      <c r="E1084" t="s">
        <v>17</v>
      </c>
      <c r="F1084" t="s">
        <v>540</v>
      </c>
      <c r="G1084" t="s">
        <v>530</v>
      </c>
      <c r="H1084">
        <f t="shared" si="145"/>
        <v>1</v>
      </c>
      <c r="I1084">
        <f t="shared" si="146"/>
        <v>1</v>
      </c>
      <c r="J1084">
        <f t="shared" si="147"/>
        <v>1</v>
      </c>
      <c r="K1084">
        <f t="shared" si="148"/>
        <v>0</v>
      </c>
      <c r="L1084">
        <v>1</v>
      </c>
      <c r="M1084" t="s">
        <v>5872</v>
      </c>
      <c r="N1084">
        <v>0.21699210896878296</v>
      </c>
      <c r="O1084" t="b">
        <f t="shared" si="150"/>
        <v>0</v>
      </c>
      <c r="P1084" t="b">
        <f t="shared" si="149"/>
        <v>0</v>
      </c>
      <c r="Q1084" t="b">
        <f t="shared" si="151"/>
        <v>0</v>
      </c>
      <c r="R1084" t="b">
        <f t="shared" si="152"/>
        <v>0</v>
      </c>
      <c r="S1084" t="str">
        <f t="shared" si="153"/>
        <v>nf1</v>
      </c>
    </row>
    <row r="1085" spans="1:19" hidden="1" x14ac:dyDescent="0.25">
      <c r="A1085" t="s">
        <v>4977</v>
      </c>
      <c r="B1085" t="s">
        <v>539</v>
      </c>
      <c r="C1085" t="s">
        <v>17</v>
      </c>
      <c r="D1085" t="s">
        <v>17</v>
      </c>
      <c r="E1085" t="s">
        <v>17</v>
      </c>
      <c r="F1085" t="s">
        <v>540</v>
      </c>
      <c r="G1085" t="s">
        <v>540</v>
      </c>
      <c r="H1085">
        <f t="shared" si="145"/>
        <v>1</v>
      </c>
      <c r="I1085">
        <f t="shared" si="146"/>
        <v>1</v>
      </c>
      <c r="J1085">
        <f t="shared" si="147"/>
        <v>1</v>
      </c>
      <c r="K1085">
        <f t="shared" si="148"/>
        <v>0</v>
      </c>
      <c r="L1085">
        <v>1</v>
      </c>
      <c r="M1085" t="s">
        <v>5872</v>
      </c>
      <c r="N1085">
        <v>0.43204490259487494</v>
      </c>
      <c r="O1085" t="b">
        <f t="shared" si="150"/>
        <v>0</v>
      </c>
      <c r="P1085" t="b">
        <f t="shared" si="149"/>
        <v>0</v>
      </c>
      <c r="Q1085" t="b">
        <f t="shared" si="151"/>
        <v>0</v>
      </c>
      <c r="R1085" t="b">
        <f t="shared" si="152"/>
        <v>0</v>
      </c>
      <c r="S1085" t="str">
        <f t="shared" si="153"/>
        <v>nf1</v>
      </c>
    </row>
    <row r="1086" spans="1:19" hidden="1" x14ac:dyDescent="0.25">
      <c r="A1086" t="s">
        <v>4977</v>
      </c>
      <c r="B1086" t="s">
        <v>541</v>
      </c>
      <c r="C1086" t="s">
        <v>17</v>
      </c>
      <c r="D1086" t="s">
        <v>17</v>
      </c>
      <c r="E1086" t="s">
        <v>17</v>
      </c>
      <c r="F1086" t="s">
        <v>540</v>
      </c>
      <c r="G1086" t="s">
        <v>542</v>
      </c>
      <c r="H1086">
        <f t="shared" si="145"/>
        <v>1</v>
      </c>
      <c r="I1086">
        <f t="shared" si="146"/>
        <v>1</v>
      </c>
      <c r="J1086">
        <f t="shared" si="147"/>
        <v>1</v>
      </c>
      <c r="K1086">
        <f t="shared" si="148"/>
        <v>0</v>
      </c>
      <c r="L1086">
        <v>1</v>
      </c>
      <c r="M1086" t="s">
        <v>5872</v>
      </c>
      <c r="N1086">
        <v>0.42665970226268735</v>
      </c>
      <c r="O1086" t="b">
        <f t="shared" si="150"/>
        <v>0</v>
      </c>
      <c r="P1086" t="b">
        <f t="shared" si="149"/>
        <v>0</v>
      </c>
      <c r="Q1086" t="b">
        <f t="shared" si="151"/>
        <v>0</v>
      </c>
      <c r="R1086" t="b">
        <f t="shared" si="152"/>
        <v>0</v>
      </c>
      <c r="S1086" t="str">
        <f t="shared" si="153"/>
        <v>nf1</v>
      </c>
    </row>
    <row r="1087" spans="1:19" hidden="1" x14ac:dyDescent="0.25">
      <c r="A1087" t="s">
        <v>4983</v>
      </c>
      <c r="B1087" t="s">
        <v>4582</v>
      </c>
      <c r="C1087" t="s">
        <v>17</v>
      </c>
      <c r="D1087" t="s">
        <v>17</v>
      </c>
      <c r="E1087" t="s">
        <v>17</v>
      </c>
      <c r="F1087" t="s">
        <v>4584</v>
      </c>
      <c r="G1087" t="s">
        <v>4584</v>
      </c>
      <c r="H1087">
        <f t="shared" si="145"/>
        <v>1</v>
      </c>
      <c r="I1087">
        <f t="shared" si="146"/>
        <v>1</v>
      </c>
      <c r="J1087">
        <f t="shared" si="147"/>
        <v>1</v>
      </c>
      <c r="K1087">
        <f t="shared" si="148"/>
        <v>0</v>
      </c>
      <c r="L1087">
        <v>1</v>
      </c>
      <c r="M1087" t="s">
        <v>5872</v>
      </c>
      <c r="N1087">
        <v>0.34092657735244691</v>
      </c>
      <c r="O1087" t="b">
        <f t="shared" si="150"/>
        <v>0</v>
      </c>
      <c r="P1087" t="b">
        <f t="shared" si="149"/>
        <v>0</v>
      </c>
      <c r="Q1087" t="b">
        <f t="shared" si="151"/>
        <v>0</v>
      </c>
      <c r="R1087" t="b">
        <f t="shared" si="152"/>
        <v>0</v>
      </c>
      <c r="S1087" t="str">
        <f t="shared" si="153"/>
        <v>nf1</v>
      </c>
    </row>
    <row r="1088" spans="1:19" hidden="1" x14ac:dyDescent="0.25">
      <c r="A1088" t="s">
        <v>4984</v>
      </c>
      <c r="B1088" t="s">
        <v>4256</v>
      </c>
      <c r="C1088" t="s">
        <v>17</v>
      </c>
      <c r="D1088" t="s">
        <v>17</v>
      </c>
      <c r="E1088" t="s">
        <v>17</v>
      </c>
      <c r="F1088" t="s">
        <v>4257</v>
      </c>
      <c r="G1088" t="s">
        <v>4257</v>
      </c>
      <c r="H1088">
        <f t="shared" si="145"/>
        <v>1</v>
      </c>
      <c r="I1088">
        <f t="shared" si="146"/>
        <v>1</v>
      </c>
      <c r="J1088">
        <f t="shared" si="147"/>
        <v>1</v>
      </c>
      <c r="K1088">
        <f t="shared" si="148"/>
        <v>0</v>
      </c>
      <c r="L1088">
        <v>1</v>
      </c>
      <c r="M1088" t="s">
        <v>5872</v>
      </c>
      <c r="N1088">
        <v>0.26035019619452371</v>
      </c>
      <c r="O1088" t="b">
        <f t="shared" si="150"/>
        <v>0</v>
      </c>
      <c r="P1088" t="b">
        <f t="shared" si="149"/>
        <v>0</v>
      </c>
      <c r="Q1088" t="b">
        <f t="shared" si="151"/>
        <v>0</v>
      </c>
      <c r="R1088" t="b">
        <f t="shared" si="152"/>
        <v>0</v>
      </c>
      <c r="S1088" t="str">
        <f t="shared" si="153"/>
        <v>nf1</v>
      </c>
    </row>
    <row r="1089" spans="1:19" hidden="1" x14ac:dyDescent="0.25">
      <c r="A1089" t="s">
        <v>4985</v>
      </c>
      <c r="B1089" t="s">
        <v>4986</v>
      </c>
      <c r="C1089" t="s">
        <v>17</v>
      </c>
      <c r="D1089" t="s">
        <v>17</v>
      </c>
      <c r="E1089" t="s">
        <v>17</v>
      </c>
      <c r="F1089" t="s">
        <v>4987</v>
      </c>
      <c r="G1089" t="s">
        <v>4987</v>
      </c>
      <c r="H1089">
        <f t="shared" si="145"/>
        <v>1</v>
      </c>
      <c r="I1089">
        <f t="shared" si="146"/>
        <v>1</v>
      </c>
      <c r="J1089">
        <f t="shared" si="147"/>
        <v>1</v>
      </c>
      <c r="K1089">
        <f t="shared" si="148"/>
        <v>0</v>
      </c>
      <c r="L1089">
        <v>1</v>
      </c>
      <c r="M1089" t="s">
        <v>5872</v>
      </c>
      <c r="N1089">
        <v>0.3481946926694095</v>
      </c>
      <c r="O1089" t="b">
        <f t="shared" si="150"/>
        <v>0</v>
      </c>
      <c r="P1089" t="b">
        <f t="shared" si="149"/>
        <v>0</v>
      </c>
      <c r="Q1089" t="b">
        <f t="shared" si="151"/>
        <v>0</v>
      </c>
      <c r="R1089" t="b">
        <f t="shared" si="152"/>
        <v>0</v>
      </c>
      <c r="S1089" t="str">
        <f t="shared" si="153"/>
        <v>nf1</v>
      </c>
    </row>
    <row r="1090" spans="1:19" hidden="1" x14ac:dyDescent="0.25">
      <c r="A1090" t="s">
        <v>4988</v>
      </c>
      <c r="B1090" t="s">
        <v>4992</v>
      </c>
      <c r="C1090" t="s">
        <v>17</v>
      </c>
      <c r="D1090" t="s">
        <v>17</v>
      </c>
      <c r="E1090" t="s">
        <v>17</v>
      </c>
      <c r="F1090" t="s">
        <v>4990</v>
      </c>
      <c r="G1090" t="s">
        <v>4990</v>
      </c>
      <c r="H1090">
        <f t="shared" ref="H1090:H1153" si="154">_xlfn.NUMBERVALUE(C1090,".")</f>
        <v>1</v>
      </c>
      <c r="I1090">
        <f t="shared" ref="I1090:I1153" si="155">_xlfn.NUMBERVALUE(D1090,".")</f>
        <v>1</v>
      </c>
      <c r="J1090">
        <f t="shared" ref="J1090:J1153" si="156">_xlfn.NUMBERVALUE(E1090,".")</f>
        <v>1</v>
      </c>
      <c r="K1090">
        <f t="shared" ref="K1090:K1153" si="157">ABS(I1090-H1090)</f>
        <v>0</v>
      </c>
      <c r="L1090">
        <v>1</v>
      </c>
      <c r="M1090" t="s">
        <v>5872</v>
      </c>
      <c r="N1090">
        <v>0.45688415550536798</v>
      </c>
      <c r="O1090" t="b">
        <f t="shared" si="150"/>
        <v>0</v>
      </c>
      <c r="P1090" t="b">
        <f t="shared" ref="P1090:P1153" si="158">AND(M1090="non-fuzzy",N1090&lt;$Z$3,L1090=1)</f>
        <v>0</v>
      </c>
      <c r="Q1090" t="b">
        <f t="shared" si="151"/>
        <v>0</v>
      </c>
      <c r="R1090" t="b">
        <f t="shared" si="152"/>
        <v>0</v>
      </c>
      <c r="S1090" t="str">
        <f t="shared" si="153"/>
        <v>nf1</v>
      </c>
    </row>
    <row r="1091" spans="1:19" hidden="1" x14ac:dyDescent="0.25">
      <c r="A1091" t="s">
        <v>4993</v>
      </c>
      <c r="B1091" t="s">
        <v>2084</v>
      </c>
      <c r="C1091" t="s">
        <v>17</v>
      </c>
      <c r="D1091" t="s">
        <v>17</v>
      </c>
      <c r="E1091" t="s">
        <v>17</v>
      </c>
      <c r="F1091" t="s">
        <v>2085</v>
      </c>
      <c r="G1091" t="s">
        <v>2085</v>
      </c>
      <c r="H1091">
        <f t="shared" si="154"/>
        <v>1</v>
      </c>
      <c r="I1091">
        <f t="shared" si="155"/>
        <v>1</v>
      </c>
      <c r="J1091">
        <f t="shared" si="156"/>
        <v>1</v>
      </c>
      <c r="K1091">
        <f t="shared" si="157"/>
        <v>0</v>
      </c>
      <c r="L1091">
        <v>1</v>
      </c>
      <c r="M1091" t="s">
        <v>5872</v>
      </c>
      <c r="N1091">
        <v>0.62394793391667758</v>
      </c>
      <c r="O1091" t="b">
        <f t="shared" ref="O1091:O1154" si="159">M1091="fuzzy"</f>
        <v>0</v>
      </c>
      <c r="P1091" t="b">
        <f t="shared" si="158"/>
        <v>0</v>
      </c>
      <c r="Q1091" t="b">
        <f t="shared" ref="Q1091:Q1154" si="160">AND(M1091="non-fuzzy",N1091&lt;$Z$4,L1091=0)</f>
        <v>0</v>
      </c>
      <c r="R1091" t="b">
        <f t="shared" ref="R1091:R1154" si="161">OR(O1091,P1091,Q1091)</f>
        <v>0</v>
      </c>
      <c r="S1091" t="str">
        <f t="shared" ref="S1091:S1154" si="162">IF(AND(M1091="non-fuzzy",L1091=1),"nf1",IF(AND(M1091="non-fuzzy",L1091=0),"nf0",IF(M1091="fuzzy","f")))</f>
        <v>nf1</v>
      </c>
    </row>
    <row r="1092" spans="1:19" hidden="1" x14ac:dyDescent="0.25">
      <c r="A1092" t="s">
        <v>4999</v>
      </c>
      <c r="B1092" t="s">
        <v>5000</v>
      </c>
      <c r="C1092" t="s">
        <v>17</v>
      </c>
      <c r="D1092" t="s">
        <v>17</v>
      </c>
      <c r="E1092" t="s">
        <v>17</v>
      </c>
      <c r="F1092" t="s">
        <v>5001</v>
      </c>
      <c r="G1092" t="s">
        <v>5001</v>
      </c>
      <c r="H1092">
        <f t="shared" si="154"/>
        <v>1</v>
      </c>
      <c r="I1092">
        <f t="shared" si="155"/>
        <v>1</v>
      </c>
      <c r="J1092">
        <f t="shared" si="156"/>
        <v>1</v>
      </c>
      <c r="K1092">
        <f t="shared" si="157"/>
        <v>0</v>
      </c>
      <c r="L1092">
        <v>1</v>
      </c>
      <c r="M1092" t="s">
        <v>5872</v>
      </c>
      <c r="N1092">
        <v>0.40672572155476772</v>
      </c>
      <c r="O1092" t="b">
        <f t="shared" si="159"/>
        <v>0</v>
      </c>
      <c r="P1092" t="b">
        <f t="shared" si="158"/>
        <v>0</v>
      </c>
      <c r="Q1092" t="b">
        <f t="shared" si="160"/>
        <v>0</v>
      </c>
      <c r="R1092" t="b">
        <f t="shared" si="161"/>
        <v>0</v>
      </c>
      <c r="S1092" t="str">
        <f t="shared" si="162"/>
        <v>nf1</v>
      </c>
    </row>
    <row r="1093" spans="1:19" hidden="1" x14ac:dyDescent="0.25">
      <c r="A1093" t="s">
        <v>5002</v>
      </c>
      <c r="B1093" t="s">
        <v>5003</v>
      </c>
      <c r="C1093" t="s">
        <v>17</v>
      </c>
      <c r="D1093" t="s">
        <v>17</v>
      </c>
      <c r="E1093" t="s">
        <v>17</v>
      </c>
      <c r="F1093" t="s">
        <v>5004</v>
      </c>
      <c r="G1093" t="s">
        <v>5004</v>
      </c>
      <c r="H1093">
        <f t="shared" si="154"/>
        <v>1</v>
      </c>
      <c r="I1093">
        <f t="shared" si="155"/>
        <v>1</v>
      </c>
      <c r="J1093">
        <f t="shared" si="156"/>
        <v>1</v>
      </c>
      <c r="K1093">
        <f t="shared" si="157"/>
        <v>0</v>
      </c>
      <c r="L1093">
        <v>1</v>
      </c>
      <c r="M1093" t="s">
        <v>5872</v>
      </c>
      <c r="N1093">
        <v>0.15742418467456465</v>
      </c>
      <c r="O1093" t="b">
        <f t="shared" si="159"/>
        <v>0</v>
      </c>
      <c r="P1093" t="b">
        <f t="shared" si="158"/>
        <v>0</v>
      </c>
      <c r="Q1093" t="b">
        <f t="shared" si="160"/>
        <v>0</v>
      </c>
      <c r="R1093" t="b">
        <f t="shared" si="161"/>
        <v>0</v>
      </c>
      <c r="S1093" t="str">
        <f t="shared" si="162"/>
        <v>nf1</v>
      </c>
    </row>
    <row r="1094" spans="1:19" hidden="1" x14ac:dyDescent="0.25">
      <c r="A1094" t="s">
        <v>5005</v>
      </c>
      <c r="B1094" t="s">
        <v>5007</v>
      </c>
      <c r="C1094" t="s">
        <v>17</v>
      </c>
      <c r="D1094" t="s">
        <v>17</v>
      </c>
      <c r="E1094" t="s">
        <v>17</v>
      </c>
      <c r="F1094" t="s">
        <v>5006</v>
      </c>
      <c r="G1094" t="s">
        <v>5006</v>
      </c>
      <c r="H1094">
        <f t="shared" si="154"/>
        <v>1</v>
      </c>
      <c r="I1094">
        <f t="shared" si="155"/>
        <v>1</v>
      </c>
      <c r="J1094">
        <f t="shared" si="156"/>
        <v>1</v>
      </c>
      <c r="K1094">
        <f t="shared" si="157"/>
        <v>0</v>
      </c>
      <c r="L1094">
        <v>1</v>
      </c>
      <c r="M1094" t="s">
        <v>5872</v>
      </c>
      <c r="N1094">
        <v>0.98759381024904069</v>
      </c>
      <c r="O1094" t="b">
        <f t="shared" si="159"/>
        <v>0</v>
      </c>
      <c r="P1094" t="b">
        <f t="shared" si="158"/>
        <v>0</v>
      </c>
      <c r="Q1094" t="b">
        <f t="shared" si="160"/>
        <v>0</v>
      </c>
      <c r="R1094" t="b">
        <f t="shared" si="161"/>
        <v>0</v>
      </c>
      <c r="S1094" t="str">
        <f t="shared" si="162"/>
        <v>nf1</v>
      </c>
    </row>
    <row r="1095" spans="1:19" hidden="1" x14ac:dyDescent="0.25">
      <c r="A1095" t="s">
        <v>5010</v>
      </c>
      <c r="B1095" t="s">
        <v>444</v>
      </c>
      <c r="C1095" t="s">
        <v>17</v>
      </c>
      <c r="D1095" t="s">
        <v>17</v>
      </c>
      <c r="E1095" t="s">
        <v>17</v>
      </c>
      <c r="F1095" t="s">
        <v>446</v>
      </c>
      <c r="G1095" t="s">
        <v>446</v>
      </c>
      <c r="H1095">
        <f t="shared" si="154"/>
        <v>1</v>
      </c>
      <c r="I1095">
        <f t="shared" si="155"/>
        <v>1</v>
      </c>
      <c r="J1095">
        <f t="shared" si="156"/>
        <v>1</v>
      </c>
      <c r="K1095">
        <f t="shared" si="157"/>
        <v>0</v>
      </c>
      <c r="L1095">
        <v>1</v>
      </c>
      <c r="M1095" t="s">
        <v>5872</v>
      </c>
      <c r="N1095">
        <v>0.47922587441881315</v>
      </c>
      <c r="O1095" t="b">
        <f t="shared" si="159"/>
        <v>0</v>
      </c>
      <c r="P1095" t="b">
        <f t="shared" si="158"/>
        <v>0</v>
      </c>
      <c r="Q1095" t="b">
        <f t="shared" si="160"/>
        <v>0</v>
      </c>
      <c r="R1095" t="b">
        <f t="shared" si="161"/>
        <v>0</v>
      </c>
      <c r="S1095" t="str">
        <f t="shared" si="162"/>
        <v>nf1</v>
      </c>
    </row>
    <row r="1096" spans="1:19" hidden="1" x14ac:dyDescent="0.25">
      <c r="A1096" t="s">
        <v>5010</v>
      </c>
      <c r="B1096" t="s">
        <v>449</v>
      </c>
      <c r="C1096" t="s">
        <v>17</v>
      </c>
      <c r="D1096" t="s">
        <v>17</v>
      </c>
      <c r="E1096" t="s">
        <v>17</v>
      </c>
      <c r="F1096" t="s">
        <v>446</v>
      </c>
      <c r="G1096" t="s">
        <v>450</v>
      </c>
      <c r="H1096">
        <f t="shared" si="154"/>
        <v>1</v>
      </c>
      <c r="I1096">
        <f t="shared" si="155"/>
        <v>1</v>
      </c>
      <c r="J1096">
        <f t="shared" si="156"/>
        <v>1</v>
      </c>
      <c r="K1096">
        <f t="shared" si="157"/>
        <v>0</v>
      </c>
      <c r="L1096">
        <v>1</v>
      </c>
      <c r="M1096" t="s">
        <v>5872</v>
      </c>
      <c r="N1096">
        <v>0.36670884104518875</v>
      </c>
      <c r="O1096" t="b">
        <f t="shared" si="159"/>
        <v>0</v>
      </c>
      <c r="P1096" t="b">
        <f t="shared" si="158"/>
        <v>0</v>
      </c>
      <c r="Q1096" t="b">
        <f t="shared" si="160"/>
        <v>0</v>
      </c>
      <c r="R1096" t="b">
        <f t="shared" si="161"/>
        <v>0</v>
      </c>
      <c r="S1096" t="str">
        <f t="shared" si="162"/>
        <v>nf1</v>
      </c>
    </row>
    <row r="1097" spans="1:19" x14ac:dyDescent="0.25">
      <c r="A1097" t="s">
        <v>5011</v>
      </c>
      <c r="B1097" t="s">
        <v>5012</v>
      </c>
      <c r="C1097" t="s">
        <v>17</v>
      </c>
      <c r="D1097" t="s">
        <v>17</v>
      </c>
      <c r="E1097" t="s">
        <v>17</v>
      </c>
      <c r="F1097" t="s">
        <v>5013</v>
      </c>
      <c r="G1097" t="s">
        <v>5013</v>
      </c>
      <c r="H1097">
        <f t="shared" si="154"/>
        <v>1</v>
      </c>
      <c r="I1097">
        <f t="shared" si="155"/>
        <v>1</v>
      </c>
      <c r="J1097">
        <f t="shared" si="156"/>
        <v>1</v>
      </c>
      <c r="K1097">
        <f t="shared" si="157"/>
        <v>0</v>
      </c>
      <c r="L1097">
        <v>1</v>
      </c>
      <c r="M1097" t="s">
        <v>5872</v>
      </c>
      <c r="N1097">
        <v>6.9440422465022911E-2</v>
      </c>
      <c r="O1097" t="b">
        <f t="shared" si="159"/>
        <v>0</v>
      </c>
      <c r="P1097" t="b">
        <f t="shared" si="158"/>
        <v>1</v>
      </c>
      <c r="Q1097" t="b">
        <f t="shared" si="160"/>
        <v>0</v>
      </c>
      <c r="R1097" t="b">
        <f t="shared" si="161"/>
        <v>1</v>
      </c>
      <c r="S1097" t="str">
        <f t="shared" si="162"/>
        <v>nf1</v>
      </c>
    </row>
    <row r="1098" spans="1:19" hidden="1" x14ac:dyDescent="0.25">
      <c r="A1098" t="s">
        <v>5016</v>
      </c>
      <c r="B1098" t="s">
        <v>5017</v>
      </c>
      <c r="C1098" t="s">
        <v>17</v>
      </c>
      <c r="D1098" t="s">
        <v>17</v>
      </c>
      <c r="E1098" t="s">
        <v>17</v>
      </c>
      <c r="F1098" t="s">
        <v>5018</v>
      </c>
      <c r="G1098" t="s">
        <v>5018</v>
      </c>
      <c r="H1098">
        <f t="shared" si="154"/>
        <v>1</v>
      </c>
      <c r="I1098">
        <f t="shared" si="155"/>
        <v>1</v>
      </c>
      <c r="J1098">
        <f t="shared" si="156"/>
        <v>1</v>
      </c>
      <c r="K1098">
        <f t="shared" si="157"/>
        <v>0</v>
      </c>
      <c r="L1098">
        <v>1</v>
      </c>
      <c r="M1098" t="s">
        <v>5872</v>
      </c>
      <c r="N1098">
        <v>0.8503490682185656</v>
      </c>
      <c r="O1098" t="b">
        <f t="shared" si="159"/>
        <v>0</v>
      </c>
      <c r="P1098" t="b">
        <f t="shared" si="158"/>
        <v>0</v>
      </c>
      <c r="Q1098" t="b">
        <f t="shared" si="160"/>
        <v>0</v>
      </c>
      <c r="R1098" t="b">
        <f t="shared" si="161"/>
        <v>0</v>
      </c>
      <c r="S1098" t="str">
        <f t="shared" si="162"/>
        <v>nf1</v>
      </c>
    </row>
    <row r="1099" spans="1:19" hidden="1" x14ac:dyDescent="0.25">
      <c r="A1099" t="s">
        <v>5019</v>
      </c>
      <c r="B1099" t="s">
        <v>5020</v>
      </c>
      <c r="C1099" t="s">
        <v>17</v>
      </c>
      <c r="D1099" t="s">
        <v>17</v>
      </c>
      <c r="E1099" t="s">
        <v>17</v>
      </c>
      <c r="F1099" t="s">
        <v>5021</v>
      </c>
      <c r="G1099" t="s">
        <v>5021</v>
      </c>
      <c r="H1099">
        <f t="shared" si="154"/>
        <v>1</v>
      </c>
      <c r="I1099">
        <f t="shared" si="155"/>
        <v>1</v>
      </c>
      <c r="J1099">
        <f t="shared" si="156"/>
        <v>1</v>
      </c>
      <c r="K1099">
        <f t="shared" si="157"/>
        <v>0</v>
      </c>
      <c r="L1099">
        <v>1</v>
      </c>
      <c r="M1099" t="s">
        <v>5872</v>
      </c>
      <c r="N1099">
        <v>0.14133619026211386</v>
      </c>
      <c r="O1099" t="b">
        <f t="shared" si="159"/>
        <v>0</v>
      </c>
      <c r="P1099" t="b">
        <f t="shared" si="158"/>
        <v>0</v>
      </c>
      <c r="Q1099" t="b">
        <f t="shared" si="160"/>
        <v>0</v>
      </c>
      <c r="R1099" t="b">
        <f t="shared" si="161"/>
        <v>0</v>
      </c>
      <c r="S1099" t="str">
        <f t="shared" si="162"/>
        <v>nf1</v>
      </c>
    </row>
    <row r="1100" spans="1:19" hidden="1" x14ac:dyDescent="0.25">
      <c r="A1100" t="s">
        <v>5022</v>
      </c>
      <c r="B1100" t="s">
        <v>5023</v>
      </c>
      <c r="C1100" t="s">
        <v>17</v>
      </c>
      <c r="D1100" t="s">
        <v>17</v>
      </c>
      <c r="E1100" t="s">
        <v>17</v>
      </c>
      <c r="F1100" t="s">
        <v>5024</v>
      </c>
      <c r="G1100" t="s">
        <v>5024</v>
      </c>
      <c r="H1100">
        <f t="shared" si="154"/>
        <v>1</v>
      </c>
      <c r="I1100">
        <f t="shared" si="155"/>
        <v>1</v>
      </c>
      <c r="J1100">
        <f t="shared" si="156"/>
        <v>1</v>
      </c>
      <c r="K1100">
        <f t="shared" si="157"/>
        <v>0</v>
      </c>
      <c r="L1100">
        <v>1</v>
      </c>
      <c r="M1100" t="s">
        <v>5872</v>
      </c>
      <c r="N1100">
        <v>0.39774502245848764</v>
      </c>
      <c r="O1100" t="b">
        <f t="shared" si="159"/>
        <v>0</v>
      </c>
      <c r="P1100" t="b">
        <f t="shared" si="158"/>
        <v>0</v>
      </c>
      <c r="Q1100" t="b">
        <f t="shared" si="160"/>
        <v>0</v>
      </c>
      <c r="R1100" t="b">
        <f t="shared" si="161"/>
        <v>0</v>
      </c>
      <c r="S1100" t="str">
        <f t="shared" si="162"/>
        <v>nf1</v>
      </c>
    </row>
    <row r="1101" spans="1:19" hidden="1" x14ac:dyDescent="0.25">
      <c r="A1101" t="s">
        <v>5025</v>
      </c>
      <c r="B1101" t="s">
        <v>5026</v>
      </c>
      <c r="C1101" t="s">
        <v>17</v>
      </c>
      <c r="D1101" t="s">
        <v>17</v>
      </c>
      <c r="E1101" t="s">
        <v>17</v>
      </c>
      <c r="F1101" t="s">
        <v>5027</v>
      </c>
      <c r="G1101" t="s">
        <v>5027</v>
      </c>
      <c r="H1101">
        <f t="shared" si="154"/>
        <v>1</v>
      </c>
      <c r="I1101">
        <f t="shared" si="155"/>
        <v>1</v>
      </c>
      <c r="J1101">
        <f t="shared" si="156"/>
        <v>1</v>
      </c>
      <c r="K1101">
        <f t="shared" si="157"/>
        <v>0</v>
      </c>
      <c r="L1101">
        <v>1</v>
      </c>
      <c r="M1101" t="s">
        <v>5872</v>
      </c>
      <c r="N1101">
        <v>0.76782277537893218</v>
      </c>
      <c r="O1101" t="b">
        <f t="shared" si="159"/>
        <v>0</v>
      </c>
      <c r="P1101" t="b">
        <f t="shared" si="158"/>
        <v>0</v>
      </c>
      <c r="Q1101" t="b">
        <f t="shared" si="160"/>
        <v>0</v>
      </c>
      <c r="R1101" t="b">
        <f t="shared" si="161"/>
        <v>0</v>
      </c>
      <c r="S1101" t="str">
        <f t="shared" si="162"/>
        <v>nf1</v>
      </c>
    </row>
    <row r="1102" spans="1:19" hidden="1" x14ac:dyDescent="0.25">
      <c r="A1102" t="s">
        <v>5028</v>
      </c>
      <c r="B1102" t="s">
        <v>5029</v>
      </c>
      <c r="C1102" t="s">
        <v>17</v>
      </c>
      <c r="D1102" t="s">
        <v>17</v>
      </c>
      <c r="E1102" t="s">
        <v>17</v>
      </c>
      <c r="F1102" t="s">
        <v>5030</v>
      </c>
      <c r="G1102" t="s">
        <v>5030</v>
      </c>
      <c r="H1102">
        <f t="shared" si="154"/>
        <v>1</v>
      </c>
      <c r="I1102">
        <f t="shared" si="155"/>
        <v>1</v>
      </c>
      <c r="J1102">
        <f t="shared" si="156"/>
        <v>1</v>
      </c>
      <c r="K1102">
        <f t="shared" si="157"/>
        <v>0</v>
      </c>
      <c r="L1102">
        <v>1</v>
      </c>
      <c r="M1102" t="s">
        <v>5872</v>
      </c>
      <c r="N1102">
        <v>0.34372386420786327</v>
      </c>
      <c r="O1102" t="b">
        <f t="shared" si="159"/>
        <v>0</v>
      </c>
      <c r="P1102" t="b">
        <f t="shared" si="158"/>
        <v>0</v>
      </c>
      <c r="Q1102" t="b">
        <f t="shared" si="160"/>
        <v>0</v>
      </c>
      <c r="R1102" t="b">
        <f t="shared" si="161"/>
        <v>0</v>
      </c>
      <c r="S1102" t="str">
        <f t="shared" si="162"/>
        <v>nf1</v>
      </c>
    </row>
    <row r="1103" spans="1:19" x14ac:dyDescent="0.25">
      <c r="A1103" t="s">
        <v>5031</v>
      </c>
      <c r="B1103" t="s">
        <v>2966</v>
      </c>
      <c r="C1103" t="s">
        <v>17</v>
      </c>
      <c r="D1103" t="s">
        <v>17</v>
      </c>
      <c r="E1103" t="s">
        <v>17</v>
      </c>
      <c r="F1103" t="s">
        <v>2967</v>
      </c>
      <c r="G1103" t="s">
        <v>2967</v>
      </c>
      <c r="H1103">
        <f t="shared" si="154"/>
        <v>1</v>
      </c>
      <c r="I1103">
        <f t="shared" si="155"/>
        <v>1</v>
      </c>
      <c r="J1103">
        <f t="shared" si="156"/>
        <v>1</v>
      </c>
      <c r="K1103">
        <f t="shared" si="157"/>
        <v>0</v>
      </c>
      <c r="L1103">
        <v>1</v>
      </c>
      <c r="M1103" t="s">
        <v>5872</v>
      </c>
      <c r="N1103">
        <v>8.8017513492968269E-2</v>
      </c>
      <c r="O1103" t="b">
        <f t="shared" si="159"/>
        <v>0</v>
      </c>
      <c r="P1103" t="b">
        <f t="shared" si="158"/>
        <v>1</v>
      </c>
      <c r="Q1103" t="b">
        <f t="shared" si="160"/>
        <v>0</v>
      </c>
      <c r="R1103" t="b">
        <f t="shared" si="161"/>
        <v>1</v>
      </c>
      <c r="S1103" t="str">
        <f t="shared" si="162"/>
        <v>nf1</v>
      </c>
    </row>
    <row r="1104" spans="1:19" hidden="1" x14ac:dyDescent="0.25">
      <c r="A1104" t="s">
        <v>5032</v>
      </c>
      <c r="B1104" t="s">
        <v>5033</v>
      </c>
      <c r="C1104" t="s">
        <v>17</v>
      </c>
      <c r="D1104" t="s">
        <v>17</v>
      </c>
      <c r="E1104" t="s">
        <v>17</v>
      </c>
      <c r="F1104" t="s">
        <v>5034</v>
      </c>
      <c r="G1104" t="s">
        <v>5034</v>
      </c>
      <c r="H1104">
        <f t="shared" si="154"/>
        <v>1</v>
      </c>
      <c r="I1104">
        <f t="shared" si="155"/>
        <v>1</v>
      </c>
      <c r="J1104">
        <f t="shared" si="156"/>
        <v>1</v>
      </c>
      <c r="K1104">
        <f t="shared" si="157"/>
        <v>0</v>
      </c>
      <c r="L1104">
        <v>1</v>
      </c>
      <c r="M1104" t="s">
        <v>5872</v>
      </c>
      <c r="N1104">
        <v>0.76883344811179277</v>
      </c>
      <c r="O1104" t="b">
        <f t="shared" si="159"/>
        <v>0</v>
      </c>
      <c r="P1104" t="b">
        <f t="shared" si="158"/>
        <v>0</v>
      </c>
      <c r="Q1104" t="b">
        <f t="shared" si="160"/>
        <v>0</v>
      </c>
      <c r="R1104" t="b">
        <f t="shared" si="161"/>
        <v>0</v>
      </c>
      <c r="S1104" t="str">
        <f t="shared" si="162"/>
        <v>nf1</v>
      </c>
    </row>
    <row r="1105" spans="1:19" hidden="1" x14ac:dyDescent="0.25">
      <c r="A1105" t="s">
        <v>5035</v>
      </c>
      <c r="B1105" t="s">
        <v>636</v>
      </c>
      <c r="C1105" t="s">
        <v>17</v>
      </c>
      <c r="D1105" t="s">
        <v>17</v>
      </c>
      <c r="E1105" t="s">
        <v>17</v>
      </c>
      <c r="F1105" t="s">
        <v>5036</v>
      </c>
      <c r="G1105" t="s">
        <v>637</v>
      </c>
      <c r="H1105">
        <f t="shared" si="154"/>
        <v>1</v>
      </c>
      <c r="I1105">
        <f t="shared" si="155"/>
        <v>1</v>
      </c>
      <c r="J1105">
        <f t="shared" si="156"/>
        <v>1</v>
      </c>
      <c r="K1105">
        <f t="shared" si="157"/>
        <v>0</v>
      </c>
      <c r="L1105">
        <v>1</v>
      </c>
      <c r="M1105" t="s">
        <v>5872</v>
      </c>
      <c r="N1105">
        <v>0.23289572560714844</v>
      </c>
      <c r="O1105" t="b">
        <f t="shared" si="159"/>
        <v>0</v>
      </c>
      <c r="P1105" t="b">
        <f t="shared" si="158"/>
        <v>0</v>
      </c>
      <c r="Q1105" t="b">
        <f t="shared" si="160"/>
        <v>0</v>
      </c>
      <c r="R1105" t="b">
        <f t="shared" si="161"/>
        <v>0</v>
      </c>
      <c r="S1105" t="str">
        <f t="shared" si="162"/>
        <v>nf1</v>
      </c>
    </row>
    <row r="1106" spans="1:19" x14ac:dyDescent="0.25">
      <c r="A1106" t="s">
        <v>5039</v>
      </c>
      <c r="B1106" t="s">
        <v>5040</v>
      </c>
      <c r="C1106" t="s">
        <v>17</v>
      </c>
      <c r="D1106" t="s">
        <v>17</v>
      </c>
      <c r="E1106" t="s">
        <v>17</v>
      </c>
      <c r="F1106" t="s">
        <v>5041</v>
      </c>
      <c r="G1106" t="s">
        <v>5041</v>
      </c>
      <c r="H1106">
        <f t="shared" si="154"/>
        <v>1</v>
      </c>
      <c r="I1106">
        <f t="shared" si="155"/>
        <v>1</v>
      </c>
      <c r="J1106">
        <f t="shared" si="156"/>
        <v>1</v>
      </c>
      <c r="K1106">
        <f t="shared" si="157"/>
        <v>0</v>
      </c>
      <c r="L1106">
        <v>1</v>
      </c>
      <c r="M1106" t="s">
        <v>5872</v>
      </c>
      <c r="N1106">
        <v>2.2996763574171797E-2</v>
      </c>
      <c r="O1106" t="b">
        <f t="shared" si="159"/>
        <v>0</v>
      </c>
      <c r="P1106" t="b">
        <f t="shared" si="158"/>
        <v>1</v>
      </c>
      <c r="Q1106" t="b">
        <f t="shared" si="160"/>
        <v>0</v>
      </c>
      <c r="R1106" t="b">
        <f t="shared" si="161"/>
        <v>1</v>
      </c>
      <c r="S1106" t="str">
        <f t="shared" si="162"/>
        <v>nf1</v>
      </c>
    </row>
    <row r="1107" spans="1:19" hidden="1" x14ac:dyDescent="0.25">
      <c r="A1107" t="s">
        <v>5042</v>
      </c>
      <c r="B1107" t="s">
        <v>489</v>
      </c>
      <c r="C1107" t="s">
        <v>17</v>
      </c>
      <c r="D1107" t="s">
        <v>17</v>
      </c>
      <c r="E1107" t="s">
        <v>17</v>
      </c>
      <c r="F1107" t="s">
        <v>490</v>
      </c>
      <c r="G1107" t="s">
        <v>490</v>
      </c>
      <c r="H1107">
        <f t="shared" si="154"/>
        <v>1</v>
      </c>
      <c r="I1107">
        <f t="shared" si="155"/>
        <v>1</v>
      </c>
      <c r="J1107">
        <f t="shared" si="156"/>
        <v>1</v>
      </c>
      <c r="K1107">
        <f t="shared" si="157"/>
        <v>0</v>
      </c>
      <c r="L1107">
        <v>1</v>
      </c>
      <c r="M1107" t="s">
        <v>5872</v>
      </c>
      <c r="N1107">
        <v>0.90394368121695368</v>
      </c>
      <c r="O1107" t="b">
        <f t="shared" si="159"/>
        <v>0</v>
      </c>
      <c r="P1107" t="b">
        <f t="shared" si="158"/>
        <v>0</v>
      </c>
      <c r="Q1107" t="b">
        <f t="shared" si="160"/>
        <v>0</v>
      </c>
      <c r="R1107" t="b">
        <f t="shared" si="161"/>
        <v>0</v>
      </c>
      <c r="S1107" t="str">
        <f t="shared" si="162"/>
        <v>nf1</v>
      </c>
    </row>
    <row r="1108" spans="1:19" hidden="1" x14ac:dyDescent="0.25">
      <c r="A1108" t="s">
        <v>5043</v>
      </c>
      <c r="B1108" t="s">
        <v>5044</v>
      </c>
      <c r="C1108" t="s">
        <v>17</v>
      </c>
      <c r="D1108" t="s">
        <v>17</v>
      </c>
      <c r="E1108" t="s">
        <v>17</v>
      </c>
      <c r="F1108" t="s">
        <v>5045</v>
      </c>
      <c r="G1108" t="s">
        <v>5045</v>
      </c>
      <c r="H1108">
        <f t="shared" si="154"/>
        <v>1</v>
      </c>
      <c r="I1108">
        <f t="shared" si="155"/>
        <v>1</v>
      </c>
      <c r="J1108">
        <f t="shared" si="156"/>
        <v>1</v>
      </c>
      <c r="K1108">
        <f t="shared" si="157"/>
        <v>0</v>
      </c>
      <c r="L1108">
        <v>1</v>
      </c>
      <c r="M1108" t="s">
        <v>5872</v>
      </c>
      <c r="N1108">
        <v>0.91619642029839665</v>
      </c>
      <c r="O1108" t="b">
        <f t="shared" si="159"/>
        <v>0</v>
      </c>
      <c r="P1108" t="b">
        <f t="shared" si="158"/>
        <v>0</v>
      </c>
      <c r="Q1108" t="b">
        <f t="shared" si="160"/>
        <v>0</v>
      </c>
      <c r="R1108" t="b">
        <f t="shared" si="161"/>
        <v>0</v>
      </c>
      <c r="S1108" t="str">
        <f t="shared" si="162"/>
        <v>nf1</v>
      </c>
    </row>
    <row r="1109" spans="1:19" hidden="1" x14ac:dyDescent="0.25">
      <c r="A1109" t="s">
        <v>5046</v>
      </c>
      <c r="B1109" t="s">
        <v>3644</v>
      </c>
      <c r="C1109" t="s">
        <v>17</v>
      </c>
      <c r="D1109" t="s">
        <v>17</v>
      </c>
      <c r="E1109" t="s">
        <v>17</v>
      </c>
      <c r="F1109" t="s">
        <v>3645</v>
      </c>
      <c r="G1109" t="s">
        <v>3645</v>
      </c>
      <c r="H1109">
        <f t="shared" si="154"/>
        <v>1</v>
      </c>
      <c r="I1109">
        <f t="shared" si="155"/>
        <v>1</v>
      </c>
      <c r="J1109">
        <f t="shared" si="156"/>
        <v>1</v>
      </c>
      <c r="K1109">
        <f t="shared" si="157"/>
        <v>0</v>
      </c>
      <c r="L1109">
        <v>1</v>
      </c>
      <c r="M1109" t="s">
        <v>5872</v>
      </c>
      <c r="N1109">
        <v>0.36929908722282823</v>
      </c>
      <c r="O1109" t="b">
        <f t="shared" si="159"/>
        <v>0</v>
      </c>
      <c r="P1109" t="b">
        <f t="shared" si="158"/>
        <v>0</v>
      </c>
      <c r="Q1109" t="b">
        <f t="shared" si="160"/>
        <v>0</v>
      </c>
      <c r="R1109" t="b">
        <f t="shared" si="161"/>
        <v>0</v>
      </c>
      <c r="S1109" t="str">
        <f t="shared" si="162"/>
        <v>nf1</v>
      </c>
    </row>
    <row r="1110" spans="1:19" hidden="1" x14ac:dyDescent="0.25">
      <c r="A1110" t="s">
        <v>5047</v>
      </c>
      <c r="B1110" t="s">
        <v>5048</v>
      </c>
      <c r="C1110" t="s">
        <v>17</v>
      </c>
      <c r="D1110" t="s">
        <v>17</v>
      </c>
      <c r="E1110" t="s">
        <v>17</v>
      </c>
      <c r="F1110" t="s">
        <v>5049</v>
      </c>
      <c r="G1110" t="s">
        <v>5049</v>
      </c>
      <c r="H1110">
        <f t="shared" si="154"/>
        <v>1</v>
      </c>
      <c r="I1110">
        <f t="shared" si="155"/>
        <v>1</v>
      </c>
      <c r="J1110">
        <f t="shared" si="156"/>
        <v>1</v>
      </c>
      <c r="K1110">
        <f t="shared" si="157"/>
        <v>0</v>
      </c>
      <c r="L1110">
        <v>1</v>
      </c>
      <c r="M1110" t="s">
        <v>5872</v>
      </c>
      <c r="N1110">
        <v>0.5884133770030977</v>
      </c>
      <c r="O1110" t="b">
        <f t="shared" si="159"/>
        <v>0</v>
      </c>
      <c r="P1110" t="b">
        <f t="shared" si="158"/>
        <v>0</v>
      </c>
      <c r="Q1110" t="b">
        <f t="shared" si="160"/>
        <v>0</v>
      </c>
      <c r="R1110" t="b">
        <f t="shared" si="161"/>
        <v>0</v>
      </c>
      <c r="S1110" t="str">
        <f t="shared" si="162"/>
        <v>nf1</v>
      </c>
    </row>
    <row r="1111" spans="1:19" x14ac:dyDescent="0.25">
      <c r="A1111" t="s">
        <v>5050</v>
      </c>
      <c r="B1111" t="s">
        <v>5052</v>
      </c>
      <c r="C1111" t="s">
        <v>17</v>
      </c>
      <c r="D1111" t="s">
        <v>17</v>
      </c>
      <c r="E1111" t="s">
        <v>17</v>
      </c>
      <c r="F1111" t="s">
        <v>5051</v>
      </c>
      <c r="G1111" t="s">
        <v>5051</v>
      </c>
      <c r="H1111">
        <f t="shared" si="154"/>
        <v>1</v>
      </c>
      <c r="I1111">
        <f t="shared" si="155"/>
        <v>1</v>
      </c>
      <c r="J1111">
        <f t="shared" si="156"/>
        <v>1</v>
      </c>
      <c r="K1111">
        <f t="shared" si="157"/>
        <v>0</v>
      </c>
      <c r="L1111">
        <v>1</v>
      </c>
      <c r="M1111" t="s">
        <v>5872</v>
      </c>
      <c r="N1111">
        <v>6.4892262064776163E-2</v>
      </c>
      <c r="O1111" t="b">
        <f t="shared" si="159"/>
        <v>0</v>
      </c>
      <c r="P1111" t="b">
        <f t="shared" si="158"/>
        <v>1</v>
      </c>
      <c r="Q1111" t="b">
        <f t="shared" si="160"/>
        <v>0</v>
      </c>
      <c r="R1111" t="b">
        <f t="shared" si="161"/>
        <v>1</v>
      </c>
      <c r="S1111" t="str">
        <f t="shared" si="162"/>
        <v>nf1</v>
      </c>
    </row>
    <row r="1112" spans="1:19" hidden="1" x14ac:dyDescent="0.25">
      <c r="A1112" t="s">
        <v>5053</v>
      </c>
      <c r="B1112" t="s">
        <v>1601</v>
      </c>
      <c r="C1112" t="s">
        <v>17</v>
      </c>
      <c r="D1112" t="s">
        <v>17</v>
      </c>
      <c r="E1112" t="s">
        <v>17</v>
      </c>
      <c r="F1112" t="s">
        <v>1602</v>
      </c>
      <c r="G1112" t="s">
        <v>1602</v>
      </c>
      <c r="H1112">
        <f t="shared" si="154"/>
        <v>1</v>
      </c>
      <c r="I1112">
        <f t="shared" si="155"/>
        <v>1</v>
      </c>
      <c r="J1112">
        <f t="shared" si="156"/>
        <v>1</v>
      </c>
      <c r="K1112">
        <f t="shared" si="157"/>
        <v>0</v>
      </c>
      <c r="L1112">
        <v>1</v>
      </c>
      <c r="M1112" t="s">
        <v>5872</v>
      </c>
      <c r="N1112">
        <v>0.19322635331761528</v>
      </c>
      <c r="O1112" t="b">
        <f t="shared" si="159"/>
        <v>0</v>
      </c>
      <c r="P1112" t="b">
        <f t="shared" si="158"/>
        <v>0</v>
      </c>
      <c r="Q1112" t="b">
        <f t="shared" si="160"/>
        <v>0</v>
      </c>
      <c r="R1112" t="b">
        <f t="shared" si="161"/>
        <v>0</v>
      </c>
      <c r="S1112" t="str">
        <f t="shared" si="162"/>
        <v>nf1</v>
      </c>
    </row>
    <row r="1113" spans="1:19" hidden="1" x14ac:dyDescent="0.25">
      <c r="A1113" t="s">
        <v>5058</v>
      </c>
      <c r="B1113" t="s">
        <v>2927</v>
      </c>
      <c r="C1113" t="s">
        <v>17</v>
      </c>
      <c r="D1113" t="s">
        <v>17</v>
      </c>
      <c r="E1113" t="s">
        <v>17</v>
      </c>
      <c r="F1113" t="s">
        <v>2929</v>
      </c>
      <c r="G1113" t="s">
        <v>2929</v>
      </c>
      <c r="H1113">
        <f t="shared" si="154"/>
        <v>1</v>
      </c>
      <c r="I1113">
        <f t="shared" si="155"/>
        <v>1</v>
      </c>
      <c r="J1113">
        <f t="shared" si="156"/>
        <v>1</v>
      </c>
      <c r="K1113">
        <f t="shared" si="157"/>
        <v>0</v>
      </c>
      <c r="L1113">
        <v>1</v>
      </c>
      <c r="M1113" t="s">
        <v>5872</v>
      </c>
      <c r="N1113">
        <v>0.26734162081825597</v>
      </c>
      <c r="O1113" t="b">
        <f t="shared" si="159"/>
        <v>0</v>
      </c>
      <c r="P1113" t="b">
        <f t="shared" si="158"/>
        <v>0</v>
      </c>
      <c r="Q1113" t="b">
        <f t="shared" si="160"/>
        <v>0</v>
      </c>
      <c r="R1113" t="b">
        <f t="shared" si="161"/>
        <v>0</v>
      </c>
      <c r="S1113" t="str">
        <f t="shared" si="162"/>
        <v>nf1</v>
      </c>
    </row>
    <row r="1114" spans="1:19" hidden="1" x14ac:dyDescent="0.25">
      <c r="A1114" t="s">
        <v>5059</v>
      </c>
      <c r="B1114" t="s">
        <v>5060</v>
      </c>
      <c r="C1114" t="s">
        <v>17</v>
      </c>
      <c r="D1114" t="s">
        <v>17</v>
      </c>
      <c r="E1114" t="s">
        <v>17</v>
      </c>
      <c r="F1114" t="s">
        <v>5061</v>
      </c>
      <c r="G1114" t="s">
        <v>5061</v>
      </c>
      <c r="H1114">
        <f t="shared" si="154"/>
        <v>1</v>
      </c>
      <c r="I1114">
        <f t="shared" si="155"/>
        <v>1</v>
      </c>
      <c r="J1114">
        <f t="shared" si="156"/>
        <v>1</v>
      </c>
      <c r="K1114">
        <f t="shared" si="157"/>
        <v>0</v>
      </c>
      <c r="L1114">
        <v>1</v>
      </c>
      <c r="M1114" t="s">
        <v>5872</v>
      </c>
      <c r="N1114">
        <v>0.55970957821220868</v>
      </c>
      <c r="O1114" t="b">
        <f t="shared" si="159"/>
        <v>0</v>
      </c>
      <c r="P1114" t="b">
        <f t="shared" si="158"/>
        <v>0</v>
      </c>
      <c r="Q1114" t="b">
        <f t="shared" si="160"/>
        <v>0</v>
      </c>
      <c r="R1114" t="b">
        <f t="shared" si="161"/>
        <v>0</v>
      </c>
      <c r="S1114" t="str">
        <f t="shared" si="162"/>
        <v>nf1</v>
      </c>
    </row>
    <row r="1115" spans="1:19" hidden="1" x14ac:dyDescent="0.25">
      <c r="A1115" t="s">
        <v>5062</v>
      </c>
      <c r="B1115" t="s">
        <v>5063</v>
      </c>
      <c r="C1115" t="s">
        <v>17</v>
      </c>
      <c r="D1115" t="s">
        <v>17</v>
      </c>
      <c r="E1115" t="s">
        <v>17</v>
      </c>
      <c r="F1115" t="s">
        <v>5064</v>
      </c>
      <c r="G1115" t="s">
        <v>5064</v>
      </c>
      <c r="H1115">
        <f t="shared" si="154"/>
        <v>1</v>
      </c>
      <c r="I1115">
        <f t="shared" si="155"/>
        <v>1</v>
      </c>
      <c r="J1115">
        <f t="shared" si="156"/>
        <v>1</v>
      </c>
      <c r="K1115">
        <f t="shared" si="157"/>
        <v>0</v>
      </c>
      <c r="L1115">
        <v>1</v>
      </c>
      <c r="M1115" t="s">
        <v>5872</v>
      </c>
      <c r="N1115">
        <v>0.74108149071662999</v>
      </c>
      <c r="O1115" t="b">
        <f t="shared" si="159"/>
        <v>0</v>
      </c>
      <c r="P1115" t="b">
        <f t="shared" si="158"/>
        <v>0</v>
      </c>
      <c r="Q1115" t="b">
        <f t="shared" si="160"/>
        <v>0</v>
      </c>
      <c r="R1115" t="b">
        <f t="shared" si="161"/>
        <v>0</v>
      </c>
      <c r="S1115" t="str">
        <f t="shared" si="162"/>
        <v>nf1</v>
      </c>
    </row>
    <row r="1116" spans="1:19" x14ac:dyDescent="0.25">
      <c r="A1116" t="s">
        <v>5065</v>
      </c>
      <c r="B1116" t="s">
        <v>4055</v>
      </c>
      <c r="C1116" t="s">
        <v>17</v>
      </c>
      <c r="D1116" t="s">
        <v>17</v>
      </c>
      <c r="E1116" t="s">
        <v>17</v>
      </c>
      <c r="F1116" t="s">
        <v>4056</v>
      </c>
      <c r="G1116" t="s">
        <v>4056</v>
      </c>
      <c r="H1116">
        <f t="shared" si="154"/>
        <v>1</v>
      </c>
      <c r="I1116">
        <f t="shared" si="155"/>
        <v>1</v>
      </c>
      <c r="J1116">
        <f t="shared" si="156"/>
        <v>1</v>
      </c>
      <c r="K1116">
        <f t="shared" si="157"/>
        <v>0</v>
      </c>
      <c r="L1116">
        <v>1</v>
      </c>
      <c r="M1116" t="s">
        <v>5872</v>
      </c>
      <c r="N1116">
        <v>4.4345662020593979E-2</v>
      </c>
      <c r="O1116" t="b">
        <f t="shared" si="159"/>
        <v>0</v>
      </c>
      <c r="P1116" t="b">
        <f t="shared" si="158"/>
        <v>1</v>
      </c>
      <c r="Q1116" t="b">
        <f t="shared" si="160"/>
        <v>0</v>
      </c>
      <c r="R1116" t="b">
        <f t="shared" si="161"/>
        <v>1</v>
      </c>
      <c r="S1116" t="str">
        <f t="shared" si="162"/>
        <v>nf1</v>
      </c>
    </row>
    <row r="1117" spans="1:19" hidden="1" x14ac:dyDescent="0.25">
      <c r="A1117" t="s">
        <v>5065</v>
      </c>
      <c r="B1117" t="s">
        <v>4057</v>
      </c>
      <c r="C1117" t="s">
        <v>17</v>
      </c>
      <c r="D1117" t="s">
        <v>17</v>
      </c>
      <c r="E1117" t="s">
        <v>17</v>
      </c>
      <c r="F1117" t="s">
        <v>4056</v>
      </c>
      <c r="G1117" t="s">
        <v>4053</v>
      </c>
      <c r="H1117">
        <f t="shared" si="154"/>
        <v>1</v>
      </c>
      <c r="I1117">
        <f t="shared" si="155"/>
        <v>1</v>
      </c>
      <c r="J1117">
        <f t="shared" si="156"/>
        <v>1</v>
      </c>
      <c r="K1117">
        <f t="shared" si="157"/>
        <v>0</v>
      </c>
      <c r="L1117">
        <v>1</v>
      </c>
      <c r="M1117" t="s">
        <v>5872</v>
      </c>
      <c r="N1117">
        <v>0.61764365850339153</v>
      </c>
      <c r="O1117" t="b">
        <f t="shared" si="159"/>
        <v>0</v>
      </c>
      <c r="P1117" t="b">
        <f t="shared" si="158"/>
        <v>0</v>
      </c>
      <c r="Q1117" t="b">
        <f t="shared" si="160"/>
        <v>0</v>
      </c>
      <c r="R1117" t="b">
        <f t="shared" si="161"/>
        <v>0</v>
      </c>
      <c r="S1117" t="str">
        <f t="shared" si="162"/>
        <v>nf1</v>
      </c>
    </row>
    <row r="1118" spans="1:19" hidden="1" x14ac:dyDescent="0.25">
      <c r="A1118" t="s">
        <v>5066</v>
      </c>
      <c r="B1118" t="s">
        <v>5067</v>
      </c>
      <c r="C1118" t="s">
        <v>17</v>
      </c>
      <c r="D1118" t="s">
        <v>17</v>
      </c>
      <c r="E1118" t="s">
        <v>17</v>
      </c>
      <c r="F1118" t="s">
        <v>5068</v>
      </c>
      <c r="G1118" t="s">
        <v>5069</v>
      </c>
      <c r="H1118">
        <f t="shared" si="154"/>
        <v>1</v>
      </c>
      <c r="I1118">
        <f t="shared" si="155"/>
        <v>1</v>
      </c>
      <c r="J1118">
        <f t="shared" si="156"/>
        <v>1</v>
      </c>
      <c r="K1118">
        <f t="shared" si="157"/>
        <v>0</v>
      </c>
      <c r="L1118">
        <v>1</v>
      </c>
      <c r="M1118" t="s">
        <v>5872</v>
      </c>
      <c r="N1118">
        <v>0.58751044985346457</v>
      </c>
      <c r="O1118" t="b">
        <f t="shared" si="159"/>
        <v>0</v>
      </c>
      <c r="P1118" t="b">
        <f t="shared" si="158"/>
        <v>0</v>
      </c>
      <c r="Q1118" t="b">
        <f t="shared" si="160"/>
        <v>0</v>
      </c>
      <c r="R1118" t="b">
        <f t="shared" si="161"/>
        <v>0</v>
      </c>
      <c r="S1118" t="str">
        <f t="shared" si="162"/>
        <v>nf1</v>
      </c>
    </row>
    <row r="1119" spans="1:19" hidden="1" x14ac:dyDescent="0.25">
      <c r="A1119" t="s">
        <v>5070</v>
      </c>
      <c r="B1119" t="s">
        <v>5071</v>
      </c>
      <c r="C1119" t="s">
        <v>17</v>
      </c>
      <c r="D1119" t="s">
        <v>17</v>
      </c>
      <c r="E1119" t="s">
        <v>17</v>
      </c>
      <c r="F1119" t="s">
        <v>5072</v>
      </c>
      <c r="G1119" t="s">
        <v>5072</v>
      </c>
      <c r="H1119">
        <f t="shared" si="154"/>
        <v>1</v>
      </c>
      <c r="I1119">
        <f t="shared" si="155"/>
        <v>1</v>
      </c>
      <c r="J1119">
        <f t="shared" si="156"/>
        <v>1</v>
      </c>
      <c r="K1119">
        <f t="shared" si="157"/>
        <v>0</v>
      </c>
      <c r="L1119">
        <v>1</v>
      </c>
      <c r="M1119" t="s">
        <v>5872</v>
      </c>
      <c r="N1119">
        <v>0.10111218571119351</v>
      </c>
      <c r="O1119" t="b">
        <f t="shared" si="159"/>
        <v>0</v>
      </c>
      <c r="P1119" t="b">
        <f t="shared" si="158"/>
        <v>0</v>
      </c>
      <c r="Q1119" t="b">
        <f t="shared" si="160"/>
        <v>0</v>
      </c>
      <c r="R1119" t="b">
        <f t="shared" si="161"/>
        <v>0</v>
      </c>
      <c r="S1119" t="str">
        <f t="shared" si="162"/>
        <v>nf1</v>
      </c>
    </row>
    <row r="1120" spans="1:19" hidden="1" x14ac:dyDescent="0.25">
      <c r="A1120" t="s">
        <v>5073</v>
      </c>
      <c r="B1120" t="s">
        <v>340</v>
      </c>
      <c r="C1120" t="s">
        <v>17</v>
      </c>
      <c r="D1120" t="s">
        <v>17</v>
      </c>
      <c r="E1120" t="s">
        <v>17</v>
      </c>
      <c r="F1120" t="s">
        <v>341</v>
      </c>
      <c r="G1120" t="s">
        <v>341</v>
      </c>
      <c r="H1120">
        <f t="shared" si="154"/>
        <v>1</v>
      </c>
      <c r="I1120">
        <f t="shared" si="155"/>
        <v>1</v>
      </c>
      <c r="J1120">
        <f t="shared" si="156"/>
        <v>1</v>
      </c>
      <c r="K1120">
        <f t="shared" si="157"/>
        <v>0</v>
      </c>
      <c r="L1120">
        <v>1</v>
      </c>
      <c r="M1120" t="s">
        <v>5872</v>
      </c>
      <c r="N1120">
        <v>0.25610456972072748</v>
      </c>
      <c r="O1120" t="b">
        <f t="shared" si="159"/>
        <v>0</v>
      </c>
      <c r="P1120" t="b">
        <f t="shared" si="158"/>
        <v>0</v>
      </c>
      <c r="Q1120" t="b">
        <f t="shared" si="160"/>
        <v>0</v>
      </c>
      <c r="R1120" t="b">
        <f t="shared" si="161"/>
        <v>0</v>
      </c>
      <c r="S1120" t="str">
        <f t="shared" si="162"/>
        <v>nf1</v>
      </c>
    </row>
    <row r="1121" spans="1:19" hidden="1" x14ac:dyDescent="0.25">
      <c r="A1121" t="s">
        <v>5074</v>
      </c>
      <c r="B1121" t="s">
        <v>3453</v>
      </c>
      <c r="C1121" t="s">
        <v>17</v>
      </c>
      <c r="D1121" t="s">
        <v>17</v>
      </c>
      <c r="E1121" t="s">
        <v>17</v>
      </c>
      <c r="F1121" t="s">
        <v>3454</v>
      </c>
      <c r="G1121" t="s">
        <v>3454</v>
      </c>
      <c r="H1121">
        <f t="shared" si="154"/>
        <v>1</v>
      </c>
      <c r="I1121">
        <f t="shared" si="155"/>
        <v>1</v>
      </c>
      <c r="J1121">
        <f t="shared" si="156"/>
        <v>1</v>
      </c>
      <c r="K1121">
        <f t="shared" si="157"/>
        <v>0</v>
      </c>
      <c r="L1121">
        <v>1</v>
      </c>
      <c r="M1121" t="s">
        <v>5872</v>
      </c>
      <c r="N1121">
        <v>0.7267785733047647</v>
      </c>
      <c r="O1121" t="b">
        <f t="shared" si="159"/>
        <v>0</v>
      </c>
      <c r="P1121" t="b">
        <f t="shared" si="158"/>
        <v>0</v>
      </c>
      <c r="Q1121" t="b">
        <f t="shared" si="160"/>
        <v>0</v>
      </c>
      <c r="R1121" t="b">
        <f t="shared" si="161"/>
        <v>0</v>
      </c>
      <c r="S1121" t="str">
        <f t="shared" si="162"/>
        <v>nf1</v>
      </c>
    </row>
    <row r="1122" spans="1:19" hidden="1" x14ac:dyDescent="0.25">
      <c r="A1122" t="s">
        <v>5079</v>
      </c>
      <c r="B1122" t="s">
        <v>5080</v>
      </c>
      <c r="C1122" t="s">
        <v>17</v>
      </c>
      <c r="D1122" t="s">
        <v>17</v>
      </c>
      <c r="E1122" t="s">
        <v>17</v>
      </c>
      <c r="F1122" t="s">
        <v>5081</v>
      </c>
      <c r="G1122" t="s">
        <v>5081</v>
      </c>
      <c r="H1122">
        <f t="shared" si="154"/>
        <v>1</v>
      </c>
      <c r="I1122">
        <f t="shared" si="155"/>
        <v>1</v>
      </c>
      <c r="J1122">
        <f t="shared" si="156"/>
        <v>1</v>
      </c>
      <c r="K1122">
        <f t="shared" si="157"/>
        <v>0</v>
      </c>
      <c r="L1122">
        <v>1</v>
      </c>
      <c r="M1122" t="s">
        <v>5872</v>
      </c>
      <c r="N1122">
        <v>0.6918769643333692</v>
      </c>
      <c r="O1122" t="b">
        <f t="shared" si="159"/>
        <v>0</v>
      </c>
      <c r="P1122" t="b">
        <f t="shared" si="158"/>
        <v>0</v>
      </c>
      <c r="Q1122" t="b">
        <f t="shared" si="160"/>
        <v>0</v>
      </c>
      <c r="R1122" t="b">
        <f t="shared" si="161"/>
        <v>0</v>
      </c>
      <c r="S1122" t="str">
        <f t="shared" si="162"/>
        <v>nf1</v>
      </c>
    </row>
    <row r="1123" spans="1:19" hidden="1" x14ac:dyDescent="0.25">
      <c r="A1123" t="s">
        <v>5082</v>
      </c>
      <c r="B1123" t="s">
        <v>5087</v>
      </c>
      <c r="C1123" t="s">
        <v>17</v>
      </c>
      <c r="D1123" t="s">
        <v>17</v>
      </c>
      <c r="E1123" t="s">
        <v>17</v>
      </c>
      <c r="F1123" t="s">
        <v>5085</v>
      </c>
      <c r="G1123" t="s">
        <v>5085</v>
      </c>
      <c r="H1123">
        <f t="shared" si="154"/>
        <v>1</v>
      </c>
      <c r="I1123">
        <f t="shared" si="155"/>
        <v>1</v>
      </c>
      <c r="J1123">
        <f t="shared" si="156"/>
        <v>1</v>
      </c>
      <c r="K1123">
        <f t="shared" si="157"/>
        <v>0</v>
      </c>
      <c r="L1123">
        <v>1</v>
      </c>
      <c r="M1123" t="s">
        <v>5872</v>
      </c>
      <c r="N1123">
        <v>0.58163276505547867</v>
      </c>
      <c r="O1123" t="b">
        <f t="shared" si="159"/>
        <v>0</v>
      </c>
      <c r="P1123" t="b">
        <f t="shared" si="158"/>
        <v>0</v>
      </c>
      <c r="Q1123" t="b">
        <f t="shared" si="160"/>
        <v>0</v>
      </c>
      <c r="R1123" t="b">
        <f t="shared" si="161"/>
        <v>0</v>
      </c>
      <c r="S1123" t="str">
        <f t="shared" si="162"/>
        <v>nf1</v>
      </c>
    </row>
    <row r="1124" spans="1:19" hidden="1" x14ac:dyDescent="0.25">
      <c r="A1124" t="s">
        <v>5088</v>
      </c>
      <c r="B1124" t="s">
        <v>5089</v>
      </c>
      <c r="C1124" t="s">
        <v>17</v>
      </c>
      <c r="D1124" t="s">
        <v>17</v>
      </c>
      <c r="E1124" t="s">
        <v>17</v>
      </c>
      <c r="F1124" t="s">
        <v>5090</v>
      </c>
      <c r="G1124" t="s">
        <v>5090</v>
      </c>
      <c r="H1124">
        <f t="shared" si="154"/>
        <v>1</v>
      </c>
      <c r="I1124">
        <f t="shared" si="155"/>
        <v>1</v>
      </c>
      <c r="J1124">
        <f t="shared" si="156"/>
        <v>1</v>
      </c>
      <c r="K1124">
        <f t="shared" si="157"/>
        <v>0</v>
      </c>
      <c r="L1124">
        <v>1</v>
      </c>
      <c r="M1124" t="s">
        <v>5872</v>
      </c>
      <c r="N1124">
        <v>0.23202093459070239</v>
      </c>
      <c r="O1124" t="b">
        <f t="shared" si="159"/>
        <v>0</v>
      </c>
      <c r="P1124" t="b">
        <f t="shared" si="158"/>
        <v>0</v>
      </c>
      <c r="Q1124" t="b">
        <f t="shared" si="160"/>
        <v>0</v>
      </c>
      <c r="R1124" t="b">
        <f t="shared" si="161"/>
        <v>0</v>
      </c>
      <c r="S1124" t="str">
        <f t="shared" si="162"/>
        <v>nf1</v>
      </c>
    </row>
    <row r="1125" spans="1:19" hidden="1" x14ac:dyDescent="0.25">
      <c r="A1125" t="s">
        <v>5091</v>
      </c>
      <c r="B1125" t="s">
        <v>3148</v>
      </c>
      <c r="C1125" t="s">
        <v>17</v>
      </c>
      <c r="D1125" t="s">
        <v>17</v>
      </c>
      <c r="E1125" t="s">
        <v>17</v>
      </c>
      <c r="F1125" t="s">
        <v>3149</v>
      </c>
      <c r="G1125" t="s">
        <v>3149</v>
      </c>
      <c r="H1125">
        <f t="shared" si="154"/>
        <v>1</v>
      </c>
      <c r="I1125">
        <f t="shared" si="155"/>
        <v>1</v>
      </c>
      <c r="J1125">
        <f t="shared" si="156"/>
        <v>1</v>
      </c>
      <c r="K1125">
        <f t="shared" si="157"/>
        <v>0</v>
      </c>
      <c r="L1125">
        <v>1</v>
      </c>
      <c r="M1125" t="s">
        <v>5872</v>
      </c>
      <c r="N1125">
        <v>0.73654391738830804</v>
      </c>
      <c r="O1125" t="b">
        <f t="shared" si="159"/>
        <v>0</v>
      </c>
      <c r="P1125" t="b">
        <f t="shared" si="158"/>
        <v>0</v>
      </c>
      <c r="Q1125" t="b">
        <f t="shared" si="160"/>
        <v>0</v>
      </c>
      <c r="R1125" t="b">
        <f t="shared" si="161"/>
        <v>0</v>
      </c>
      <c r="S1125" t="str">
        <f t="shared" si="162"/>
        <v>nf1</v>
      </c>
    </row>
    <row r="1126" spans="1:19" hidden="1" x14ac:dyDescent="0.25">
      <c r="A1126" t="s">
        <v>5094</v>
      </c>
      <c r="B1126" t="s">
        <v>5096</v>
      </c>
      <c r="C1126" t="s">
        <v>17</v>
      </c>
      <c r="D1126" t="s">
        <v>17</v>
      </c>
      <c r="E1126" t="s">
        <v>17</v>
      </c>
      <c r="F1126" t="s">
        <v>5095</v>
      </c>
      <c r="G1126" t="s">
        <v>5095</v>
      </c>
      <c r="H1126">
        <f t="shared" si="154"/>
        <v>1</v>
      </c>
      <c r="I1126">
        <f t="shared" si="155"/>
        <v>1</v>
      </c>
      <c r="J1126">
        <f t="shared" si="156"/>
        <v>1</v>
      </c>
      <c r="K1126">
        <f t="shared" si="157"/>
        <v>0</v>
      </c>
      <c r="L1126">
        <v>1</v>
      </c>
      <c r="M1126" t="s">
        <v>5872</v>
      </c>
      <c r="N1126">
        <v>0.3344463382292554</v>
      </c>
      <c r="O1126" t="b">
        <f t="shared" si="159"/>
        <v>0</v>
      </c>
      <c r="P1126" t="b">
        <f t="shared" si="158"/>
        <v>0</v>
      </c>
      <c r="Q1126" t="b">
        <f t="shared" si="160"/>
        <v>0</v>
      </c>
      <c r="R1126" t="b">
        <f t="shared" si="161"/>
        <v>0</v>
      </c>
      <c r="S1126" t="str">
        <f t="shared" si="162"/>
        <v>nf1</v>
      </c>
    </row>
    <row r="1127" spans="1:19" hidden="1" x14ac:dyDescent="0.25">
      <c r="A1127" t="s">
        <v>5097</v>
      </c>
      <c r="B1127" t="s">
        <v>5075</v>
      </c>
      <c r="C1127" t="s">
        <v>17</v>
      </c>
      <c r="D1127" t="s">
        <v>17</v>
      </c>
      <c r="E1127" t="s">
        <v>17</v>
      </c>
      <c r="F1127" t="s">
        <v>5076</v>
      </c>
      <c r="G1127" t="s">
        <v>5076</v>
      </c>
      <c r="H1127">
        <f t="shared" si="154"/>
        <v>1</v>
      </c>
      <c r="I1127">
        <f t="shared" si="155"/>
        <v>1</v>
      </c>
      <c r="J1127">
        <f t="shared" si="156"/>
        <v>1</v>
      </c>
      <c r="K1127">
        <f t="shared" si="157"/>
        <v>0</v>
      </c>
      <c r="L1127">
        <v>1</v>
      </c>
      <c r="M1127" t="s">
        <v>5872</v>
      </c>
      <c r="N1127">
        <v>0.8827952116533051</v>
      </c>
      <c r="O1127" t="b">
        <f t="shared" si="159"/>
        <v>0</v>
      </c>
      <c r="P1127" t="b">
        <f t="shared" si="158"/>
        <v>0</v>
      </c>
      <c r="Q1127" t="b">
        <f t="shared" si="160"/>
        <v>0</v>
      </c>
      <c r="R1127" t="b">
        <f t="shared" si="161"/>
        <v>0</v>
      </c>
      <c r="S1127" t="str">
        <f t="shared" si="162"/>
        <v>nf1</v>
      </c>
    </row>
    <row r="1128" spans="1:19" hidden="1" x14ac:dyDescent="0.25">
      <c r="A1128" t="s">
        <v>5098</v>
      </c>
      <c r="B1128" t="s">
        <v>5099</v>
      </c>
      <c r="C1128" t="s">
        <v>17</v>
      </c>
      <c r="D1128" t="s">
        <v>17</v>
      </c>
      <c r="E1128" t="s">
        <v>17</v>
      </c>
      <c r="F1128" t="s">
        <v>5100</v>
      </c>
      <c r="G1128" t="s">
        <v>5100</v>
      </c>
      <c r="H1128">
        <f t="shared" si="154"/>
        <v>1</v>
      </c>
      <c r="I1128">
        <f t="shared" si="155"/>
        <v>1</v>
      </c>
      <c r="J1128">
        <f t="shared" si="156"/>
        <v>1</v>
      </c>
      <c r="K1128">
        <f t="shared" si="157"/>
        <v>0</v>
      </c>
      <c r="L1128">
        <v>1</v>
      </c>
      <c r="M1128" t="s">
        <v>5872</v>
      </c>
      <c r="N1128">
        <v>0.84935001911769725</v>
      </c>
      <c r="O1128" t="b">
        <f t="shared" si="159"/>
        <v>0</v>
      </c>
      <c r="P1128" t="b">
        <f t="shared" si="158"/>
        <v>0</v>
      </c>
      <c r="Q1128" t="b">
        <f t="shared" si="160"/>
        <v>0</v>
      </c>
      <c r="R1128" t="b">
        <f t="shared" si="161"/>
        <v>0</v>
      </c>
      <c r="S1128" t="str">
        <f t="shared" si="162"/>
        <v>nf1</v>
      </c>
    </row>
    <row r="1129" spans="1:19" hidden="1" x14ac:dyDescent="0.25">
      <c r="A1129" t="s">
        <v>5101</v>
      </c>
      <c r="B1129" t="s">
        <v>5102</v>
      </c>
      <c r="C1129" t="s">
        <v>17</v>
      </c>
      <c r="D1129" t="s">
        <v>17</v>
      </c>
      <c r="E1129" t="s">
        <v>17</v>
      </c>
      <c r="F1129" t="s">
        <v>5103</v>
      </c>
      <c r="G1129" t="s">
        <v>5103</v>
      </c>
      <c r="H1129">
        <f t="shared" si="154"/>
        <v>1</v>
      </c>
      <c r="I1129">
        <f t="shared" si="155"/>
        <v>1</v>
      </c>
      <c r="J1129">
        <f t="shared" si="156"/>
        <v>1</v>
      </c>
      <c r="K1129">
        <f t="shared" si="157"/>
        <v>0</v>
      </c>
      <c r="L1129">
        <v>1</v>
      </c>
      <c r="M1129" t="s">
        <v>5872</v>
      </c>
      <c r="N1129">
        <v>0.99291483156638538</v>
      </c>
      <c r="O1129" t="b">
        <f t="shared" si="159"/>
        <v>0</v>
      </c>
      <c r="P1129" t="b">
        <f t="shared" si="158"/>
        <v>0</v>
      </c>
      <c r="Q1129" t="b">
        <f t="shared" si="160"/>
        <v>0</v>
      </c>
      <c r="R1129" t="b">
        <f t="shared" si="161"/>
        <v>0</v>
      </c>
      <c r="S1129" t="str">
        <f t="shared" si="162"/>
        <v>nf1</v>
      </c>
    </row>
    <row r="1130" spans="1:19" hidden="1" x14ac:dyDescent="0.25">
      <c r="A1130" t="s">
        <v>5104</v>
      </c>
      <c r="B1130" t="s">
        <v>3114</v>
      </c>
      <c r="C1130" t="s">
        <v>17</v>
      </c>
      <c r="D1130" t="s">
        <v>17</v>
      </c>
      <c r="E1130" t="s">
        <v>17</v>
      </c>
      <c r="F1130" t="s">
        <v>3115</v>
      </c>
      <c r="G1130" t="s">
        <v>3115</v>
      </c>
      <c r="H1130">
        <f t="shared" si="154"/>
        <v>1</v>
      </c>
      <c r="I1130">
        <f t="shared" si="155"/>
        <v>1</v>
      </c>
      <c r="J1130">
        <f t="shared" si="156"/>
        <v>1</v>
      </c>
      <c r="K1130">
        <f t="shared" si="157"/>
        <v>0</v>
      </c>
      <c r="L1130">
        <v>1</v>
      </c>
      <c r="M1130" t="s">
        <v>5872</v>
      </c>
      <c r="N1130">
        <v>0.18449476781018659</v>
      </c>
      <c r="O1130" t="b">
        <f t="shared" si="159"/>
        <v>0</v>
      </c>
      <c r="P1130" t="b">
        <f t="shared" si="158"/>
        <v>0</v>
      </c>
      <c r="Q1130" t="b">
        <f t="shared" si="160"/>
        <v>0</v>
      </c>
      <c r="R1130" t="b">
        <f t="shared" si="161"/>
        <v>0</v>
      </c>
      <c r="S1130" t="str">
        <f t="shared" si="162"/>
        <v>nf1</v>
      </c>
    </row>
    <row r="1131" spans="1:19" hidden="1" x14ac:dyDescent="0.25">
      <c r="A1131" t="s">
        <v>5105</v>
      </c>
      <c r="B1131" t="s">
        <v>1788</v>
      </c>
      <c r="C1131" t="s">
        <v>17</v>
      </c>
      <c r="D1131" t="s">
        <v>17</v>
      </c>
      <c r="E1131" t="s">
        <v>17</v>
      </c>
      <c r="F1131" t="s">
        <v>1789</v>
      </c>
      <c r="G1131" t="s">
        <v>1789</v>
      </c>
      <c r="H1131">
        <f t="shared" si="154"/>
        <v>1</v>
      </c>
      <c r="I1131">
        <f t="shared" si="155"/>
        <v>1</v>
      </c>
      <c r="J1131">
        <f t="shared" si="156"/>
        <v>1</v>
      </c>
      <c r="K1131">
        <f t="shared" si="157"/>
        <v>0</v>
      </c>
      <c r="L1131">
        <v>1</v>
      </c>
      <c r="M1131" t="s">
        <v>5872</v>
      </c>
      <c r="N1131">
        <v>0.92353883766688527</v>
      </c>
      <c r="O1131" t="b">
        <f t="shared" si="159"/>
        <v>0</v>
      </c>
      <c r="P1131" t="b">
        <f t="shared" si="158"/>
        <v>0</v>
      </c>
      <c r="Q1131" t="b">
        <f t="shared" si="160"/>
        <v>0</v>
      </c>
      <c r="R1131" t="b">
        <f t="shared" si="161"/>
        <v>0</v>
      </c>
      <c r="S1131" t="str">
        <f t="shared" si="162"/>
        <v>nf1</v>
      </c>
    </row>
    <row r="1132" spans="1:19" x14ac:dyDescent="0.25">
      <c r="A1132" t="s">
        <v>5106</v>
      </c>
      <c r="B1132" t="s">
        <v>5107</v>
      </c>
      <c r="C1132" t="s">
        <v>17</v>
      </c>
      <c r="D1132" t="s">
        <v>17</v>
      </c>
      <c r="E1132" t="s">
        <v>17</v>
      </c>
      <c r="F1132" t="s">
        <v>5108</v>
      </c>
      <c r="G1132" t="s">
        <v>5108</v>
      </c>
      <c r="H1132">
        <f t="shared" si="154"/>
        <v>1</v>
      </c>
      <c r="I1132">
        <f t="shared" si="155"/>
        <v>1</v>
      </c>
      <c r="J1132">
        <f t="shared" si="156"/>
        <v>1</v>
      </c>
      <c r="K1132">
        <f t="shared" si="157"/>
        <v>0</v>
      </c>
      <c r="L1132">
        <v>1</v>
      </c>
      <c r="M1132" t="s">
        <v>5872</v>
      </c>
      <c r="N1132">
        <v>1.0555549397957775E-2</v>
      </c>
      <c r="O1132" t="b">
        <f t="shared" si="159"/>
        <v>0</v>
      </c>
      <c r="P1132" t="b">
        <f t="shared" si="158"/>
        <v>1</v>
      </c>
      <c r="Q1132" t="b">
        <f t="shared" si="160"/>
        <v>0</v>
      </c>
      <c r="R1132" t="b">
        <f t="shared" si="161"/>
        <v>1</v>
      </c>
      <c r="S1132" t="str">
        <f t="shared" si="162"/>
        <v>nf1</v>
      </c>
    </row>
    <row r="1133" spans="1:19" x14ac:dyDescent="0.25">
      <c r="A1133" t="s">
        <v>5109</v>
      </c>
      <c r="B1133" t="s">
        <v>5110</v>
      </c>
      <c r="C1133" t="s">
        <v>17</v>
      </c>
      <c r="D1133" t="s">
        <v>17</v>
      </c>
      <c r="E1133" t="s">
        <v>17</v>
      </c>
      <c r="F1133" t="s">
        <v>5111</v>
      </c>
      <c r="G1133" t="s">
        <v>5111</v>
      </c>
      <c r="H1133">
        <f t="shared" si="154"/>
        <v>1</v>
      </c>
      <c r="I1133">
        <f t="shared" si="155"/>
        <v>1</v>
      </c>
      <c r="J1133">
        <f t="shared" si="156"/>
        <v>1</v>
      </c>
      <c r="K1133">
        <f t="shared" si="157"/>
        <v>0</v>
      </c>
      <c r="L1133">
        <v>1</v>
      </c>
      <c r="M1133" t="s">
        <v>5872</v>
      </c>
      <c r="N1133">
        <v>2.1409486079266848E-3</v>
      </c>
      <c r="O1133" t="b">
        <f t="shared" si="159"/>
        <v>0</v>
      </c>
      <c r="P1133" t="b">
        <f t="shared" si="158"/>
        <v>1</v>
      </c>
      <c r="Q1133" t="b">
        <f t="shared" si="160"/>
        <v>0</v>
      </c>
      <c r="R1133" t="b">
        <f t="shared" si="161"/>
        <v>1</v>
      </c>
      <c r="S1133" t="str">
        <f t="shared" si="162"/>
        <v>nf1</v>
      </c>
    </row>
    <row r="1134" spans="1:19" hidden="1" x14ac:dyDescent="0.25">
      <c r="A1134" t="s">
        <v>5112</v>
      </c>
      <c r="B1134" t="s">
        <v>1007</v>
      </c>
      <c r="C1134" t="s">
        <v>17</v>
      </c>
      <c r="D1134" t="s">
        <v>17</v>
      </c>
      <c r="E1134" t="s">
        <v>17</v>
      </c>
      <c r="F1134" t="s">
        <v>5113</v>
      </c>
      <c r="G1134" t="s">
        <v>1008</v>
      </c>
      <c r="H1134">
        <f t="shared" si="154"/>
        <v>1</v>
      </c>
      <c r="I1134">
        <f t="shared" si="155"/>
        <v>1</v>
      </c>
      <c r="J1134">
        <f t="shared" si="156"/>
        <v>1</v>
      </c>
      <c r="K1134">
        <f t="shared" si="157"/>
        <v>0</v>
      </c>
      <c r="L1134">
        <v>1</v>
      </c>
      <c r="M1134" t="s">
        <v>5872</v>
      </c>
      <c r="N1134">
        <v>0.48984074784556675</v>
      </c>
      <c r="O1134" t="b">
        <f t="shared" si="159"/>
        <v>0</v>
      </c>
      <c r="P1134" t="b">
        <f t="shared" si="158"/>
        <v>0</v>
      </c>
      <c r="Q1134" t="b">
        <f t="shared" si="160"/>
        <v>0</v>
      </c>
      <c r="R1134" t="b">
        <f t="shared" si="161"/>
        <v>0</v>
      </c>
      <c r="S1134" t="str">
        <f t="shared" si="162"/>
        <v>nf1</v>
      </c>
    </row>
    <row r="1135" spans="1:19" hidden="1" x14ac:dyDescent="0.25">
      <c r="A1135" t="s">
        <v>5116</v>
      </c>
      <c r="B1135" t="s">
        <v>2181</v>
      </c>
      <c r="C1135" t="s">
        <v>17</v>
      </c>
      <c r="D1135" t="s">
        <v>17</v>
      </c>
      <c r="E1135" t="s">
        <v>17</v>
      </c>
      <c r="F1135" t="s">
        <v>2182</v>
      </c>
      <c r="G1135" t="s">
        <v>2182</v>
      </c>
      <c r="H1135">
        <f t="shared" si="154"/>
        <v>1</v>
      </c>
      <c r="I1135">
        <f t="shared" si="155"/>
        <v>1</v>
      </c>
      <c r="J1135">
        <f t="shared" si="156"/>
        <v>1</v>
      </c>
      <c r="K1135">
        <f t="shared" si="157"/>
        <v>0</v>
      </c>
      <c r="L1135">
        <v>1</v>
      </c>
      <c r="M1135" t="s">
        <v>5872</v>
      </c>
      <c r="N1135">
        <v>0.28658306171066428</v>
      </c>
      <c r="O1135" t="b">
        <f t="shared" si="159"/>
        <v>0</v>
      </c>
      <c r="P1135" t="b">
        <f t="shared" si="158"/>
        <v>0</v>
      </c>
      <c r="Q1135" t="b">
        <f t="shared" si="160"/>
        <v>0</v>
      </c>
      <c r="R1135" t="b">
        <f t="shared" si="161"/>
        <v>0</v>
      </c>
      <c r="S1135" t="str">
        <f t="shared" si="162"/>
        <v>nf1</v>
      </c>
    </row>
    <row r="1136" spans="1:19" hidden="1" x14ac:dyDescent="0.25">
      <c r="A1136" t="s">
        <v>5117</v>
      </c>
      <c r="B1136" t="s">
        <v>3589</v>
      </c>
      <c r="C1136" t="s">
        <v>17</v>
      </c>
      <c r="D1136" t="s">
        <v>17</v>
      </c>
      <c r="E1136" t="s">
        <v>17</v>
      </c>
      <c r="F1136" t="s">
        <v>3591</v>
      </c>
      <c r="G1136" t="s">
        <v>3591</v>
      </c>
      <c r="H1136">
        <f t="shared" si="154"/>
        <v>1</v>
      </c>
      <c r="I1136">
        <f t="shared" si="155"/>
        <v>1</v>
      </c>
      <c r="J1136">
        <f t="shared" si="156"/>
        <v>1</v>
      </c>
      <c r="K1136">
        <f t="shared" si="157"/>
        <v>0</v>
      </c>
      <c r="L1136">
        <v>1</v>
      </c>
      <c r="M1136" t="s">
        <v>5872</v>
      </c>
      <c r="N1136">
        <v>0.81768800574694256</v>
      </c>
      <c r="O1136" t="b">
        <f t="shared" si="159"/>
        <v>0</v>
      </c>
      <c r="P1136" t="b">
        <f t="shared" si="158"/>
        <v>0</v>
      </c>
      <c r="Q1136" t="b">
        <f t="shared" si="160"/>
        <v>0</v>
      </c>
      <c r="R1136" t="b">
        <f t="shared" si="161"/>
        <v>0</v>
      </c>
      <c r="S1136" t="str">
        <f t="shared" si="162"/>
        <v>nf1</v>
      </c>
    </row>
    <row r="1137" spans="1:19" hidden="1" x14ac:dyDescent="0.25">
      <c r="A1137" t="s">
        <v>5121</v>
      </c>
      <c r="B1137" t="s">
        <v>5125</v>
      </c>
      <c r="C1137" t="s">
        <v>17</v>
      </c>
      <c r="D1137" t="s">
        <v>17</v>
      </c>
      <c r="E1137" t="s">
        <v>17</v>
      </c>
      <c r="F1137" t="s">
        <v>5123</v>
      </c>
      <c r="G1137" t="s">
        <v>5123</v>
      </c>
      <c r="H1137">
        <f t="shared" si="154"/>
        <v>1</v>
      </c>
      <c r="I1137">
        <f t="shared" si="155"/>
        <v>1</v>
      </c>
      <c r="J1137">
        <f t="shared" si="156"/>
        <v>1</v>
      </c>
      <c r="K1137">
        <f t="shared" si="157"/>
        <v>0</v>
      </c>
      <c r="L1137">
        <v>1</v>
      </c>
      <c r="M1137" t="s">
        <v>5872</v>
      </c>
      <c r="N1137">
        <v>0.8562909404979071</v>
      </c>
      <c r="O1137" t="b">
        <f t="shared" si="159"/>
        <v>0</v>
      </c>
      <c r="P1137" t="b">
        <f t="shared" si="158"/>
        <v>0</v>
      </c>
      <c r="Q1137" t="b">
        <f t="shared" si="160"/>
        <v>0</v>
      </c>
      <c r="R1137" t="b">
        <f t="shared" si="161"/>
        <v>0</v>
      </c>
      <c r="S1137" t="str">
        <f t="shared" si="162"/>
        <v>nf1</v>
      </c>
    </row>
    <row r="1138" spans="1:19" hidden="1" x14ac:dyDescent="0.25">
      <c r="A1138" t="s">
        <v>5126</v>
      </c>
      <c r="B1138" t="s">
        <v>380</v>
      </c>
      <c r="C1138" t="s">
        <v>17</v>
      </c>
      <c r="D1138" t="s">
        <v>17</v>
      </c>
      <c r="E1138" t="s">
        <v>17</v>
      </c>
      <c r="F1138" t="s">
        <v>381</v>
      </c>
      <c r="G1138" t="s">
        <v>381</v>
      </c>
      <c r="H1138">
        <f t="shared" si="154"/>
        <v>1</v>
      </c>
      <c r="I1138">
        <f t="shared" si="155"/>
        <v>1</v>
      </c>
      <c r="J1138">
        <f t="shared" si="156"/>
        <v>1</v>
      </c>
      <c r="K1138">
        <f t="shared" si="157"/>
        <v>0</v>
      </c>
      <c r="L1138">
        <v>1</v>
      </c>
      <c r="M1138" t="s">
        <v>5872</v>
      </c>
      <c r="N1138">
        <v>0.78825472613369529</v>
      </c>
      <c r="O1138" t="b">
        <f t="shared" si="159"/>
        <v>0</v>
      </c>
      <c r="P1138" t="b">
        <f t="shared" si="158"/>
        <v>0</v>
      </c>
      <c r="Q1138" t="b">
        <f t="shared" si="160"/>
        <v>0</v>
      </c>
      <c r="R1138" t="b">
        <f t="shared" si="161"/>
        <v>0</v>
      </c>
      <c r="S1138" t="str">
        <f t="shared" si="162"/>
        <v>nf1</v>
      </c>
    </row>
    <row r="1139" spans="1:19" hidden="1" x14ac:dyDescent="0.25">
      <c r="A1139" t="s">
        <v>5127</v>
      </c>
      <c r="B1139" t="s">
        <v>1626</v>
      </c>
      <c r="C1139" t="s">
        <v>17</v>
      </c>
      <c r="D1139" t="s">
        <v>17</v>
      </c>
      <c r="E1139" t="s">
        <v>17</v>
      </c>
      <c r="F1139" t="s">
        <v>1628</v>
      </c>
      <c r="G1139" t="s">
        <v>1628</v>
      </c>
      <c r="H1139">
        <f t="shared" si="154"/>
        <v>1</v>
      </c>
      <c r="I1139">
        <f t="shared" si="155"/>
        <v>1</v>
      </c>
      <c r="J1139">
        <f t="shared" si="156"/>
        <v>1</v>
      </c>
      <c r="K1139">
        <f t="shared" si="157"/>
        <v>0</v>
      </c>
      <c r="L1139">
        <v>1</v>
      </c>
      <c r="M1139" t="s">
        <v>5872</v>
      </c>
      <c r="N1139">
        <v>0.63263116633588223</v>
      </c>
      <c r="O1139" t="b">
        <f t="shared" si="159"/>
        <v>0</v>
      </c>
      <c r="P1139" t="b">
        <f t="shared" si="158"/>
        <v>0</v>
      </c>
      <c r="Q1139" t="b">
        <f t="shared" si="160"/>
        <v>0</v>
      </c>
      <c r="R1139" t="b">
        <f t="shared" si="161"/>
        <v>0</v>
      </c>
      <c r="S1139" t="str">
        <f t="shared" si="162"/>
        <v>nf1</v>
      </c>
    </row>
    <row r="1140" spans="1:19" x14ac:dyDescent="0.25">
      <c r="A1140" t="s">
        <v>5128</v>
      </c>
      <c r="B1140" t="s">
        <v>1022</v>
      </c>
      <c r="C1140" t="s">
        <v>17</v>
      </c>
      <c r="D1140" t="s">
        <v>17</v>
      </c>
      <c r="E1140" t="s">
        <v>17</v>
      </c>
      <c r="F1140" t="s">
        <v>1023</v>
      </c>
      <c r="G1140" t="s">
        <v>1023</v>
      </c>
      <c r="H1140">
        <f t="shared" si="154"/>
        <v>1</v>
      </c>
      <c r="I1140">
        <f t="shared" si="155"/>
        <v>1</v>
      </c>
      <c r="J1140">
        <f t="shared" si="156"/>
        <v>1</v>
      </c>
      <c r="K1140">
        <f t="shared" si="157"/>
        <v>0</v>
      </c>
      <c r="L1140">
        <v>1</v>
      </c>
      <c r="M1140" t="s">
        <v>5872</v>
      </c>
      <c r="N1140">
        <v>5.6112423700440672E-3</v>
      </c>
      <c r="O1140" t="b">
        <f t="shared" si="159"/>
        <v>0</v>
      </c>
      <c r="P1140" t="b">
        <f t="shared" si="158"/>
        <v>1</v>
      </c>
      <c r="Q1140" t="b">
        <f t="shared" si="160"/>
        <v>0</v>
      </c>
      <c r="R1140" t="b">
        <f t="shared" si="161"/>
        <v>1</v>
      </c>
      <c r="S1140" t="str">
        <f t="shared" si="162"/>
        <v>nf1</v>
      </c>
    </row>
    <row r="1141" spans="1:19" hidden="1" x14ac:dyDescent="0.25">
      <c r="A1141" t="s">
        <v>5129</v>
      </c>
      <c r="B1141" t="s">
        <v>1097</v>
      </c>
      <c r="C1141" t="s">
        <v>17</v>
      </c>
      <c r="D1141" t="s">
        <v>17</v>
      </c>
      <c r="E1141" t="s">
        <v>17</v>
      </c>
      <c r="F1141" t="s">
        <v>1104</v>
      </c>
      <c r="G1141" t="s">
        <v>1100</v>
      </c>
      <c r="H1141">
        <f t="shared" si="154"/>
        <v>1</v>
      </c>
      <c r="I1141">
        <f t="shared" si="155"/>
        <v>1</v>
      </c>
      <c r="J1141">
        <f t="shared" si="156"/>
        <v>1</v>
      </c>
      <c r="K1141">
        <f t="shared" si="157"/>
        <v>0</v>
      </c>
      <c r="L1141">
        <v>1</v>
      </c>
      <c r="M1141" t="s">
        <v>5872</v>
      </c>
      <c r="N1141">
        <v>0.62102980343310421</v>
      </c>
      <c r="O1141" t="b">
        <f t="shared" si="159"/>
        <v>0</v>
      </c>
      <c r="P1141" t="b">
        <f t="shared" si="158"/>
        <v>0</v>
      </c>
      <c r="Q1141" t="b">
        <f t="shared" si="160"/>
        <v>0</v>
      </c>
      <c r="R1141" t="b">
        <f t="shared" si="161"/>
        <v>0</v>
      </c>
      <c r="S1141" t="str">
        <f t="shared" si="162"/>
        <v>nf1</v>
      </c>
    </row>
    <row r="1142" spans="1:19" hidden="1" x14ac:dyDescent="0.25">
      <c r="A1142" t="s">
        <v>5129</v>
      </c>
      <c r="B1142" t="s">
        <v>1103</v>
      </c>
      <c r="C1142" t="s">
        <v>17</v>
      </c>
      <c r="D1142" t="s">
        <v>17</v>
      </c>
      <c r="E1142" t="s">
        <v>17</v>
      </c>
      <c r="F1142" t="s">
        <v>1104</v>
      </c>
      <c r="G1142" t="s">
        <v>1104</v>
      </c>
      <c r="H1142">
        <f t="shared" si="154"/>
        <v>1</v>
      </c>
      <c r="I1142">
        <f t="shared" si="155"/>
        <v>1</v>
      </c>
      <c r="J1142">
        <f t="shared" si="156"/>
        <v>1</v>
      </c>
      <c r="K1142">
        <f t="shared" si="157"/>
        <v>0</v>
      </c>
      <c r="L1142">
        <v>1</v>
      </c>
      <c r="M1142" t="s">
        <v>5872</v>
      </c>
      <c r="N1142">
        <v>0.24971884725707127</v>
      </c>
      <c r="O1142" t="b">
        <f t="shared" si="159"/>
        <v>0</v>
      </c>
      <c r="P1142" t="b">
        <f t="shared" si="158"/>
        <v>0</v>
      </c>
      <c r="Q1142" t="b">
        <f t="shared" si="160"/>
        <v>0</v>
      </c>
      <c r="R1142" t="b">
        <f t="shared" si="161"/>
        <v>0</v>
      </c>
      <c r="S1142" t="str">
        <f t="shared" si="162"/>
        <v>nf1</v>
      </c>
    </row>
    <row r="1143" spans="1:19" hidden="1" x14ac:dyDescent="0.25">
      <c r="A1143" t="s">
        <v>5130</v>
      </c>
      <c r="B1143" t="s">
        <v>363</v>
      </c>
      <c r="C1143" t="s">
        <v>17</v>
      </c>
      <c r="D1143" t="s">
        <v>17</v>
      </c>
      <c r="E1143" t="s">
        <v>17</v>
      </c>
      <c r="F1143" t="s">
        <v>364</v>
      </c>
      <c r="G1143" t="s">
        <v>364</v>
      </c>
      <c r="H1143">
        <f t="shared" si="154"/>
        <v>1</v>
      </c>
      <c r="I1143">
        <f t="shared" si="155"/>
        <v>1</v>
      </c>
      <c r="J1143">
        <f t="shared" si="156"/>
        <v>1</v>
      </c>
      <c r="K1143">
        <f t="shared" si="157"/>
        <v>0</v>
      </c>
      <c r="L1143">
        <v>1</v>
      </c>
      <c r="M1143" t="s">
        <v>5872</v>
      </c>
      <c r="N1143">
        <v>0.38022677654952197</v>
      </c>
      <c r="O1143" t="b">
        <f t="shared" si="159"/>
        <v>0</v>
      </c>
      <c r="P1143" t="b">
        <f t="shared" si="158"/>
        <v>0</v>
      </c>
      <c r="Q1143" t="b">
        <f t="shared" si="160"/>
        <v>0</v>
      </c>
      <c r="R1143" t="b">
        <f t="shared" si="161"/>
        <v>0</v>
      </c>
      <c r="S1143" t="str">
        <f t="shared" si="162"/>
        <v>nf1</v>
      </c>
    </row>
    <row r="1144" spans="1:19" hidden="1" x14ac:dyDescent="0.25">
      <c r="A1144" t="s">
        <v>5131</v>
      </c>
      <c r="B1144" t="s">
        <v>1346</v>
      </c>
      <c r="C1144" t="s">
        <v>17</v>
      </c>
      <c r="D1144" t="s">
        <v>17</v>
      </c>
      <c r="E1144" t="s">
        <v>17</v>
      </c>
      <c r="F1144" t="s">
        <v>1347</v>
      </c>
      <c r="G1144" t="s">
        <v>1347</v>
      </c>
      <c r="H1144">
        <f t="shared" si="154"/>
        <v>1</v>
      </c>
      <c r="I1144">
        <f t="shared" si="155"/>
        <v>1</v>
      </c>
      <c r="J1144">
        <f t="shared" si="156"/>
        <v>1</v>
      </c>
      <c r="K1144">
        <f t="shared" si="157"/>
        <v>0</v>
      </c>
      <c r="L1144">
        <v>1</v>
      </c>
      <c r="M1144" t="s">
        <v>5872</v>
      </c>
      <c r="N1144">
        <v>0.18401755281720034</v>
      </c>
      <c r="O1144" t="b">
        <f t="shared" si="159"/>
        <v>0</v>
      </c>
      <c r="P1144" t="b">
        <f t="shared" si="158"/>
        <v>0</v>
      </c>
      <c r="Q1144" t="b">
        <f t="shared" si="160"/>
        <v>0</v>
      </c>
      <c r="R1144" t="b">
        <f t="shared" si="161"/>
        <v>0</v>
      </c>
      <c r="S1144" t="str">
        <f t="shared" si="162"/>
        <v>nf1</v>
      </c>
    </row>
    <row r="1145" spans="1:19" hidden="1" x14ac:dyDescent="0.25">
      <c r="A1145" t="s">
        <v>5132</v>
      </c>
      <c r="B1145" t="s">
        <v>365</v>
      </c>
      <c r="C1145" t="s">
        <v>17</v>
      </c>
      <c r="D1145" t="s">
        <v>17</v>
      </c>
      <c r="E1145" t="s">
        <v>17</v>
      </c>
      <c r="F1145" t="s">
        <v>366</v>
      </c>
      <c r="G1145" t="s">
        <v>366</v>
      </c>
      <c r="H1145">
        <f t="shared" si="154"/>
        <v>1</v>
      </c>
      <c r="I1145">
        <f t="shared" si="155"/>
        <v>1</v>
      </c>
      <c r="J1145">
        <f t="shared" si="156"/>
        <v>1</v>
      </c>
      <c r="K1145">
        <f t="shared" si="157"/>
        <v>0</v>
      </c>
      <c r="L1145">
        <v>1</v>
      </c>
      <c r="M1145" t="s">
        <v>5872</v>
      </c>
      <c r="N1145">
        <v>0.87204406869155726</v>
      </c>
      <c r="O1145" t="b">
        <f t="shared" si="159"/>
        <v>0</v>
      </c>
      <c r="P1145" t="b">
        <f t="shared" si="158"/>
        <v>0</v>
      </c>
      <c r="Q1145" t="b">
        <f t="shared" si="160"/>
        <v>0</v>
      </c>
      <c r="R1145" t="b">
        <f t="shared" si="161"/>
        <v>0</v>
      </c>
      <c r="S1145" t="str">
        <f t="shared" si="162"/>
        <v>nf1</v>
      </c>
    </row>
    <row r="1146" spans="1:19" hidden="1" x14ac:dyDescent="0.25">
      <c r="A1146" t="s">
        <v>5137</v>
      </c>
      <c r="B1146" t="s">
        <v>1069</v>
      </c>
      <c r="C1146" t="s">
        <v>17</v>
      </c>
      <c r="D1146" t="s">
        <v>17</v>
      </c>
      <c r="E1146" t="s">
        <v>17</v>
      </c>
      <c r="F1146" t="s">
        <v>1070</v>
      </c>
      <c r="G1146" t="s">
        <v>1070</v>
      </c>
      <c r="H1146">
        <f t="shared" si="154"/>
        <v>1</v>
      </c>
      <c r="I1146">
        <f t="shared" si="155"/>
        <v>1</v>
      </c>
      <c r="J1146">
        <f t="shared" si="156"/>
        <v>1</v>
      </c>
      <c r="K1146">
        <f t="shared" si="157"/>
        <v>0</v>
      </c>
      <c r="L1146">
        <v>1</v>
      </c>
      <c r="M1146" t="s">
        <v>5872</v>
      </c>
      <c r="N1146">
        <v>0.82962385859000876</v>
      </c>
      <c r="O1146" t="b">
        <f t="shared" si="159"/>
        <v>0</v>
      </c>
      <c r="P1146" t="b">
        <f t="shared" si="158"/>
        <v>0</v>
      </c>
      <c r="Q1146" t="b">
        <f t="shared" si="160"/>
        <v>0</v>
      </c>
      <c r="R1146" t="b">
        <f t="shared" si="161"/>
        <v>0</v>
      </c>
      <c r="S1146" t="str">
        <f t="shared" si="162"/>
        <v>nf1</v>
      </c>
    </row>
    <row r="1147" spans="1:19" hidden="1" x14ac:dyDescent="0.25">
      <c r="A1147" t="s">
        <v>5141</v>
      </c>
      <c r="B1147" t="s">
        <v>1162</v>
      </c>
      <c r="C1147" t="s">
        <v>17</v>
      </c>
      <c r="D1147" t="s">
        <v>17</v>
      </c>
      <c r="E1147" t="s">
        <v>17</v>
      </c>
      <c r="F1147" t="s">
        <v>1164</v>
      </c>
      <c r="G1147" t="s">
        <v>1164</v>
      </c>
      <c r="H1147">
        <f t="shared" si="154"/>
        <v>1</v>
      </c>
      <c r="I1147">
        <f t="shared" si="155"/>
        <v>1</v>
      </c>
      <c r="J1147">
        <f t="shared" si="156"/>
        <v>1</v>
      </c>
      <c r="K1147">
        <f t="shared" si="157"/>
        <v>0</v>
      </c>
      <c r="L1147">
        <v>1</v>
      </c>
      <c r="M1147" t="s">
        <v>5872</v>
      </c>
      <c r="N1147">
        <v>0.52477730770763875</v>
      </c>
      <c r="O1147" t="b">
        <f t="shared" si="159"/>
        <v>0</v>
      </c>
      <c r="P1147" t="b">
        <f t="shared" si="158"/>
        <v>0</v>
      </c>
      <c r="Q1147" t="b">
        <f t="shared" si="160"/>
        <v>0</v>
      </c>
      <c r="R1147" t="b">
        <f t="shared" si="161"/>
        <v>0</v>
      </c>
      <c r="S1147" t="str">
        <f t="shared" si="162"/>
        <v>nf1</v>
      </c>
    </row>
    <row r="1148" spans="1:19" hidden="1" x14ac:dyDescent="0.25">
      <c r="A1148" t="s">
        <v>5144</v>
      </c>
      <c r="B1148" t="s">
        <v>5145</v>
      </c>
      <c r="C1148" t="s">
        <v>17</v>
      </c>
      <c r="D1148" t="s">
        <v>17</v>
      </c>
      <c r="E1148" t="s">
        <v>17</v>
      </c>
      <c r="F1148" t="s">
        <v>5146</v>
      </c>
      <c r="G1148" t="s">
        <v>5147</v>
      </c>
      <c r="H1148">
        <f t="shared" si="154"/>
        <v>1</v>
      </c>
      <c r="I1148">
        <f t="shared" si="155"/>
        <v>1</v>
      </c>
      <c r="J1148">
        <f t="shared" si="156"/>
        <v>1</v>
      </c>
      <c r="K1148">
        <f t="shared" si="157"/>
        <v>0</v>
      </c>
      <c r="L1148">
        <v>1</v>
      </c>
      <c r="M1148" t="s">
        <v>5872</v>
      </c>
      <c r="N1148">
        <v>0.92887754763984043</v>
      </c>
      <c r="O1148" t="b">
        <f t="shared" si="159"/>
        <v>0</v>
      </c>
      <c r="P1148" t="b">
        <f t="shared" si="158"/>
        <v>0</v>
      </c>
      <c r="Q1148" t="b">
        <f t="shared" si="160"/>
        <v>0</v>
      </c>
      <c r="R1148" t="b">
        <f t="shared" si="161"/>
        <v>0</v>
      </c>
      <c r="S1148" t="str">
        <f t="shared" si="162"/>
        <v>nf1</v>
      </c>
    </row>
    <row r="1149" spans="1:19" hidden="1" x14ac:dyDescent="0.25">
      <c r="A1149" t="s">
        <v>5148</v>
      </c>
      <c r="B1149" t="s">
        <v>960</v>
      </c>
      <c r="C1149" t="s">
        <v>17</v>
      </c>
      <c r="D1149" t="s">
        <v>17</v>
      </c>
      <c r="E1149" t="s">
        <v>17</v>
      </c>
      <c r="F1149" t="s">
        <v>961</v>
      </c>
      <c r="G1149" t="s">
        <v>961</v>
      </c>
      <c r="H1149">
        <f t="shared" si="154"/>
        <v>1</v>
      </c>
      <c r="I1149">
        <f t="shared" si="155"/>
        <v>1</v>
      </c>
      <c r="J1149">
        <f t="shared" si="156"/>
        <v>1</v>
      </c>
      <c r="K1149">
        <f t="shared" si="157"/>
        <v>0</v>
      </c>
      <c r="L1149">
        <v>1</v>
      </c>
      <c r="M1149" t="s">
        <v>5872</v>
      </c>
      <c r="N1149">
        <v>0.97171025437664904</v>
      </c>
      <c r="O1149" t="b">
        <f t="shared" si="159"/>
        <v>0</v>
      </c>
      <c r="P1149" t="b">
        <f t="shared" si="158"/>
        <v>0</v>
      </c>
      <c r="Q1149" t="b">
        <f t="shared" si="160"/>
        <v>0</v>
      </c>
      <c r="R1149" t="b">
        <f t="shared" si="161"/>
        <v>0</v>
      </c>
      <c r="S1149" t="str">
        <f t="shared" si="162"/>
        <v>nf1</v>
      </c>
    </row>
    <row r="1150" spans="1:19" hidden="1" x14ac:dyDescent="0.25">
      <c r="A1150" t="s">
        <v>5149</v>
      </c>
      <c r="B1150" t="s">
        <v>5150</v>
      </c>
      <c r="C1150" t="s">
        <v>17</v>
      </c>
      <c r="D1150" t="s">
        <v>17</v>
      </c>
      <c r="E1150" t="s">
        <v>17</v>
      </c>
      <c r="F1150" t="s">
        <v>5151</v>
      </c>
      <c r="G1150" t="s">
        <v>5151</v>
      </c>
      <c r="H1150">
        <f t="shared" si="154"/>
        <v>1</v>
      </c>
      <c r="I1150">
        <f t="shared" si="155"/>
        <v>1</v>
      </c>
      <c r="J1150">
        <f t="shared" si="156"/>
        <v>1</v>
      </c>
      <c r="K1150">
        <f t="shared" si="157"/>
        <v>0</v>
      </c>
      <c r="L1150">
        <v>1</v>
      </c>
      <c r="M1150" t="s">
        <v>5872</v>
      </c>
      <c r="N1150">
        <v>0.33544809721491264</v>
      </c>
      <c r="O1150" t="b">
        <f t="shared" si="159"/>
        <v>0</v>
      </c>
      <c r="P1150" t="b">
        <f t="shared" si="158"/>
        <v>0</v>
      </c>
      <c r="Q1150" t="b">
        <f t="shared" si="160"/>
        <v>0</v>
      </c>
      <c r="R1150" t="b">
        <f t="shared" si="161"/>
        <v>0</v>
      </c>
      <c r="S1150" t="str">
        <f t="shared" si="162"/>
        <v>nf1</v>
      </c>
    </row>
    <row r="1151" spans="1:19" hidden="1" x14ac:dyDescent="0.25">
      <c r="A1151" t="s">
        <v>5152</v>
      </c>
      <c r="B1151" t="s">
        <v>5153</v>
      </c>
      <c r="C1151" t="s">
        <v>17</v>
      </c>
      <c r="D1151" t="s">
        <v>17</v>
      </c>
      <c r="E1151" t="s">
        <v>17</v>
      </c>
      <c r="F1151" t="s">
        <v>5154</v>
      </c>
      <c r="G1151" t="s">
        <v>5154</v>
      </c>
      <c r="H1151">
        <f t="shared" si="154"/>
        <v>1</v>
      </c>
      <c r="I1151">
        <f t="shared" si="155"/>
        <v>1</v>
      </c>
      <c r="J1151">
        <f t="shared" si="156"/>
        <v>1</v>
      </c>
      <c r="K1151">
        <f t="shared" si="157"/>
        <v>0</v>
      </c>
      <c r="L1151">
        <v>1</v>
      </c>
      <c r="M1151" t="s">
        <v>5872</v>
      </c>
      <c r="N1151">
        <v>0.1325852013246982</v>
      </c>
      <c r="O1151" t="b">
        <f t="shared" si="159"/>
        <v>0</v>
      </c>
      <c r="P1151" t="b">
        <f t="shared" si="158"/>
        <v>0</v>
      </c>
      <c r="Q1151" t="b">
        <f t="shared" si="160"/>
        <v>0</v>
      </c>
      <c r="R1151" t="b">
        <f t="shared" si="161"/>
        <v>0</v>
      </c>
      <c r="S1151" t="str">
        <f t="shared" si="162"/>
        <v>nf1</v>
      </c>
    </row>
    <row r="1152" spans="1:19" hidden="1" x14ac:dyDescent="0.25">
      <c r="A1152" t="s">
        <v>5155</v>
      </c>
      <c r="B1152" t="s">
        <v>1813</v>
      </c>
      <c r="C1152" t="s">
        <v>17</v>
      </c>
      <c r="D1152" t="s">
        <v>17</v>
      </c>
      <c r="E1152" t="s">
        <v>17</v>
      </c>
      <c r="F1152" t="s">
        <v>1814</v>
      </c>
      <c r="G1152" t="s">
        <v>1814</v>
      </c>
      <c r="H1152">
        <f t="shared" si="154"/>
        <v>1</v>
      </c>
      <c r="I1152">
        <f t="shared" si="155"/>
        <v>1</v>
      </c>
      <c r="J1152">
        <f t="shared" si="156"/>
        <v>1</v>
      </c>
      <c r="K1152">
        <f t="shared" si="157"/>
        <v>0</v>
      </c>
      <c r="L1152">
        <v>1</v>
      </c>
      <c r="M1152" t="s">
        <v>5872</v>
      </c>
      <c r="N1152">
        <v>0.71600593611286756</v>
      </c>
      <c r="O1152" t="b">
        <f t="shared" si="159"/>
        <v>0</v>
      </c>
      <c r="P1152" t="b">
        <f t="shared" si="158"/>
        <v>0</v>
      </c>
      <c r="Q1152" t="b">
        <f t="shared" si="160"/>
        <v>0</v>
      </c>
      <c r="R1152" t="b">
        <f t="shared" si="161"/>
        <v>0</v>
      </c>
      <c r="S1152" t="str">
        <f t="shared" si="162"/>
        <v>nf1</v>
      </c>
    </row>
    <row r="1153" spans="1:19" hidden="1" x14ac:dyDescent="0.25">
      <c r="A1153" t="s">
        <v>5156</v>
      </c>
      <c r="B1153" t="s">
        <v>5160</v>
      </c>
      <c r="C1153" t="s">
        <v>17</v>
      </c>
      <c r="D1153" t="s">
        <v>17</v>
      </c>
      <c r="E1153" t="s">
        <v>17</v>
      </c>
      <c r="F1153" t="s">
        <v>5158</v>
      </c>
      <c r="G1153" t="s">
        <v>5158</v>
      </c>
      <c r="H1153">
        <f t="shared" si="154"/>
        <v>1</v>
      </c>
      <c r="I1153">
        <f t="shared" si="155"/>
        <v>1</v>
      </c>
      <c r="J1153">
        <f t="shared" si="156"/>
        <v>1</v>
      </c>
      <c r="K1153">
        <f t="shared" si="157"/>
        <v>0</v>
      </c>
      <c r="L1153">
        <v>1</v>
      </c>
      <c r="M1153" t="s">
        <v>5872</v>
      </c>
      <c r="N1153">
        <v>0.18212080801701769</v>
      </c>
      <c r="O1153" t="b">
        <f t="shared" si="159"/>
        <v>0</v>
      </c>
      <c r="P1153" t="b">
        <f t="shared" si="158"/>
        <v>0</v>
      </c>
      <c r="Q1153" t="b">
        <f t="shared" si="160"/>
        <v>0</v>
      </c>
      <c r="R1153" t="b">
        <f t="shared" si="161"/>
        <v>0</v>
      </c>
      <c r="S1153" t="str">
        <f t="shared" si="162"/>
        <v>nf1</v>
      </c>
    </row>
    <row r="1154" spans="1:19" hidden="1" x14ac:dyDescent="0.25">
      <c r="A1154" t="s">
        <v>5161</v>
      </c>
      <c r="B1154" t="s">
        <v>1750</v>
      </c>
      <c r="C1154" t="s">
        <v>17</v>
      </c>
      <c r="D1154" t="s">
        <v>17</v>
      </c>
      <c r="E1154" t="s">
        <v>17</v>
      </c>
      <c r="F1154" t="s">
        <v>1751</v>
      </c>
      <c r="G1154" t="s">
        <v>1751</v>
      </c>
      <c r="H1154">
        <f t="shared" ref="H1154:H1217" si="163">_xlfn.NUMBERVALUE(C1154,".")</f>
        <v>1</v>
      </c>
      <c r="I1154">
        <f t="shared" ref="I1154:I1217" si="164">_xlfn.NUMBERVALUE(D1154,".")</f>
        <v>1</v>
      </c>
      <c r="J1154">
        <f t="shared" ref="J1154:J1217" si="165">_xlfn.NUMBERVALUE(E1154,".")</f>
        <v>1</v>
      </c>
      <c r="K1154">
        <f t="shared" ref="K1154:K1217" si="166">ABS(I1154-H1154)</f>
        <v>0</v>
      </c>
      <c r="L1154">
        <v>1</v>
      </c>
      <c r="M1154" t="s">
        <v>5872</v>
      </c>
      <c r="N1154">
        <v>0.9930114417932473</v>
      </c>
      <c r="O1154" t="b">
        <f t="shared" si="159"/>
        <v>0</v>
      </c>
      <c r="P1154" t="b">
        <f t="shared" ref="P1154:P1217" si="167">AND(M1154="non-fuzzy",N1154&lt;$Z$3,L1154=1)</f>
        <v>0</v>
      </c>
      <c r="Q1154" t="b">
        <f t="shared" si="160"/>
        <v>0</v>
      </c>
      <c r="R1154" t="b">
        <f t="shared" si="161"/>
        <v>0</v>
      </c>
      <c r="S1154" t="str">
        <f t="shared" si="162"/>
        <v>nf1</v>
      </c>
    </row>
    <row r="1155" spans="1:19" hidden="1" x14ac:dyDescent="0.25">
      <c r="A1155" t="s">
        <v>5166</v>
      </c>
      <c r="B1155" t="s">
        <v>5167</v>
      </c>
      <c r="C1155" t="s">
        <v>17</v>
      </c>
      <c r="D1155" t="s">
        <v>17</v>
      </c>
      <c r="E1155" t="s">
        <v>17</v>
      </c>
      <c r="F1155" t="s">
        <v>5168</v>
      </c>
      <c r="G1155" t="s">
        <v>5168</v>
      </c>
      <c r="H1155">
        <f t="shared" si="163"/>
        <v>1</v>
      </c>
      <c r="I1155">
        <f t="shared" si="164"/>
        <v>1</v>
      </c>
      <c r="J1155">
        <f t="shared" si="165"/>
        <v>1</v>
      </c>
      <c r="K1155">
        <f t="shared" si="166"/>
        <v>0</v>
      </c>
      <c r="L1155">
        <v>1</v>
      </c>
      <c r="M1155" t="s">
        <v>5872</v>
      </c>
      <c r="N1155">
        <v>0.67369660605616266</v>
      </c>
      <c r="O1155" t="b">
        <f t="shared" ref="O1155:O1218" si="168">M1155="fuzzy"</f>
        <v>0</v>
      </c>
      <c r="P1155" t="b">
        <f t="shared" si="167"/>
        <v>0</v>
      </c>
      <c r="Q1155" t="b">
        <f t="shared" ref="Q1155:Q1218" si="169">AND(M1155="non-fuzzy",N1155&lt;$Z$4,L1155=0)</f>
        <v>0</v>
      </c>
      <c r="R1155" t="b">
        <f t="shared" ref="R1155:R1218" si="170">OR(O1155,P1155,Q1155)</f>
        <v>0</v>
      </c>
      <c r="S1155" t="str">
        <f t="shared" ref="S1155:S1218" si="171">IF(AND(M1155="non-fuzzy",L1155=1),"nf1",IF(AND(M1155="non-fuzzy",L1155=0),"nf0",IF(M1155="fuzzy","f")))</f>
        <v>nf1</v>
      </c>
    </row>
    <row r="1156" spans="1:19" hidden="1" x14ac:dyDescent="0.25">
      <c r="A1156" t="s">
        <v>5169</v>
      </c>
      <c r="B1156" t="s">
        <v>5170</v>
      </c>
      <c r="C1156" t="s">
        <v>17</v>
      </c>
      <c r="D1156" t="s">
        <v>17</v>
      </c>
      <c r="E1156" t="s">
        <v>17</v>
      </c>
      <c r="F1156" t="s">
        <v>5171</v>
      </c>
      <c r="G1156" t="s">
        <v>5171</v>
      </c>
      <c r="H1156">
        <f t="shared" si="163"/>
        <v>1</v>
      </c>
      <c r="I1156">
        <f t="shared" si="164"/>
        <v>1</v>
      </c>
      <c r="J1156">
        <f t="shared" si="165"/>
        <v>1</v>
      </c>
      <c r="K1156">
        <f t="shared" si="166"/>
        <v>0</v>
      </c>
      <c r="L1156">
        <v>1</v>
      </c>
      <c r="M1156" t="s">
        <v>5872</v>
      </c>
      <c r="N1156">
        <v>0.24575940679260166</v>
      </c>
      <c r="O1156" t="b">
        <f t="shared" si="168"/>
        <v>0</v>
      </c>
      <c r="P1156" t="b">
        <f t="shared" si="167"/>
        <v>0</v>
      </c>
      <c r="Q1156" t="b">
        <f t="shared" si="169"/>
        <v>0</v>
      </c>
      <c r="R1156" t="b">
        <f t="shared" si="170"/>
        <v>0</v>
      </c>
      <c r="S1156" t="str">
        <f t="shared" si="171"/>
        <v>nf1</v>
      </c>
    </row>
    <row r="1157" spans="1:19" hidden="1" x14ac:dyDescent="0.25">
      <c r="A1157" t="s">
        <v>5172</v>
      </c>
      <c r="B1157" t="s">
        <v>5173</v>
      </c>
      <c r="C1157" t="s">
        <v>17</v>
      </c>
      <c r="D1157" t="s">
        <v>17</v>
      </c>
      <c r="E1157" t="s">
        <v>17</v>
      </c>
      <c r="F1157" t="s">
        <v>5174</v>
      </c>
      <c r="G1157" t="s">
        <v>5174</v>
      </c>
      <c r="H1157">
        <f t="shared" si="163"/>
        <v>1</v>
      </c>
      <c r="I1157">
        <f t="shared" si="164"/>
        <v>1</v>
      </c>
      <c r="J1157">
        <f t="shared" si="165"/>
        <v>1</v>
      </c>
      <c r="K1157">
        <f t="shared" si="166"/>
        <v>0</v>
      </c>
      <c r="L1157">
        <v>1</v>
      </c>
      <c r="M1157" t="s">
        <v>5872</v>
      </c>
      <c r="N1157">
        <v>0.9162958046625469</v>
      </c>
      <c r="O1157" t="b">
        <f t="shared" si="168"/>
        <v>0</v>
      </c>
      <c r="P1157" t="b">
        <f t="shared" si="167"/>
        <v>0</v>
      </c>
      <c r="Q1157" t="b">
        <f t="shared" si="169"/>
        <v>0</v>
      </c>
      <c r="R1157" t="b">
        <f t="shared" si="170"/>
        <v>0</v>
      </c>
      <c r="S1157" t="str">
        <f t="shared" si="171"/>
        <v>nf1</v>
      </c>
    </row>
    <row r="1158" spans="1:19" hidden="1" x14ac:dyDescent="0.25">
      <c r="A1158" t="s">
        <v>5175</v>
      </c>
      <c r="B1158" t="s">
        <v>574</v>
      </c>
      <c r="C1158" t="s">
        <v>17</v>
      </c>
      <c r="D1158" t="s">
        <v>17</v>
      </c>
      <c r="E1158" t="s">
        <v>17</v>
      </c>
      <c r="F1158" t="s">
        <v>575</v>
      </c>
      <c r="G1158" t="s">
        <v>575</v>
      </c>
      <c r="H1158">
        <f t="shared" si="163"/>
        <v>1</v>
      </c>
      <c r="I1158">
        <f t="shared" si="164"/>
        <v>1</v>
      </c>
      <c r="J1158">
        <f t="shared" si="165"/>
        <v>1</v>
      </c>
      <c r="K1158">
        <f t="shared" si="166"/>
        <v>0</v>
      </c>
      <c r="L1158">
        <v>1</v>
      </c>
      <c r="M1158" t="s">
        <v>5872</v>
      </c>
      <c r="N1158">
        <v>0.21619615441788897</v>
      </c>
      <c r="O1158" t="b">
        <f t="shared" si="168"/>
        <v>0</v>
      </c>
      <c r="P1158" t="b">
        <f t="shared" si="167"/>
        <v>0</v>
      </c>
      <c r="Q1158" t="b">
        <f t="shared" si="169"/>
        <v>0</v>
      </c>
      <c r="R1158" t="b">
        <f t="shared" si="170"/>
        <v>0</v>
      </c>
      <c r="S1158" t="str">
        <f t="shared" si="171"/>
        <v>nf1</v>
      </c>
    </row>
    <row r="1159" spans="1:19" hidden="1" x14ac:dyDescent="0.25">
      <c r="A1159" t="s">
        <v>5176</v>
      </c>
      <c r="B1159" t="s">
        <v>4801</v>
      </c>
      <c r="C1159" t="s">
        <v>17</v>
      </c>
      <c r="D1159" t="s">
        <v>17</v>
      </c>
      <c r="E1159" t="s">
        <v>17</v>
      </c>
      <c r="F1159" t="s">
        <v>4802</v>
      </c>
      <c r="G1159" t="s">
        <v>4802</v>
      </c>
      <c r="H1159">
        <f t="shared" si="163"/>
        <v>1</v>
      </c>
      <c r="I1159">
        <f t="shared" si="164"/>
        <v>1</v>
      </c>
      <c r="J1159">
        <f t="shared" si="165"/>
        <v>1</v>
      </c>
      <c r="K1159">
        <f t="shared" si="166"/>
        <v>0</v>
      </c>
      <c r="L1159">
        <v>1</v>
      </c>
      <c r="M1159" t="s">
        <v>5872</v>
      </c>
      <c r="N1159">
        <v>0.95384793210087837</v>
      </c>
      <c r="O1159" t="b">
        <f t="shared" si="168"/>
        <v>0</v>
      </c>
      <c r="P1159" t="b">
        <f t="shared" si="167"/>
        <v>0</v>
      </c>
      <c r="Q1159" t="b">
        <f t="shared" si="169"/>
        <v>0</v>
      </c>
      <c r="R1159" t="b">
        <f t="shared" si="170"/>
        <v>0</v>
      </c>
      <c r="S1159" t="str">
        <f t="shared" si="171"/>
        <v>nf1</v>
      </c>
    </row>
    <row r="1160" spans="1:19" hidden="1" x14ac:dyDescent="0.25">
      <c r="A1160" t="s">
        <v>5179</v>
      </c>
      <c r="B1160" t="s">
        <v>5180</v>
      </c>
      <c r="C1160" t="s">
        <v>17</v>
      </c>
      <c r="D1160" t="s">
        <v>17</v>
      </c>
      <c r="E1160" t="s">
        <v>17</v>
      </c>
      <c r="F1160" t="s">
        <v>5181</v>
      </c>
      <c r="G1160" t="s">
        <v>5181</v>
      </c>
      <c r="H1160">
        <f t="shared" si="163"/>
        <v>1</v>
      </c>
      <c r="I1160">
        <f t="shared" si="164"/>
        <v>1</v>
      </c>
      <c r="J1160">
        <f t="shared" si="165"/>
        <v>1</v>
      </c>
      <c r="K1160">
        <f t="shared" si="166"/>
        <v>0</v>
      </c>
      <c r="L1160">
        <v>1</v>
      </c>
      <c r="M1160" t="s">
        <v>5872</v>
      </c>
      <c r="N1160">
        <v>0.21791914858467687</v>
      </c>
      <c r="O1160" t="b">
        <f t="shared" si="168"/>
        <v>0</v>
      </c>
      <c r="P1160" t="b">
        <f t="shared" si="167"/>
        <v>0</v>
      </c>
      <c r="Q1160" t="b">
        <f t="shared" si="169"/>
        <v>0</v>
      </c>
      <c r="R1160" t="b">
        <f t="shared" si="170"/>
        <v>0</v>
      </c>
      <c r="S1160" t="str">
        <f t="shared" si="171"/>
        <v>nf1</v>
      </c>
    </row>
    <row r="1161" spans="1:19" hidden="1" x14ac:dyDescent="0.25">
      <c r="A1161" t="s">
        <v>5182</v>
      </c>
      <c r="B1161" t="s">
        <v>871</v>
      </c>
      <c r="C1161" t="s">
        <v>17</v>
      </c>
      <c r="D1161" t="s">
        <v>17</v>
      </c>
      <c r="E1161" t="s">
        <v>17</v>
      </c>
      <c r="F1161" t="s">
        <v>872</v>
      </c>
      <c r="G1161" t="s">
        <v>872</v>
      </c>
      <c r="H1161">
        <f t="shared" si="163"/>
        <v>1</v>
      </c>
      <c r="I1161">
        <f t="shared" si="164"/>
        <v>1</v>
      </c>
      <c r="J1161">
        <f t="shared" si="165"/>
        <v>1</v>
      </c>
      <c r="K1161">
        <f t="shared" si="166"/>
        <v>0</v>
      </c>
      <c r="L1161">
        <v>1</v>
      </c>
      <c r="M1161" t="s">
        <v>5872</v>
      </c>
      <c r="N1161">
        <v>0.16722911079117286</v>
      </c>
      <c r="O1161" t="b">
        <f t="shared" si="168"/>
        <v>0</v>
      </c>
      <c r="P1161" t="b">
        <f t="shared" si="167"/>
        <v>0</v>
      </c>
      <c r="Q1161" t="b">
        <f t="shared" si="169"/>
        <v>0</v>
      </c>
      <c r="R1161" t="b">
        <f t="shared" si="170"/>
        <v>0</v>
      </c>
      <c r="S1161" t="str">
        <f t="shared" si="171"/>
        <v>nf1</v>
      </c>
    </row>
    <row r="1162" spans="1:19" hidden="1" x14ac:dyDescent="0.25">
      <c r="A1162" t="s">
        <v>5183</v>
      </c>
      <c r="B1162" t="s">
        <v>1016</v>
      </c>
      <c r="C1162" t="s">
        <v>17</v>
      </c>
      <c r="D1162" t="s">
        <v>17</v>
      </c>
      <c r="E1162" t="s">
        <v>17</v>
      </c>
      <c r="F1162" t="s">
        <v>1017</v>
      </c>
      <c r="G1162" t="s">
        <v>1017</v>
      </c>
      <c r="H1162">
        <f t="shared" si="163"/>
        <v>1</v>
      </c>
      <c r="I1162">
        <f t="shared" si="164"/>
        <v>1</v>
      </c>
      <c r="J1162">
        <f t="shared" si="165"/>
        <v>1</v>
      </c>
      <c r="K1162">
        <f t="shared" si="166"/>
        <v>0</v>
      </c>
      <c r="L1162">
        <v>1</v>
      </c>
      <c r="M1162" t="s">
        <v>5872</v>
      </c>
      <c r="N1162">
        <v>0.27679777590648602</v>
      </c>
      <c r="O1162" t="b">
        <f t="shared" si="168"/>
        <v>0</v>
      </c>
      <c r="P1162" t="b">
        <f t="shared" si="167"/>
        <v>0</v>
      </c>
      <c r="Q1162" t="b">
        <f t="shared" si="169"/>
        <v>0</v>
      </c>
      <c r="R1162" t="b">
        <f t="shared" si="170"/>
        <v>0</v>
      </c>
      <c r="S1162" t="str">
        <f t="shared" si="171"/>
        <v>nf1</v>
      </c>
    </row>
    <row r="1163" spans="1:19" hidden="1" x14ac:dyDescent="0.25">
      <c r="A1163" t="s">
        <v>5183</v>
      </c>
      <c r="B1163" t="s">
        <v>1018</v>
      </c>
      <c r="C1163" t="s">
        <v>17</v>
      </c>
      <c r="D1163" t="s">
        <v>17</v>
      </c>
      <c r="E1163" t="s">
        <v>17</v>
      </c>
      <c r="F1163" t="s">
        <v>1017</v>
      </c>
      <c r="G1163" t="s">
        <v>1019</v>
      </c>
      <c r="H1163">
        <f t="shared" si="163"/>
        <v>1</v>
      </c>
      <c r="I1163">
        <f t="shared" si="164"/>
        <v>1</v>
      </c>
      <c r="J1163">
        <f t="shared" si="165"/>
        <v>1</v>
      </c>
      <c r="K1163">
        <f t="shared" si="166"/>
        <v>0</v>
      </c>
      <c r="L1163">
        <v>1</v>
      </c>
      <c r="M1163" t="s">
        <v>5872</v>
      </c>
      <c r="N1163">
        <v>0.88091459458701182</v>
      </c>
      <c r="O1163" t="b">
        <f t="shared" si="168"/>
        <v>0</v>
      </c>
      <c r="P1163" t="b">
        <f t="shared" si="167"/>
        <v>0</v>
      </c>
      <c r="Q1163" t="b">
        <f t="shared" si="169"/>
        <v>0</v>
      </c>
      <c r="R1163" t="b">
        <f t="shared" si="170"/>
        <v>0</v>
      </c>
      <c r="S1163" t="str">
        <f t="shared" si="171"/>
        <v>nf1</v>
      </c>
    </row>
    <row r="1164" spans="1:19" hidden="1" x14ac:dyDescent="0.25">
      <c r="A1164" t="s">
        <v>5184</v>
      </c>
      <c r="B1164" t="s">
        <v>4313</v>
      </c>
      <c r="C1164" t="s">
        <v>17</v>
      </c>
      <c r="D1164" t="s">
        <v>17</v>
      </c>
      <c r="E1164" t="s">
        <v>17</v>
      </c>
      <c r="F1164" t="s">
        <v>4314</v>
      </c>
      <c r="G1164" t="s">
        <v>4314</v>
      </c>
      <c r="H1164">
        <f t="shared" si="163"/>
        <v>1</v>
      </c>
      <c r="I1164">
        <f t="shared" si="164"/>
        <v>1</v>
      </c>
      <c r="J1164">
        <f t="shared" si="165"/>
        <v>1</v>
      </c>
      <c r="K1164">
        <f t="shared" si="166"/>
        <v>0</v>
      </c>
      <c r="L1164">
        <v>1</v>
      </c>
      <c r="M1164" t="s">
        <v>5872</v>
      </c>
      <c r="N1164">
        <v>0.43271973409221776</v>
      </c>
      <c r="O1164" t="b">
        <f t="shared" si="168"/>
        <v>0</v>
      </c>
      <c r="P1164" t="b">
        <f t="shared" si="167"/>
        <v>0</v>
      </c>
      <c r="Q1164" t="b">
        <f t="shared" si="169"/>
        <v>0</v>
      </c>
      <c r="R1164" t="b">
        <f t="shared" si="170"/>
        <v>0</v>
      </c>
      <c r="S1164" t="str">
        <f t="shared" si="171"/>
        <v>nf1</v>
      </c>
    </row>
    <row r="1165" spans="1:19" hidden="1" x14ac:dyDescent="0.25">
      <c r="A1165" t="s">
        <v>5185</v>
      </c>
      <c r="B1165" t="s">
        <v>2035</v>
      </c>
      <c r="C1165" t="s">
        <v>17</v>
      </c>
      <c r="D1165" t="s">
        <v>17</v>
      </c>
      <c r="E1165" t="s">
        <v>17</v>
      </c>
      <c r="F1165" t="s">
        <v>2036</v>
      </c>
      <c r="G1165" t="s">
        <v>2036</v>
      </c>
      <c r="H1165">
        <f t="shared" si="163"/>
        <v>1</v>
      </c>
      <c r="I1165">
        <f t="shared" si="164"/>
        <v>1</v>
      </c>
      <c r="J1165">
        <f t="shared" si="165"/>
        <v>1</v>
      </c>
      <c r="K1165">
        <f t="shared" si="166"/>
        <v>0</v>
      </c>
      <c r="L1165">
        <v>1</v>
      </c>
      <c r="M1165" t="s">
        <v>5872</v>
      </c>
      <c r="N1165">
        <v>0.23388329665131424</v>
      </c>
      <c r="O1165" t="b">
        <f t="shared" si="168"/>
        <v>0</v>
      </c>
      <c r="P1165" t="b">
        <f t="shared" si="167"/>
        <v>0</v>
      </c>
      <c r="Q1165" t="b">
        <f t="shared" si="169"/>
        <v>0</v>
      </c>
      <c r="R1165" t="b">
        <f t="shared" si="170"/>
        <v>0</v>
      </c>
      <c r="S1165" t="str">
        <f t="shared" si="171"/>
        <v>nf1</v>
      </c>
    </row>
    <row r="1166" spans="1:19" hidden="1" x14ac:dyDescent="0.25">
      <c r="A1166" t="s">
        <v>5186</v>
      </c>
      <c r="B1166" t="s">
        <v>5187</v>
      </c>
      <c r="C1166" t="s">
        <v>17</v>
      </c>
      <c r="D1166" t="s">
        <v>17</v>
      </c>
      <c r="E1166" t="s">
        <v>17</v>
      </c>
      <c r="F1166" t="s">
        <v>5188</v>
      </c>
      <c r="G1166" t="s">
        <v>5188</v>
      </c>
      <c r="H1166">
        <f t="shared" si="163"/>
        <v>1</v>
      </c>
      <c r="I1166">
        <f t="shared" si="164"/>
        <v>1</v>
      </c>
      <c r="J1166">
        <f t="shared" si="165"/>
        <v>1</v>
      </c>
      <c r="K1166">
        <f t="shared" si="166"/>
        <v>0</v>
      </c>
      <c r="L1166">
        <v>1</v>
      </c>
      <c r="M1166" t="s">
        <v>5872</v>
      </c>
      <c r="N1166">
        <v>0.19928306865248113</v>
      </c>
      <c r="O1166" t="b">
        <f t="shared" si="168"/>
        <v>0</v>
      </c>
      <c r="P1166" t="b">
        <f t="shared" si="167"/>
        <v>0</v>
      </c>
      <c r="Q1166" t="b">
        <f t="shared" si="169"/>
        <v>0</v>
      </c>
      <c r="R1166" t="b">
        <f t="shared" si="170"/>
        <v>0</v>
      </c>
      <c r="S1166" t="str">
        <f t="shared" si="171"/>
        <v>nf1</v>
      </c>
    </row>
    <row r="1167" spans="1:19" hidden="1" x14ac:dyDescent="0.25">
      <c r="A1167" t="s">
        <v>5189</v>
      </c>
      <c r="B1167" t="s">
        <v>2230</v>
      </c>
      <c r="C1167" t="s">
        <v>17</v>
      </c>
      <c r="D1167" t="s">
        <v>17</v>
      </c>
      <c r="E1167" t="s">
        <v>17</v>
      </c>
      <c r="F1167" t="s">
        <v>2232</v>
      </c>
      <c r="G1167" t="s">
        <v>2232</v>
      </c>
      <c r="H1167">
        <f t="shared" si="163"/>
        <v>1</v>
      </c>
      <c r="I1167">
        <f t="shared" si="164"/>
        <v>1</v>
      </c>
      <c r="J1167">
        <f t="shared" si="165"/>
        <v>1</v>
      </c>
      <c r="K1167">
        <f t="shared" si="166"/>
        <v>0</v>
      </c>
      <c r="L1167">
        <v>1</v>
      </c>
      <c r="M1167" t="s">
        <v>5872</v>
      </c>
      <c r="N1167">
        <v>0.14706763562806036</v>
      </c>
      <c r="O1167" t="b">
        <f t="shared" si="168"/>
        <v>0</v>
      </c>
      <c r="P1167" t="b">
        <f t="shared" si="167"/>
        <v>0</v>
      </c>
      <c r="Q1167" t="b">
        <f t="shared" si="169"/>
        <v>0</v>
      </c>
      <c r="R1167" t="b">
        <f t="shared" si="170"/>
        <v>0</v>
      </c>
      <c r="S1167" t="str">
        <f t="shared" si="171"/>
        <v>nf1</v>
      </c>
    </row>
    <row r="1168" spans="1:19" hidden="1" x14ac:dyDescent="0.25">
      <c r="A1168" t="s">
        <v>5190</v>
      </c>
      <c r="B1168" t="s">
        <v>5191</v>
      </c>
      <c r="C1168" t="s">
        <v>17</v>
      </c>
      <c r="D1168" t="s">
        <v>17</v>
      </c>
      <c r="E1168" t="s">
        <v>17</v>
      </c>
      <c r="F1168" t="s">
        <v>5192</v>
      </c>
      <c r="G1168" t="s">
        <v>5192</v>
      </c>
      <c r="H1168">
        <f t="shared" si="163"/>
        <v>1</v>
      </c>
      <c r="I1168">
        <f t="shared" si="164"/>
        <v>1</v>
      </c>
      <c r="J1168">
        <f t="shared" si="165"/>
        <v>1</v>
      </c>
      <c r="K1168">
        <f t="shared" si="166"/>
        <v>0</v>
      </c>
      <c r="L1168">
        <v>1</v>
      </c>
      <c r="M1168" t="s">
        <v>5872</v>
      </c>
      <c r="N1168">
        <v>0.15560929692340042</v>
      </c>
      <c r="O1168" t="b">
        <f t="shared" si="168"/>
        <v>0</v>
      </c>
      <c r="P1168" t="b">
        <f t="shared" si="167"/>
        <v>0</v>
      </c>
      <c r="Q1168" t="b">
        <f t="shared" si="169"/>
        <v>0</v>
      </c>
      <c r="R1168" t="b">
        <f t="shared" si="170"/>
        <v>0</v>
      </c>
      <c r="S1168" t="str">
        <f t="shared" si="171"/>
        <v>nf1</v>
      </c>
    </row>
    <row r="1169" spans="1:19" hidden="1" x14ac:dyDescent="0.25">
      <c r="A1169" t="s">
        <v>5193</v>
      </c>
      <c r="B1169" t="s">
        <v>3629</v>
      </c>
      <c r="C1169" t="s">
        <v>17</v>
      </c>
      <c r="D1169" t="s">
        <v>17</v>
      </c>
      <c r="E1169" t="s">
        <v>17</v>
      </c>
      <c r="F1169" t="s">
        <v>3630</v>
      </c>
      <c r="G1169" t="s">
        <v>3630</v>
      </c>
      <c r="H1169">
        <f t="shared" si="163"/>
        <v>1</v>
      </c>
      <c r="I1169">
        <f t="shared" si="164"/>
        <v>1</v>
      </c>
      <c r="J1169">
        <f t="shared" si="165"/>
        <v>1</v>
      </c>
      <c r="K1169">
        <f t="shared" si="166"/>
        <v>0</v>
      </c>
      <c r="L1169">
        <v>1</v>
      </c>
      <c r="M1169" t="s">
        <v>5872</v>
      </c>
      <c r="N1169">
        <v>0.76378281087819744</v>
      </c>
      <c r="O1169" t="b">
        <f t="shared" si="168"/>
        <v>0</v>
      </c>
      <c r="P1169" t="b">
        <f t="shared" si="167"/>
        <v>0</v>
      </c>
      <c r="Q1169" t="b">
        <f t="shared" si="169"/>
        <v>0</v>
      </c>
      <c r="R1169" t="b">
        <f t="shared" si="170"/>
        <v>0</v>
      </c>
      <c r="S1169" t="str">
        <f t="shared" si="171"/>
        <v>nf1</v>
      </c>
    </row>
    <row r="1170" spans="1:19" hidden="1" x14ac:dyDescent="0.25">
      <c r="A1170" t="s">
        <v>5196</v>
      </c>
      <c r="B1170" t="s">
        <v>5197</v>
      </c>
      <c r="C1170" t="s">
        <v>17</v>
      </c>
      <c r="D1170" t="s">
        <v>17</v>
      </c>
      <c r="E1170" t="s">
        <v>17</v>
      </c>
      <c r="F1170" t="s">
        <v>5198</v>
      </c>
      <c r="G1170" t="s">
        <v>5198</v>
      </c>
      <c r="H1170">
        <f t="shared" si="163"/>
        <v>1</v>
      </c>
      <c r="I1170">
        <f t="shared" si="164"/>
        <v>1</v>
      </c>
      <c r="J1170">
        <f t="shared" si="165"/>
        <v>1</v>
      </c>
      <c r="K1170">
        <f t="shared" si="166"/>
        <v>0</v>
      </c>
      <c r="L1170">
        <v>1</v>
      </c>
      <c r="M1170" t="s">
        <v>5872</v>
      </c>
      <c r="N1170">
        <v>0.53540939213594663</v>
      </c>
      <c r="O1170" t="b">
        <f t="shared" si="168"/>
        <v>0</v>
      </c>
      <c r="P1170" t="b">
        <f t="shared" si="167"/>
        <v>0</v>
      </c>
      <c r="Q1170" t="b">
        <f t="shared" si="169"/>
        <v>0</v>
      </c>
      <c r="R1170" t="b">
        <f t="shared" si="170"/>
        <v>0</v>
      </c>
      <c r="S1170" t="str">
        <f t="shared" si="171"/>
        <v>nf1</v>
      </c>
    </row>
    <row r="1171" spans="1:19" hidden="1" x14ac:dyDescent="0.25">
      <c r="A1171" t="s">
        <v>5199</v>
      </c>
      <c r="B1171" t="s">
        <v>5200</v>
      </c>
      <c r="C1171" t="s">
        <v>17</v>
      </c>
      <c r="D1171" t="s">
        <v>17</v>
      </c>
      <c r="E1171" t="s">
        <v>17</v>
      </c>
      <c r="F1171" t="s">
        <v>5201</v>
      </c>
      <c r="G1171" t="s">
        <v>5201</v>
      </c>
      <c r="H1171">
        <f t="shared" si="163"/>
        <v>1</v>
      </c>
      <c r="I1171">
        <f t="shared" si="164"/>
        <v>1</v>
      </c>
      <c r="J1171">
        <f t="shared" si="165"/>
        <v>1</v>
      </c>
      <c r="K1171">
        <f t="shared" si="166"/>
        <v>0</v>
      </c>
      <c r="L1171">
        <v>1</v>
      </c>
      <c r="M1171" t="s">
        <v>5872</v>
      </c>
      <c r="N1171">
        <v>0.71893507337177465</v>
      </c>
      <c r="O1171" t="b">
        <f t="shared" si="168"/>
        <v>0</v>
      </c>
      <c r="P1171" t="b">
        <f t="shared" si="167"/>
        <v>0</v>
      </c>
      <c r="Q1171" t="b">
        <f t="shared" si="169"/>
        <v>0</v>
      </c>
      <c r="R1171" t="b">
        <f t="shared" si="170"/>
        <v>0</v>
      </c>
      <c r="S1171" t="str">
        <f t="shared" si="171"/>
        <v>nf1</v>
      </c>
    </row>
    <row r="1172" spans="1:19" hidden="1" x14ac:dyDescent="0.25">
      <c r="A1172" t="s">
        <v>5202</v>
      </c>
      <c r="B1172" t="s">
        <v>5203</v>
      </c>
      <c r="C1172" t="s">
        <v>17</v>
      </c>
      <c r="D1172" t="s">
        <v>17</v>
      </c>
      <c r="E1172" t="s">
        <v>17</v>
      </c>
      <c r="F1172" t="s">
        <v>5204</v>
      </c>
      <c r="G1172" t="s">
        <v>5204</v>
      </c>
      <c r="H1172">
        <f t="shared" si="163"/>
        <v>1</v>
      </c>
      <c r="I1172">
        <f t="shared" si="164"/>
        <v>1</v>
      </c>
      <c r="J1172">
        <f t="shared" si="165"/>
        <v>1</v>
      </c>
      <c r="K1172">
        <f t="shared" si="166"/>
        <v>0</v>
      </c>
      <c r="L1172">
        <v>1</v>
      </c>
      <c r="M1172" t="s">
        <v>5872</v>
      </c>
      <c r="N1172">
        <v>0.2700804978734328</v>
      </c>
      <c r="O1172" t="b">
        <f t="shared" si="168"/>
        <v>0</v>
      </c>
      <c r="P1172" t="b">
        <f t="shared" si="167"/>
        <v>0</v>
      </c>
      <c r="Q1172" t="b">
        <f t="shared" si="169"/>
        <v>0</v>
      </c>
      <c r="R1172" t="b">
        <f t="shared" si="170"/>
        <v>0</v>
      </c>
      <c r="S1172" t="str">
        <f t="shared" si="171"/>
        <v>nf1</v>
      </c>
    </row>
    <row r="1173" spans="1:19" hidden="1" x14ac:dyDescent="0.25">
      <c r="A1173" t="s">
        <v>5205</v>
      </c>
      <c r="B1173" t="s">
        <v>777</v>
      </c>
      <c r="C1173" t="s">
        <v>17</v>
      </c>
      <c r="D1173" t="s">
        <v>17</v>
      </c>
      <c r="E1173" t="s">
        <v>17</v>
      </c>
      <c r="F1173" t="s">
        <v>780</v>
      </c>
      <c r="G1173" t="s">
        <v>780</v>
      </c>
      <c r="H1173">
        <f t="shared" si="163"/>
        <v>1</v>
      </c>
      <c r="I1173">
        <f t="shared" si="164"/>
        <v>1</v>
      </c>
      <c r="J1173">
        <f t="shared" si="165"/>
        <v>1</v>
      </c>
      <c r="K1173">
        <f t="shared" si="166"/>
        <v>0</v>
      </c>
      <c r="L1173">
        <v>1</v>
      </c>
      <c r="M1173" t="s">
        <v>5872</v>
      </c>
      <c r="N1173">
        <v>0.20755856513073556</v>
      </c>
      <c r="O1173" t="b">
        <f t="shared" si="168"/>
        <v>0</v>
      </c>
      <c r="P1173" t="b">
        <f t="shared" si="167"/>
        <v>0</v>
      </c>
      <c r="Q1173" t="b">
        <f t="shared" si="169"/>
        <v>0</v>
      </c>
      <c r="R1173" t="b">
        <f t="shared" si="170"/>
        <v>0</v>
      </c>
      <c r="S1173" t="str">
        <f t="shared" si="171"/>
        <v>nf1</v>
      </c>
    </row>
    <row r="1174" spans="1:19" hidden="1" x14ac:dyDescent="0.25">
      <c r="A1174" t="s">
        <v>5206</v>
      </c>
      <c r="B1174" t="s">
        <v>5207</v>
      </c>
      <c r="C1174" t="s">
        <v>17</v>
      </c>
      <c r="D1174" t="s">
        <v>17</v>
      </c>
      <c r="E1174" t="s">
        <v>17</v>
      </c>
      <c r="F1174" t="s">
        <v>5208</v>
      </c>
      <c r="G1174" t="s">
        <v>5208</v>
      </c>
      <c r="H1174">
        <f t="shared" si="163"/>
        <v>1</v>
      </c>
      <c r="I1174">
        <f t="shared" si="164"/>
        <v>1</v>
      </c>
      <c r="J1174">
        <f t="shared" si="165"/>
        <v>1</v>
      </c>
      <c r="K1174">
        <f t="shared" si="166"/>
        <v>0</v>
      </c>
      <c r="L1174">
        <v>1</v>
      </c>
      <c r="M1174" t="s">
        <v>5872</v>
      </c>
      <c r="N1174">
        <v>0.30248684811519866</v>
      </c>
      <c r="O1174" t="b">
        <f t="shared" si="168"/>
        <v>0</v>
      </c>
      <c r="P1174" t="b">
        <f t="shared" si="167"/>
        <v>0</v>
      </c>
      <c r="Q1174" t="b">
        <f t="shared" si="169"/>
        <v>0</v>
      </c>
      <c r="R1174" t="b">
        <f t="shared" si="170"/>
        <v>0</v>
      </c>
      <c r="S1174" t="str">
        <f t="shared" si="171"/>
        <v>nf1</v>
      </c>
    </row>
    <row r="1175" spans="1:19" x14ac:dyDescent="0.25">
      <c r="A1175" t="s">
        <v>5209</v>
      </c>
      <c r="B1175" t="s">
        <v>1613</v>
      </c>
      <c r="C1175" t="s">
        <v>17</v>
      </c>
      <c r="D1175" t="s">
        <v>17</v>
      </c>
      <c r="E1175" t="s">
        <v>17</v>
      </c>
      <c r="F1175" t="s">
        <v>1616</v>
      </c>
      <c r="G1175" t="s">
        <v>1614</v>
      </c>
      <c r="H1175">
        <f t="shared" si="163"/>
        <v>1</v>
      </c>
      <c r="I1175">
        <f t="shared" si="164"/>
        <v>1</v>
      </c>
      <c r="J1175">
        <f t="shared" si="165"/>
        <v>1</v>
      </c>
      <c r="K1175">
        <f t="shared" si="166"/>
        <v>0</v>
      </c>
      <c r="L1175">
        <v>1</v>
      </c>
      <c r="M1175" t="s">
        <v>5872</v>
      </c>
      <c r="N1175">
        <v>3.8519667905478672E-2</v>
      </c>
      <c r="O1175" t="b">
        <f t="shared" si="168"/>
        <v>0</v>
      </c>
      <c r="P1175" t="b">
        <f t="shared" si="167"/>
        <v>1</v>
      </c>
      <c r="Q1175" t="b">
        <f t="shared" si="169"/>
        <v>0</v>
      </c>
      <c r="R1175" t="b">
        <f t="shared" si="170"/>
        <v>1</v>
      </c>
      <c r="S1175" t="str">
        <f t="shared" si="171"/>
        <v>nf1</v>
      </c>
    </row>
    <row r="1176" spans="1:19" hidden="1" x14ac:dyDescent="0.25">
      <c r="A1176" t="s">
        <v>5209</v>
      </c>
      <c r="B1176" t="s">
        <v>1615</v>
      </c>
      <c r="C1176" t="s">
        <v>17</v>
      </c>
      <c r="D1176" t="s">
        <v>17</v>
      </c>
      <c r="E1176" t="s">
        <v>17</v>
      </c>
      <c r="F1176" t="s">
        <v>1616</v>
      </c>
      <c r="G1176" t="s">
        <v>1616</v>
      </c>
      <c r="H1176">
        <f t="shared" si="163"/>
        <v>1</v>
      </c>
      <c r="I1176">
        <f t="shared" si="164"/>
        <v>1</v>
      </c>
      <c r="J1176">
        <f t="shared" si="165"/>
        <v>1</v>
      </c>
      <c r="K1176">
        <f t="shared" si="166"/>
        <v>0</v>
      </c>
      <c r="L1176">
        <v>1</v>
      </c>
      <c r="M1176" t="s">
        <v>5872</v>
      </c>
      <c r="N1176">
        <v>0.3536125035071136</v>
      </c>
      <c r="O1176" t="b">
        <f t="shared" si="168"/>
        <v>0</v>
      </c>
      <c r="P1176" t="b">
        <f t="shared" si="167"/>
        <v>0</v>
      </c>
      <c r="Q1176" t="b">
        <f t="shared" si="169"/>
        <v>0</v>
      </c>
      <c r="R1176" t="b">
        <f t="shared" si="170"/>
        <v>0</v>
      </c>
      <c r="S1176" t="str">
        <f t="shared" si="171"/>
        <v>nf1</v>
      </c>
    </row>
    <row r="1177" spans="1:19" hidden="1" x14ac:dyDescent="0.25">
      <c r="A1177" t="s">
        <v>5210</v>
      </c>
      <c r="B1177" t="s">
        <v>986</v>
      </c>
      <c r="C1177" t="s">
        <v>17</v>
      </c>
      <c r="D1177" t="s">
        <v>17</v>
      </c>
      <c r="E1177" t="s">
        <v>17</v>
      </c>
      <c r="F1177" t="s">
        <v>987</v>
      </c>
      <c r="G1177" t="s">
        <v>987</v>
      </c>
      <c r="H1177">
        <f t="shared" si="163"/>
        <v>1</v>
      </c>
      <c r="I1177">
        <f t="shared" si="164"/>
        <v>1</v>
      </c>
      <c r="J1177">
        <f t="shared" si="165"/>
        <v>1</v>
      </c>
      <c r="K1177">
        <f t="shared" si="166"/>
        <v>0</v>
      </c>
      <c r="L1177">
        <v>1</v>
      </c>
      <c r="M1177" t="s">
        <v>5872</v>
      </c>
      <c r="N1177">
        <v>0.33750480757258616</v>
      </c>
      <c r="O1177" t="b">
        <f t="shared" si="168"/>
        <v>0</v>
      </c>
      <c r="P1177" t="b">
        <f t="shared" si="167"/>
        <v>0</v>
      </c>
      <c r="Q1177" t="b">
        <f t="shared" si="169"/>
        <v>0</v>
      </c>
      <c r="R1177" t="b">
        <f t="shared" si="170"/>
        <v>0</v>
      </c>
      <c r="S1177" t="str">
        <f t="shared" si="171"/>
        <v>nf1</v>
      </c>
    </row>
    <row r="1178" spans="1:19" hidden="1" x14ac:dyDescent="0.25">
      <c r="A1178" t="s">
        <v>5213</v>
      </c>
      <c r="B1178" t="s">
        <v>2761</v>
      </c>
      <c r="C1178" t="s">
        <v>17</v>
      </c>
      <c r="D1178" t="s">
        <v>17</v>
      </c>
      <c r="E1178" t="s">
        <v>17</v>
      </c>
      <c r="F1178" t="s">
        <v>2762</v>
      </c>
      <c r="G1178" t="s">
        <v>2762</v>
      </c>
      <c r="H1178">
        <f t="shared" si="163"/>
        <v>1</v>
      </c>
      <c r="I1178">
        <f t="shared" si="164"/>
        <v>1</v>
      </c>
      <c r="J1178">
        <f t="shared" si="165"/>
        <v>1</v>
      </c>
      <c r="K1178">
        <f t="shared" si="166"/>
        <v>0</v>
      </c>
      <c r="L1178">
        <v>1</v>
      </c>
      <c r="M1178" t="s">
        <v>5872</v>
      </c>
      <c r="N1178">
        <v>0.70111865147559671</v>
      </c>
      <c r="O1178" t="b">
        <f t="shared" si="168"/>
        <v>0</v>
      </c>
      <c r="P1178" t="b">
        <f t="shared" si="167"/>
        <v>0</v>
      </c>
      <c r="Q1178" t="b">
        <f t="shared" si="169"/>
        <v>0</v>
      </c>
      <c r="R1178" t="b">
        <f t="shared" si="170"/>
        <v>0</v>
      </c>
      <c r="S1178" t="str">
        <f t="shared" si="171"/>
        <v>nf1</v>
      </c>
    </row>
    <row r="1179" spans="1:19" hidden="1" x14ac:dyDescent="0.25">
      <c r="A1179" t="s">
        <v>5214</v>
      </c>
      <c r="B1179" t="s">
        <v>3689</v>
      </c>
      <c r="C1179" t="s">
        <v>17</v>
      </c>
      <c r="D1179" t="s">
        <v>17</v>
      </c>
      <c r="E1179" t="s">
        <v>17</v>
      </c>
      <c r="F1179" t="s">
        <v>3691</v>
      </c>
      <c r="G1179" t="s">
        <v>3691</v>
      </c>
      <c r="H1179">
        <f t="shared" si="163"/>
        <v>1</v>
      </c>
      <c r="I1179">
        <f t="shared" si="164"/>
        <v>1</v>
      </c>
      <c r="J1179">
        <f t="shared" si="165"/>
        <v>1</v>
      </c>
      <c r="K1179">
        <f t="shared" si="166"/>
        <v>0</v>
      </c>
      <c r="L1179">
        <v>1</v>
      </c>
      <c r="M1179" t="s">
        <v>5872</v>
      </c>
      <c r="N1179">
        <v>0.65052410303954566</v>
      </c>
      <c r="O1179" t="b">
        <f t="shared" si="168"/>
        <v>0</v>
      </c>
      <c r="P1179" t="b">
        <f t="shared" si="167"/>
        <v>0</v>
      </c>
      <c r="Q1179" t="b">
        <f t="shared" si="169"/>
        <v>0</v>
      </c>
      <c r="R1179" t="b">
        <f t="shared" si="170"/>
        <v>0</v>
      </c>
      <c r="S1179" t="str">
        <f t="shared" si="171"/>
        <v>nf1</v>
      </c>
    </row>
    <row r="1180" spans="1:19" hidden="1" x14ac:dyDescent="0.25">
      <c r="A1180" t="s">
        <v>5217</v>
      </c>
      <c r="B1180" t="s">
        <v>3314</v>
      </c>
      <c r="C1180" t="s">
        <v>17</v>
      </c>
      <c r="D1180" t="s">
        <v>17</v>
      </c>
      <c r="E1180" t="s">
        <v>17</v>
      </c>
      <c r="F1180" t="s">
        <v>3316</v>
      </c>
      <c r="G1180" t="s">
        <v>3316</v>
      </c>
      <c r="H1180">
        <f t="shared" si="163"/>
        <v>1</v>
      </c>
      <c r="I1180">
        <f t="shared" si="164"/>
        <v>1</v>
      </c>
      <c r="J1180">
        <f t="shared" si="165"/>
        <v>1</v>
      </c>
      <c r="K1180">
        <f t="shared" si="166"/>
        <v>0</v>
      </c>
      <c r="L1180">
        <v>1</v>
      </c>
      <c r="M1180" t="s">
        <v>5872</v>
      </c>
      <c r="N1180">
        <v>0.61963700532288191</v>
      </c>
      <c r="O1180" t="b">
        <f t="shared" si="168"/>
        <v>0</v>
      </c>
      <c r="P1180" t="b">
        <f t="shared" si="167"/>
        <v>0</v>
      </c>
      <c r="Q1180" t="b">
        <f t="shared" si="169"/>
        <v>0</v>
      </c>
      <c r="R1180" t="b">
        <f t="shared" si="170"/>
        <v>0</v>
      </c>
      <c r="S1180" t="str">
        <f t="shared" si="171"/>
        <v>nf1</v>
      </c>
    </row>
    <row r="1181" spans="1:19" hidden="1" x14ac:dyDescent="0.25">
      <c r="A1181" t="s">
        <v>5218</v>
      </c>
      <c r="B1181" t="s">
        <v>5219</v>
      </c>
      <c r="C1181" t="s">
        <v>17</v>
      </c>
      <c r="D1181" t="s">
        <v>17</v>
      </c>
      <c r="E1181" t="s">
        <v>17</v>
      </c>
      <c r="F1181" t="s">
        <v>5220</v>
      </c>
      <c r="G1181" t="s">
        <v>5220</v>
      </c>
      <c r="H1181">
        <f t="shared" si="163"/>
        <v>1</v>
      </c>
      <c r="I1181">
        <f t="shared" si="164"/>
        <v>1</v>
      </c>
      <c r="J1181">
        <f t="shared" si="165"/>
        <v>1</v>
      </c>
      <c r="K1181">
        <f t="shared" si="166"/>
        <v>0</v>
      </c>
      <c r="L1181">
        <v>1</v>
      </c>
      <c r="M1181" t="s">
        <v>5872</v>
      </c>
      <c r="N1181">
        <v>0.29611918575309149</v>
      </c>
      <c r="O1181" t="b">
        <f t="shared" si="168"/>
        <v>0</v>
      </c>
      <c r="P1181" t="b">
        <f t="shared" si="167"/>
        <v>0</v>
      </c>
      <c r="Q1181" t="b">
        <f t="shared" si="169"/>
        <v>0</v>
      </c>
      <c r="R1181" t="b">
        <f t="shared" si="170"/>
        <v>0</v>
      </c>
      <c r="S1181" t="str">
        <f t="shared" si="171"/>
        <v>nf1</v>
      </c>
    </row>
    <row r="1182" spans="1:19" hidden="1" x14ac:dyDescent="0.25">
      <c r="A1182" t="s">
        <v>5221</v>
      </c>
      <c r="B1182" t="s">
        <v>3680</v>
      </c>
      <c r="C1182" t="s">
        <v>17</v>
      </c>
      <c r="D1182" t="s">
        <v>17</v>
      </c>
      <c r="E1182" t="s">
        <v>17</v>
      </c>
      <c r="F1182" t="s">
        <v>3682</v>
      </c>
      <c r="G1182" t="s">
        <v>3682</v>
      </c>
      <c r="H1182">
        <f t="shared" si="163"/>
        <v>1</v>
      </c>
      <c r="I1182">
        <f t="shared" si="164"/>
        <v>1</v>
      </c>
      <c r="J1182">
        <f t="shared" si="165"/>
        <v>1</v>
      </c>
      <c r="K1182">
        <f t="shared" si="166"/>
        <v>0</v>
      </c>
      <c r="L1182">
        <v>1</v>
      </c>
      <c r="M1182" t="s">
        <v>5872</v>
      </c>
      <c r="N1182">
        <v>0.30861772013809319</v>
      </c>
      <c r="O1182" t="b">
        <f t="shared" si="168"/>
        <v>0</v>
      </c>
      <c r="P1182" t="b">
        <f t="shared" si="167"/>
        <v>0</v>
      </c>
      <c r="Q1182" t="b">
        <f t="shared" si="169"/>
        <v>0</v>
      </c>
      <c r="R1182" t="b">
        <f t="shared" si="170"/>
        <v>0</v>
      </c>
      <c r="S1182" t="str">
        <f t="shared" si="171"/>
        <v>nf1</v>
      </c>
    </row>
    <row r="1183" spans="1:19" hidden="1" x14ac:dyDescent="0.25">
      <c r="A1183" t="s">
        <v>5222</v>
      </c>
      <c r="B1183" t="s">
        <v>5223</v>
      </c>
      <c r="C1183" t="s">
        <v>17</v>
      </c>
      <c r="D1183" t="s">
        <v>17</v>
      </c>
      <c r="E1183" t="s">
        <v>17</v>
      </c>
      <c r="F1183" t="s">
        <v>5224</v>
      </c>
      <c r="G1183" t="s">
        <v>5224</v>
      </c>
      <c r="H1183">
        <f t="shared" si="163"/>
        <v>1</v>
      </c>
      <c r="I1183">
        <f t="shared" si="164"/>
        <v>1</v>
      </c>
      <c r="J1183">
        <f t="shared" si="165"/>
        <v>1</v>
      </c>
      <c r="K1183">
        <f t="shared" si="166"/>
        <v>0</v>
      </c>
      <c r="L1183">
        <v>1</v>
      </c>
      <c r="M1183" t="s">
        <v>5872</v>
      </c>
      <c r="N1183">
        <v>0.44636695230350176</v>
      </c>
      <c r="O1183" t="b">
        <f t="shared" si="168"/>
        <v>0</v>
      </c>
      <c r="P1183" t="b">
        <f t="shared" si="167"/>
        <v>0</v>
      </c>
      <c r="Q1183" t="b">
        <f t="shared" si="169"/>
        <v>0</v>
      </c>
      <c r="R1183" t="b">
        <f t="shared" si="170"/>
        <v>0</v>
      </c>
      <c r="S1183" t="str">
        <f t="shared" si="171"/>
        <v>nf1</v>
      </c>
    </row>
    <row r="1184" spans="1:19" hidden="1" x14ac:dyDescent="0.25">
      <c r="A1184" t="s">
        <v>5225</v>
      </c>
      <c r="B1184" t="s">
        <v>1185</v>
      </c>
      <c r="C1184" t="s">
        <v>17</v>
      </c>
      <c r="D1184" t="s">
        <v>17</v>
      </c>
      <c r="E1184" t="s">
        <v>17</v>
      </c>
      <c r="F1184" t="s">
        <v>1186</v>
      </c>
      <c r="G1184" t="s">
        <v>1186</v>
      </c>
      <c r="H1184">
        <f t="shared" si="163"/>
        <v>1</v>
      </c>
      <c r="I1184">
        <f t="shared" si="164"/>
        <v>1</v>
      </c>
      <c r="J1184">
        <f t="shared" si="165"/>
        <v>1</v>
      </c>
      <c r="K1184">
        <f t="shared" si="166"/>
        <v>0</v>
      </c>
      <c r="L1184">
        <v>1</v>
      </c>
      <c r="M1184" t="s">
        <v>5872</v>
      </c>
      <c r="N1184">
        <v>0.55301886434705916</v>
      </c>
      <c r="O1184" t="b">
        <f t="shared" si="168"/>
        <v>0</v>
      </c>
      <c r="P1184" t="b">
        <f t="shared" si="167"/>
        <v>0</v>
      </c>
      <c r="Q1184" t="b">
        <f t="shared" si="169"/>
        <v>0</v>
      </c>
      <c r="R1184" t="b">
        <f t="shared" si="170"/>
        <v>0</v>
      </c>
      <c r="S1184" t="str">
        <f t="shared" si="171"/>
        <v>nf1</v>
      </c>
    </row>
    <row r="1185" spans="1:19" hidden="1" x14ac:dyDescent="0.25">
      <c r="A1185" t="s">
        <v>5232</v>
      </c>
      <c r="B1185" t="s">
        <v>5233</v>
      </c>
      <c r="C1185" t="s">
        <v>17</v>
      </c>
      <c r="D1185" t="s">
        <v>17</v>
      </c>
      <c r="E1185" t="s">
        <v>17</v>
      </c>
      <c r="F1185" t="s">
        <v>5234</v>
      </c>
      <c r="G1185" t="s">
        <v>5234</v>
      </c>
      <c r="H1185">
        <f t="shared" si="163"/>
        <v>1</v>
      </c>
      <c r="I1185">
        <f t="shared" si="164"/>
        <v>1</v>
      </c>
      <c r="J1185">
        <f t="shared" si="165"/>
        <v>1</v>
      </c>
      <c r="K1185">
        <f t="shared" si="166"/>
        <v>0</v>
      </c>
      <c r="L1185">
        <v>1</v>
      </c>
      <c r="M1185" t="s">
        <v>5872</v>
      </c>
      <c r="N1185">
        <v>0.15258742873577757</v>
      </c>
      <c r="O1185" t="b">
        <f t="shared" si="168"/>
        <v>0</v>
      </c>
      <c r="P1185" t="b">
        <f t="shared" si="167"/>
        <v>0</v>
      </c>
      <c r="Q1185" t="b">
        <f t="shared" si="169"/>
        <v>0</v>
      </c>
      <c r="R1185" t="b">
        <f t="shared" si="170"/>
        <v>0</v>
      </c>
      <c r="S1185" t="str">
        <f t="shared" si="171"/>
        <v>nf1</v>
      </c>
    </row>
    <row r="1186" spans="1:19" hidden="1" x14ac:dyDescent="0.25">
      <c r="A1186" t="s">
        <v>5235</v>
      </c>
      <c r="B1186" t="s">
        <v>2241</v>
      </c>
      <c r="C1186" t="s">
        <v>17</v>
      </c>
      <c r="D1186" t="s">
        <v>17</v>
      </c>
      <c r="E1186" t="s">
        <v>17</v>
      </c>
      <c r="F1186" t="s">
        <v>2242</v>
      </c>
      <c r="G1186" t="s">
        <v>2242</v>
      </c>
      <c r="H1186">
        <f t="shared" si="163"/>
        <v>1</v>
      </c>
      <c r="I1186">
        <f t="shared" si="164"/>
        <v>1</v>
      </c>
      <c r="J1186">
        <f t="shared" si="165"/>
        <v>1</v>
      </c>
      <c r="K1186">
        <f t="shared" si="166"/>
        <v>0</v>
      </c>
      <c r="L1186">
        <v>1</v>
      </c>
      <c r="M1186" t="s">
        <v>5872</v>
      </c>
      <c r="N1186">
        <v>0.84639155286792955</v>
      </c>
      <c r="O1186" t="b">
        <f t="shared" si="168"/>
        <v>0</v>
      </c>
      <c r="P1186" t="b">
        <f t="shared" si="167"/>
        <v>0</v>
      </c>
      <c r="Q1186" t="b">
        <f t="shared" si="169"/>
        <v>0</v>
      </c>
      <c r="R1186" t="b">
        <f t="shared" si="170"/>
        <v>0</v>
      </c>
      <c r="S1186" t="str">
        <f t="shared" si="171"/>
        <v>nf1</v>
      </c>
    </row>
    <row r="1187" spans="1:19" hidden="1" x14ac:dyDescent="0.25">
      <c r="A1187" t="s">
        <v>5236</v>
      </c>
      <c r="B1187" t="s">
        <v>4250</v>
      </c>
      <c r="C1187" t="s">
        <v>17</v>
      </c>
      <c r="D1187" t="s">
        <v>17</v>
      </c>
      <c r="E1187" t="s">
        <v>17</v>
      </c>
      <c r="F1187" t="s">
        <v>4251</v>
      </c>
      <c r="G1187" t="s">
        <v>4251</v>
      </c>
      <c r="H1187">
        <f t="shared" si="163"/>
        <v>1</v>
      </c>
      <c r="I1187">
        <f t="shared" si="164"/>
        <v>1</v>
      </c>
      <c r="J1187">
        <f t="shared" si="165"/>
        <v>1</v>
      </c>
      <c r="K1187">
        <f t="shared" si="166"/>
        <v>0</v>
      </c>
      <c r="L1187">
        <v>1</v>
      </c>
      <c r="M1187" t="s">
        <v>5872</v>
      </c>
      <c r="N1187">
        <v>0.11055584731236356</v>
      </c>
      <c r="O1187" t="b">
        <f t="shared" si="168"/>
        <v>0</v>
      </c>
      <c r="P1187" t="b">
        <f t="shared" si="167"/>
        <v>0</v>
      </c>
      <c r="Q1187" t="b">
        <f t="shared" si="169"/>
        <v>0</v>
      </c>
      <c r="R1187" t="b">
        <f t="shared" si="170"/>
        <v>0</v>
      </c>
      <c r="S1187" t="str">
        <f t="shared" si="171"/>
        <v>nf1</v>
      </c>
    </row>
    <row r="1188" spans="1:19" hidden="1" x14ac:dyDescent="0.25">
      <c r="A1188" t="s">
        <v>5237</v>
      </c>
      <c r="B1188" t="s">
        <v>5238</v>
      </c>
      <c r="C1188" t="s">
        <v>17</v>
      </c>
      <c r="D1188" t="s">
        <v>17</v>
      </c>
      <c r="E1188" t="s">
        <v>17</v>
      </c>
      <c r="F1188" t="s">
        <v>5239</v>
      </c>
      <c r="G1188" t="s">
        <v>5239</v>
      </c>
      <c r="H1188">
        <f t="shared" si="163"/>
        <v>1</v>
      </c>
      <c r="I1188">
        <f t="shared" si="164"/>
        <v>1</v>
      </c>
      <c r="J1188">
        <f t="shared" si="165"/>
        <v>1</v>
      </c>
      <c r="K1188">
        <f t="shared" si="166"/>
        <v>0</v>
      </c>
      <c r="L1188">
        <v>1</v>
      </c>
      <c r="M1188" t="s">
        <v>5872</v>
      </c>
      <c r="N1188">
        <v>0.89099054003293354</v>
      </c>
      <c r="O1188" t="b">
        <f t="shared" si="168"/>
        <v>0</v>
      </c>
      <c r="P1188" t="b">
        <f t="shared" si="167"/>
        <v>0</v>
      </c>
      <c r="Q1188" t="b">
        <f t="shared" si="169"/>
        <v>0</v>
      </c>
      <c r="R1188" t="b">
        <f t="shared" si="170"/>
        <v>0</v>
      </c>
      <c r="S1188" t="str">
        <f t="shared" si="171"/>
        <v>nf1</v>
      </c>
    </row>
    <row r="1189" spans="1:19" hidden="1" x14ac:dyDescent="0.25">
      <c r="A1189" t="s">
        <v>5240</v>
      </c>
      <c r="B1189" t="s">
        <v>5241</v>
      </c>
      <c r="C1189" t="s">
        <v>17</v>
      </c>
      <c r="D1189" t="s">
        <v>17</v>
      </c>
      <c r="E1189" t="s">
        <v>17</v>
      </c>
      <c r="F1189" t="s">
        <v>5242</v>
      </c>
      <c r="G1189" t="s">
        <v>5242</v>
      </c>
      <c r="H1189">
        <f t="shared" si="163"/>
        <v>1</v>
      </c>
      <c r="I1189">
        <f t="shared" si="164"/>
        <v>1</v>
      </c>
      <c r="J1189">
        <f t="shared" si="165"/>
        <v>1</v>
      </c>
      <c r="K1189">
        <f t="shared" si="166"/>
        <v>0</v>
      </c>
      <c r="L1189">
        <v>1</v>
      </c>
      <c r="M1189" t="s">
        <v>5872</v>
      </c>
      <c r="N1189">
        <v>0.54568679625724525</v>
      </c>
      <c r="O1189" t="b">
        <f t="shared" si="168"/>
        <v>0</v>
      </c>
      <c r="P1189" t="b">
        <f t="shared" si="167"/>
        <v>0</v>
      </c>
      <c r="Q1189" t="b">
        <f t="shared" si="169"/>
        <v>0</v>
      </c>
      <c r="R1189" t="b">
        <f t="shared" si="170"/>
        <v>0</v>
      </c>
      <c r="S1189" t="str">
        <f t="shared" si="171"/>
        <v>nf1</v>
      </c>
    </row>
    <row r="1190" spans="1:19" hidden="1" x14ac:dyDescent="0.25">
      <c r="A1190" t="s">
        <v>5243</v>
      </c>
      <c r="B1190" t="s">
        <v>2294</v>
      </c>
      <c r="C1190" t="s">
        <v>17</v>
      </c>
      <c r="D1190" t="s">
        <v>17</v>
      </c>
      <c r="E1190" t="s">
        <v>17</v>
      </c>
      <c r="F1190" t="s">
        <v>2295</v>
      </c>
      <c r="G1190" t="s">
        <v>2295</v>
      </c>
      <c r="H1190">
        <f t="shared" si="163"/>
        <v>1</v>
      </c>
      <c r="I1190">
        <f t="shared" si="164"/>
        <v>1</v>
      </c>
      <c r="J1190">
        <f t="shared" si="165"/>
        <v>1</v>
      </c>
      <c r="K1190">
        <f t="shared" si="166"/>
        <v>0</v>
      </c>
      <c r="L1190">
        <v>1</v>
      </c>
      <c r="M1190" t="s">
        <v>5872</v>
      </c>
      <c r="N1190">
        <v>0.40907171453303359</v>
      </c>
      <c r="O1190" t="b">
        <f t="shared" si="168"/>
        <v>0</v>
      </c>
      <c r="P1190" t="b">
        <f t="shared" si="167"/>
        <v>0</v>
      </c>
      <c r="Q1190" t="b">
        <f t="shared" si="169"/>
        <v>0</v>
      </c>
      <c r="R1190" t="b">
        <f t="shared" si="170"/>
        <v>0</v>
      </c>
      <c r="S1190" t="str">
        <f t="shared" si="171"/>
        <v>nf1</v>
      </c>
    </row>
    <row r="1191" spans="1:19" hidden="1" x14ac:dyDescent="0.25">
      <c r="A1191" t="s">
        <v>5244</v>
      </c>
      <c r="B1191" t="s">
        <v>1705</v>
      </c>
      <c r="C1191" t="s">
        <v>17</v>
      </c>
      <c r="D1191" t="s">
        <v>17</v>
      </c>
      <c r="E1191" t="s">
        <v>17</v>
      </c>
      <c r="F1191" t="s">
        <v>1706</v>
      </c>
      <c r="G1191" t="s">
        <v>1706</v>
      </c>
      <c r="H1191">
        <f t="shared" si="163"/>
        <v>1</v>
      </c>
      <c r="I1191">
        <f t="shared" si="164"/>
        <v>1</v>
      </c>
      <c r="J1191">
        <f t="shared" si="165"/>
        <v>1</v>
      </c>
      <c r="K1191">
        <f t="shared" si="166"/>
        <v>0</v>
      </c>
      <c r="L1191">
        <v>1</v>
      </c>
      <c r="M1191" t="s">
        <v>5872</v>
      </c>
      <c r="N1191">
        <v>0.40066094116247442</v>
      </c>
      <c r="O1191" t="b">
        <f t="shared" si="168"/>
        <v>0</v>
      </c>
      <c r="P1191" t="b">
        <f t="shared" si="167"/>
        <v>0</v>
      </c>
      <c r="Q1191" t="b">
        <f t="shared" si="169"/>
        <v>0</v>
      </c>
      <c r="R1191" t="b">
        <f t="shared" si="170"/>
        <v>0</v>
      </c>
      <c r="S1191" t="str">
        <f t="shared" si="171"/>
        <v>nf1</v>
      </c>
    </row>
    <row r="1192" spans="1:19" hidden="1" x14ac:dyDescent="0.25">
      <c r="A1192" t="s">
        <v>5245</v>
      </c>
      <c r="B1192" t="s">
        <v>5246</v>
      </c>
      <c r="C1192" t="s">
        <v>17</v>
      </c>
      <c r="D1192" t="s">
        <v>17</v>
      </c>
      <c r="E1192" t="s">
        <v>17</v>
      </c>
      <c r="F1192" t="s">
        <v>5247</v>
      </c>
      <c r="G1192" t="s">
        <v>5247</v>
      </c>
      <c r="H1192">
        <f t="shared" si="163"/>
        <v>1</v>
      </c>
      <c r="I1192">
        <f t="shared" si="164"/>
        <v>1</v>
      </c>
      <c r="J1192">
        <f t="shared" si="165"/>
        <v>1</v>
      </c>
      <c r="K1192">
        <f t="shared" si="166"/>
        <v>0</v>
      </c>
      <c r="L1192">
        <v>1</v>
      </c>
      <c r="M1192" t="s">
        <v>5872</v>
      </c>
      <c r="N1192">
        <v>0.29136925416359449</v>
      </c>
      <c r="O1192" t="b">
        <f t="shared" si="168"/>
        <v>0</v>
      </c>
      <c r="P1192" t="b">
        <f t="shared" si="167"/>
        <v>0</v>
      </c>
      <c r="Q1192" t="b">
        <f t="shared" si="169"/>
        <v>0</v>
      </c>
      <c r="R1192" t="b">
        <f t="shared" si="170"/>
        <v>0</v>
      </c>
      <c r="S1192" t="str">
        <f t="shared" si="171"/>
        <v>nf1</v>
      </c>
    </row>
    <row r="1193" spans="1:19" hidden="1" x14ac:dyDescent="0.25">
      <c r="A1193" t="s">
        <v>5248</v>
      </c>
      <c r="B1193" t="s">
        <v>11</v>
      </c>
      <c r="C1193" t="s">
        <v>17</v>
      </c>
      <c r="D1193" t="s">
        <v>17</v>
      </c>
      <c r="E1193" t="s">
        <v>17</v>
      </c>
      <c r="F1193" t="s">
        <v>5249</v>
      </c>
      <c r="G1193" t="s">
        <v>12</v>
      </c>
      <c r="H1193">
        <f t="shared" si="163"/>
        <v>1</v>
      </c>
      <c r="I1193">
        <f t="shared" si="164"/>
        <v>1</v>
      </c>
      <c r="J1193">
        <f t="shared" si="165"/>
        <v>1</v>
      </c>
      <c r="K1193">
        <f t="shared" si="166"/>
        <v>0</v>
      </c>
      <c r="L1193">
        <v>1</v>
      </c>
      <c r="M1193" t="s">
        <v>5872</v>
      </c>
      <c r="N1193">
        <v>0.57661880864167281</v>
      </c>
      <c r="O1193" t="b">
        <f t="shared" si="168"/>
        <v>0</v>
      </c>
      <c r="P1193" t="b">
        <f t="shared" si="167"/>
        <v>0</v>
      </c>
      <c r="Q1193" t="b">
        <f t="shared" si="169"/>
        <v>0</v>
      </c>
      <c r="R1193" t="b">
        <f t="shared" si="170"/>
        <v>0</v>
      </c>
      <c r="S1193" t="str">
        <f t="shared" si="171"/>
        <v>nf1</v>
      </c>
    </row>
    <row r="1194" spans="1:19" hidden="1" x14ac:dyDescent="0.25">
      <c r="A1194" t="s">
        <v>5250</v>
      </c>
      <c r="B1194" t="s">
        <v>733</v>
      </c>
      <c r="C1194" t="s">
        <v>17</v>
      </c>
      <c r="D1194" t="s">
        <v>17</v>
      </c>
      <c r="E1194" t="s">
        <v>17</v>
      </c>
      <c r="F1194" t="s">
        <v>734</v>
      </c>
      <c r="G1194" t="s">
        <v>734</v>
      </c>
      <c r="H1194">
        <f t="shared" si="163"/>
        <v>1</v>
      </c>
      <c r="I1194">
        <f t="shared" si="164"/>
        <v>1</v>
      </c>
      <c r="J1194">
        <f t="shared" si="165"/>
        <v>1</v>
      </c>
      <c r="K1194">
        <f t="shared" si="166"/>
        <v>0</v>
      </c>
      <c r="L1194">
        <v>1</v>
      </c>
      <c r="M1194" t="s">
        <v>5872</v>
      </c>
      <c r="N1194">
        <v>0.47516461260355403</v>
      </c>
      <c r="O1194" t="b">
        <f t="shared" si="168"/>
        <v>0</v>
      </c>
      <c r="P1194" t="b">
        <f t="shared" si="167"/>
        <v>0</v>
      </c>
      <c r="Q1194" t="b">
        <f t="shared" si="169"/>
        <v>0</v>
      </c>
      <c r="R1194" t="b">
        <f t="shared" si="170"/>
        <v>0</v>
      </c>
      <c r="S1194" t="str">
        <f t="shared" si="171"/>
        <v>nf1</v>
      </c>
    </row>
    <row r="1195" spans="1:19" hidden="1" x14ac:dyDescent="0.25">
      <c r="A1195" t="s">
        <v>5251</v>
      </c>
      <c r="B1195" t="s">
        <v>4519</v>
      </c>
      <c r="C1195" t="s">
        <v>17</v>
      </c>
      <c r="D1195" t="s">
        <v>17</v>
      </c>
      <c r="E1195" t="s">
        <v>17</v>
      </c>
      <c r="F1195" t="s">
        <v>4521</v>
      </c>
      <c r="G1195" t="s">
        <v>4521</v>
      </c>
      <c r="H1195">
        <f t="shared" si="163"/>
        <v>1</v>
      </c>
      <c r="I1195">
        <f t="shared" si="164"/>
        <v>1</v>
      </c>
      <c r="J1195">
        <f t="shared" si="165"/>
        <v>1</v>
      </c>
      <c r="K1195">
        <f t="shared" si="166"/>
        <v>0</v>
      </c>
      <c r="L1195">
        <v>1</v>
      </c>
      <c r="M1195" t="s">
        <v>5872</v>
      </c>
      <c r="N1195">
        <v>0.80467618247910244</v>
      </c>
      <c r="O1195" t="b">
        <f t="shared" si="168"/>
        <v>0</v>
      </c>
      <c r="P1195" t="b">
        <f t="shared" si="167"/>
        <v>0</v>
      </c>
      <c r="Q1195" t="b">
        <f t="shared" si="169"/>
        <v>0</v>
      </c>
      <c r="R1195" t="b">
        <f t="shared" si="170"/>
        <v>0</v>
      </c>
      <c r="S1195" t="str">
        <f t="shared" si="171"/>
        <v>nf1</v>
      </c>
    </row>
    <row r="1196" spans="1:19" hidden="1" x14ac:dyDescent="0.25">
      <c r="A1196" t="s">
        <v>5252</v>
      </c>
      <c r="B1196" t="s">
        <v>2992</v>
      </c>
      <c r="C1196" t="s">
        <v>17</v>
      </c>
      <c r="D1196" t="s">
        <v>17</v>
      </c>
      <c r="E1196" t="s">
        <v>17</v>
      </c>
      <c r="F1196" t="s">
        <v>2993</v>
      </c>
      <c r="G1196" t="s">
        <v>2993</v>
      </c>
      <c r="H1196">
        <f t="shared" si="163"/>
        <v>1</v>
      </c>
      <c r="I1196">
        <f t="shared" si="164"/>
        <v>1</v>
      </c>
      <c r="J1196">
        <f t="shared" si="165"/>
        <v>1</v>
      </c>
      <c r="K1196">
        <f t="shared" si="166"/>
        <v>0</v>
      </c>
      <c r="L1196">
        <v>1</v>
      </c>
      <c r="M1196" t="s">
        <v>5872</v>
      </c>
      <c r="N1196">
        <v>0.42319874923075684</v>
      </c>
      <c r="O1196" t="b">
        <f t="shared" si="168"/>
        <v>0</v>
      </c>
      <c r="P1196" t="b">
        <f t="shared" si="167"/>
        <v>0</v>
      </c>
      <c r="Q1196" t="b">
        <f t="shared" si="169"/>
        <v>0</v>
      </c>
      <c r="R1196" t="b">
        <f t="shared" si="170"/>
        <v>0</v>
      </c>
      <c r="S1196" t="str">
        <f t="shared" si="171"/>
        <v>nf1</v>
      </c>
    </row>
    <row r="1197" spans="1:19" hidden="1" x14ac:dyDescent="0.25">
      <c r="A1197" t="s">
        <v>5255</v>
      </c>
      <c r="B1197" t="s">
        <v>5259</v>
      </c>
      <c r="C1197" t="s">
        <v>17</v>
      </c>
      <c r="D1197" t="s">
        <v>17</v>
      </c>
      <c r="E1197" t="s">
        <v>17</v>
      </c>
      <c r="F1197" t="s">
        <v>5257</v>
      </c>
      <c r="G1197" t="s">
        <v>5257</v>
      </c>
      <c r="H1197">
        <f t="shared" si="163"/>
        <v>1</v>
      </c>
      <c r="I1197">
        <f t="shared" si="164"/>
        <v>1</v>
      </c>
      <c r="J1197">
        <f t="shared" si="165"/>
        <v>1</v>
      </c>
      <c r="K1197">
        <f t="shared" si="166"/>
        <v>0</v>
      </c>
      <c r="L1197">
        <v>1</v>
      </c>
      <c r="M1197" t="s">
        <v>5872</v>
      </c>
      <c r="N1197">
        <v>0.19675608483163876</v>
      </c>
      <c r="O1197" t="b">
        <f t="shared" si="168"/>
        <v>0</v>
      </c>
      <c r="P1197" t="b">
        <f t="shared" si="167"/>
        <v>0</v>
      </c>
      <c r="Q1197" t="b">
        <f t="shared" si="169"/>
        <v>0</v>
      </c>
      <c r="R1197" t="b">
        <f t="shared" si="170"/>
        <v>0</v>
      </c>
      <c r="S1197" t="str">
        <f t="shared" si="171"/>
        <v>nf1</v>
      </c>
    </row>
    <row r="1198" spans="1:19" hidden="1" x14ac:dyDescent="0.25">
      <c r="A1198" t="s">
        <v>5260</v>
      </c>
      <c r="B1198" t="s">
        <v>5261</v>
      </c>
      <c r="C1198" t="s">
        <v>17</v>
      </c>
      <c r="D1198" t="s">
        <v>17</v>
      </c>
      <c r="E1198" t="s">
        <v>17</v>
      </c>
      <c r="F1198" t="s">
        <v>5262</v>
      </c>
      <c r="G1198" t="s">
        <v>5262</v>
      </c>
      <c r="H1198">
        <f t="shared" si="163"/>
        <v>1</v>
      </c>
      <c r="I1198">
        <f t="shared" si="164"/>
        <v>1</v>
      </c>
      <c r="J1198">
        <f t="shared" si="165"/>
        <v>1</v>
      </c>
      <c r="K1198">
        <f t="shared" si="166"/>
        <v>0</v>
      </c>
      <c r="L1198">
        <v>1</v>
      </c>
      <c r="M1198" t="s">
        <v>5872</v>
      </c>
      <c r="N1198">
        <v>0.376274000885504</v>
      </c>
      <c r="O1198" t="b">
        <f t="shared" si="168"/>
        <v>0</v>
      </c>
      <c r="P1198" t="b">
        <f t="shared" si="167"/>
        <v>0</v>
      </c>
      <c r="Q1198" t="b">
        <f t="shared" si="169"/>
        <v>0</v>
      </c>
      <c r="R1198" t="b">
        <f t="shared" si="170"/>
        <v>0</v>
      </c>
      <c r="S1198" t="str">
        <f t="shared" si="171"/>
        <v>nf1</v>
      </c>
    </row>
    <row r="1199" spans="1:19" hidden="1" x14ac:dyDescent="0.25">
      <c r="A1199" t="s">
        <v>5263</v>
      </c>
      <c r="B1199" t="s">
        <v>4318</v>
      </c>
      <c r="C1199" t="s">
        <v>17</v>
      </c>
      <c r="D1199" t="s">
        <v>17</v>
      </c>
      <c r="E1199" t="s">
        <v>17</v>
      </c>
      <c r="F1199" t="s">
        <v>4319</v>
      </c>
      <c r="G1199" t="s">
        <v>4319</v>
      </c>
      <c r="H1199">
        <f t="shared" si="163"/>
        <v>1</v>
      </c>
      <c r="I1199">
        <f t="shared" si="164"/>
        <v>1</v>
      </c>
      <c r="J1199">
        <f t="shared" si="165"/>
        <v>1</v>
      </c>
      <c r="K1199">
        <f t="shared" si="166"/>
        <v>0</v>
      </c>
      <c r="L1199">
        <v>1</v>
      </c>
      <c r="M1199" t="s">
        <v>5872</v>
      </c>
      <c r="N1199">
        <v>0.87486779950022875</v>
      </c>
      <c r="O1199" t="b">
        <f t="shared" si="168"/>
        <v>0</v>
      </c>
      <c r="P1199" t="b">
        <f t="shared" si="167"/>
        <v>0</v>
      </c>
      <c r="Q1199" t="b">
        <f t="shared" si="169"/>
        <v>0</v>
      </c>
      <c r="R1199" t="b">
        <f t="shared" si="170"/>
        <v>0</v>
      </c>
      <c r="S1199" t="str">
        <f t="shared" si="171"/>
        <v>nf1</v>
      </c>
    </row>
    <row r="1200" spans="1:19" hidden="1" x14ac:dyDescent="0.25">
      <c r="A1200" t="s">
        <v>5268</v>
      </c>
      <c r="B1200" t="s">
        <v>841</v>
      </c>
      <c r="C1200" t="s">
        <v>17</v>
      </c>
      <c r="D1200" t="s">
        <v>17</v>
      </c>
      <c r="E1200" t="s">
        <v>17</v>
      </c>
      <c r="F1200" t="s">
        <v>843</v>
      </c>
      <c r="G1200" t="s">
        <v>843</v>
      </c>
      <c r="H1200">
        <f t="shared" si="163"/>
        <v>1</v>
      </c>
      <c r="I1200">
        <f t="shared" si="164"/>
        <v>1</v>
      </c>
      <c r="J1200">
        <f t="shared" si="165"/>
        <v>1</v>
      </c>
      <c r="K1200">
        <f t="shared" si="166"/>
        <v>0</v>
      </c>
      <c r="L1200">
        <v>1</v>
      </c>
      <c r="M1200" t="s">
        <v>5872</v>
      </c>
      <c r="N1200">
        <v>0.69374357089700478</v>
      </c>
      <c r="O1200" t="b">
        <f t="shared" si="168"/>
        <v>0</v>
      </c>
      <c r="P1200" t="b">
        <f t="shared" si="167"/>
        <v>0</v>
      </c>
      <c r="Q1200" t="b">
        <f t="shared" si="169"/>
        <v>0</v>
      </c>
      <c r="R1200" t="b">
        <f t="shared" si="170"/>
        <v>0</v>
      </c>
      <c r="S1200" t="str">
        <f t="shared" si="171"/>
        <v>nf1</v>
      </c>
    </row>
    <row r="1201" spans="1:19" hidden="1" x14ac:dyDescent="0.25">
      <c r="A1201" t="s">
        <v>5269</v>
      </c>
      <c r="B1201" t="s">
        <v>485</v>
      </c>
      <c r="C1201" t="s">
        <v>17</v>
      </c>
      <c r="D1201" t="s">
        <v>17</v>
      </c>
      <c r="E1201" t="s">
        <v>17</v>
      </c>
      <c r="F1201" t="s">
        <v>486</v>
      </c>
      <c r="G1201" t="s">
        <v>486</v>
      </c>
      <c r="H1201">
        <f t="shared" si="163"/>
        <v>1</v>
      </c>
      <c r="I1201">
        <f t="shared" si="164"/>
        <v>1</v>
      </c>
      <c r="J1201">
        <f t="shared" si="165"/>
        <v>1</v>
      </c>
      <c r="K1201">
        <f t="shared" si="166"/>
        <v>0</v>
      </c>
      <c r="L1201">
        <v>1</v>
      </c>
      <c r="M1201" t="s">
        <v>5872</v>
      </c>
      <c r="N1201">
        <v>0.97399443184872314</v>
      </c>
      <c r="O1201" t="b">
        <f t="shared" si="168"/>
        <v>0</v>
      </c>
      <c r="P1201" t="b">
        <f t="shared" si="167"/>
        <v>0</v>
      </c>
      <c r="Q1201" t="b">
        <f t="shared" si="169"/>
        <v>0</v>
      </c>
      <c r="R1201" t="b">
        <f t="shared" si="170"/>
        <v>0</v>
      </c>
      <c r="S1201" t="str">
        <f t="shared" si="171"/>
        <v>nf1</v>
      </c>
    </row>
    <row r="1202" spans="1:19" hidden="1" x14ac:dyDescent="0.25">
      <c r="A1202" t="s">
        <v>5270</v>
      </c>
      <c r="B1202" t="s">
        <v>5271</v>
      </c>
      <c r="C1202" t="s">
        <v>17</v>
      </c>
      <c r="D1202" t="s">
        <v>17</v>
      </c>
      <c r="E1202" t="s">
        <v>17</v>
      </c>
      <c r="F1202" t="s">
        <v>5272</v>
      </c>
      <c r="G1202" t="s">
        <v>5272</v>
      </c>
      <c r="H1202">
        <f t="shared" si="163"/>
        <v>1</v>
      </c>
      <c r="I1202">
        <f t="shared" si="164"/>
        <v>1</v>
      </c>
      <c r="J1202">
        <f t="shared" si="165"/>
        <v>1</v>
      </c>
      <c r="K1202">
        <f t="shared" si="166"/>
        <v>0</v>
      </c>
      <c r="L1202">
        <v>1</v>
      </c>
      <c r="M1202" t="s">
        <v>5872</v>
      </c>
      <c r="N1202">
        <v>0.98919812907983862</v>
      </c>
      <c r="O1202" t="b">
        <f t="shared" si="168"/>
        <v>0</v>
      </c>
      <c r="P1202" t="b">
        <f t="shared" si="167"/>
        <v>0</v>
      </c>
      <c r="Q1202" t="b">
        <f t="shared" si="169"/>
        <v>0</v>
      </c>
      <c r="R1202" t="b">
        <f t="shared" si="170"/>
        <v>0</v>
      </c>
      <c r="S1202" t="str">
        <f t="shared" si="171"/>
        <v>nf1</v>
      </c>
    </row>
    <row r="1203" spans="1:19" hidden="1" x14ac:dyDescent="0.25">
      <c r="A1203" t="s">
        <v>5273</v>
      </c>
      <c r="B1203" t="s">
        <v>5274</v>
      </c>
      <c r="C1203" t="s">
        <v>17</v>
      </c>
      <c r="D1203" t="s">
        <v>17</v>
      </c>
      <c r="E1203" t="s">
        <v>17</v>
      </c>
      <c r="F1203" t="s">
        <v>5275</v>
      </c>
      <c r="G1203" t="s">
        <v>5275</v>
      </c>
      <c r="H1203">
        <f t="shared" si="163"/>
        <v>1</v>
      </c>
      <c r="I1203">
        <f t="shared" si="164"/>
        <v>1</v>
      </c>
      <c r="J1203">
        <f t="shared" si="165"/>
        <v>1</v>
      </c>
      <c r="K1203">
        <f t="shared" si="166"/>
        <v>0</v>
      </c>
      <c r="L1203">
        <v>1</v>
      </c>
      <c r="M1203" t="s">
        <v>5872</v>
      </c>
      <c r="N1203">
        <v>0.29373072104872244</v>
      </c>
      <c r="O1203" t="b">
        <f t="shared" si="168"/>
        <v>0</v>
      </c>
      <c r="P1203" t="b">
        <f t="shared" si="167"/>
        <v>0</v>
      </c>
      <c r="Q1203" t="b">
        <f t="shared" si="169"/>
        <v>0</v>
      </c>
      <c r="R1203" t="b">
        <f t="shared" si="170"/>
        <v>0</v>
      </c>
      <c r="S1203" t="str">
        <f t="shared" si="171"/>
        <v>nf1</v>
      </c>
    </row>
    <row r="1204" spans="1:19" hidden="1" x14ac:dyDescent="0.25">
      <c r="A1204" t="s">
        <v>5276</v>
      </c>
      <c r="B1204" t="s">
        <v>1674</v>
      </c>
      <c r="C1204" t="s">
        <v>17</v>
      </c>
      <c r="D1204" t="s">
        <v>17</v>
      </c>
      <c r="E1204" t="s">
        <v>17</v>
      </c>
      <c r="F1204" t="s">
        <v>1676</v>
      </c>
      <c r="G1204" t="s">
        <v>1676</v>
      </c>
      <c r="H1204">
        <f t="shared" si="163"/>
        <v>1</v>
      </c>
      <c r="I1204">
        <f t="shared" si="164"/>
        <v>1</v>
      </c>
      <c r="J1204">
        <f t="shared" si="165"/>
        <v>1</v>
      </c>
      <c r="K1204">
        <f t="shared" si="166"/>
        <v>0</v>
      </c>
      <c r="L1204">
        <v>1</v>
      </c>
      <c r="M1204" t="s">
        <v>5872</v>
      </c>
      <c r="N1204">
        <v>0.45788854119937417</v>
      </c>
      <c r="O1204" t="b">
        <f t="shared" si="168"/>
        <v>0</v>
      </c>
      <c r="P1204" t="b">
        <f t="shared" si="167"/>
        <v>0</v>
      </c>
      <c r="Q1204" t="b">
        <f t="shared" si="169"/>
        <v>0</v>
      </c>
      <c r="R1204" t="b">
        <f t="shared" si="170"/>
        <v>0</v>
      </c>
      <c r="S1204" t="str">
        <f t="shared" si="171"/>
        <v>nf1</v>
      </c>
    </row>
    <row r="1205" spans="1:19" hidden="1" x14ac:dyDescent="0.25">
      <c r="A1205" t="s">
        <v>5277</v>
      </c>
      <c r="B1205" t="s">
        <v>5278</v>
      </c>
      <c r="C1205" t="s">
        <v>17</v>
      </c>
      <c r="D1205" t="s">
        <v>17</v>
      </c>
      <c r="E1205" t="s">
        <v>17</v>
      </c>
      <c r="F1205" t="s">
        <v>5279</v>
      </c>
      <c r="G1205" t="s">
        <v>5279</v>
      </c>
      <c r="H1205">
        <f t="shared" si="163"/>
        <v>1</v>
      </c>
      <c r="I1205">
        <f t="shared" si="164"/>
        <v>1</v>
      </c>
      <c r="J1205">
        <f t="shared" si="165"/>
        <v>1</v>
      </c>
      <c r="K1205">
        <f t="shared" si="166"/>
        <v>0</v>
      </c>
      <c r="L1205">
        <v>1</v>
      </c>
      <c r="M1205" t="s">
        <v>5872</v>
      </c>
      <c r="N1205">
        <v>0.21135564105299987</v>
      </c>
      <c r="O1205" t="b">
        <f t="shared" si="168"/>
        <v>0</v>
      </c>
      <c r="P1205" t="b">
        <f t="shared" si="167"/>
        <v>0</v>
      </c>
      <c r="Q1205" t="b">
        <f t="shared" si="169"/>
        <v>0</v>
      </c>
      <c r="R1205" t="b">
        <f t="shared" si="170"/>
        <v>0</v>
      </c>
      <c r="S1205" t="str">
        <f t="shared" si="171"/>
        <v>nf1</v>
      </c>
    </row>
    <row r="1206" spans="1:19" hidden="1" x14ac:dyDescent="0.25">
      <c r="A1206" t="s">
        <v>5280</v>
      </c>
      <c r="B1206" t="s">
        <v>2370</v>
      </c>
      <c r="C1206" t="s">
        <v>17</v>
      </c>
      <c r="D1206" t="s">
        <v>17</v>
      </c>
      <c r="E1206" t="s">
        <v>17</v>
      </c>
      <c r="F1206" t="s">
        <v>2371</v>
      </c>
      <c r="G1206" t="s">
        <v>2371</v>
      </c>
      <c r="H1206">
        <f t="shared" si="163"/>
        <v>1</v>
      </c>
      <c r="I1206">
        <f t="shared" si="164"/>
        <v>1</v>
      </c>
      <c r="J1206">
        <f t="shared" si="165"/>
        <v>1</v>
      </c>
      <c r="K1206">
        <f t="shared" si="166"/>
        <v>0</v>
      </c>
      <c r="L1206">
        <v>1</v>
      </c>
      <c r="M1206" t="s">
        <v>5872</v>
      </c>
      <c r="N1206">
        <v>0.68353884485458649</v>
      </c>
      <c r="O1206" t="b">
        <f t="shared" si="168"/>
        <v>0</v>
      </c>
      <c r="P1206" t="b">
        <f t="shared" si="167"/>
        <v>0</v>
      </c>
      <c r="Q1206" t="b">
        <f t="shared" si="169"/>
        <v>0</v>
      </c>
      <c r="R1206" t="b">
        <f t="shared" si="170"/>
        <v>0</v>
      </c>
      <c r="S1206" t="str">
        <f t="shared" si="171"/>
        <v>nf1</v>
      </c>
    </row>
    <row r="1207" spans="1:19" hidden="1" x14ac:dyDescent="0.25">
      <c r="A1207" t="s">
        <v>5281</v>
      </c>
      <c r="B1207" t="s">
        <v>1764</v>
      </c>
      <c r="C1207" t="s">
        <v>17</v>
      </c>
      <c r="D1207" t="s">
        <v>17</v>
      </c>
      <c r="E1207" t="s">
        <v>17</v>
      </c>
      <c r="F1207" t="s">
        <v>1765</v>
      </c>
      <c r="G1207" t="s">
        <v>1765</v>
      </c>
      <c r="H1207">
        <f t="shared" si="163"/>
        <v>1</v>
      </c>
      <c r="I1207">
        <f t="shared" si="164"/>
        <v>1</v>
      </c>
      <c r="J1207">
        <f t="shared" si="165"/>
        <v>1</v>
      </c>
      <c r="K1207">
        <f t="shared" si="166"/>
        <v>0</v>
      </c>
      <c r="L1207">
        <v>1</v>
      </c>
      <c r="M1207" t="s">
        <v>5872</v>
      </c>
      <c r="N1207">
        <v>0.84485959987531745</v>
      </c>
      <c r="O1207" t="b">
        <f t="shared" si="168"/>
        <v>0</v>
      </c>
      <c r="P1207" t="b">
        <f t="shared" si="167"/>
        <v>0</v>
      </c>
      <c r="Q1207" t="b">
        <f t="shared" si="169"/>
        <v>0</v>
      </c>
      <c r="R1207" t="b">
        <f t="shared" si="170"/>
        <v>0</v>
      </c>
      <c r="S1207" t="str">
        <f t="shared" si="171"/>
        <v>nf1</v>
      </c>
    </row>
    <row r="1208" spans="1:19" hidden="1" x14ac:dyDescent="0.25">
      <c r="A1208" t="s">
        <v>5284</v>
      </c>
      <c r="B1208" t="s">
        <v>3673</v>
      </c>
      <c r="C1208" t="s">
        <v>17</v>
      </c>
      <c r="D1208" t="s">
        <v>17</v>
      </c>
      <c r="E1208" t="s">
        <v>17</v>
      </c>
      <c r="F1208" t="s">
        <v>3674</v>
      </c>
      <c r="G1208" t="s">
        <v>3674</v>
      </c>
      <c r="H1208">
        <f t="shared" si="163"/>
        <v>1</v>
      </c>
      <c r="I1208">
        <f t="shared" si="164"/>
        <v>1</v>
      </c>
      <c r="J1208">
        <f t="shared" si="165"/>
        <v>1</v>
      </c>
      <c r="K1208">
        <f t="shared" si="166"/>
        <v>0</v>
      </c>
      <c r="L1208">
        <v>1</v>
      </c>
      <c r="M1208" t="s">
        <v>5872</v>
      </c>
      <c r="N1208">
        <v>0.7543271677949327</v>
      </c>
      <c r="O1208" t="b">
        <f t="shared" si="168"/>
        <v>0</v>
      </c>
      <c r="P1208" t="b">
        <f t="shared" si="167"/>
        <v>0</v>
      </c>
      <c r="Q1208" t="b">
        <f t="shared" si="169"/>
        <v>0</v>
      </c>
      <c r="R1208" t="b">
        <f t="shared" si="170"/>
        <v>0</v>
      </c>
      <c r="S1208" t="str">
        <f t="shared" si="171"/>
        <v>nf1</v>
      </c>
    </row>
    <row r="1209" spans="1:19" hidden="1" x14ac:dyDescent="0.25">
      <c r="A1209" t="s">
        <v>5285</v>
      </c>
      <c r="B1209" t="s">
        <v>5286</v>
      </c>
      <c r="C1209" t="s">
        <v>17</v>
      </c>
      <c r="D1209" t="s">
        <v>17</v>
      </c>
      <c r="E1209" t="s">
        <v>17</v>
      </c>
      <c r="F1209" t="s">
        <v>5287</v>
      </c>
      <c r="G1209" t="s">
        <v>5287</v>
      </c>
      <c r="H1209">
        <f t="shared" si="163"/>
        <v>1</v>
      </c>
      <c r="I1209">
        <f t="shared" si="164"/>
        <v>1</v>
      </c>
      <c r="J1209">
        <f t="shared" si="165"/>
        <v>1</v>
      </c>
      <c r="K1209">
        <f t="shared" si="166"/>
        <v>0</v>
      </c>
      <c r="L1209">
        <v>1</v>
      </c>
      <c r="M1209" t="s">
        <v>5872</v>
      </c>
      <c r="N1209">
        <v>0.38486738453072589</v>
      </c>
      <c r="O1209" t="b">
        <f t="shared" si="168"/>
        <v>0</v>
      </c>
      <c r="P1209" t="b">
        <f t="shared" si="167"/>
        <v>0</v>
      </c>
      <c r="Q1209" t="b">
        <f t="shared" si="169"/>
        <v>0</v>
      </c>
      <c r="R1209" t="b">
        <f t="shared" si="170"/>
        <v>0</v>
      </c>
      <c r="S1209" t="str">
        <f t="shared" si="171"/>
        <v>nf1</v>
      </c>
    </row>
    <row r="1210" spans="1:19" hidden="1" x14ac:dyDescent="0.25">
      <c r="A1210" t="s">
        <v>5288</v>
      </c>
      <c r="B1210" t="s">
        <v>109</v>
      </c>
      <c r="C1210" t="s">
        <v>17</v>
      </c>
      <c r="D1210" t="s">
        <v>17</v>
      </c>
      <c r="E1210" t="s">
        <v>17</v>
      </c>
      <c r="F1210" t="s">
        <v>112</v>
      </c>
      <c r="G1210" t="s">
        <v>112</v>
      </c>
      <c r="H1210">
        <f t="shared" si="163"/>
        <v>1</v>
      </c>
      <c r="I1210">
        <f t="shared" si="164"/>
        <v>1</v>
      </c>
      <c r="J1210">
        <f t="shared" si="165"/>
        <v>1</v>
      </c>
      <c r="K1210">
        <f t="shared" si="166"/>
        <v>0</v>
      </c>
      <c r="L1210">
        <v>1</v>
      </c>
      <c r="M1210" t="s">
        <v>5872</v>
      </c>
      <c r="N1210">
        <v>0.74005370418865268</v>
      </c>
      <c r="O1210" t="b">
        <f t="shared" si="168"/>
        <v>0</v>
      </c>
      <c r="P1210" t="b">
        <f t="shared" si="167"/>
        <v>0</v>
      </c>
      <c r="Q1210" t="b">
        <f t="shared" si="169"/>
        <v>0</v>
      </c>
      <c r="R1210" t="b">
        <f t="shared" si="170"/>
        <v>0</v>
      </c>
      <c r="S1210" t="str">
        <f t="shared" si="171"/>
        <v>nf1</v>
      </c>
    </row>
    <row r="1211" spans="1:19" hidden="1" x14ac:dyDescent="0.25">
      <c r="A1211" t="s">
        <v>5289</v>
      </c>
      <c r="B1211" t="s">
        <v>1391</v>
      </c>
      <c r="C1211" t="s">
        <v>17</v>
      </c>
      <c r="D1211" t="s">
        <v>17</v>
      </c>
      <c r="E1211" t="s">
        <v>17</v>
      </c>
      <c r="F1211" t="s">
        <v>1392</v>
      </c>
      <c r="G1211" t="s">
        <v>1392</v>
      </c>
      <c r="H1211">
        <f t="shared" si="163"/>
        <v>1</v>
      </c>
      <c r="I1211">
        <f t="shared" si="164"/>
        <v>1</v>
      </c>
      <c r="J1211">
        <f t="shared" si="165"/>
        <v>1</v>
      </c>
      <c r="K1211">
        <f t="shared" si="166"/>
        <v>0</v>
      </c>
      <c r="L1211">
        <v>1</v>
      </c>
      <c r="M1211" t="s">
        <v>5872</v>
      </c>
      <c r="N1211">
        <v>0.52232885901891657</v>
      </c>
      <c r="O1211" t="b">
        <f t="shared" si="168"/>
        <v>0</v>
      </c>
      <c r="P1211" t="b">
        <f t="shared" si="167"/>
        <v>0</v>
      </c>
      <c r="Q1211" t="b">
        <f t="shared" si="169"/>
        <v>0</v>
      </c>
      <c r="R1211" t="b">
        <f t="shared" si="170"/>
        <v>0</v>
      </c>
      <c r="S1211" t="str">
        <f t="shared" si="171"/>
        <v>nf1</v>
      </c>
    </row>
    <row r="1212" spans="1:19" hidden="1" x14ac:dyDescent="0.25">
      <c r="A1212" t="s">
        <v>5290</v>
      </c>
      <c r="B1212" t="s">
        <v>5291</v>
      </c>
      <c r="C1212" t="s">
        <v>17</v>
      </c>
      <c r="D1212" t="s">
        <v>17</v>
      </c>
      <c r="E1212" t="s">
        <v>17</v>
      </c>
      <c r="F1212" t="s">
        <v>5292</v>
      </c>
      <c r="G1212" t="s">
        <v>5292</v>
      </c>
      <c r="H1212">
        <f t="shared" si="163"/>
        <v>1</v>
      </c>
      <c r="I1212">
        <f t="shared" si="164"/>
        <v>1</v>
      </c>
      <c r="J1212">
        <f t="shared" si="165"/>
        <v>1</v>
      </c>
      <c r="K1212">
        <f t="shared" si="166"/>
        <v>0</v>
      </c>
      <c r="L1212">
        <v>1</v>
      </c>
      <c r="M1212" t="s">
        <v>5872</v>
      </c>
      <c r="N1212">
        <v>0.77952205561327725</v>
      </c>
      <c r="O1212" t="b">
        <f t="shared" si="168"/>
        <v>0</v>
      </c>
      <c r="P1212" t="b">
        <f t="shared" si="167"/>
        <v>0</v>
      </c>
      <c r="Q1212" t="b">
        <f t="shared" si="169"/>
        <v>0</v>
      </c>
      <c r="R1212" t="b">
        <f t="shared" si="170"/>
        <v>0</v>
      </c>
      <c r="S1212" t="str">
        <f t="shared" si="171"/>
        <v>nf1</v>
      </c>
    </row>
    <row r="1213" spans="1:19" hidden="1" x14ac:dyDescent="0.25">
      <c r="A1213" t="s">
        <v>5293</v>
      </c>
      <c r="B1213" t="s">
        <v>2021</v>
      </c>
      <c r="C1213" t="s">
        <v>17</v>
      </c>
      <c r="D1213" t="s">
        <v>17</v>
      </c>
      <c r="E1213" t="s">
        <v>17</v>
      </c>
      <c r="F1213" t="s">
        <v>2022</v>
      </c>
      <c r="G1213" t="s">
        <v>2022</v>
      </c>
      <c r="H1213">
        <f t="shared" si="163"/>
        <v>1</v>
      </c>
      <c r="I1213">
        <f t="shared" si="164"/>
        <v>1</v>
      </c>
      <c r="J1213">
        <f t="shared" si="165"/>
        <v>1</v>
      </c>
      <c r="K1213">
        <f t="shared" si="166"/>
        <v>0</v>
      </c>
      <c r="L1213">
        <v>1</v>
      </c>
      <c r="M1213" t="s">
        <v>5872</v>
      </c>
      <c r="N1213">
        <v>0.93707155543492882</v>
      </c>
      <c r="O1213" t="b">
        <f t="shared" si="168"/>
        <v>0</v>
      </c>
      <c r="P1213" t="b">
        <f t="shared" si="167"/>
        <v>0</v>
      </c>
      <c r="Q1213" t="b">
        <f t="shared" si="169"/>
        <v>0</v>
      </c>
      <c r="R1213" t="b">
        <f t="shared" si="170"/>
        <v>0</v>
      </c>
      <c r="S1213" t="str">
        <f t="shared" si="171"/>
        <v>nf1</v>
      </c>
    </row>
    <row r="1214" spans="1:19" x14ac:dyDescent="0.25">
      <c r="A1214" t="s">
        <v>5294</v>
      </c>
      <c r="B1214" t="s">
        <v>5295</v>
      </c>
      <c r="C1214" t="s">
        <v>17</v>
      </c>
      <c r="D1214" t="s">
        <v>17</v>
      </c>
      <c r="E1214" t="s">
        <v>17</v>
      </c>
      <c r="F1214" t="s">
        <v>5296</v>
      </c>
      <c r="G1214" t="s">
        <v>5296</v>
      </c>
      <c r="H1214">
        <f t="shared" si="163"/>
        <v>1</v>
      </c>
      <c r="I1214">
        <f t="shared" si="164"/>
        <v>1</v>
      </c>
      <c r="J1214">
        <f t="shared" si="165"/>
        <v>1</v>
      </c>
      <c r="K1214">
        <f t="shared" si="166"/>
        <v>0</v>
      </c>
      <c r="L1214">
        <v>1</v>
      </c>
      <c r="M1214" t="s">
        <v>5872</v>
      </c>
      <c r="N1214">
        <v>2.9161182991693679E-2</v>
      </c>
      <c r="O1214" t="b">
        <f t="shared" si="168"/>
        <v>0</v>
      </c>
      <c r="P1214" t="b">
        <f t="shared" si="167"/>
        <v>1</v>
      </c>
      <c r="Q1214" t="b">
        <f t="shared" si="169"/>
        <v>0</v>
      </c>
      <c r="R1214" t="b">
        <f t="shared" si="170"/>
        <v>1</v>
      </c>
      <c r="S1214" t="str">
        <f t="shared" si="171"/>
        <v>nf1</v>
      </c>
    </row>
    <row r="1215" spans="1:19" hidden="1" x14ac:dyDescent="0.25">
      <c r="A1215" t="s">
        <v>5301</v>
      </c>
      <c r="B1215" t="s">
        <v>5302</v>
      </c>
      <c r="C1215" t="s">
        <v>17</v>
      </c>
      <c r="D1215" t="s">
        <v>17</v>
      </c>
      <c r="E1215" t="s">
        <v>17</v>
      </c>
      <c r="F1215" t="s">
        <v>5303</v>
      </c>
      <c r="G1215" t="s">
        <v>5303</v>
      </c>
      <c r="H1215">
        <f t="shared" si="163"/>
        <v>1</v>
      </c>
      <c r="I1215">
        <f t="shared" si="164"/>
        <v>1</v>
      </c>
      <c r="J1215">
        <f t="shared" si="165"/>
        <v>1</v>
      </c>
      <c r="K1215">
        <f t="shared" si="166"/>
        <v>0</v>
      </c>
      <c r="L1215">
        <v>1</v>
      </c>
      <c r="M1215" t="s">
        <v>5872</v>
      </c>
      <c r="N1215">
        <v>0.97213735922649169</v>
      </c>
      <c r="O1215" t="b">
        <f t="shared" si="168"/>
        <v>0</v>
      </c>
      <c r="P1215" t="b">
        <f t="shared" si="167"/>
        <v>0</v>
      </c>
      <c r="Q1215" t="b">
        <f t="shared" si="169"/>
        <v>0</v>
      </c>
      <c r="R1215" t="b">
        <f t="shared" si="170"/>
        <v>0</v>
      </c>
      <c r="S1215" t="str">
        <f t="shared" si="171"/>
        <v>nf1</v>
      </c>
    </row>
    <row r="1216" spans="1:19" hidden="1" x14ac:dyDescent="0.25">
      <c r="A1216" t="s">
        <v>5304</v>
      </c>
      <c r="B1216" t="s">
        <v>589</v>
      </c>
      <c r="C1216" t="s">
        <v>17</v>
      </c>
      <c r="D1216" t="s">
        <v>17</v>
      </c>
      <c r="E1216" t="s">
        <v>17</v>
      </c>
      <c r="F1216" t="s">
        <v>590</v>
      </c>
      <c r="G1216" t="s">
        <v>590</v>
      </c>
      <c r="H1216">
        <f t="shared" si="163"/>
        <v>1</v>
      </c>
      <c r="I1216">
        <f t="shared" si="164"/>
        <v>1</v>
      </c>
      <c r="J1216">
        <f t="shared" si="165"/>
        <v>1</v>
      </c>
      <c r="K1216">
        <f t="shared" si="166"/>
        <v>0</v>
      </c>
      <c r="L1216">
        <v>1</v>
      </c>
      <c r="M1216" t="s">
        <v>5872</v>
      </c>
      <c r="N1216">
        <v>0.25367816697942858</v>
      </c>
      <c r="O1216" t="b">
        <f t="shared" si="168"/>
        <v>0</v>
      </c>
      <c r="P1216" t="b">
        <f t="shared" si="167"/>
        <v>0</v>
      </c>
      <c r="Q1216" t="b">
        <f t="shared" si="169"/>
        <v>0</v>
      </c>
      <c r="R1216" t="b">
        <f t="shared" si="170"/>
        <v>0</v>
      </c>
      <c r="S1216" t="str">
        <f t="shared" si="171"/>
        <v>nf1</v>
      </c>
    </row>
    <row r="1217" spans="1:19" hidden="1" x14ac:dyDescent="0.25">
      <c r="A1217" t="s">
        <v>5305</v>
      </c>
      <c r="B1217" t="s">
        <v>162</v>
      </c>
      <c r="C1217" t="s">
        <v>17</v>
      </c>
      <c r="D1217" t="s">
        <v>17</v>
      </c>
      <c r="E1217" t="s">
        <v>17</v>
      </c>
      <c r="F1217" t="s">
        <v>163</v>
      </c>
      <c r="G1217" t="s">
        <v>163</v>
      </c>
      <c r="H1217">
        <f t="shared" si="163"/>
        <v>1</v>
      </c>
      <c r="I1217">
        <f t="shared" si="164"/>
        <v>1</v>
      </c>
      <c r="J1217">
        <f t="shared" si="165"/>
        <v>1</v>
      </c>
      <c r="K1217">
        <f t="shared" si="166"/>
        <v>0</v>
      </c>
      <c r="L1217">
        <v>1</v>
      </c>
      <c r="M1217" t="s">
        <v>5872</v>
      </c>
      <c r="N1217">
        <v>0.50832828078158543</v>
      </c>
      <c r="O1217" t="b">
        <f t="shared" si="168"/>
        <v>0</v>
      </c>
      <c r="P1217" t="b">
        <f t="shared" si="167"/>
        <v>0</v>
      </c>
      <c r="Q1217" t="b">
        <f t="shared" si="169"/>
        <v>0</v>
      </c>
      <c r="R1217" t="b">
        <f t="shared" si="170"/>
        <v>0</v>
      </c>
      <c r="S1217" t="str">
        <f t="shared" si="171"/>
        <v>nf1</v>
      </c>
    </row>
    <row r="1218" spans="1:19" hidden="1" x14ac:dyDescent="0.25">
      <c r="A1218" t="s">
        <v>5306</v>
      </c>
      <c r="B1218" t="s">
        <v>3927</v>
      </c>
      <c r="C1218" t="s">
        <v>17</v>
      </c>
      <c r="D1218" t="s">
        <v>17</v>
      </c>
      <c r="E1218" t="s">
        <v>17</v>
      </c>
      <c r="F1218" t="s">
        <v>3928</v>
      </c>
      <c r="G1218" t="s">
        <v>3928</v>
      </c>
      <c r="H1218">
        <f t="shared" ref="H1218:H1281" si="172">_xlfn.NUMBERVALUE(C1218,".")</f>
        <v>1</v>
      </c>
      <c r="I1218">
        <f t="shared" ref="I1218:I1281" si="173">_xlfn.NUMBERVALUE(D1218,".")</f>
        <v>1</v>
      </c>
      <c r="J1218">
        <f t="shared" ref="J1218:J1281" si="174">_xlfn.NUMBERVALUE(E1218,".")</f>
        <v>1</v>
      </c>
      <c r="K1218">
        <f t="shared" ref="K1218:K1281" si="175">ABS(I1218-H1218)</f>
        <v>0</v>
      </c>
      <c r="L1218">
        <v>1</v>
      </c>
      <c r="M1218" t="s">
        <v>5872</v>
      </c>
      <c r="N1218">
        <v>0.70304046267485276</v>
      </c>
      <c r="O1218" t="b">
        <f t="shared" si="168"/>
        <v>0</v>
      </c>
      <c r="P1218" t="b">
        <f t="shared" ref="P1218:P1281" si="176">AND(M1218="non-fuzzy",N1218&lt;$Z$3,L1218=1)</f>
        <v>0</v>
      </c>
      <c r="Q1218" t="b">
        <f t="shared" si="169"/>
        <v>0</v>
      </c>
      <c r="R1218" t="b">
        <f t="shared" si="170"/>
        <v>0</v>
      </c>
      <c r="S1218" t="str">
        <f t="shared" si="171"/>
        <v>nf1</v>
      </c>
    </row>
    <row r="1219" spans="1:19" hidden="1" x14ac:dyDescent="0.25">
      <c r="A1219" t="s">
        <v>5309</v>
      </c>
      <c r="B1219" t="s">
        <v>3564</v>
      </c>
      <c r="C1219" t="s">
        <v>17</v>
      </c>
      <c r="D1219" t="s">
        <v>17</v>
      </c>
      <c r="E1219" t="s">
        <v>17</v>
      </c>
      <c r="F1219" t="s">
        <v>3567</v>
      </c>
      <c r="G1219" t="s">
        <v>3567</v>
      </c>
      <c r="H1219">
        <f t="shared" si="172"/>
        <v>1</v>
      </c>
      <c r="I1219">
        <f t="shared" si="173"/>
        <v>1</v>
      </c>
      <c r="J1219">
        <f t="shared" si="174"/>
        <v>1</v>
      </c>
      <c r="K1219">
        <f t="shared" si="175"/>
        <v>0</v>
      </c>
      <c r="L1219">
        <v>1</v>
      </c>
      <c r="M1219" t="s">
        <v>5872</v>
      </c>
      <c r="N1219">
        <v>0.55503474602371661</v>
      </c>
      <c r="O1219" t="b">
        <f t="shared" ref="O1219:O1282" si="177">M1219="fuzzy"</f>
        <v>0</v>
      </c>
      <c r="P1219" t="b">
        <f t="shared" si="176"/>
        <v>0</v>
      </c>
      <c r="Q1219" t="b">
        <f t="shared" ref="Q1219:Q1282" si="178">AND(M1219="non-fuzzy",N1219&lt;$Z$4,L1219=0)</f>
        <v>0</v>
      </c>
      <c r="R1219" t="b">
        <f t="shared" ref="R1219:R1282" si="179">OR(O1219,P1219,Q1219)</f>
        <v>0</v>
      </c>
      <c r="S1219" t="str">
        <f t="shared" ref="S1219:S1282" si="180">IF(AND(M1219="non-fuzzy",L1219=1),"nf1",IF(AND(M1219="non-fuzzy",L1219=0),"nf0",IF(M1219="fuzzy","f")))</f>
        <v>nf1</v>
      </c>
    </row>
    <row r="1220" spans="1:19" hidden="1" x14ac:dyDescent="0.25">
      <c r="A1220" t="s">
        <v>5312</v>
      </c>
      <c r="B1220" t="s">
        <v>3328</v>
      </c>
      <c r="C1220" t="s">
        <v>17</v>
      </c>
      <c r="D1220" t="s">
        <v>17</v>
      </c>
      <c r="E1220" t="s">
        <v>17</v>
      </c>
      <c r="F1220" t="s">
        <v>3329</v>
      </c>
      <c r="G1220" t="s">
        <v>3329</v>
      </c>
      <c r="H1220">
        <f t="shared" si="172"/>
        <v>1</v>
      </c>
      <c r="I1220">
        <f t="shared" si="173"/>
        <v>1</v>
      </c>
      <c r="J1220">
        <f t="shared" si="174"/>
        <v>1</v>
      </c>
      <c r="K1220">
        <f t="shared" si="175"/>
        <v>0</v>
      </c>
      <c r="L1220">
        <v>1</v>
      </c>
      <c r="M1220" t="s">
        <v>5872</v>
      </c>
      <c r="N1220">
        <v>0.63282656298504003</v>
      </c>
      <c r="O1220" t="b">
        <f t="shared" si="177"/>
        <v>0</v>
      </c>
      <c r="P1220" t="b">
        <f t="shared" si="176"/>
        <v>0</v>
      </c>
      <c r="Q1220" t="b">
        <f t="shared" si="178"/>
        <v>0</v>
      </c>
      <c r="R1220" t="b">
        <f t="shared" si="179"/>
        <v>0</v>
      </c>
      <c r="S1220" t="str">
        <f t="shared" si="180"/>
        <v>nf1</v>
      </c>
    </row>
    <row r="1221" spans="1:19" x14ac:dyDescent="0.25">
      <c r="A1221" t="s">
        <v>5313</v>
      </c>
      <c r="B1221" t="s">
        <v>1260</v>
      </c>
      <c r="C1221" t="s">
        <v>17</v>
      </c>
      <c r="D1221" t="s">
        <v>17</v>
      </c>
      <c r="E1221" t="s">
        <v>17</v>
      </c>
      <c r="F1221" t="s">
        <v>1261</v>
      </c>
      <c r="G1221" t="s">
        <v>1261</v>
      </c>
      <c r="H1221">
        <f t="shared" si="172"/>
        <v>1</v>
      </c>
      <c r="I1221">
        <f t="shared" si="173"/>
        <v>1</v>
      </c>
      <c r="J1221">
        <f t="shared" si="174"/>
        <v>1</v>
      </c>
      <c r="K1221">
        <f t="shared" si="175"/>
        <v>0</v>
      </c>
      <c r="L1221">
        <v>1</v>
      </c>
      <c r="M1221" t="s">
        <v>5872</v>
      </c>
      <c r="N1221">
        <v>6.4752641986504988E-2</v>
      </c>
      <c r="O1221" t="b">
        <f t="shared" si="177"/>
        <v>0</v>
      </c>
      <c r="P1221" t="b">
        <f t="shared" si="176"/>
        <v>1</v>
      </c>
      <c r="Q1221" t="b">
        <f t="shared" si="178"/>
        <v>0</v>
      </c>
      <c r="R1221" t="b">
        <f t="shared" si="179"/>
        <v>1</v>
      </c>
      <c r="S1221" t="str">
        <f t="shared" si="180"/>
        <v>nf1</v>
      </c>
    </row>
    <row r="1222" spans="1:19" hidden="1" x14ac:dyDescent="0.25">
      <c r="A1222" t="s">
        <v>5314</v>
      </c>
      <c r="B1222" t="s">
        <v>5315</v>
      </c>
      <c r="C1222" t="s">
        <v>17</v>
      </c>
      <c r="D1222" t="s">
        <v>17</v>
      </c>
      <c r="E1222" t="s">
        <v>17</v>
      </c>
      <c r="F1222" t="s">
        <v>5316</v>
      </c>
      <c r="G1222" t="s">
        <v>5316</v>
      </c>
      <c r="H1222">
        <f t="shared" si="172"/>
        <v>1</v>
      </c>
      <c r="I1222">
        <f t="shared" si="173"/>
        <v>1</v>
      </c>
      <c r="J1222">
        <f t="shared" si="174"/>
        <v>1</v>
      </c>
      <c r="K1222">
        <f t="shared" si="175"/>
        <v>0</v>
      </c>
      <c r="L1222">
        <v>1</v>
      </c>
      <c r="M1222" t="s">
        <v>5872</v>
      </c>
      <c r="N1222">
        <v>0.54839788361419339</v>
      </c>
      <c r="O1222" t="b">
        <f t="shared" si="177"/>
        <v>0</v>
      </c>
      <c r="P1222" t="b">
        <f t="shared" si="176"/>
        <v>0</v>
      </c>
      <c r="Q1222" t="b">
        <f t="shared" si="178"/>
        <v>0</v>
      </c>
      <c r="R1222" t="b">
        <f t="shared" si="179"/>
        <v>0</v>
      </c>
      <c r="S1222" t="str">
        <f t="shared" si="180"/>
        <v>nf1</v>
      </c>
    </row>
    <row r="1223" spans="1:19" hidden="1" x14ac:dyDescent="0.25">
      <c r="A1223" t="s">
        <v>5317</v>
      </c>
      <c r="B1223" t="s">
        <v>5318</v>
      </c>
      <c r="C1223" t="s">
        <v>17</v>
      </c>
      <c r="D1223" t="s">
        <v>17</v>
      </c>
      <c r="E1223" t="s">
        <v>17</v>
      </c>
      <c r="F1223" t="s">
        <v>5319</v>
      </c>
      <c r="G1223" t="s">
        <v>5319</v>
      </c>
      <c r="H1223">
        <f t="shared" si="172"/>
        <v>1</v>
      </c>
      <c r="I1223">
        <f t="shared" si="173"/>
        <v>1</v>
      </c>
      <c r="J1223">
        <f t="shared" si="174"/>
        <v>1</v>
      </c>
      <c r="K1223">
        <f t="shared" si="175"/>
        <v>0</v>
      </c>
      <c r="L1223">
        <v>1</v>
      </c>
      <c r="M1223" t="s">
        <v>5872</v>
      </c>
      <c r="N1223">
        <v>0.12912291020883826</v>
      </c>
      <c r="O1223" t="b">
        <f t="shared" si="177"/>
        <v>0</v>
      </c>
      <c r="P1223" t="b">
        <f t="shared" si="176"/>
        <v>0</v>
      </c>
      <c r="Q1223" t="b">
        <f t="shared" si="178"/>
        <v>0</v>
      </c>
      <c r="R1223" t="b">
        <f t="shared" si="179"/>
        <v>0</v>
      </c>
      <c r="S1223" t="str">
        <f t="shared" si="180"/>
        <v>nf1</v>
      </c>
    </row>
    <row r="1224" spans="1:19" hidden="1" x14ac:dyDescent="0.25">
      <c r="A1224" t="s">
        <v>5320</v>
      </c>
      <c r="B1224" t="s">
        <v>432</v>
      </c>
      <c r="C1224" t="s">
        <v>17</v>
      </c>
      <c r="D1224" t="s">
        <v>17</v>
      </c>
      <c r="E1224" t="s">
        <v>17</v>
      </c>
      <c r="F1224" t="s">
        <v>433</v>
      </c>
      <c r="G1224" t="s">
        <v>433</v>
      </c>
      <c r="H1224">
        <f t="shared" si="172"/>
        <v>1</v>
      </c>
      <c r="I1224">
        <f t="shared" si="173"/>
        <v>1</v>
      </c>
      <c r="J1224">
        <f t="shared" si="174"/>
        <v>1</v>
      </c>
      <c r="K1224">
        <f t="shared" si="175"/>
        <v>0</v>
      </c>
      <c r="L1224">
        <v>1</v>
      </c>
      <c r="M1224" t="s">
        <v>5872</v>
      </c>
      <c r="N1224">
        <v>0.66381957366897693</v>
      </c>
      <c r="O1224" t="b">
        <f t="shared" si="177"/>
        <v>0</v>
      </c>
      <c r="P1224" t="b">
        <f t="shared" si="176"/>
        <v>0</v>
      </c>
      <c r="Q1224" t="b">
        <f t="shared" si="178"/>
        <v>0</v>
      </c>
      <c r="R1224" t="b">
        <f t="shared" si="179"/>
        <v>0</v>
      </c>
      <c r="S1224" t="str">
        <f t="shared" si="180"/>
        <v>nf1</v>
      </c>
    </row>
    <row r="1225" spans="1:19" hidden="1" x14ac:dyDescent="0.25">
      <c r="A1225" t="s">
        <v>5329</v>
      </c>
      <c r="B1225" t="s">
        <v>25</v>
      </c>
      <c r="C1225" t="s">
        <v>17</v>
      </c>
      <c r="D1225" t="s">
        <v>17</v>
      </c>
      <c r="E1225" t="s">
        <v>17</v>
      </c>
      <c r="F1225" t="s">
        <v>26</v>
      </c>
      <c r="G1225" t="s">
        <v>26</v>
      </c>
      <c r="H1225">
        <f t="shared" si="172"/>
        <v>1</v>
      </c>
      <c r="I1225">
        <f t="shared" si="173"/>
        <v>1</v>
      </c>
      <c r="J1225">
        <f t="shared" si="174"/>
        <v>1</v>
      </c>
      <c r="K1225">
        <f t="shared" si="175"/>
        <v>0</v>
      </c>
      <c r="L1225">
        <v>1</v>
      </c>
      <c r="M1225" t="s">
        <v>5872</v>
      </c>
      <c r="N1225">
        <v>0.37469210850723267</v>
      </c>
      <c r="O1225" t="b">
        <f t="shared" si="177"/>
        <v>0</v>
      </c>
      <c r="P1225" t="b">
        <f t="shared" si="176"/>
        <v>0</v>
      </c>
      <c r="Q1225" t="b">
        <f t="shared" si="178"/>
        <v>0</v>
      </c>
      <c r="R1225" t="b">
        <f t="shared" si="179"/>
        <v>0</v>
      </c>
      <c r="S1225" t="str">
        <f t="shared" si="180"/>
        <v>nf1</v>
      </c>
    </row>
    <row r="1226" spans="1:19" x14ac:dyDescent="0.25">
      <c r="A1226" t="s">
        <v>5330</v>
      </c>
      <c r="B1226" t="s">
        <v>4654</v>
      </c>
      <c r="C1226" t="s">
        <v>17</v>
      </c>
      <c r="D1226" t="s">
        <v>17</v>
      </c>
      <c r="E1226" t="s">
        <v>17</v>
      </c>
      <c r="F1226" t="s">
        <v>4656</v>
      </c>
      <c r="G1226" t="s">
        <v>4656</v>
      </c>
      <c r="H1226">
        <f t="shared" si="172"/>
        <v>1</v>
      </c>
      <c r="I1226">
        <f t="shared" si="173"/>
        <v>1</v>
      </c>
      <c r="J1226">
        <f t="shared" si="174"/>
        <v>1</v>
      </c>
      <c r="K1226">
        <f t="shared" si="175"/>
        <v>0</v>
      </c>
      <c r="L1226">
        <v>1</v>
      </c>
      <c r="M1226" t="s">
        <v>5872</v>
      </c>
      <c r="N1226">
        <v>4.476212946182101E-2</v>
      </c>
      <c r="O1226" t="b">
        <f t="shared" si="177"/>
        <v>0</v>
      </c>
      <c r="P1226" t="b">
        <f t="shared" si="176"/>
        <v>1</v>
      </c>
      <c r="Q1226" t="b">
        <f t="shared" si="178"/>
        <v>0</v>
      </c>
      <c r="R1226" t="b">
        <f t="shared" si="179"/>
        <v>1</v>
      </c>
      <c r="S1226" t="str">
        <f t="shared" si="180"/>
        <v>nf1</v>
      </c>
    </row>
    <row r="1227" spans="1:19" hidden="1" x14ac:dyDescent="0.25">
      <c r="A1227" t="s">
        <v>5331</v>
      </c>
      <c r="B1227" t="s">
        <v>3424</v>
      </c>
      <c r="C1227" t="s">
        <v>17</v>
      </c>
      <c r="D1227" t="s">
        <v>17</v>
      </c>
      <c r="E1227" t="s">
        <v>17</v>
      </c>
      <c r="F1227" t="s">
        <v>3426</v>
      </c>
      <c r="G1227" t="s">
        <v>3426</v>
      </c>
      <c r="H1227">
        <f t="shared" si="172"/>
        <v>1</v>
      </c>
      <c r="I1227">
        <f t="shared" si="173"/>
        <v>1</v>
      </c>
      <c r="J1227">
        <f t="shared" si="174"/>
        <v>1</v>
      </c>
      <c r="K1227">
        <f t="shared" si="175"/>
        <v>0</v>
      </c>
      <c r="L1227">
        <v>1</v>
      </c>
      <c r="M1227" t="s">
        <v>5872</v>
      </c>
      <c r="N1227">
        <v>0.92773812807120282</v>
      </c>
      <c r="O1227" t="b">
        <f t="shared" si="177"/>
        <v>0</v>
      </c>
      <c r="P1227" t="b">
        <f t="shared" si="176"/>
        <v>0</v>
      </c>
      <c r="Q1227" t="b">
        <f t="shared" si="178"/>
        <v>0</v>
      </c>
      <c r="R1227" t="b">
        <f t="shared" si="179"/>
        <v>0</v>
      </c>
      <c r="S1227" t="str">
        <f t="shared" si="180"/>
        <v>nf1</v>
      </c>
    </row>
    <row r="1228" spans="1:19" hidden="1" x14ac:dyDescent="0.25">
      <c r="A1228" t="s">
        <v>5332</v>
      </c>
      <c r="B1228" t="s">
        <v>958</v>
      </c>
      <c r="C1228" t="s">
        <v>17</v>
      </c>
      <c r="D1228" t="s">
        <v>17</v>
      </c>
      <c r="E1228" t="s">
        <v>17</v>
      </c>
      <c r="F1228" t="s">
        <v>959</v>
      </c>
      <c r="G1228" t="s">
        <v>959</v>
      </c>
      <c r="H1228">
        <f t="shared" si="172"/>
        <v>1</v>
      </c>
      <c r="I1228">
        <f t="shared" si="173"/>
        <v>1</v>
      </c>
      <c r="J1228">
        <f t="shared" si="174"/>
        <v>1</v>
      </c>
      <c r="K1228">
        <f t="shared" si="175"/>
        <v>0</v>
      </c>
      <c r="L1228">
        <v>1</v>
      </c>
      <c r="M1228" t="s">
        <v>5872</v>
      </c>
      <c r="N1228">
        <v>0.13935531482236774</v>
      </c>
      <c r="O1228" t="b">
        <f t="shared" si="177"/>
        <v>0</v>
      </c>
      <c r="P1228" t="b">
        <f t="shared" si="176"/>
        <v>0</v>
      </c>
      <c r="Q1228" t="b">
        <f t="shared" si="178"/>
        <v>0</v>
      </c>
      <c r="R1228" t="b">
        <f t="shared" si="179"/>
        <v>0</v>
      </c>
      <c r="S1228" t="str">
        <f t="shared" si="180"/>
        <v>nf1</v>
      </c>
    </row>
    <row r="1229" spans="1:19" hidden="1" x14ac:dyDescent="0.25">
      <c r="A1229" t="s">
        <v>5333</v>
      </c>
      <c r="B1229" t="s">
        <v>5334</v>
      </c>
      <c r="C1229" t="s">
        <v>17</v>
      </c>
      <c r="D1229" t="s">
        <v>17</v>
      </c>
      <c r="E1229" t="s">
        <v>17</v>
      </c>
      <c r="F1229" t="s">
        <v>5335</v>
      </c>
      <c r="G1229" t="s">
        <v>5335</v>
      </c>
      <c r="H1229">
        <f t="shared" si="172"/>
        <v>1</v>
      </c>
      <c r="I1229">
        <f t="shared" si="173"/>
        <v>1</v>
      </c>
      <c r="J1229">
        <f t="shared" si="174"/>
        <v>1</v>
      </c>
      <c r="K1229">
        <f t="shared" si="175"/>
        <v>0</v>
      </c>
      <c r="L1229">
        <v>1</v>
      </c>
      <c r="M1229" t="s">
        <v>5872</v>
      </c>
      <c r="N1229">
        <v>0.90609206164843914</v>
      </c>
      <c r="O1229" t="b">
        <f t="shared" si="177"/>
        <v>0</v>
      </c>
      <c r="P1229" t="b">
        <f t="shared" si="176"/>
        <v>0</v>
      </c>
      <c r="Q1229" t="b">
        <f t="shared" si="178"/>
        <v>0</v>
      </c>
      <c r="R1229" t="b">
        <f t="shared" si="179"/>
        <v>0</v>
      </c>
      <c r="S1229" t="str">
        <f t="shared" si="180"/>
        <v>nf1</v>
      </c>
    </row>
    <row r="1230" spans="1:19" hidden="1" x14ac:dyDescent="0.25">
      <c r="A1230" t="s">
        <v>5336</v>
      </c>
      <c r="B1230" t="s">
        <v>5337</v>
      </c>
      <c r="C1230" t="s">
        <v>17</v>
      </c>
      <c r="D1230" t="s">
        <v>17</v>
      </c>
      <c r="E1230" t="s">
        <v>17</v>
      </c>
      <c r="F1230" t="s">
        <v>5338</v>
      </c>
      <c r="G1230" t="s">
        <v>5338</v>
      </c>
      <c r="H1230">
        <f t="shared" si="172"/>
        <v>1</v>
      </c>
      <c r="I1230">
        <f t="shared" si="173"/>
        <v>1</v>
      </c>
      <c r="J1230">
        <f t="shared" si="174"/>
        <v>1</v>
      </c>
      <c r="K1230">
        <f t="shared" si="175"/>
        <v>0</v>
      </c>
      <c r="L1230">
        <v>1</v>
      </c>
      <c r="M1230" t="s">
        <v>5872</v>
      </c>
      <c r="N1230">
        <v>0.40477131922785392</v>
      </c>
      <c r="O1230" t="b">
        <f t="shared" si="177"/>
        <v>0</v>
      </c>
      <c r="P1230" t="b">
        <f t="shared" si="176"/>
        <v>0</v>
      </c>
      <c r="Q1230" t="b">
        <f t="shared" si="178"/>
        <v>0</v>
      </c>
      <c r="R1230" t="b">
        <f t="shared" si="179"/>
        <v>0</v>
      </c>
      <c r="S1230" t="str">
        <f t="shared" si="180"/>
        <v>nf1</v>
      </c>
    </row>
    <row r="1231" spans="1:19" hidden="1" x14ac:dyDescent="0.25">
      <c r="A1231" t="s">
        <v>5339</v>
      </c>
      <c r="B1231" t="s">
        <v>5341</v>
      </c>
      <c r="C1231" t="s">
        <v>17</v>
      </c>
      <c r="D1231" t="s">
        <v>17</v>
      </c>
      <c r="E1231" t="s">
        <v>17</v>
      </c>
      <c r="F1231" t="s">
        <v>5340</v>
      </c>
      <c r="G1231" t="s">
        <v>5340</v>
      </c>
      <c r="H1231">
        <f t="shared" si="172"/>
        <v>1</v>
      </c>
      <c r="I1231">
        <f t="shared" si="173"/>
        <v>1</v>
      </c>
      <c r="J1231">
        <f t="shared" si="174"/>
        <v>1</v>
      </c>
      <c r="K1231">
        <f t="shared" si="175"/>
        <v>0</v>
      </c>
      <c r="L1231">
        <v>1</v>
      </c>
      <c r="M1231" t="s">
        <v>5872</v>
      </c>
      <c r="N1231">
        <v>0.95482748076446622</v>
      </c>
      <c r="O1231" t="b">
        <f t="shared" si="177"/>
        <v>0</v>
      </c>
      <c r="P1231" t="b">
        <f t="shared" si="176"/>
        <v>0</v>
      </c>
      <c r="Q1231" t="b">
        <f t="shared" si="178"/>
        <v>0</v>
      </c>
      <c r="R1231" t="b">
        <f t="shared" si="179"/>
        <v>0</v>
      </c>
      <c r="S1231" t="str">
        <f t="shared" si="180"/>
        <v>nf1</v>
      </c>
    </row>
    <row r="1232" spans="1:19" hidden="1" x14ac:dyDescent="0.25">
      <c r="A1232" t="s">
        <v>5342</v>
      </c>
      <c r="B1232" t="s">
        <v>1004</v>
      </c>
      <c r="C1232" t="s">
        <v>17</v>
      </c>
      <c r="D1232" t="s">
        <v>17</v>
      </c>
      <c r="E1232" t="s">
        <v>17</v>
      </c>
      <c r="F1232" t="s">
        <v>1006</v>
      </c>
      <c r="G1232" t="s">
        <v>1006</v>
      </c>
      <c r="H1232">
        <f t="shared" si="172"/>
        <v>1</v>
      </c>
      <c r="I1232">
        <f t="shared" si="173"/>
        <v>1</v>
      </c>
      <c r="J1232">
        <f t="shared" si="174"/>
        <v>1</v>
      </c>
      <c r="K1232">
        <f t="shared" si="175"/>
        <v>0</v>
      </c>
      <c r="L1232">
        <v>1</v>
      </c>
      <c r="M1232" t="s">
        <v>5872</v>
      </c>
      <c r="N1232">
        <v>0.61012826231060602</v>
      </c>
      <c r="O1232" t="b">
        <f t="shared" si="177"/>
        <v>0</v>
      </c>
      <c r="P1232" t="b">
        <f t="shared" si="176"/>
        <v>0</v>
      </c>
      <c r="Q1232" t="b">
        <f t="shared" si="178"/>
        <v>0</v>
      </c>
      <c r="R1232" t="b">
        <f t="shared" si="179"/>
        <v>0</v>
      </c>
      <c r="S1232" t="str">
        <f t="shared" si="180"/>
        <v>nf1</v>
      </c>
    </row>
    <row r="1233" spans="1:19" hidden="1" x14ac:dyDescent="0.25">
      <c r="A1233" t="s">
        <v>5343</v>
      </c>
      <c r="B1233" t="s">
        <v>799</v>
      </c>
      <c r="C1233" t="s">
        <v>17</v>
      </c>
      <c r="D1233" t="s">
        <v>17</v>
      </c>
      <c r="E1233" t="s">
        <v>17</v>
      </c>
      <c r="F1233" t="s">
        <v>800</v>
      </c>
      <c r="G1233" t="s">
        <v>800</v>
      </c>
      <c r="H1233">
        <f t="shared" si="172"/>
        <v>1</v>
      </c>
      <c r="I1233">
        <f t="shared" si="173"/>
        <v>1</v>
      </c>
      <c r="J1233">
        <f t="shared" si="174"/>
        <v>1</v>
      </c>
      <c r="K1233">
        <f t="shared" si="175"/>
        <v>0</v>
      </c>
      <c r="L1233">
        <v>1</v>
      </c>
      <c r="M1233" t="s">
        <v>5872</v>
      </c>
      <c r="N1233">
        <v>0.18429710628320661</v>
      </c>
      <c r="O1233" t="b">
        <f t="shared" si="177"/>
        <v>0</v>
      </c>
      <c r="P1233" t="b">
        <f t="shared" si="176"/>
        <v>0</v>
      </c>
      <c r="Q1233" t="b">
        <f t="shared" si="178"/>
        <v>0</v>
      </c>
      <c r="R1233" t="b">
        <f t="shared" si="179"/>
        <v>0</v>
      </c>
      <c r="S1233" t="str">
        <f t="shared" si="180"/>
        <v>nf1</v>
      </c>
    </row>
    <row r="1234" spans="1:19" hidden="1" x14ac:dyDescent="0.25">
      <c r="A1234" t="s">
        <v>5344</v>
      </c>
      <c r="B1234" t="s">
        <v>5345</v>
      </c>
      <c r="C1234" t="s">
        <v>17</v>
      </c>
      <c r="D1234" t="s">
        <v>17</v>
      </c>
      <c r="E1234" t="s">
        <v>17</v>
      </c>
      <c r="F1234" t="s">
        <v>5346</v>
      </c>
      <c r="G1234" t="s">
        <v>5346</v>
      </c>
      <c r="H1234">
        <f t="shared" si="172"/>
        <v>1</v>
      </c>
      <c r="I1234">
        <f t="shared" si="173"/>
        <v>1</v>
      </c>
      <c r="J1234">
        <f t="shared" si="174"/>
        <v>1</v>
      </c>
      <c r="K1234">
        <f t="shared" si="175"/>
        <v>0</v>
      </c>
      <c r="L1234">
        <v>1</v>
      </c>
      <c r="M1234" t="s">
        <v>5872</v>
      </c>
      <c r="N1234">
        <v>0.8394887963938904</v>
      </c>
      <c r="O1234" t="b">
        <f t="shared" si="177"/>
        <v>0</v>
      </c>
      <c r="P1234" t="b">
        <f t="shared" si="176"/>
        <v>0</v>
      </c>
      <c r="Q1234" t="b">
        <f t="shared" si="178"/>
        <v>0</v>
      </c>
      <c r="R1234" t="b">
        <f t="shared" si="179"/>
        <v>0</v>
      </c>
      <c r="S1234" t="str">
        <f t="shared" si="180"/>
        <v>nf1</v>
      </c>
    </row>
    <row r="1235" spans="1:19" hidden="1" x14ac:dyDescent="0.25">
      <c r="A1235" t="s">
        <v>5347</v>
      </c>
      <c r="B1235" t="s">
        <v>1485</v>
      </c>
      <c r="C1235" t="s">
        <v>17</v>
      </c>
      <c r="D1235" t="s">
        <v>17</v>
      </c>
      <c r="E1235" t="s">
        <v>17</v>
      </c>
      <c r="F1235" t="s">
        <v>1486</v>
      </c>
      <c r="G1235" t="s">
        <v>1486</v>
      </c>
      <c r="H1235">
        <f t="shared" si="172"/>
        <v>1</v>
      </c>
      <c r="I1235">
        <f t="shared" si="173"/>
        <v>1</v>
      </c>
      <c r="J1235">
        <f t="shared" si="174"/>
        <v>1</v>
      </c>
      <c r="K1235">
        <f t="shared" si="175"/>
        <v>0</v>
      </c>
      <c r="L1235">
        <v>1</v>
      </c>
      <c r="M1235" t="s">
        <v>5872</v>
      </c>
      <c r="N1235">
        <v>0.49211717842462199</v>
      </c>
      <c r="O1235" t="b">
        <f t="shared" si="177"/>
        <v>0</v>
      </c>
      <c r="P1235" t="b">
        <f t="shared" si="176"/>
        <v>0</v>
      </c>
      <c r="Q1235" t="b">
        <f t="shared" si="178"/>
        <v>0</v>
      </c>
      <c r="R1235" t="b">
        <f t="shared" si="179"/>
        <v>0</v>
      </c>
      <c r="S1235" t="str">
        <f t="shared" si="180"/>
        <v>nf1</v>
      </c>
    </row>
    <row r="1236" spans="1:19" hidden="1" x14ac:dyDescent="0.25">
      <c r="A1236" t="s">
        <v>5348</v>
      </c>
      <c r="B1236" t="s">
        <v>5349</v>
      </c>
      <c r="C1236" t="s">
        <v>17</v>
      </c>
      <c r="D1236" t="s">
        <v>17</v>
      </c>
      <c r="E1236" t="s">
        <v>17</v>
      </c>
      <c r="F1236" t="s">
        <v>5350</v>
      </c>
      <c r="G1236" t="s">
        <v>5350</v>
      </c>
      <c r="H1236">
        <f t="shared" si="172"/>
        <v>1</v>
      </c>
      <c r="I1236">
        <f t="shared" si="173"/>
        <v>1</v>
      </c>
      <c r="J1236">
        <f t="shared" si="174"/>
        <v>1</v>
      </c>
      <c r="K1236">
        <f t="shared" si="175"/>
        <v>0</v>
      </c>
      <c r="L1236">
        <v>1</v>
      </c>
      <c r="M1236" t="s">
        <v>5872</v>
      </c>
      <c r="N1236">
        <v>0.19720144275911855</v>
      </c>
      <c r="O1236" t="b">
        <f t="shared" si="177"/>
        <v>0</v>
      </c>
      <c r="P1236" t="b">
        <f t="shared" si="176"/>
        <v>0</v>
      </c>
      <c r="Q1236" t="b">
        <f t="shared" si="178"/>
        <v>0</v>
      </c>
      <c r="R1236" t="b">
        <f t="shared" si="179"/>
        <v>0</v>
      </c>
      <c r="S1236" t="str">
        <f t="shared" si="180"/>
        <v>nf1</v>
      </c>
    </row>
    <row r="1237" spans="1:19" hidden="1" x14ac:dyDescent="0.25">
      <c r="A1237" t="s">
        <v>5351</v>
      </c>
      <c r="B1237" t="s">
        <v>1016</v>
      </c>
      <c r="C1237" t="s">
        <v>17</v>
      </c>
      <c r="D1237" t="s">
        <v>17</v>
      </c>
      <c r="E1237" t="s">
        <v>17</v>
      </c>
      <c r="F1237" t="s">
        <v>1019</v>
      </c>
      <c r="G1237" t="s">
        <v>1017</v>
      </c>
      <c r="H1237">
        <f t="shared" si="172"/>
        <v>1</v>
      </c>
      <c r="I1237">
        <f t="shared" si="173"/>
        <v>1</v>
      </c>
      <c r="J1237">
        <f t="shared" si="174"/>
        <v>1</v>
      </c>
      <c r="K1237">
        <f t="shared" si="175"/>
        <v>0</v>
      </c>
      <c r="L1237">
        <v>1</v>
      </c>
      <c r="M1237" t="s">
        <v>5872</v>
      </c>
      <c r="N1237">
        <v>0.24014299519761428</v>
      </c>
      <c r="O1237" t="b">
        <f t="shared" si="177"/>
        <v>0</v>
      </c>
      <c r="P1237" t="b">
        <f t="shared" si="176"/>
        <v>0</v>
      </c>
      <c r="Q1237" t="b">
        <f t="shared" si="178"/>
        <v>0</v>
      </c>
      <c r="R1237" t="b">
        <f t="shared" si="179"/>
        <v>0</v>
      </c>
      <c r="S1237" t="str">
        <f t="shared" si="180"/>
        <v>nf1</v>
      </c>
    </row>
    <row r="1238" spans="1:19" hidden="1" x14ac:dyDescent="0.25">
      <c r="A1238" t="s">
        <v>5351</v>
      </c>
      <c r="B1238" t="s">
        <v>1018</v>
      </c>
      <c r="C1238" t="s">
        <v>17</v>
      </c>
      <c r="D1238" t="s">
        <v>17</v>
      </c>
      <c r="E1238" t="s">
        <v>17</v>
      </c>
      <c r="F1238" t="s">
        <v>1019</v>
      </c>
      <c r="G1238" t="s">
        <v>1019</v>
      </c>
      <c r="H1238">
        <f t="shared" si="172"/>
        <v>1</v>
      </c>
      <c r="I1238">
        <f t="shared" si="173"/>
        <v>1</v>
      </c>
      <c r="J1238">
        <f t="shared" si="174"/>
        <v>1</v>
      </c>
      <c r="K1238">
        <f t="shared" si="175"/>
        <v>0</v>
      </c>
      <c r="L1238">
        <v>1</v>
      </c>
      <c r="M1238" t="s">
        <v>5872</v>
      </c>
      <c r="N1238">
        <v>0.41671281028738261</v>
      </c>
      <c r="O1238" t="b">
        <f t="shared" si="177"/>
        <v>0</v>
      </c>
      <c r="P1238" t="b">
        <f t="shared" si="176"/>
        <v>0</v>
      </c>
      <c r="Q1238" t="b">
        <f t="shared" si="178"/>
        <v>0</v>
      </c>
      <c r="R1238" t="b">
        <f t="shared" si="179"/>
        <v>0</v>
      </c>
      <c r="S1238" t="str">
        <f t="shared" si="180"/>
        <v>nf1</v>
      </c>
    </row>
    <row r="1239" spans="1:19" x14ac:dyDescent="0.25">
      <c r="A1239" t="s">
        <v>5354</v>
      </c>
      <c r="B1239" t="s">
        <v>388</v>
      </c>
      <c r="C1239" t="s">
        <v>17</v>
      </c>
      <c r="D1239" t="s">
        <v>17</v>
      </c>
      <c r="E1239" t="s">
        <v>17</v>
      </c>
      <c r="F1239" t="s">
        <v>389</v>
      </c>
      <c r="G1239" t="s">
        <v>389</v>
      </c>
      <c r="H1239">
        <f t="shared" si="172"/>
        <v>1</v>
      </c>
      <c r="I1239">
        <f t="shared" si="173"/>
        <v>1</v>
      </c>
      <c r="J1239">
        <f t="shared" si="174"/>
        <v>1</v>
      </c>
      <c r="K1239">
        <f t="shared" si="175"/>
        <v>0</v>
      </c>
      <c r="L1239">
        <v>1</v>
      </c>
      <c r="M1239" t="s">
        <v>5872</v>
      </c>
      <c r="N1239">
        <v>2.377351716695153E-2</v>
      </c>
      <c r="O1239" t="b">
        <f t="shared" si="177"/>
        <v>0</v>
      </c>
      <c r="P1239" t="b">
        <f t="shared" si="176"/>
        <v>1</v>
      </c>
      <c r="Q1239" t="b">
        <f t="shared" si="178"/>
        <v>0</v>
      </c>
      <c r="R1239" t="b">
        <f t="shared" si="179"/>
        <v>1</v>
      </c>
      <c r="S1239" t="str">
        <f t="shared" si="180"/>
        <v>nf1</v>
      </c>
    </row>
    <row r="1240" spans="1:19" hidden="1" x14ac:dyDescent="0.25">
      <c r="A1240" t="s">
        <v>5355</v>
      </c>
      <c r="B1240" t="s">
        <v>1064</v>
      </c>
      <c r="C1240" t="s">
        <v>17</v>
      </c>
      <c r="D1240" t="s">
        <v>17</v>
      </c>
      <c r="E1240" t="s">
        <v>17</v>
      </c>
      <c r="F1240" t="s">
        <v>1065</v>
      </c>
      <c r="G1240" t="s">
        <v>1065</v>
      </c>
      <c r="H1240">
        <f t="shared" si="172"/>
        <v>1</v>
      </c>
      <c r="I1240">
        <f t="shared" si="173"/>
        <v>1</v>
      </c>
      <c r="J1240">
        <f t="shared" si="174"/>
        <v>1</v>
      </c>
      <c r="K1240">
        <f t="shared" si="175"/>
        <v>0</v>
      </c>
      <c r="L1240">
        <v>1</v>
      </c>
      <c r="M1240" t="s">
        <v>5872</v>
      </c>
      <c r="N1240">
        <v>0.27884434598082319</v>
      </c>
      <c r="O1240" t="b">
        <f t="shared" si="177"/>
        <v>0</v>
      </c>
      <c r="P1240" t="b">
        <f t="shared" si="176"/>
        <v>0</v>
      </c>
      <c r="Q1240" t="b">
        <f t="shared" si="178"/>
        <v>0</v>
      </c>
      <c r="R1240" t="b">
        <f t="shared" si="179"/>
        <v>0</v>
      </c>
      <c r="S1240" t="str">
        <f t="shared" si="180"/>
        <v>nf1</v>
      </c>
    </row>
    <row r="1241" spans="1:19" hidden="1" x14ac:dyDescent="0.25">
      <c r="A1241" t="s">
        <v>5356</v>
      </c>
      <c r="B1241" t="s">
        <v>31</v>
      </c>
      <c r="C1241" t="s">
        <v>17</v>
      </c>
      <c r="D1241" t="s">
        <v>17</v>
      </c>
      <c r="E1241" t="s">
        <v>17</v>
      </c>
      <c r="F1241" t="s">
        <v>32</v>
      </c>
      <c r="G1241" t="s">
        <v>32</v>
      </c>
      <c r="H1241">
        <f t="shared" si="172"/>
        <v>1</v>
      </c>
      <c r="I1241">
        <f t="shared" si="173"/>
        <v>1</v>
      </c>
      <c r="J1241">
        <f t="shared" si="174"/>
        <v>1</v>
      </c>
      <c r="K1241">
        <f t="shared" si="175"/>
        <v>0</v>
      </c>
      <c r="L1241">
        <v>1</v>
      </c>
      <c r="M1241" t="s">
        <v>5872</v>
      </c>
      <c r="N1241">
        <v>0.99512239367256206</v>
      </c>
      <c r="O1241" t="b">
        <f t="shared" si="177"/>
        <v>0</v>
      </c>
      <c r="P1241" t="b">
        <f t="shared" si="176"/>
        <v>0</v>
      </c>
      <c r="Q1241" t="b">
        <f t="shared" si="178"/>
        <v>0</v>
      </c>
      <c r="R1241" t="b">
        <f t="shared" si="179"/>
        <v>0</v>
      </c>
      <c r="S1241" t="str">
        <f t="shared" si="180"/>
        <v>nf1</v>
      </c>
    </row>
    <row r="1242" spans="1:19" hidden="1" x14ac:dyDescent="0.25">
      <c r="A1242" t="s">
        <v>5357</v>
      </c>
      <c r="B1242" t="s">
        <v>5359</v>
      </c>
      <c r="C1242" t="s">
        <v>17</v>
      </c>
      <c r="D1242" t="s">
        <v>17</v>
      </c>
      <c r="E1242" t="s">
        <v>17</v>
      </c>
      <c r="F1242" t="s">
        <v>5358</v>
      </c>
      <c r="G1242" t="s">
        <v>5358</v>
      </c>
      <c r="H1242">
        <f t="shared" si="172"/>
        <v>1</v>
      </c>
      <c r="I1242">
        <f t="shared" si="173"/>
        <v>1</v>
      </c>
      <c r="J1242">
        <f t="shared" si="174"/>
        <v>1</v>
      </c>
      <c r="K1242">
        <f t="shared" si="175"/>
        <v>0</v>
      </c>
      <c r="L1242">
        <v>1</v>
      </c>
      <c r="M1242" t="s">
        <v>5872</v>
      </c>
      <c r="N1242">
        <v>0.16969890485729411</v>
      </c>
      <c r="O1242" t="b">
        <f t="shared" si="177"/>
        <v>0</v>
      </c>
      <c r="P1242" t="b">
        <f t="shared" si="176"/>
        <v>0</v>
      </c>
      <c r="Q1242" t="b">
        <f t="shared" si="178"/>
        <v>0</v>
      </c>
      <c r="R1242" t="b">
        <f t="shared" si="179"/>
        <v>0</v>
      </c>
      <c r="S1242" t="str">
        <f t="shared" si="180"/>
        <v>nf1</v>
      </c>
    </row>
    <row r="1243" spans="1:19" hidden="1" x14ac:dyDescent="0.25">
      <c r="A1243" t="s">
        <v>5362</v>
      </c>
      <c r="B1243" t="s">
        <v>2520</v>
      </c>
      <c r="C1243" t="s">
        <v>17</v>
      </c>
      <c r="D1243" t="s">
        <v>17</v>
      </c>
      <c r="E1243" t="s">
        <v>17</v>
      </c>
      <c r="F1243" t="s">
        <v>2521</v>
      </c>
      <c r="G1243" t="s">
        <v>2521</v>
      </c>
      <c r="H1243">
        <f t="shared" si="172"/>
        <v>1</v>
      </c>
      <c r="I1243">
        <f t="shared" si="173"/>
        <v>1</v>
      </c>
      <c r="J1243">
        <f t="shared" si="174"/>
        <v>1</v>
      </c>
      <c r="K1243">
        <f t="shared" si="175"/>
        <v>0</v>
      </c>
      <c r="L1243">
        <v>1</v>
      </c>
      <c r="M1243" t="s">
        <v>5872</v>
      </c>
      <c r="N1243">
        <v>9.9590886622977548E-2</v>
      </c>
      <c r="O1243" t="b">
        <f t="shared" si="177"/>
        <v>0</v>
      </c>
      <c r="P1243" t="b">
        <f t="shared" si="176"/>
        <v>0</v>
      </c>
      <c r="Q1243" t="b">
        <f t="shared" si="178"/>
        <v>0</v>
      </c>
      <c r="R1243" t="b">
        <f t="shared" si="179"/>
        <v>0</v>
      </c>
      <c r="S1243" t="str">
        <f t="shared" si="180"/>
        <v>nf1</v>
      </c>
    </row>
    <row r="1244" spans="1:19" hidden="1" x14ac:dyDescent="0.25">
      <c r="A1244" t="s">
        <v>5363</v>
      </c>
      <c r="B1244" t="s">
        <v>5364</v>
      </c>
      <c r="C1244" t="s">
        <v>17</v>
      </c>
      <c r="D1244" t="s">
        <v>17</v>
      </c>
      <c r="E1244" t="s">
        <v>17</v>
      </c>
      <c r="F1244" t="s">
        <v>5365</v>
      </c>
      <c r="G1244" t="s">
        <v>5365</v>
      </c>
      <c r="H1244">
        <f t="shared" si="172"/>
        <v>1</v>
      </c>
      <c r="I1244">
        <f t="shared" si="173"/>
        <v>1</v>
      </c>
      <c r="J1244">
        <f t="shared" si="174"/>
        <v>1</v>
      </c>
      <c r="K1244">
        <f t="shared" si="175"/>
        <v>0</v>
      </c>
      <c r="L1244">
        <v>1</v>
      </c>
      <c r="M1244" t="s">
        <v>5872</v>
      </c>
      <c r="N1244">
        <v>0.1242796420781912</v>
      </c>
      <c r="O1244" t="b">
        <f t="shared" si="177"/>
        <v>0</v>
      </c>
      <c r="P1244" t="b">
        <f t="shared" si="176"/>
        <v>0</v>
      </c>
      <c r="Q1244" t="b">
        <f t="shared" si="178"/>
        <v>0</v>
      </c>
      <c r="R1244" t="b">
        <f t="shared" si="179"/>
        <v>0</v>
      </c>
      <c r="S1244" t="str">
        <f t="shared" si="180"/>
        <v>nf1</v>
      </c>
    </row>
    <row r="1245" spans="1:19" hidden="1" x14ac:dyDescent="0.25">
      <c r="A1245" t="s">
        <v>5370</v>
      </c>
      <c r="B1245" t="s">
        <v>5371</v>
      </c>
      <c r="C1245" t="s">
        <v>17</v>
      </c>
      <c r="D1245" t="s">
        <v>17</v>
      </c>
      <c r="E1245" t="s">
        <v>17</v>
      </c>
      <c r="F1245" t="s">
        <v>5372</v>
      </c>
      <c r="G1245" t="s">
        <v>5372</v>
      </c>
      <c r="H1245">
        <f t="shared" si="172"/>
        <v>1</v>
      </c>
      <c r="I1245">
        <f t="shared" si="173"/>
        <v>1</v>
      </c>
      <c r="J1245">
        <f t="shared" si="174"/>
        <v>1</v>
      </c>
      <c r="K1245">
        <f t="shared" si="175"/>
        <v>0</v>
      </c>
      <c r="L1245">
        <v>1</v>
      </c>
      <c r="M1245" t="s">
        <v>5872</v>
      </c>
      <c r="N1245">
        <v>0.96177146531235269</v>
      </c>
      <c r="O1245" t="b">
        <f t="shared" si="177"/>
        <v>0</v>
      </c>
      <c r="P1245" t="b">
        <f t="shared" si="176"/>
        <v>0</v>
      </c>
      <c r="Q1245" t="b">
        <f t="shared" si="178"/>
        <v>0</v>
      </c>
      <c r="R1245" t="b">
        <f t="shared" si="179"/>
        <v>0</v>
      </c>
      <c r="S1245" t="str">
        <f t="shared" si="180"/>
        <v>nf1</v>
      </c>
    </row>
    <row r="1246" spans="1:19" hidden="1" x14ac:dyDescent="0.25">
      <c r="A1246" t="s">
        <v>5379</v>
      </c>
      <c r="B1246" t="s">
        <v>5380</v>
      </c>
      <c r="C1246" t="s">
        <v>17</v>
      </c>
      <c r="D1246" t="s">
        <v>17</v>
      </c>
      <c r="E1246" t="s">
        <v>17</v>
      </c>
      <c r="F1246" t="s">
        <v>5381</v>
      </c>
      <c r="G1246" t="s">
        <v>5381</v>
      </c>
      <c r="H1246">
        <f t="shared" si="172"/>
        <v>1</v>
      </c>
      <c r="I1246">
        <f t="shared" si="173"/>
        <v>1</v>
      </c>
      <c r="J1246">
        <f t="shared" si="174"/>
        <v>1</v>
      </c>
      <c r="K1246">
        <f t="shared" si="175"/>
        <v>0</v>
      </c>
      <c r="L1246">
        <v>1</v>
      </c>
      <c r="M1246" t="s">
        <v>5872</v>
      </c>
      <c r="N1246">
        <v>0.90937187902457484</v>
      </c>
      <c r="O1246" t="b">
        <f t="shared" si="177"/>
        <v>0</v>
      </c>
      <c r="P1246" t="b">
        <f t="shared" si="176"/>
        <v>0</v>
      </c>
      <c r="Q1246" t="b">
        <f t="shared" si="178"/>
        <v>0</v>
      </c>
      <c r="R1246" t="b">
        <f t="shared" si="179"/>
        <v>0</v>
      </c>
      <c r="S1246" t="str">
        <f t="shared" si="180"/>
        <v>nf1</v>
      </c>
    </row>
    <row r="1247" spans="1:19" hidden="1" x14ac:dyDescent="0.25">
      <c r="A1247" t="s">
        <v>5382</v>
      </c>
      <c r="B1247" t="s">
        <v>898</v>
      </c>
      <c r="C1247" t="s">
        <v>17</v>
      </c>
      <c r="D1247" t="s">
        <v>17</v>
      </c>
      <c r="E1247" t="s">
        <v>17</v>
      </c>
      <c r="F1247" t="s">
        <v>899</v>
      </c>
      <c r="G1247" t="s">
        <v>899</v>
      </c>
      <c r="H1247">
        <f t="shared" si="172"/>
        <v>1</v>
      </c>
      <c r="I1247">
        <f t="shared" si="173"/>
        <v>1</v>
      </c>
      <c r="J1247">
        <f t="shared" si="174"/>
        <v>1</v>
      </c>
      <c r="K1247">
        <f t="shared" si="175"/>
        <v>0</v>
      </c>
      <c r="L1247">
        <v>1</v>
      </c>
      <c r="M1247" t="s">
        <v>5872</v>
      </c>
      <c r="N1247">
        <v>0.52158754940223562</v>
      </c>
      <c r="O1247" t="b">
        <f t="shared" si="177"/>
        <v>0</v>
      </c>
      <c r="P1247" t="b">
        <f t="shared" si="176"/>
        <v>0</v>
      </c>
      <c r="Q1247" t="b">
        <f t="shared" si="178"/>
        <v>0</v>
      </c>
      <c r="R1247" t="b">
        <f t="shared" si="179"/>
        <v>0</v>
      </c>
      <c r="S1247" t="str">
        <f t="shared" si="180"/>
        <v>nf1</v>
      </c>
    </row>
    <row r="1248" spans="1:19" hidden="1" x14ac:dyDescent="0.25">
      <c r="A1248" t="s">
        <v>5383</v>
      </c>
      <c r="B1248" t="s">
        <v>2537</v>
      </c>
      <c r="C1248" t="s">
        <v>17</v>
      </c>
      <c r="D1248" t="s">
        <v>17</v>
      </c>
      <c r="E1248" t="s">
        <v>17</v>
      </c>
      <c r="F1248" t="s">
        <v>2539</v>
      </c>
      <c r="G1248" t="s">
        <v>2539</v>
      </c>
      <c r="H1248">
        <f t="shared" si="172"/>
        <v>1</v>
      </c>
      <c r="I1248">
        <f t="shared" si="173"/>
        <v>1</v>
      </c>
      <c r="J1248">
        <f t="shared" si="174"/>
        <v>1</v>
      </c>
      <c r="K1248">
        <f t="shared" si="175"/>
        <v>0</v>
      </c>
      <c r="L1248">
        <v>1</v>
      </c>
      <c r="M1248" t="s">
        <v>5872</v>
      </c>
      <c r="N1248">
        <v>0.45134022658421113</v>
      </c>
      <c r="O1248" t="b">
        <f t="shared" si="177"/>
        <v>0</v>
      </c>
      <c r="P1248" t="b">
        <f t="shared" si="176"/>
        <v>0</v>
      </c>
      <c r="Q1248" t="b">
        <f t="shared" si="178"/>
        <v>0</v>
      </c>
      <c r="R1248" t="b">
        <f t="shared" si="179"/>
        <v>0</v>
      </c>
      <c r="S1248" t="str">
        <f t="shared" si="180"/>
        <v>nf1</v>
      </c>
    </row>
    <row r="1249" spans="1:19" hidden="1" x14ac:dyDescent="0.25">
      <c r="A1249" t="s">
        <v>5384</v>
      </c>
      <c r="B1249" t="s">
        <v>1777</v>
      </c>
      <c r="C1249" t="s">
        <v>17</v>
      </c>
      <c r="D1249" t="s">
        <v>17</v>
      </c>
      <c r="E1249" t="s">
        <v>17</v>
      </c>
      <c r="F1249" t="s">
        <v>1779</v>
      </c>
      <c r="G1249" t="s">
        <v>1779</v>
      </c>
      <c r="H1249">
        <f t="shared" si="172"/>
        <v>1</v>
      </c>
      <c r="I1249">
        <f t="shared" si="173"/>
        <v>1</v>
      </c>
      <c r="J1249">
        <f t="shared" si="174"/>
        <v>1</v>
      </c>
      <c r="K1249">
        <f t="shared" si="175"/>
        <v>0</v>
      </c>
      <c r="L1249">
        <v>1</v>
      </c>
      <c r="M1249" t="s">
        <v>5872</v>
      </c>
      <c r="N1249">
        <v>0.94326787718683225</v>
      </c>
      <c r="O1249" t="b">
        <f t="shared" si="177"/>
        <v>0</v>
      </c>
      <c r="P1249" t="b">
        <f t="shared" si="176"/>
        <v>0</v>
      </c>
      <c r="Q1249" t="b">
        <f t="shared" si="178"/>
        <v>0</v>
      </c>
      <c r="R1249" t="b">
        <f t="shared" si="179"/>
        <v>0</v>
      </c>
      <c r="S1249" t="str">
        <f t="shared" si="180"/>
        <v>nf1</v>
      </c>
    </row>
    <row r="1250" spans="1:19" x14ac:dyDescent="0.25">
      <c r="A1250" t="s">
        <v>5385</v>
      </c>
      <c r="B1250" t="s">
        <v>1861</v>
      </c>
      <c r="C1250" t="s">
        <v>17</v>
      </c>
      <c r="D1250" t="s">
        <v>17</v>
      </c>
      <c r="E1250" t="s">
        <v>17</v>
      </c>
      <c r="F1250" t="s">
        <v>1862</v>
      </c>
      <c r="G1250" t="s">
        <v>1862</v>
      </c>
      <c r="H1250">
        <f t="shared" si="172"/>
        <v>1</v>
      </c>
      <c r="I1250">
        <f t="shared" si="173"/>
        <v>1</v>
      </c>
      <c r="J1250">
        <f t="shared" si="174"/>
        <v>1</v>
      </c>
      <c r="K1250">
        <f t="shared" si="175"/>
        <v>0</v>
      </c>
      <c r="L1250">
        <v>1</v>
      </c>
      <c r="M1250" t="s">
        <v>5872</v>
      </c>
      <c r="N1250">
        <v>3.5814019558510823E-2</v>
      </c>
      <c r="O1250" t="b">
        <f t="shared" si="177"/>
        <v>0</v>
      </c>
      <c r="P1250" t="b">
        <f t="shared" si="176"/>
        <v>1</v>
      </c>
      <c r="Q1250" t="b">
        <f t="shared" si="178"/>
        <v>0</v>
      </c>
      <c r="R1250" t="b">
        <f t="shared" si="179"/>
        <v>1</v>
      </c>
      <c r="S1250" t="str">
        <f t="shared" si="180"/>
        <v>nf1</v>
      </c>
    </row>
    <row r="1251" spans="1:19" hidden="1" x14ac:dyDescent="0.25">
      <c r="A1251" t="s">
        <v>5386</v>
      </c>
      <c r="B1251" t="s">
        <v>5387</v>
      </c>
      <c r="C1251" t="s">
        <v>17</v>
      </c>
      <c r="D1251" t="s">
        <v>17</v>
      </c>
      <c r="E1251" t="s">
        <v>17</v>
      </c>
      <c r="F1251" t="s">
        <v>5388</v>
      </c>
      <c r="G1251" t="s">
        <v>5388</v>
      </c>
      <c r="H1251">
        <f t="shared" si="172"/>
        <v>1</v>
      </c>
      <c r="I1251">
        <f t="shared" si="173"/>
        <v>1</v>
      </c>
      <c r="J1251">
        <f t="shared" si="174"/>
        <v>1</v>
      </c>
      <c r="K1251">
        <f t="shared" si="175"/>
        <v>0</v>
      </c>
      <c r="L1251">
        <v>1</v>
      </c>
      <c r="M1251" t="s">
        <v>5872</v>
      </c>
      <c r="N1251">
        <v>0.52311258958582585</v>
      </c>
      <c r="O1251" t="b">
        <f t="shared" si="177"/>
        <v>0</v>
      </c>
      <c r="P1251" t="b">
        <f t="shared" si="176"/>
        <v>0</v>
      </c>
      <c r="Q1251" t="b">
        <f t="shared" si="178"/>
        <v>0</v>
      </c>
      <c r="R1251" t="b">
        <f t="shared" si="179"/>
        <v>0</v>
      </c>
      <c r="S1251" t="str">
        <f t="shared" si="180"/>
        <v>nf1</v>
      </c>
    </row>
    <row r="1252" spans="1:19" hidden="1" x14ac:dyDescent="0.25">
      <c r="A1252" t="s">
        <v>5389</v>
      </c>
      <c r="B1252" t="s">
        <v>3135</v>
      </c>
      <c r="C1252" t="s">
        <v>17</v>
      </c>
      <c r="D1252" t="s">
        <v>17</v>
      </c>
      <c r="E1252" t="s">
        <v>17</v>
      </c>
      <c r="F1252" t="s">
        <v>3136</v>
      </c>
      <c r="G1252" t="s">
        <v>3136</v>
      </c>
      <c r="H1252">
        <f t="shared" si="172"/>
        <v>1</v>
      </c>
      <c r="I1252">
        <f t="shared" si="173"/>
        <v>1</v>
      </c>
      <c r="J1252">
        <f t="shared" si="174"/>
        <v>1</v>
      </c>
      <c r="K1252">
        <f t="shared" si="175"/>
        <v>0</v>
      </c>
      <c r="L1252">
        <v>1</v>
      </c>
      <c r="M1252" t="s">
        <v>5872</v>
      </c>
      <c r="N1252">
        <v>0.86467427563210275</v>
      </c>
      <c r="O1252" t="b">
        <f t="shared" si="177"/>
        <v>0</v>
      </c>
      <c r="P1252" t="b">
        <f t="shared" si="176"/>
        <v>0</v>
      </c>
      <c r="Q1252" t="b">
        <f t="shared" si="178"/>
        <v>0</v>
      </c>
      <c r="R1252" t="b">
        <f t="shared" si="179"/>
        <v>0</v>
      </c>
      <c r="S1252" t="str">
        <f t="shared" si="180"/>
        <v>nf1</v>
      </c>
    </row>
    <row r="1253" spans="1:19" hidden="1" x14ac:dyDescent="0.25">
      <c r="A1253" t="s">
        <v>5390</v>
      </c>
      <c r="B1253" t="s">
        <v>2530</v>
      </c>
      <c r="C1253" t="s">
        <v>17</v>
      </c>
      <c r="D1253" t="s">
        <v>17</v>
      </c>
      <c r="E1253" t="s">
        <v>17</v>
      </c>
      <c r="F1253" t="s">
        <v>2532</v>
      </c>
      <c r="G1253" t="s">
        <v>2532</v>
      </c>
      <c r="H1253">
        <f t="shared" si="172"/>
        <v>1</v>
      </c>
      <c r="I1253">
        <f t="shared" si="173"/>
        <v>1</v>
      </c>
      <c r="J1253">
        <f t="shared" si="174"/>
        <v>1</v>
      </c>
      <c r="K1253">
        <f t="shared" si="175"/>
        <v>0</v>
      </c>
      <c r="L1253">
        <v>1</v>
      </c>
      <c r="M1253" t="s">
        <v>5872</v>
      </c>
      <c r="N1253">
        <v>0.33132868009136573</v>
      </c>
      <c r="O1253" t="b">
        <f t="shared" si="177"/>
        <v>0</v>
      </c>
      <c r="P1253" t="b">
        <f t="shared" si="176"/>
        <v>0</v>
      </c>
      <c r="Q1253" t="b">
        <f t="shared" si="178"/>
        <v>0</v>
      </c>
      <c r="R1253" t="b">
        <f t="shared" si="179"/>
        <v>0</v>
      </c>
      <c r="S1253" t="str">
        <f t="shared" si="180"/>
        <v>nf1</v>
      </c>
    </row>
    <row r="1254" spans="1:19" hidden="1" x14ac:dyDescent="0.25">
      <c r="A1254" t="s">
        <v>5391</v>
      </c>
      <c r="B1254" t="s">
        <v>2603</v>
      </c>
      <c r="C1254" t="s">
        <v>17</v>
      </c>
      <c r="D1254" t="s">
        <v>17</v>
      </c>
      <c r="E1254" t="s">
        <v>17</v>
      </c>
      <c r="F1254" t="s">
        <v>2604</v>
      </c>
      <c r="G1254" t="s">
        <v>2604</v>
      </c>
      <c r="H1254">
        <f t="shared" si="172"/>
        <v>1</v>
      </c>
      <c r="I1254">
        <f t="shared" si="173"/>
        <v>1</v>
      </c>
      <c r="J1254">
        <f t="shared" si="174"/>
        <v>1</v>
      </c>
      <c r="K1254">
        <f t="shared" si="175"/>
        <v>0</v>
      </c>
      <c r="L1254">
        <v>1</v>
      </c>
      <c r="M1254" t="s">
        <v>5872</v>
      </c>
      <c r="N1254">
        <v>0.1944699592036444</v>
      </c>
      <c r="O1254" t="b">
        <f t="shared" si="177"/>
        <v>0</v>
      </c>
      <c r="P1254" t="b">
        <f t="shared" si="176"/>
        <v>0</v>
      </c>
      <c r="Q1254" t="b">
        <f t="shared" si="178"/>
        <v>0</v>
      </c>
      <c r="R1254" t="b">
        <f t="shared" si="179"/>
        <v>0</v>
      </c>
      <c r="S1254" t="str">
        <f t="shared" si="180"/>
        <v>nf1</v>
      </c>
    </row>
    <row r="1255" spans="1:19" hidden="1" x14ac:dyDescent="0.25">
      <c r="A1255" t="s">
        <v>5392</v>
      </c>
      <c r="B1255" t="s">
        <v>2893</v>
      </c>
      <c r="C1255" t="s">
        <v>17</v>
      </c>
      <c r="D1255" t="s">
        <v>17</v>
      </c>
      <c r="E1255" t="s">
        <v>17</v>
      </c>
      <c r="F1255" t="s">
        <v>2894</v>
      </c>
      <c r="G1255" t="s">
        <v>2894</v>
      </c>
      <c r="H1255">
        <f t="shared" si="172"/>
        <v>1</v>
      </c>
      <c r="I1255">
        <f t="shared" si="173"/>
        <v>1</v>
      </c>
      <c r="J1255">
        <f t="shared" si="174"/>
        <v>1</v>
      </c>
      <c r="K1255">
        <f t="shared" si="175"/>
        <v>0</v>
      </c>
      <c r="L1255">
        <v>1</v>
      </c>
      <c r="M1255" t="s">
        <v>5872</v>
      </c>
      <c r="N1255">
        <v>0.92171878860000489</v>
      </c>
      <c r="O1255" t="b">
        <f t="shared" si="177"/>
        <v>0</v>
      </c>
      <c r="P1255" t="b">
        <f t="shared" si="176"/>
        <v>0</v>
      </c>
      <c r="Q1255" t="b">
        <f t="shared" si="178"/>
        <v>0</v>
      </c>
      <c r="R1255" t="b">
        <f t="shared" si="179"/>
        <v>0</v>
      </c>
      <c r="S1255" t="str">
        <f t="shared" si="180"/>
        <v>nf1</v>
      </c>
    </row>
    <row r="1256" spans="1:19" hidden="1" x14ac:dyDescent="0.25">
      <c r="A1256" t="s">
        <v>5393</v>
      </c>
      <c r="B1256" t="s">
        <v>5394</v>
      </c>
      <c r="C1256" t="s">
        <v>17</v>
      </c>
      <c r="D1256" t="s">
        <v>17</v>
      </c>
      <c r="E1256" t="s">
        <v>17</v>
      </c>
      <c r="F1256" t="s">
        <v>5395</v>
      </c>
      <c r="G1256" t="s">
        <v>5395</v>
      </c>
      <c r="H1256">
        <f t="shared" si="172"/>
        <v>1</v>
      </c>
      <c r="I1256">
        <f t="shared" si="173"/>
        <v>1</v>
      </c>
      <c r="J1256">
        <f t="shared" si="174"/>
        <v>1</v>
      </c>
      <c r="K1256">
        <f t="shared" si="175"/>
        <v>0</v>
      </c>
      <c r="L1256">
        <v>1</v>
      </c>
      <c r="M1256" t="s">
        <v>5872</v>
      </c>
      <c r="N1256">
        <v>0.65737023813895301</v>
      </c>
      <c r="O1256" t="b">
        <f t="shared" si="177"/>
        <v>0</v>
      </c>
      <c r="P1256" t="b">
        <f t="shared" si="176"/>
        <v>0</v>
      </c>
      <c r="Q1256" t="b">
        <f t="shared" si="178"/>
        <v>0</v>
      </c>
      <c r="R1256" t="b">
        <f t="shared" si="179"/>
        <v>0</v>
      </c>
      <c r="S1256" t="str">
        <f t="shared" si="180"/>
        <v>nf1</v>
      </c>
    </row>
    <row r="1257" spans="1:19" hidden="1" x14ac:dyDescent="0.25">
      <c r="A1257" t="s">
        <v>5396</v>
      </c>
      <c r="B1257" t="s">
        <v>5397</v>
      </c>
      <c r="C1257" t="s">
        <v>17</v>
      </c>
      <c r="D1257" t="s">
        <v>17</v>
      </c>
      <c r="E1257" t="s">
        <v>17</v>
      </c>
      <c r="F1257" t="s">
        <v>5398</v>
      </c>
      <c r="G1257" t="s">
        <v>5398</v>
      </c>
      <c r="H1257">
        <f t="shared" si="172"/>
        <v>1</v>
      </c>
      <c r="I1257">
        <f t="shared" si="173"/>
        <v>1</v>
      </c>
      <c r="J1257">
        <f t="shared" si="174"/>
        <v>1</v>
      </c>
      <c r="K1257">
        <f t="shared" si="175"/>
        <v>0</v>
      </c>
      <c r="L1257">
        <v>1</v>
      </c>
      <c r="M1257" t="s">
        <v>5872</v>
      </c>
      <c r="N1257">
        <v>0.47696444886887424</v>
      </c>
      <c r="O1257" t="b">
        <f t="shared" si="177"/>
        <v>0</v>
      </c>
      <c r="P1257" t="b">
        <f t="shared" si="176"/>
        <v>0</v>
      </c>
      <c r="Q1257" t="b">
        <f t="shared" si="178"/>
        <v>0</v>
      </c>
      <c r="R1257" t="b">
        <f t="shared" si="179"/>
        <v>0</v>
      </c>
      <c r="S1257" t="str">
        <f t="shared" si="180"/>
        <v>nf1</v>
      </c>
    </row>
    <row r="1258" spans="1:19" hidden="1" x14ac:dyDescent="0.25">
      <c r="A1258" t="s">
        <v>5399</v>
      </c>
      <c r="B1258" t="s">
        <v>2297</v>
      </c>
      <c r="C1258" t="s">
        <v>17</v>
      </c>
      <c r="D1258" t="s">
        <v>17</v>
      </c>
      <c r="E1258" t="s">
        <v>17</v>
      </c>
      <c r="F1258" t="s">
        <v>2299</v>
      </c>
      <c r="G1258" t="s">
        <v>2299</v>
      </c>
      <c r="H1258">
        <f t="shared" si="172"/>
        <v>1</v>
      </c>
      <c r="I1258">
        <f t="shared" si="173"/>
        <v>1</v>
      </c>
      <c r="J1258">
        <f t="shared" si="174"/>
        <v>1</v>
      </c>
      <c r="K1258">
        <f t="shared" si="175"/>
        <v>0</v>
      </c>
      <c r="L1258">
        <v>1</v>
      </c>
      <c r="M1258" t="s">
        <v>5872</v>
      </c>
      <c r="N1258">
        <v>0.39382743236848183</v>
      </c>
      <c r="O1258" t="b">
        <f t="shared" si="177"/>
        <v>0</v>
      </c>
      <c r="P1258" t="b">
        <f t="shared" si="176"/>
        <v>0</v>
      </c>
      <c r="Q1258" t="b">
        <f t="shared" si="178"/>
        <v>0</v>
      </c>
      <c r="R1258" t="b">
        <f t="shared" si="179"/>
        <v>0</v>
      </c>
      <c r="S1258" t="str">
        <f t="shared" si="180"/>
        <v>nf1</v>
      </c>
    </row>
    <row r="1259" spans="1:19" x14ac:dyDescent="0.25">
      <c r="A1259" t="s">
        <v>5400</v>
      </c>
      <c r="B1259" t="s">
        <v>473</v>
      </c>
      <c r="C1259" t="s">
        <v>17</v>
      </c>
      <c r="D1259" t="s">
        <v>17</v>
      </c>
      <c r="E1259" t="s">
        <v>17</v>
      </c>
      <c r="F1259" t="s">
        <v>475</v>
      </c>
      <c r="G1259" t="s">
        <v>475</v>
      </c>
      <c r="H1259">
        <f t="shared" si="172"/>
        <v>1</v>
      </c>
      <c r="I1259">
        <f t="shared" si="173"/>
        <v>1</v>
      </c>
      <c r="J1259">
        <f t="shared" si="174"/>
        <v>1</v>
      </c>
      <c r="K1259">
        <f t="shared" si="175"/>
        <v>0</v>
      </c>
      <c r="L1259">
        <v>1</v>
      </c>
      <c r="M1259" t="s">
        <v>5872</v>
      </c>
      <c r="N1259">
        <v>7.1848493112130041E-2</v>
      </c>
      <c r="O1259" t="b">
        <f t="shared" si="177"/>
        <v>0</v>
      </c>
      <c r="P1259" t="b">
        <f t="shared" si="176"/>
        <v>1</v>
      </c>
      <c r="Q1259" t="b">
        <f t="shared" si="178"/>
        <v>0</v>
      </c>
      <c r="R1259" t="b">
        <f t="shared" si="179"/>
        <v>1</v>
      </c>
      <c r="S1259" t="str">
        <f t="shared" si="180"/>
        <v>nf1</v>
      </c>
    </row>
    <row r="1260" spans="1:19" hidden="1" x14ac:dyDescent="0.25">
      <c r="A1260" t="s">
        <v>5401</v>
      </c>
      <c r="B1260" t="s">
        <v>1243</v>
      </c>
      <c r="C1260" t="s">
        <v>17</v>
      </c>
      <c r="D1260" t="s">
        <v>17</v>
      </c>
      <c r="E1260" t="s">
        <v>17</v>
      </c>
      <c r="F1260" t="s">
        <v>1244</v>
      </c>
      <c r="G1260" t="s">
        <v>1244</v>
      </c>
      <c r="H1260">
        <f t="shared" si="172"/>
        <v>1</v>
      </c>
      <c r="I1260">
        <f t="shared" si="173"/>
        <v>1</v>
      </c>
      <c r="J1260">
        <f t="shared" si="174"/>
        <v>1</v>
      </c>
      <c r="K1260">
        <f t="shared" si="175"/>
        <v>0</v>
      </c>
      <c r="L1260">
        <v>1</v>
      </c>
      <c r="M1260" t="s">
        <v>5872</v>
      </c>
      <c r="N1260">
        <v>0.76125428056712852</v>
      </c>
      <c r="O1260" t="b">
        <f t="shared" si="177"/>
        <v>0</v>
      </c>
      <c r="P1260" t="b">
        <f t="shared" si="176"/>
        <v>0</v>
      </c>
      <c r="Q1260" t="b">
        <f t="shared" si="178"/>
        <v>0</v>
      </c>
      <c r="R1260" t="b">
        <f t="shared" si="179"/>
        <v>0</v>
      </c>
      <c r="S1260" t="str">
        <f t="shared" si="180"/>
        <v>nf1</v>
      </c>
    </row>
    <row r="1261" spans="1:19" hidden="1" x14ac:dyDescent="0.25">
      <c r="A1261" t="s">
        <v>5402</v>
      </c>
      <c r="B1261" t="s">
        <v>5406</v>
      </c>
      <c r="C1261" t="s">
        <v>17</v>
      </c>
      <c r="D1261" t="s">
        <v>17</v>
      </c>
      <c r="E1261" t="s">
        <v>17</v>
      </c>
      <c r="F1261" t="s">
        <v>5404</v>
      </c>
      <c r="G1261" t="s">
        <v>5404</v>
      </c>
      <c r="H1261">
        <f t="shared" si="172"/>
        <v>1</v>
      </c>
      <c r="I1261">
        <f t="shared" si="173"/>
        <v>1</v>
      </c>
      <c r="J1261">
        <f t="shared" si="174"/>
        <v>1</v>
      </c>
      <c r="K1261">
        <f t="shared" si="175"/>
        <v>0</v>
      </c>
      <c r="L1261">
        <v>1</v>
      </c>
      <c r="M1261" t="s">
        <v>5872</v>
      </c>
      <c r="N1261">
        <v>0.45418295985770474</v>
      </c>
      <c r="O1261" t="b">
        <f t="shared" si="177"/>
        <v>0</v>
      </c>
      <c r="P1261" t="b">
        <f t="shared" si="176"/>
        <v>0</v>
      </c>
      <c r="Q1261" t="b">
        <f t="shared" si="178"/>
        <v>0</v>
      </c>
      <c r="R1261" t="b">
        <f t="shared" si="179"/>
        <v>0</v>
      </c>
      <c r="S1261" t="str">
        <f t="shared" si="180"/>
        <v>nf1</v>
      </c>
    </row>
    <row r="1262" spans="1:19" hidden="1" x14ac:dyDescent="0.25">
      <c r="A1262" t="s">
        <v>5407</v>
      </c>
      <c r="B1262" t="s">
        <v>3984</v>
      </c>
      <c r="C1262" t="s">
        <v>17</v>
      </c>
      <c r="D1262" t="s">
        <v>17</v>
      </c>
      <c r="E1262" t="s">
        <v>17</v>
      </c>
      <c r="F1262" t="s">
        <v>3986</v>
      </c>
      <c r="G1262" t="s">
        <v>3986</v>
      </c>
      <c r="H1262">
        <f t="shared" si="172"/>
        <v>1</v>
      </c>
      <c r="I1262">
        <f t="shared" si="173"/>
        <v>1</v>
      </c>
      <c r="J1262">
        <f t="shared" si="174"/>
        <v>1</v>
      </c>
      <c r="K1262">
        <f t="shared" si="175"/>
        <v>0</v>
      </c>
      <c r="L1262">
        <v>1</v>
      </c>
      <c r="M1262" t="s">
        <v>5872</v>
      </c>
      <c r="N1262">
        <v>0.45125280510384858</v>
      </c>
      <c r="O1262" t="b">
        <f t="shared" si="177"/>
        <v>0</v>
      </c>
      <c r="P1262" t="b">
        <f t="shared" si="176"/>
        <v>0</v>
      </c>
      <c r="Q1262" t="b">
        <f t="shared" si="178"/>
        <v>0</v>
      </c>
      <c r="R1262" t="b">
        <f t="shared" si="179"/>
        <v>0</v>
      </c>
      <c r="S1262" t="str">
        <f t="shared" si="180"/>
        <v>nf1</v>
      </c>
    </row>
    <row r="1263" spans="1:19" hidden="1" x14ac:dyDescent="0.25">
      <c r="A1263" t="s">
        <v>5410</v>
      </c>
      <c r="B1263" t="s">
        <v>5411</v>
      </c>
      <c r="C1263" t="s">
        <v>17</v>
      </c>
      <c r="D1263" t="s">
        <v>17</v>
      </c>
      <c r="E1263" t="s">
        <v>17</v>
      </c>
      <c r="F1263" t="s">
        <v>5412</v>
      </c>
      <c r="G1263" t="s">
        <v>5412</v>
      </c>
      <c r="H1263">
        <f t="shared" si="172"/>
        <v>1</v>
      </c>
      <c r="I1263">
        <f t="shared" si="173"/>
        <v>1</v>
      </c>
      <c r="J1263">
        <f t="shared" si="174"/>
        <v>1</v>
      </c>
      <c r="K1263">
        <f t="shared" si="175"/>
        <v>0</v>
      </c>
      <c r="L1263">
        <v>1</v>
      </c>
      <c r="M1263" t="s">
        <v>5872</v>
      </c>
      <c r="N1263">
        <v>0.53009992336187539</v>
      </c>
      <c r="O1263" t="b">
        <f t="shared" si="177"/>
        <v>0</v>
      </c>
      <c r="P1263" t="b">
        <f t="shared" si="176"/>
        <v>0</v>
      </c>
      <c r="Q1263" t="b">
        <f t="shared" si="178"/>
        <v>0</v>
      </c>
      <c r="R1263" t="b">
        <f t="shared" si="179"/>
        <v>0</v>
      </c>
      <c r="S1263" t="str">
        <f t="shared" si="180"/>
        <v>nf1</v>
      </c>
    </row>
    <row r="1264" spans="1:19" hidden="1" x14ac:dyDescent="0.25">
      <c r="A1264" t="s">
        <v>5413</v>
      </c>
      <c r="B1264" t="s">
        <v>5414</v>
      </c>
      <c r="C1264" t="s">
        <v>17</v>
      </c>
      <c r="D1264" t="s">
        <v>17</v>
      </c>
      <c r="E1264" t="s">
        <v>17</v>
      </c>
      <c r="F1264" t="s">
        <v>5415</v>
      </c>
      <c r="G1264" t="s">
        <v>5415</v>
      </c>
      <c r="H1264">
        <f t="shared" si="172"/>
        <v>1</v>
      </c>
      <c r="I1264">
        <f t="shared" si="173"/>
        <v>1</v>
      </c>
      <c r="J1264">
        <f t="shared" si="174"/>
        <v>1</v>
      </c>
      <c r="K1264">
        <f t="shared" si="175"/>
        <v>0</v>
      </c>
      <c r="L1264">
        <v>1</v>
      </c>
      <c r="M1264" t="s">
        <v>5872</v>
      </c>
      <c r="N1264">
        <v>0.96157922032111875</v>
      </c>
      <c r="O1264" t="b">
        <f t="shared" si="177"/>
        <v>0</v>
      </c>
      <c r="P1264" t="b">
        <f t="shared" si="176"/>
        <v>0</v>
      </c>
      <c r="Q1264" t="b">
        <f t="shared" si="178"/>
        <v>0</v>
      </c>
      <c r="R1264" t="b">
        <f t="shared" si="179"/>
        <v>0</v>
      </c>
      <c r="S1264" t="str">
        <f t="shared" si="180"/>
        <v>nf1</v>
      </c>
    </row>
    <row r="1265" spans="1:19" hidden="1" x14ac:dyDescent="0.25">
      <c r="A1265" t="s">
        <v>5416</v>
      </c>
      <c r="B1265" t="s">
        <v>5417</v>
      </c>
      <c r="C1265" t="s">
        <v>17</v>
      </c>
      <c r="D1265" t="s">
        <v>17</v>
      </c>
      <c r="E1265" t="s">
        <v>17</v>
      </c>
      <c r="F1265" t="s">
        <v>5418</v>
      </c>
      <c r="G1265" t="s">
        <v>5418</v>
      </c>
      <c r="H1265">
        <f t="shared" si="172"/>
        <v>1</v>
      </c>
      <c r="I1265">
        <f t="shared" si="173"/>
        <v>1</v>
      </c>
      <c r="J1265">
        <f t="shared" si="174"/>
        <v>1</v>
      </c>
      <c r="K1265">
        <f t="shared" si="175"/>
        <v>0</v>
      </c>
      <c r="L1265">
        <v>1</v>
      </c>
      <c r="M1265" t="s">
        <v>5872</v>
      </c>
      <c r="N1265">
        <v>0.71482516766463167</v>
      </c>
      <c r="O1265" t="b">
        <f t="shared" si="177"/>
        <v>0</v>
      </c>
      <c r="P1265" t="b">
        <f t="shared" si="176"/>
        <v>0</v>
      </c>
      <c r="Q1265" t="b">
        <f t="shared" si="178"/>
        <v>0</v>
      </c>
      <c r="R1265" t="b">
        <f t="shared" si="179"/>
        <v>0</v>
      </c>
      <c r="S1265" t="str">
        <f t="shared" si="180"/>
        <v>nf1</v>
      </c>
    </row>
    <row r="1266" spans="1:19" hidden="1" x14ac:dyDescent="0.25">
      <c r="A1266" t="s">
        <v>5419</v>
      </c>
      <c r="B1266" t="s">
        <v>1155</v>
      </c>
      <c r="C1266" t="s">
        <v>17</v>
      </c>
      <c r="D1266" t="s">
        <v>17</v>
      </c>
      <c r="E1266" t="s">
        <v>17</v>
      </c>
      <c r="F1266" t="s">
        <v>1156</v>
      </c>
      <c r="G1266" t="s">
        <v>1156</v>
      </c>
      <c r="H1266">
        <f t="shared" si="172"/>
        <v>1</v>
      </c>
      <c r="I1266">
        <f t="shared" si="173"/>
        <v>1</v>
      </c>
      <c r="J1266">
        <f t="shared" si="174"/>
        <v>1</v>
      </c>
      <c r="K1266">
        <f t="shared" si="175"/>
        <v>0</v>
      </c>
      <c r="L1266">
        <v>1</v>
      </c>
      <c r="M1266" t="s">
        <v>5872</v>
      </c>
      <c r="N1266">
        <v>0.4812107633516377</v>
      </c>
      <c r="O1266" t="b">
        <f t="shared" si="177"/>
        <v>0</v>
      </c>
      <c r="P1266" t="b">
        <f t="shared" si="176"/>
        <v>0</v>
      </c>
      <c r="Q1266" t="b">
        <f t="shared" si="178"/>
        <v>0</v>
      </c>
      <c r="R1266" t="b">
        <f t="shared" si="179"/>
        <v>0</v>
      </c>
      <c r="S1266" t="str">
        <f t="shared" si="180"/>
        <v>nf1</v>
      </c>
    </row>
    <row r="1267" spans="1:19" hidden="1" x14ac:dyDescent="0.25">
      <c r="A1267" t="s">
        <v>5420</v>
      </c>
      <c r="B1267" t="s">
        <v>2998</v>
      </c>
      <c r="C1267" t="s">
        <v>17</v>
      </c>
      <c r="D1267" t="s">
        <v>17</v>
      </c>
      <c r="E1267" t="s">
        <v>17</v>
      </c>
      <c r="F1267" t="s">
        <v>5421</v>
      </c>
      <c r="G1267" t="s">
        <v>3000</v>
      </c>
      <c r="H1267">
        <f t="shared" si="172"/>
        <v>1</v>
      </c>
      <c r="I1267">
        <f t="shared" si="173"/>
        <v>1</v>
      </c>
      <c r="J1267">
        <f t="shared" si="174"/>
        <v>1</v>
      </c>
      <c r="K1267">
        <f t="shared" si="175"/>
        <v>0</v>
      </c>
      <c r="L1267">
        <v>1</v>
      </c>
      <c r="M1267" t="s">
        <v>5872</v>
      </c>
      <c r="N1267">
        <v>0.21333459256522003</v>
      </c>
      <c r="O1267" t="b">
        <f t="shared" si="177"/>
        <v>0</v>
      </c>
      <c r="P1267" t="b">
        <f t="shared" si="176"/>
        <v>0</v>
      </c>
      <c r="Q1267" t="b">
        <f t="shared" si="178"/>
        <v>0</v>
      </c>
      <c r="R1267" t="b">
        <f t="shared" si="179"/>
        <v>0</v>
      </c>
      <c r="S1267" t="str">
        <f t="shared" si="180"/>
        <v>nf1</v>
      </c>
    </row>
    <row r="1268" spans="1:19" hidden="1" x14ac:dyDescent="0.25">
      <c r="A1268" t="s">
        <v>5420</v>
      </c>
      <c r="B1268" t="s">
        <v>3001</v>
      </c>
      <c r="C1268" t="s">
        <v>17</v>
      </c>
      <c r="D1268" t="s">
        <v>17</v>
      </c>
      <c r="E1268" t="s">
        <v>17</v>
      </c>
      <c r="F1268" t="s">
        <v>5421</v>
      </c>
      <c r="G1268" t="s">
        <v>3000</v>
      </c>
      <c r="H1268">
        <f t="shared" si="172"/>
        <v>1</v>
      </c>
      <c r="I1268">
        <f t="shared" si="173"/>
        <v>1</v>
      </c>
      <c r="J1268">
        <f t="shared" si="174"/>
        <v>1</v>
      </c>
      <c r="K1268">
        <f t="shared" si="175"/>
        <v>0</v>
      </c>
      <c r="L1268">
        <v>1</v>
      </c>
      <c r="M1268" t="s">
        <v>5872</v>
      </c>
      <c r="N1268">
        <v>0.91295938448838132</v>
      </c>
      <c r="O1268" t="b">
        <f t="shared" si="177"/>
        <v>0</v>
      </c>
      <c r="P1268" t="b">
        <f t="shared" si="176"/>
        <v>0</v>
      </c>
      <c r="Q1268" t="b">
        <f t="shared" si="178"/>
        <v>0</v>
      </c>
      <c r="R1268" t="b">
        <f t="shared" si="179"/>
        <v>0</v>
      </c>
      <c r="S1268" t="str">
        <f t="shared" si="180"/>
        <v>nf1</v>
      </c>
    </row>
    <row r="1269" spans="1:19" hidden="1" x14ac:dyDescent="0.25">
      <c r="A1269" t="s">
        <v>5422</v>
      </c>
      <c r="B1269" t="s">
        <v>5423</v>
      </c>
      <c r="C1269" t="s">
        <v>17</v>
      </c>
      <c r="D1269" t="s">
        <v>17</v>
      </c>
      <c r="E1269" t="s">
        <v>17</v>
      </c>
      <c r="F1269" t="s">
        <v>5424</v>
      </c>
      <c r="G1269" t="s">
        <v>5424</v>
      </c>
      <c r="H1269">
        <f t="shared" si="172"/>
        <v>1</v>
      </c>
      <c r="I1269">
        <f t="shared" si="173"/>
        <v>1</v>
      </c>
      <c r="J1269">
        <f t="shared" si="174"/>
        <v>1</v>
      </c>
      <c r="K1269">
        <f t="shared" si="175"/>
        <v>0</v>
      </c>
      <c r="L1269">
        <v>1</v>
      </c>
      <c r="M1269" t="s">
        <v>5872</v>
      </c>
      <c r="N1269">
        <v>0.73770760358577492</v>
      </c>
      <c r="O1269" t="b">
        <f t="shared" si="177"/>
        <v>0</v>
      </c>
      <c r="P1269" t="b">
        <f t="shared" si="176"/>
        <v>0</v>
      </c>
      <c r="Q1269" t="b">
        <f t="shared" si="178"/>
        <v>0</v>
      </c>
      <c r="R1269" t="b">
        <f t="shared" si="179"/>
        <v>0</v>
      </c>
      <c r="S1269" t="str">
        <f t="shared" si="180"/>
        <v>nf1</v>
      </c>
    </row>
    <row r="1270" spans="1:19" hidden="1" x14ac:dyDescent="0.25">
      <c r="A1270" t="s">
        <v>5425</v>
      </c>
      <c r="B1270" t="s">
        <v>5426</v>
      </c>
      <c r="C1270" t="s">
        <v>17</v>
      </c>
      <c r="D1270" t="s">
        <v>17</v>
      </c>
      <c r="E1270" t="s">
        <v>17</v>
      </c>
      <c r="F1270" t="s">
        <v>5427</v>
      </c>
      <c r="G1270" t="s">
        <v>5427</v>
      </c>
      <c r="H1270">
        <f t="shared" si="172"/>
        <v>1</v>
      </c>
      <c r="I1270">
        <f t="shared" si="173"/>
        <v>1</v>
      </c>
      <c r="J1270">
        <f t="shared" si="174"/>
        <v>1</v>
      </c>
      <c r="K1270">
        <f t="shared" si="175"/>
        <v>0</v>
      </c>
      <c r="L1270">
        <v>1</v>
      </c>
      <c r="M1270" t="s">
        <v>5872</v>
      </c>
      <c r="N1270">
        <v>0.97410880194394389</v>
      </c>
      <c r="O1270" t="b">
        <f t="shared" si="177"/>
        <v>0</v>
      </c>
      <c r="P1270" t="b">
        <f t="shared" si="176"/>
        <v>0</v>
      </c>
      <c r="Q1270" t="b">
        <f t="shared" si="178"/>
        <v>0</v>
      </c>
      <c r="R1270" t="b">
        <f t="shared" si="179"/>
        <v>0</v>
      </c>
      <c r="S1270" t="str">
        <f t="shared" si="180"/>
        <v>nf1</v>
      </c>
    </row>
    <row r="1271" spans="1:19" hidden="1" x14ac:dyDescent="0.25">
      <c r="A1271" t="s">
        <v>5428</v>
      </c>
      <c r="B1271" t="s">
        <v>916</v>
      </c>
      <c r="C1271" t="s">
        <v>17</v>
      </c>
      <c r="D1271" t="s">
        <v>17</v>
      </c>
      <c r="E1271" t="s">
        <v>17</v>
      </c>
      <c r="F1271" t="s">
        <v>918</v>
      </c>
      <c r="G1271" t="s">
        <v>918</v>
      </c>
      <c r="H1271">
        <f t="shared" si="172"/>
        <v>1</v>
      </c>
      <c r="I1271">
        <f t="shared" si="173"/>
        <v>1</v>
      </c>
      <c r="J1271">
        <f t="shared" si="174"/>
        <v>1</v>
      </c>
      <c r="K1271">
        <f t="shared" si="175"/>
        <v>0</v>
      </c>
      <c r="L1271">
        <v>1</v>
      </c>
      <c r="M1271" t="s">
        <v>5872</v>
      </c>
      <c r="N1271">
        <v>0.91577414294294868</v>
      </c>
      <c r="O1271" t="b">
        <f t="shared" si="177"/>
        <v>0</v>
      </c>
      <c r="P1271" t="b">
        <f t="shared" si="176"/>
        <v>0</v>
      </c>
      <c r="Q1271" t="b">
        <f t="shared" si="178"/>
        <v>0</v>
      </c>
      <c r="R1271" t="b">
        <f t="shared" si="179"/>
        <v>0</v>
      </c>
      <c r="S1271" t="str">
        <f t="shared" si="180"/>
        <v>nf1</v>
      </c>
    </row>
    <row r="1272" spans="1:19" hidden="1" x14ac:dyDescent="0.25">
      <c r="A1272" t="s">
        <v>5429</v>
      </c>
      <c r="B1272" t="s">
        <v>5430</v>
      </c>
      <c r="C1272" t="s">
        <v>17</v>
      </c>
      <c r="D1272" t="s">
        <v>17</v>
      </c>
      <c r="E1272" t="s">
        <v>17</v>
      </c>
      <c r="F1272" t="s">
        <v>5431</v>
      </c>
      <c r="G1272" t="s">
        <v>5431</v>
      </c>
      <c r="H1272">
        <f t="shared" si="172"/>
        <v>1</v>
      </c>
      <c r="I1272">
        <f t="shared" si="173"/>
        <v>1</v>
      </c>
      <c r="J1272">
        <f t="shared" si="174"/>
        <v>1</v>
      </c>
      <c r="K1272">
        <f t="shared" si="175"/>
        <v>0</v>
      </c>
      <c r="L1272">
        <v>1</v>
      </c>
      <c r="M1272" t="s">
        <v>5872</v>
      </c>
      <c r="N1272">
        <v>0.52957120501993815</v>
      </c>
      <c r="O1272" t="b">
        <f t="shared" si="177"/>
        <v>0</v>
      </c>
      <c r="P1272" t="b">
        <f t="shared" si="176"/>
        <v>0</v>
      </c>
      <c r="Q1272" t="b">
        <f t="shared" si="178"/>
        <v>0</v>
      </c>
      <c r="R1272" t="b">
        <f t="shared" si="179"/>
        <v>0</v>
      </c>
      <c r="S1272" t="str">
        <f t="shared" si="180"/>
        <v>nf1</v>
      </c>
    </row>
    <row r="1273" spans="1:19" hidden="1" x14ac:dyDescent="0.25">
      <c r="A1273" t="s">
        <v>5432</v>
      </c>
      <c r="B1273" t="s">
        <v>1977</v>
      </c>
      <c r="C1273" t="s">
        <v>17</v>
      </c>
      <c r="D1273" t="s">
        <v>17</v>
      </c>
      <c r="E1273" t="s">
        <v>17</v>
      </c>
      <c r="F1273" t="s">
        <v>1978</v>
      </c>
      <c r="G1273" t="s">
        <v>1978</v>
      </c>
      <c r="H1273">
        <f t="shared" si="172"/>
        <v>1</v>
      </c>
      <c r="I1273">
        <f t="shared" si="173"/>
        <v>1</v>
      </c>
      <c r="J1273">
        <f t="shared" si="174"/>
        <v>1</v>
      </c>
      <c r="K1273">
        <f t="shared" si="175"/>
        <v>0</v>
      </c>
      <c r="L1273">
        <v>1</v>
      </c>
      <c r="M1273" t="s">
        <v>5872</v>
      </c>
      <c r="N1273">
        <v>0.50450867949857325</v>
      </c>
      <c r="O1273" t="b">
        <f t="shared" si="177"/>
        <v>0</v>
      </c>
      <c r="P1273" t="b">
        <f t="shared" si="176"/>
        <v>0</v>
      </c>
      <c r="Q1273" t="b">
        <f t="shared" si="178"/>
        <v>0</v>
      </c>
      <c r="R1273" t="b">
        <f t="shared" si="179"/>
        <v>0</v>
      </c>
      <c r="S1273" t="str">
        <f t="shared" si="180"/>
        <v>nf1</v>
      </c>
    </row>
    <row r="1274" spans="1:19" hidden="1" x14ac:dyDescent="0.25">
      <c r="A1274" t="s">
        <v>5433</v>
      </c>
      <c r="B1274" t="s">
        <v>5434</v>
      </c>
      <c r="C1274" t="s">
        <v>17</v>
      </c>
      <c r="D1274" t="s">
        <v>17</v>
      </c>
      <c r="E1274" t="s">
        <v>17</v>
      </c>
      <c r="F1274" t="s">
        <v>5435</v>
      </c>
      <c r="G1274" t="s">
        <v>5435</v>
      </c>
      <c r="H1274">
        <f t="shared" si="172"/>
        <v>1</v>
      </c>
      <c r="I1274">
        <f t="shared" si="173"/>
        <v>1</v>
      </c>
      <c r="J1274">
        <f t="shared" si="174"/>
        <v>1</v>
      </c>
      <c r="K1274">
        <f t="shared" si="175"/>
        <v>0</v>
      </c>
      <c r="L1274">
        <v>1</v>
      </c>
      <c r="M1274" t="s">
        <v>5872</v>
      </c>
      <c r="N1274">
        <v>0.95271834416188661</v>
      </c>
      <c r="O1274" t="b">
        <f t="shared" si="177"/>
        <v>0</v>
      </c>
      <c r="P1274" t="b">
        <f t="shared" si="176"/>
        <v>0</v>
      </c>
      <c r="Q1274" t="b">
        <f t="shared" si="178"/>
        <v>0</v>
      </c>
      <c r="R1274" t="b">
        <f t="shared" si="179"/>
        <v>0</v>
      </c>
      <c r="S1274" t="str">
        <f t="shared" si="180"/>
        <v>nf1</v>
      </c>
    </row>
    <row r="1275" spans="1:19" hidden="1" x14ac:dyDescent="0.25">
      <c r="A1275" t="s">
        <v>5438</v>
      </c>
      <c r="B1275" t="s">
        <v>3549</v>
      </c>
      <c r="C1275" t="s">
        <v>17</v>
      </c>
      <c r="D1275" t="s">
        <v>17</v>
      </c>
      <c r="E1275" t="s">
        <v>17</v>
      </c>
      <c r="F1275" t="s">
        <v>3551</v>
      </c>
      <c r="G1275" t="s">
        <v>3551</v>
      </c>
      <c r="H1275">
        <f t="shared" si="172"/>
        <v>1</v>
      </c>
      <c r="I1275">
        <f t="shared" si="173"/>
        <v>1</v>
      </c>
      <c r="J1275">
        <f t="shared" si="174"/>
        <v>1</v>
      </c>
      <c r="K1275">
        <f t="shared" si="175"/>
        <v>0</v>
      </c>
      <c r="L1275">
        <v>1</v>
      </c>
      <c r="M1275" t="s">
        <v>5872</v>
      </c>
      <c r="N1275">
        <v>0.62830562163586723</v>
      </c>
      <c r="O1275" t="b">
        <f t="shared" si="177"/>
        <v>0</v>
      </c>
      <c r="P1275" t="b">
        <f t="shared" si="176"/>
        <v>0</v>
      </c>
      <c r="Q1275" t="b">
        <f t="shared" si="178"/>
        <v>0</v>
      </c>
      <c r="R1275" t="b">
        <f t="shared" si="179"/>
        <v>0</v>
      </c>
      <c r="S1275" t="str">
        <f t="shared" si="180"/>
        <v>nf1</v>
      </c>
    </row>
    <row r="1276" spans="1:19" hidden="1" x14ac:dyDescent="0.25">
      <c r="A1276" t="s">
        <v>5439</v>
      </c>
      <c r="B1276" t="s">
        <v>5440</v>
      </c>
      <c r="C1276" t="s">
        <v>17</v>
      </c>
      <c r="D1276" t="s">
        <v>17</v>
      </c>
      <c r="E1276" t="s">
        <v>17</v>
      </c>
      <c r="F1276" t="s">
        <v>5441</v>
      </c>
      <c r="G1276" t="s">
        <v>5441</v>
      </c>
      <c r="H1276">
        <f t="shared" si="172"/>
        <v>1</v>
      </c>
      <c r="I1276">
        <f t="shared" si="173"/>
        <v>1</v>
      </c>
      <c r="J1276">
        <f t="shared" si="174"/>
        <v>1</v>
      </c>
      <c r="K1276">
        <f t="shared" si="175"/>
        <v>0</v>
      </c>
      <c r="L1276">
        <v>1</v>
      </c>
      <c r="M1276" t="s">
        <v>5872</v>
      </c>
      <c r="N1276">
        <v>0.9014440881218766</v>
      </c>
      <c r="O1276" t="b">
        <f t="shared" si="177"/>
        <v>0</v>
      </c>
      <c r="P1276" t="b">
        <f t="shared" si="176"/>
        <v>0</v>
      </c>
      <c r="Q1276" t="b">
        <f t="shared" si="178"/>
        <v>0</v>
      </c>
      <c r="R1276" t="b">
        <f t="shared" si="179"/>
        <v>0</v>
      </c>
      <c r="S1276" t="str">
        <f t="shared" si="180"/>
        <v>nf1</v>
      </c>
    </row>
    <row r="1277" spans="1:19" x14ac:dyDescent="0.25">
      <c r="A1277" t="s">
        <v>5442</v>
      </c>
      <c r="B1277" t="s">
        <v>5443</v>
      </c>
      <c r="C1277" t="s">
        <v>17</v>
      </c>
      <c r="D1277" t="s">
        <v>17</v>
      </c>
      <c r="E1277" t="s">
        <v>17</v>
      </c>
      <c r="F1277" t="s">
        <v>5444</v>
      </c>
      <c r="G1277" t="s">
        <v>5444</v>
      </c>
      <c r="H1277">
        <f t="shared" si="172"/>
        <v>1</v>
      </c>
      <c r="I1277">
        <f t="shared" si="173"/>
        <v>1</v>
      </c>
      <c r="J1277">
        <f t="shared" si="174"/>
        <v>1</v>
      </c>
      <c r="K1277">
        <f t="shared" si="175"/>
        <v>0</v>
      </c>
      <c r="L1277">
        <v>1</v>
      </c>
      <c r="M1277" t="s">
        <v>5872</v>
      </c>
      <c r="N1277">
        <v>3.6959554521965199E-2</v>
      </c>
      <c r="O1277" t="b">
        <f t="shared" si="177"/>
        <v>0</v>
      </c>
      <c r="P1277" t="b">
        <f t="shared" si="176"/>
        <v>1</v>
      </c>
      <c r="Q1277" t="b">
        <f t="shared" si="178"/>
        <v>0</v>
      </c>
      <c r="R1277" t="b">
        <f t="shared" si="179"/>
        <v>1</v>
      </c>
      <c r="S1277" t="str">
        <f t="shared" si="180"/>
        <v>nf1</v>
      </c>
    </row>
    <row r="1278" spans="1:19" x14ac:dyDescent="0.25">
      <c r="A1278" t="s">
        <v>5445</v>
      </c>
      <c r="B1278" t="s">
        <v>768</v>
      </c>
      <c r="C1278" t="s">
        <v>17</v>
      </c>
      <c r="D1278" t="s">
        <v>17</v>
      </c>
      <c r="E1278" t="s">
        <v>17</v>
      </c>
      <c r="F1278" t="s">
        <v>770</v>
      </c>
      <c r="G1278" t="s">
        <v>770</v>
      </c>
      <c r="H1278">
        <f t="shared" si="172"/>
        <v>1</v>
      </c>
      <c r="I1278">
        <f t="shared" si="173"/>
        <v>1</v>
      </c>
      <c r="J1278">
        <f t="shared" si="174"/>
        <v>1</v>
      </c>
      <c r="K1278">
        <f t="shared" si="175"/>
        <v>0</v>
      </c>
      <c r="L1278">
        <v>1</v>
      </c>
      <c r="M1278" t="s">
        <v>5872</v>
      </c>
      <c r="N1278">
        <v>4.6848110505022134E-2</v>
      </c>
      <c r="O1278" t="b">
        <f t="shared" si="177"/>
        <v>0</v>
      </c>
      <c r="P1278" t="b">
        <f t="shared" si="176"/>
        <v>1</v>
      </c>
      <c r="Q1278" t="b">
        <f t="shared" si="178"/>
        <v>0</v>
      </c>
      <c r="R1278" t="b">
        <f t="shared" si="179"/>
        <v>1</v>
      </c>
      <c r="S1278" t="str">
        <f t="shared" si="180"/>
        <v>nf1</v>
      </c>
    </row>
    <row r="1279" spans="1:19" hidden="1" x14ac:dyDescent="0.25">
      <c r="A1279" t="s">
        <v>5449</v>
      </c>
      <c r="B1279" t="s">
        <v>1635</v>
      </c>
      <c r="C1279" t="s">
        <v>17</v>
      </c>
      <c r="D1279" t="s">
        <v>17</v>
      </c>
      <c r="E1279" t="s">
        <v>17</v>
      </c>
      <c r="F1279" t="s">
        <v>1637</v>
      </c>
      <c r="G1279" t="s">
        <v>1637</v>
      </c>
      <c r="H1279">
        <f t="shared" si="172"/>
        <v>1</v>
      </c>
      <c r="I1279">
        <f t="shared" si="173"/>
        <v>1</v>
      </c>
      <c r="J1279">
        <f t="shared" si="174"/>
        <v>1</v>
      </c>
      <c r="K1279">
        <f t="shared" si="175"/>
        <v>0</v>
      </c>
      <c r="L1279">
        <v>1</v>
      </c>
      <c r="M1279" t="s">
        <v>5872</v>
      </c>
      <c r="N1279">
        <v>0.8635734215020846</v>
      </c>
      <c r="O1279" t="b">
        <f t="shared" si="177"/>
        <v>0</v>
      </c>
      <c r="P1279" t="b">
        <f t="shared" si="176"/>
        <v>0</v>
      </c>
      <c r="Q1279" t="b">
        <f t="shared" si="178"/>
        <v>0</v>
      </c>
      <c r="R1279" t="b">
        <f t="shared" si="179"/>
        <v>0</v>
      </c>
      <c r="S1279" t="str">
        <f t="shared" si="180"/>
        <v>nf1</v>
      </c>
    </row>
    <row r="1280" spans="1:19" hidden="1" x14ac:dyDescent="0.25">
      <c r="A1280" t="s">
        <v>5450</v>
      </c>
      <c r="B1280" t="s">
        <v>3047</v>
      </c>
      <c r="C1280" t="s">
        <v>17</v>
      </c>
      <c r="D1280" t="s">
        <v>17</v>
      </c>
      <c r="E1280" t="s">
        <v>17</v>
      </c>
      <c r="F1280" t="s">
        <v>3048</v>
      </c>
      <c r="G1280" t="s">
        <v>3048</v>
      </c>
      <c r="H1280">
        <f t="shared" si="172"/>
        <v>1</v>
      </c>
      <c r="I1280">
        <f t="shared" si="173"/>
        <v>1</v>
      </c>
      <c r="J1280">
        <f t="shared" si="174"/>
        <v>1</v>
      </c>
      <c r="K1280">
        <f t="shared" si="175"/>
        <v>0</v>
      </c>
      <c r="L1280">
        <v>1</v>
      </c>
      <c r="M1280" t="s">
        <v>5872</v>
      </c>
      <c r="N1280">
        <v>0.95665181336705707</v>
      </c>
      <c r="O1280" t="b">
        <f t="shared" si="177"/>
        <v>0</v>
      </c>
      <c r="P1280" t="b">
        <f t="shared" si="176"/>
        <v>0</v>
      </c>
      <c r="Q1280" t="b">
        <f t="shared" si="178"/>
        <v>0</v>
      </c>
      <c r="R1280" t="b">
        <f t="shared" si="179"/>
        <v>0</v>
      </c>
      <c r="S1280" t="str">
        <f t="shared" si="180"/>
        <v>nf1</v>
      </c>
    </row>
    <row r="1281" spans="1:19" hidden="1" x14ac:dyDescent="0.25">
      <c r="A1281" t="s">
        <v>5451</v>
      </c>
      <c r="B1281" t="s">
        <v>5374</v>
      </c>
      <c r="C1281" t="s">
        <v>17</v>
      </c>
      <c r="D1281" t="s">
        <v>17</v>
      </c>
      <c r="E1281" t="s">
        <v>17</v>
      </c>
      <c r="F1281" t="s">
        <v>5376</v>
      </c>
      <c r="G1281" t="s">
        <v>5376</v>
      </c>
      <c r="H1281">
        <f t="shared" si="172"/>
        <v>1</v>
      </c>
      <c r="I1281">
        <f t="shared" si="173"/>
        <v>1</v>
      </c>
      <c r="J1281">
        <f t="shared" si="174"/>
        <v>1</v>
      </c>
      <c r="K1281">
        <f t="shared" si="175"/>
        <v>0</v>
      </c>
      <c r="L1281">
        <v>1</v>
      </c>
      <c r="M1281" t="s">
        <v>5872</v>
      </c>
      <c r="N1281">
        <v>0.66308067422439587</v>
      </c>
      <c r="O1281" t="b">
        <f t="shared" si="177"/>
        <v>0</v>
      </c>
      <c r="P1281" t="b">
        <f t="shared" si="176"/>
        <v>0</v>
      </c>
      <c r="Q1281" t="b">
        <f t="shared" si="178"/>
        <v>0</v>
      </c>
      <c r="R1281" t="b">
        <f t="shared" si="179"/>
        <v>0</v>
      </c>
      <c r="S1281" t="str">
        <f t="shared" si="180"/>
        <v>nf1</v>
      </c>
    </row>
    <row r="1282" spans="1:19" hidden="1" x14ac:dyDescent="0.25">
      <c r="A1282" t="s">
        <v>5452</v>
      </c>
      <c r="B1282" t="s">
        <v>2345</v>
      </c>
      <c r="C1282" t="s">
        <v>17</v>
      </c>
      <c r="D1282" t="s">
        <v>17</v>
      </c>
      <c r="E1282" t="s">
        <v>17</v>
      </c>
      <c r="F1282" t="s">
        <v>2346</v>
      </c>
      <c r="G1282" t="s">
        <v>2346</v>
      </c>
      <c r="H1282">
        <f t="shared" ref="H1282:H1345" si="181">_xlfn.NUMBERVALUE(C1282,".")</f>
        <v>1</v>
      </c>
      <c r="I1282">
        <f t="shared" ref="I1282:I1345" si="182">_xlfn.NUMBERVALUE(D1282,".")</f>
        <v>1</v>
      </c>
      <c r="J1282">
        <f t="shared" ref="J1282:J1345" si="183">_xlfn.NUMBERVALUE(E1282,".")</f>
        <v>1</v>
      </c>
      <c r="K1282">
        <f t="shared" ref="K1282:K1345" si="184">ABS(I1282-H1282)</f>
        <v>0</v>
      </c>
      <c r="L1282">
        <v>1</v>
      </c>
      <c r="M1282" t="s">
        <v>5872</v>
      </c>
      <c r="N1282">
        <v>0.1728531522422565</v>
      </c>
      <c r="O1282" t="b">
        <f t="shared" si="177"/>
        <v>0</v>
      </c>
      <c r="P1282" t="b">
        <f t="shared" ref="P1282:P1345" si="185">AND(M1282="non-fuzzy",N1282&lt;$Z$3,L1282=1)</f>
        <v>0</v>
      </c>
      <c r="Q1282" t="b">
        <f t="shared" si="178"/>
        <v>0</v>
      </c>
      <c r="R1282" t="b">
        <f t="shared" si="179"/>
        <v>0</v>
      </c>
      <c r="S1282" t="str">
        <f t="shared" si="180"/>
        <v>nf1</v>
      </c>
    </row>
    <row r="1283" spans="1:19" hidden="1" x14ac:dyDescent="0.25">
      <c r="A1283" t="s">
        <v>5453</v>
      </c>
      <c r="B1283" t="s">
        <v>5454</v>
      </c>
      <c r="C1283" t="s">
        <v>17</v>
      </c>
      <c r="D1283" t="s">
        <v>17</v>
      </c>
      <c r="E1283" t="s">
        <v>17</v>
      </c>
      <c r="F1283" t="s">
        <v>5455</v>
      </c>
      <c r="G1283" t="s">
        <v>5455</v>
      </c>
      <c r="H1283">
        <f t="shared" si="181"/>
        <v>1</v>
      </c>
      <c r="I1283">
        <f t="shared" si="182"/>
        <v>1</v>
      </c>
      <c r="J1283">
        <f t="shared" si="183"/>
        <v>1</v>
      </c>
      <c r="K1283">
        <f t="shared" si="184"/>
        <v>0</v>
      </c>
      <c r="L1283">
        <v>1</v>
      </c>
      <c r="M1283" t="s">
        <v>5872</v>
      </c>
      <c r="N1283">
        <v>0.70336692920321309</v>
      </c>
      <c r="O1283" t="b">
        <f t="shared" ref="O1283:O1346" si="186">M1283="fuzzy"</f>
        <v>0</v>
      </c>
      <c r="P1283" t="b">
        <f t="shared" si="185"/>
        <v>0</v>
      </c>
      <c r="Q1283" t="b">
        <f t="shared" ref="Q1283:Q1346" si="187">AND(M1283="non-fuzzy",N1283&lt;$Z$4,L1283=0)</f>
        <v>0</v>
      </c>
      <c r="R1283" t="b">
        <f t="shared" ref="R1283:R1346" si="188">OR(O1283,P1283,Q1283)</f>
        <v>0</v>
      </c>
      <c r="S1283" t="str">
        <f t="shared" ref="S1283:S1346" si="189">IF(AND(M1283="non-fuzzy",L1283=1),"nf1",IF(AND(M1283="non-fuzzy",L1283=0),"nf0",IF(M1283="fuzzy","f")))</f>
        <v>nf1</v>
      </c>
    </row>
    <row r="1284" spans="1:19" x14ac:dyDescent="0.25">
      <c r="A1284" t="s">
        <v>5456</v>
      </c>
      <c r="B1284" t="s">
        <v>1815</v>
      </c>
      <c r="C1284" t="s">
        <v>17</v>
      </c>
      <c r="D1284" t="s">
        <v>17</v>
      </c>
      <c r="E1284" t="s">
        <v>17</v>
      </c>
      <c r="F1284" t="s">
        <v>1816</v>
      </c>
      <c r="G1284" t="s">
        <v>1816</v>
      </c>
      <c r="H1284">
        <f t="shared" si="181"/>
        <v>1</v>
      </c>
      <c r="I1284">
        <f t="shared" si="182"/>
        <v>1</v>
      </c>
      <c r="J1284">
        <f t="shared" si="183"/>
        <v>1</v>
      </c>
      <c r="K1284">
        <f t="shared" si="184"/>
        <v>0</v>
      </c>
      <c r="L1284">
        <v>1</v>
      </c>
      <c r="M1284" t="s">
        <v>5872</v>
      </c>
      <c r="N1284">
        <v>4.4696787512144009E-3</v>
      </c>
      <c r="O1284" t="b">
        <f t="shared" si="186"/>
        <v>0</v>
      </c>
      <c r="P1284" t="b">
        <f t="shared" si="185"/>
        <v>1</v>
      </c>
      <c r="Q1284" t="b">
        <f t="shared" si="187"/>
        <v>0</v>
      </c>
      <c r="R1284" t="b">
        <f t="shared" si="188"/>
        <v>1</v>
      </c>
      <c r="S1284" t="str">
        <f t="shared" si="189"/>
        <v>nf1</v>
      </c>
    </row>
    <row r="1285" spans="1:19" hidden="1" x14ac:dyDescent="0.25">
      <c r="A1285" t="s">
        <v>5457</v>
      </c>
      <c r="B1285" t="s">
        <v>5458</v>
      </c>
      <c r="C1285" t="s">
        <v>17</v>
      </c>
      <c r="D1285" t="s">
        <v>17</v>
      </c>
      <c r="E1285" t="s">
        <v>17</v>
      </c>
      <c r="F1285" t="s">
        <v>5459</v>
      </c>
      <c r="G1285" t="s">
        <v>5459</v>
      </c>
      <c r="H1285">
        <f t="shared" si="181"/>
        <v>1</v>
      </c>
      <c r="I1285">
        <f t="shared" si="182"/>
        <v>1</v>
      </c>
      <c r="J1285">
        <f t="shared" si="183"/>
        <v>1</v>
      </c>
      <c r="K1285">
        <f t="shared" si="184"/>
        <v>0</v>
      </c>
      <c r="L1285">
        <v>1</v>
      </c>
      <c r="M1285" t="s">
        <v>5872</v>
      </c>
      <c r="N1285">
        <v>0.67572047755613718</v>
      </c>
      <c r="O1285" t="b">
        <f t="shared" si="186"/>
        <v>0</v>
      </c>
      <c r="P1285" t="b">
        <f t="shared" si="185"/>
        <v>0</v>
      </c>
      <c r="Q1285" t="b">
        <f t="shared" si="187"/>
        <v>0</v>
      </c>
      <c r="R1285" t="b">
        <f t="shared" si="188"/>
        <v>0</v>
      </c>
      <c r="S1285" t="str">
        <f t="shared" si="189"/>
        <v>nf1</v>
      </c>
    </row>
    <row r="1286" spans="1:19" hidden="1" x14ac:dyDescent="0.25">
      <c r="A1286" t="s">
        <v>5460</v>
      </c>
      <c r="B1286" t="s">
        <v>2071</v>
      </c>
      <c r="C1286" t="s">
        <v>17</v>
      </c>
      <c r="D1286" t="s">
        <v>17</v>
      </c>
      <c r="E1286" t="s">
        <v>17</v>
      </c>
      <c r="F1286" t="s">
        <v>2072</v>
      </c>
      <c r="G1286" t="s">
        <v>2072</v>
      </c>
      <c r="H1286">
        <f t="shared" si="181"/>
        <v>1</v>
      </c>
      <c r="I1286">
        <f t="shared" si="182"/>
        <v>1</v>
      </c>
      <c r="J1286">
        <f t="shared" si="183"/>
        <v>1</v>
      </c>
      <c r="K1286">
        <f t="shared" si="184"/>
        <v>0</v>
      </c>
      <c r="L1286">
        <v>1</v>
      </c>
      <c r="M1286" t="s">
        <v>5872</v>
      </c>
      <c r="N1286">
        <v>0.15873922159680764</v>
      </c>
      <c r="O1286" t="b">
        <f t="shared" si="186"/>
        <v>0</v>
      </c>
      <c r="P1286" t="b">
        <f t="shared" si="185"/>
        <v>0</v>
      </c>
      <c r="Q1286" t="b">
        <f t="shared" si="187"/>
        <v>0</v>
      </c>
      <c r="R1286" t="b">
        <f t="shared" si="188"/>
        <v>0</v>
      </c>
      <c r="S1286" t="str">
        <f t="shared" si="189"/>
        <v>nf1</v>
      </c>
    </row>
    <row r="1287" spans="1:19" hidden="1" x14ac:dyDescent="0.25">
      <c r="A1287" t="s">
        <v>5461</v>
      </c>
      <c r="B1287" t="s">
        <v>4152</v>
      </c>
      <c r="C1287" t="s">
        <v>17</v>
      </c>
      <c r="D1287" t="s">
        <v>17</v>
      </c>
      <c r="E1287" t="s">
        <v>17</v>
      </c>
      <c r="F1287" t="s">
        <v>4153</v>
      </c>
      <c r="G1287" t="s">
        <v>4153</v>
      </c>
      <c r="H1287">
        <f t="shared" si="181"/>
        <v>1</v>
      </c>
      <c r="I1287">
        <f t="shared" si="182"/>
        <v>1</v>
      </c>
      <c r="J1287">
        <f t="shared" si="183"/>
        <v>1</v>
      </c>
      <c r="K1287">
        <f t="shared" si="184"/>
        <v>0</v>
      </c>
      <c r="L1287">
        <v>1</v>
      </c>
      <c r="M1287" t="s">
        <v>5872</v>
      </c>
      <c r="N1287">
        <v>0.83466458320471737</v>
      </c>
      <c r="O1287" t="b">
        <f t="shared" si="186"/>
        <v>0</v>
      </c>
      <c r="P1287" t="b">
        <f t="shared" si="185"/>
        <v>0</v>
      </c>
      <c r="Q1287" t="b">
        <f t="shared" si="187"/>
        <v>0</v>
      </c>
      <c r="R1287" t="b">
        <f t="shared" si="188"/>
        <v>0</v>
      </c>
      <c r="S1287" t="str">
        <f t="shared" si="189"/>
        <v>nf1</v>
      </c>
    </row>
    <row r="1288" spans="1:19" hidden="1" x14ac:dyDescent="0.25">
      <c r="A1288" t="s">
        <v>5462</v>
      </c>
      <c r="B1288" t="s">
        <v>5463</v>
      </c>
      <c r="C1288" t="s">
        <v>17</v>
      </c>
      <c r="D1288" t="s">
        <v>17</v>
      </c>
      <c r="E1288" t="s">
        <v>17</v>
      </c>
      <c r="F1288" t="s">
        <v>5464</v>
      </c>
      <c r="G1288" t="s">
        <v>5464</v>
      </c>
      <c r="H1288">
        <f t="shared" si="181"/>
        <v>1</v>
      </c>
      <c r="I1288">
        <f t="shared" si="182"/>
        <v>1</v>
      </c>
      <c r="J1288">
        <f t="shared" si="183"/>
        <v>1</v>
      </c>
      <c r="K1288">
        <f t="shared" si="184"/>
        <v>0</v>
      </c>
      <c r="L1288">
        <v>1</v>
      </c>
      <c r="M1288" t="s">
        <v>5872</v>
      </c>
      <c r="N1288">
        <v>0.50202978099773887</v>
      </c>
      <c r="O1288" t="b">
        <f t="shared" si="186"/>
        <v>0</v>
      </c>
      <c r="P1288" t="b">
        <f t="shared" si="185"/>
        <v>0</v>
      </c>
      <c r="Q1288" t="b">
        <f t="shared" si="187"/>
        <v>0</v>
      </c>
      <c r="R1288" t="b">
        <f t="shared" si="188"/>
        <v>0</v>
      </c>
      <c r="S1288" t="str">
        <f t="shared" si="189"/>
        <v>nf1</v>
      </c>
    </row>
    <row r="1289" spans="1:19" hidden="1" x14ac:dyDescent="0.25">
      <c r="A1289" t="s">
        <v>5465</v>
      </c>
      <c r="B1289" t="s">
        <v>1638</v>
      </c>
      <c r="C1289" t="s">
        <v>17</v>
      </c>
      <c r="D1289" t="s">
        <v>17</v>
      </c>
      <c r="E1289" t="s">
        <v>17</v>
      </c>
      <c r="F1289" t="s">
        <v>1639</v>
      </c>
      <c r="G1289" t="s">
        <v>1639</v>
      </c>
      <c r="H1289">
        <f t="shared" si="181"/>
        <v>1</v>
      </c>
      <c r="I1289">
        <f t="shared" si="182"/>
        <v>1</v>
      </c>
      <c r="J1289">
        <f t="shared" si="183"/>
        <v>1</v>
      </c>
      <c r="K1289">
        <f t="shared" si="184"/>
        <v>0</v>
      </c>
      <c r="L1289">
        <v>1</v>
      </c>
      <c r="M1289" t="s">
        <v>5872</v>
      </c>
      <c r="N1289">
        <v>0.44768637548409496</v>
      </c>
      <c r="O1289" t="b">
        <f t="shared" si="186"/>
        <v>0</v>
      </c>
      <c r="P1289" t="b">
        <f t="shared" si="185"/>
        <v>0</v>
      </c>
      <c r="Q1289" t="b">
        <f t="shared" si="187"/>
        <v>0</v>
      </c>
      <c r="R1289" t="b">
        <f t="shared" si="188"/>
        <v>0</v>
      </c>
      <c r="S1289" t="str">
        <f t="shared" si="189"/>
        <v>nf1</v>
      </c>
    </row>
    <row r="1290" spans="1:19" hidden="1" x14ac:dyDescent="0.25">
      <c r="A1290" t="s">
        <v>5468</v>
      </c>
      <c r="B1290" t="s">
        <v>4556</v>
      </c>
      <c r="C1290" t="s">
        <v>17</v>
      </c>
      <c r="D1290" t="s">
        <v>17</v>
      </c>
      <c r="E1290" t="s">
        <v>17</v>
      </c>
      <c r="F1290" t="s">
        <v>4557</v>
      </c>
      <c r="G1290" t="s">
        <v>4557</v>
      </c>
      <c r="H1290">
        <f t="shared" si="181"/>
        <v>1</v>
      </c>
      <c r="I1290">
        <f t="shared" si="182"/>
        <v>1</v>
      </c>
      <c r="J1290">
        <f t="shared" si="183"/>
        <v>1</v>
      </c>
      <c r="K1290">
        <f t="shared" si="184"/>
        <v>0</v>
      </c>
      <c r="L1290">
        <v>1</v>
      </c>
      <c r="M1290" t="s">
        <v>5872</v>
      </c>
      <c r="N1290">
        <v>0.41507843676538714</v>
      </c>
      <c r="O1290" t="b">
        <f t="shared" si="186"/>
        <v>0</v>
      </c>
      <c r="P1290" t="b">
        <f t="shared" si="185"/>
        <v>0</v>
      </c>
      <c r="Q1290" t="b">
        <f t="shared" si="187"/>
        <v>0</v>
      </c>
      <c r="R1290" t="b">
        <f t="shared" si="188"/>
        <v>0</v>
      </c>
      <c r="S1290" t="str">
        <f t="shared" si="189"/>
        <v>nf1</v>
      </c>
    </row>
    <row r="1291" spans="1:19" hidden="1" x14ac:dyDescent="0.25">
      <c r="A1291" t="s">
        <v>5474</v>
      </c>
      <c r="B1291" t="s">
        <v>4729</v>
      </c>
      <c r="C1291" t="s">
        <v>17</v>
      </c>
      <c r="D1291" t="s">
        <v>17</v>
      </c>
      <c r="E1291" t="s">
        <v>17</v>
      </c>
      <c r="F1291" t="s">
        <v>4730</v>
      </c>
      <c r="G1291" t="s">
        <v>4730</v>
      </c>
      <c r="H1291">
        <f t="shared" si="181"/>
        <v>1</v>
      </c>
      <c r="I1291">
        <f t="shared" si="182"/>
        <v>1</v>
      </c>
      <c r="J1291">
        <f t="shared" si="183"/>
        <v>1</v>
      </c>
      <c r="K1291">
        <f t="shared" si="184"/>
        <v>0</v>
      </c>
      <c r="L1291">
        <v>1</v>
      </c>
      <c r="M1291" t="s">
        <v>5872</v>
      </c>
      <c r="N1291">
        <v>0.18321585562584486</v>
      </c>
      <c r="O1291" t="b">
        <f t="shared" si="186"/>
        <v>0</v>
      </c>
      <c r="P1291" t="b">
        <f t="shared" si="185"/>
        <v>0</v>
      </c>
      <c r="Q1291" t="b">
        <f t="shared" si="187"/>
        <v>0</v>
      </c>
      <c r="R1291" t="b">
        <f t="shared" si="188"/>
        <v>0</v>
      </c>
      <c r="S1291" t="str">
        <f t="shared" si="189"/>
        <v>nf1</v>
      </c>
    </row>
    <row r="1292" spans="1:19" hidden="1" x14ac:dyDescent="0.25">
      <c r="A1292" t="s">
        <v>5475</v>
      </c>
      <c r="B1292" t="s">
        <v>315</v>
      </c>
      <c r="C1292" t="s">
        <v>17</v>
      </c>
      <c r="D1292" t="s">
        <v>17</v>
      </c>
      <c r="E1292" t="s">
        <v>17</v>
      </c>
      <c r="F1292" t="s">
        <v>316</v>
      </c>
      <c r="G1292" t="s">
        <v>316</v>
      </c>
      <c r="H1292">
        <f t="shared" si="181"/>
        <v>1</v>
      </c>
      <c r="I1292">
        <f t="shared" si="182"/>
        <v>1</v>
      </c>
      <c r="J1292">
        <f t="shared" si="183"/>
        <v>1</v>
      </c>
      <c r="K1292">
        <f t="shared" si="184"/>
        <v>0</v>
      </c>
      <c r="L1292">
        <v>1</v>
      </c>
      <c r="M1292" t="s">
        <v>5872</v>
      </c>
      <c r="N1292">
        <v>0.25122231375102544</v>
      </c>
      <c r="O1292" t="b">
        <f t="shared" si="186"/>
        <v>0</v>
      </c>
      <c r="P1292" t="b">
        <f t="shared" si="185"/>
        <v>0</v>
      </c>
      <c r="Q1292" t="b">
        <f t="shared" si="187"/>
        <v>0</v>
      </c>
      <c r="R1292" t="b">
        <f t="shared" si="188"/>
        <v>0</v>
      </c>
      <c r="S1292" t="str">
        <f t="shared" si="189"/>
        <v>nf1</v>
      </c>
    </row>
    <row r="1293" spans="1:19" hidden="1" x14ac:dyDescent="0.25">
      <c r="A1293" t="s">
        <v>5476</v>
      </c>
      <c r="B1293" t="s">
        <v>1983</v>
      </c>
      <c r="C1293" t="s">
        <v>17</v>
      </c>
      <c r="D1293" t="s">
        <v>17</v>
      </c>
      <c r="E1293" t="s">
        <v>17</v>
      </c>
      <c r="F1293" t="s">
        <v>1984</v>
      </c>
      <c r="G1293" t="s">
        <v>1984</v>
      </c>
      <c r="H1293">
        <f t="shared" si="181"/>
        <v>1</v>
      </c>
      <c r="I1293">
        <f t="shared" si="182"/>
        <v>1</v>
      </c>
      <c r="J1293">
        <f t="shared" si="183"/>
        <v>1</v>
      </c>
      <c r="K1293">
        <f t="shared" si="184"/>
        <v>0</v>
      </c>
      <c r="L1293">
        <v>1</v>
      </c>
      <c r="M1293" t="s">
        <v>5872</v>
      </c>
      <c r="N1293">
        <v>0.99094356088372171</v>
      </c>
      <c r="O1293" t="b">
        <f t="shared" si="186"/>
        <v>0</v>
      </c>
      <c r="P1293" t="b">
        <f t="shared" si="185"/>
        <v>0</v>
      </c>
      <c r="Q1293" t="b">
        <f t="shared" si="187"/>
        <v>0</v>
      </c>
      <c r="R1293" t="b">
        <f t="shared" si="188"/>
        <v>0</v>
      </c>
      <c r="S1293" t="str">
        <f t="shared" si="189"/>
        <v>nf1</v>
      </c>
    </row>
    <row r="1294" spans="1:19" hidden="1" x14ac:dyDescent="0.25">
      <c r="A1294" t="s">
        <v>5477</v>
      </c>
      <c r="B1294" t="s">
        <v>1878</v>
      </c>
      <c r="C1294" t="s">
        <v>17</v>
      </c>
      <c r="D1294" t="s">
        <v>17</v>
      </c>
      <c r="E1294" t="s">
        <v>17</v>
      </c>
      <c r="F1294" t="s">
        <v>1880</v>
      </c>
      <c r="G1294" t="s">
        <v>1880</v>
      </c>
      <c r="H1294">
        <f t="shared" si="181"/>
        <v>1</v>
      </c>
      <c r="I1294">
        <f t="shared" si="182"/>
        <v>1</v>
      </c>
      <c r="J1294">
        <f t="shared" si="183"/>
        <v>1</v>
      </c>
      <c r="K1294">
        <f t="shared" si="184"/>
        <v>0</v>
      </c>
      <c r="L1294">
        <v>1</v>
      </c>
      <c r="M1294" t="s">
        <v>5872</v>
      </c>
      <c r="N1294">
        <v>0.23846535963567672</v>
      </c>
      <c r="O1294" t="b">
        <f t="shared" si="186"/>
        <v>0</v>
      </c>
      <c r="P1294" t="b">
        <f t="shared" si="185"/>
        <v>0</v>
      </c>
      <c r="Q1294" t="b">
        <f t="shared" si="187"/>
        <v>0</v>
      </c>
      <c r="R1294" t="b">
        <f t="shared" si="188"/>
        <v>0</v>
      </c>
      <c r="S1294" t="str">
        <f t="shared" si="189"/>
        <v>nf1</v>
      </c>
    </row>
    <row r="1295" spans="1:19" hidden="1" x14ac:dyDescent="0.25">
      <c r="A1295" t="s">
        <v>5478</v>
      </c>
      <c r="B1295" t="s">
        <v>2596</v>
      </c>
      <c r="C1295" t="s">
        <v>17</v>
      </c>
      <c r="D1295" t="s">
        <v>17</v>
      </c>
      <c r="E1295" t="s">
        <v>17</v>
      </c>
      <c r="F1295" t="s">
        <v>2597</v>
      </c>
      <c r="G1295" t="s">
        <v>2597</v>
      </c>
      <c r="H1295">
        <f t="shared" si="181"/>
        <v>1</v>
      </c>
      <c r="I1295">
        <f t="shared" si="182"/>
        <v>1</v>
      </c>
      <c r="J1295">
        <f t="shared" si="183"/>
        <v>1</v>
      </c>
      <c r="K1295">
        <f t="shared" si="184"/>
        <v>0</v>
      </c>
      <c r="L1295">
        <v>1</v>
      </c>
      <c r="M1295" t="s">
        <v>5872</v>
      </c>
      <c r="N1295">
        <v>0.44265001615822885</v>
      </c>
      <c r="O1295" t="b">
        <f t="shared" si="186"/>
        <v>0</v>
      </c>
      <c r="P1295" t="b">
        <f t="shared" si="185"/>
        <v>0</v>
      </c>
      <c r="Q1295" t="b">
        <f t="shared" si="187"/>
        <v>0</v>
      </c>
      <c r="R1295" t="b">
        <f t="shared" si="188"/>
        <v>0</v>
      </c>
      <c r="S1295" t="str">
        <f t="shared" si="189"/>
        <v>nf1</v>
      </c>
    </row>
    <row r="1296" spans="1:19" hidden="1" x14ac:dyDescent="0.25">
      <c r="A1296" t="s">
        <v>5482</v>
      </c>
      <c r="B1296" t="s">
        <v>996</v>
      </c>
      <c r="C1296" t="s">
        <v>17</v>
      </c>
      <c r="D1296" t="s">
        <v>17</v>
      </c>
      <c r="E1296" t="s">
        <v>17</v>
      </c>
      <c r="F1296" t="s">
        <v>997</v>
      </c>
      <c r="G1296" t="s">
        <v>997</v>
      </c>
      <c r="H1296">
        <f t="shared" si="181"/>
        <v>1</v>
      </c>
      <c r="I1296">
        <f t="shared" si="182"/>
        <v>1</v>
      </c>
      <c r="J1296">
        <f t="shared" si="183"/>
        <v>1</v>
      </c>
      <c r="K1296">
        <f t="shared" si="184"/>
        <v>0</v>
      </c>
      <c r="L1296">
        <v>1</v>
      </c>
      <c r="M1296" t="s">
        <v>5872</v>
      </c>
      <c r="N1296">
        <v>0.47252118918143848</v>
      </c>
      <c r="O1296" t="b">
        <f t="shared" si="186"/>
        <v>0</v>
      </c>
      <c r="P1296" t="b">
        <f t="shared" si="185"/>
        <v>0</v>
      </c>
      <c r="Q1296" t="b">
        <f t="shared" si="187"/>
        <v>0</v>
      </c>
      <c r="R1296" t="b">
        <f t="shared" si="188"/>
        <v>0</v>
      </c>
      <c r="S1296" t="str">
        <f t="shared" si="189"/>
        <v>nf1</v>
      </c>
    </row>
    <row r="1297" spans="1:19" hidden="1" x14ac:dyDescent="0.25">
      <c r="A1297" t="s">
        <v>5483</v>
      </c>
      <c r="B1297" t="s">
        <v>5226</v>
      </c>
      <c r="C1297" t="s">
        <v>17</v>
      </c>
      <c r="D1297" t="s">
        <v>17</v>
      </c>
      <c r="E1297" t="s">
        <v>17</v>
      </c>
      <c r="F1297" t="s">
        <v>5227</v>
      </c>
      <c r="G1297" t="s">
        <v>5227</v>
      </c>
      <c r="H1297">
        <f t="shared" si="181"/>
        <v>1</v>
      </c>
      <c r="I1297">
        <f t="shared" si="182"/>
        <v>1</v>
      </c>
      <c r="J1297">
        <f t="shared" si="183"/>
        <v>1</v>
      </c>
      <c r="K1297">
        <f t="shared" si="184"/>
        <v>0</v>
      </c>
      <c r="L1297">
        <v>1</v>
      </c>
      <c r="M1297" t="s">
        <v>5872</v>
      </c>
      <c r="N1297">
        <v>0.66150500986815142</v>
      </c>
      <c r="O1297" t="b">
        <f t="shared" si="186"/>
        <v>0</v>
      </c>
      <c r="P1297" t="b">
        <f t="shared" si="185"/>
        <v>0</v>
      </c>
      <c r="Q1297" t="b">
        <f t="shared" si="187"/>
        <v>0</v>
      </c>
      <c r="R1297" t="b">
        <f t="shared" si="188"/>
        <v>0</v>
      </c>
      <c r="S1297" t="str">
        <f t="shared" si="189"/>
        <v>nf1</v>
      </c>
    </row>
    <row r="1298" spans="1:19" hidden="1" x14ac:dyDescent="0.25">
      <c r="A1298" t="s">
        <v>5489</v>
      </c>
      <c r="B1298" t="s">
        <v>2510</v>
      </c>
      <c r="C1298" t="s">
        <v>17</v>
      </c>
      <c r="D1298" t="s">
        <v>17</v>
      </c>
      <c r="E1298" t="s">
        <v>17</v>
      </c>
      <c r="F1298" t="s">
        <v>2512</v>
      </c>
      <c r="G1298" t="s">
        <v>2512</v>
      </c>
      <c r="H1298">
        <f t="shared" si="181"/>
        <v>1</v>
      </c>
      <c r="I1298">
        <f t="shared" si="182"/>
        <v>1</v>
      </c>
      <c r="J1298">
        <f t="shared" si="183"/>
        <v>1</v>
      </c>
      <c r="K1298">
        <f t="shared" si="184"/>
        <v>0</v>
      </c>
      <c r="L1298">
        <v>1</v>
      </c>
      <c r="M1298" t="s">
        <v>5872</v>
      </c>
      <c r="N1298">
        <v>0.51933991495881304</v>
      </c>
      <c r="O1298" t="b">
        <f t="shared" si="186"/>
        <v>0</v>
      </c>
      <c r="P1298" t="b">
        <f t="shared" si="185"/>
        <v>0</v>
      </c>
      <c r="Q1298" t="b">
        <f t="shared" si="187"/>
        <v>0</v>
      </c>
      <c r="R1298" t="b">
        <f t="shared" si="188"/>
        <v>0</v>
      </c>
      <c r="S1298" t="str">
        <f t="shared" si="189"/>
        <v>nf1</v>
      </c>
    </row>
    <row r="1299" spans="1:19" hidden="1" x14ac:dyDescent="0.25">
      <c r="A1299" t="s">
        <v>5490</v>
      </c>
      <c r="B1299" t="s">
        <v>426</v>
      </c>
      <c r="C1299" t="s">
        <v>17</v>
      </c>
      <c r="D1299" t="s">
        <v>17</v>
      </c>
      <c r="E1299" t="s">
        <v>17</v>
      </c>
      <c r="F1299" t="s">
        <v>427</v>
      </c>
      <c r="G1299" t="s">
        <v>427</v>
      </c>
      <c r="H1299">
        <f t="shared" si="181"/>
        <v>1</v>
      </c>
      <c r="I1299">
        <f t="shared" si="182"/>
        <v>1</v>
      </c>
      <c r="J1299">
        <f t="shared" si="183"/>
        <v>1</v>
      </c>
      <c r="K1299">
        <f t="shared" si="184"/>
        <v>0</v>
      </c>
      <c r="L1299">
        <v>1</v>
      </c>
      <c r="M1299" t="s">
        <v>5872</v>
      </c>
      <c r="N1299">
        <v>0.55930397085606098</v>
      </c>
      <c r="O1299" t="b">
        <f t="shared" si="186"/>
        <v>0</v>
      </c>
      <c r="P1299" t="b">
        <f t="shared" si="185"/>
        <v>0</v>
      </c>
      <c r="Q1299" t="b">
        <f t="shared" si="187"/>
        <v>0</v>
      </c>
      <c r="R1299" t="b">
        <f t="shared" si="188"/>
        <v>0</v>
      </c>
      <c r="S1299" t="str">
        <f t="shared" si="189"/>
        <v>nf1</v>
      </c>
    </row>
    <row r="1300" spans="1:19" x14ac:dyDescent="0.25">
      <c r="A1300" t="s">
        <v>5491</v>
      </c>
      <c r="B1300" t="s">
        <v>5492</v>
      </c>
      <c r="C1300" t="s">
        <v>17</v>
      </c>
      <c r="D1300" t="s">
        <v>17</v>
      </c>
      <c r="E1300" t="s">
        <v>17</v>
      </c>
      <c r="F1300" t="s">
        <v>5493</v>
      </c>
      <c r="G1300" t="s">
        <v>5493</v>
      </c>
      <c r="H1300">
        <f t="shared" si="181"/>
        <v>1</v>
      </c>
      <c r="I1300">
        <f t="shared" si="182"/>
        <v>1</v>
      </c>
      <c r="J1300">
        <f t="shared" si="183"/>
        <v>1</v>
      </c>
      <c r="K1300">
        <f t="shared" si="184"/>
        <v>0</v>
      </c>
      <c r="L1300">
        <v>1</v>
      </c>
      <c r="M1300" t="s">
        <v>5872</v>
      </c>
      <c r="N1300">
        <v>1.519696102235657E-2</v>
      </c>
      <c r="O1300" t="b">
        <f t="shared" si="186"/>
        <v>0</v>
      </c>
      <c r="P1300" t="b">
        <f t="shared" si="185"/>
        <v>1</v>
      </c>
      <c r="Q1300" t="b">
        <f t="shared" si="187"/>
        <v>0</v>
      </c>
      <c r="R1300" t="b">
        <f t="shared" si="188"/>
        <v>1</v>
      </c>
      <c r="S1300" t="str">
        <f t="shared" si="189"/>
        <v>nf1</v>
      </c>
    </row>
    <row r="1301" spans="1:19" hidden="1" x14ac:dyDescent="0.25">
      <c r="A1301" t="s">
        <v>5494</v>
      </c>
      <c r="B1301" t="s">
        <v>5495</v>
      </c>
      <c r="C1301" t="s">
        <v>17</v>
      </c>
      <c r="D1301" t="s">
        <v>17</v>
      </c>
      <c r="E1301" t="s">
        <v>17</v>
      </c>
      <c r="F1301" t="s">
        <v>5496</v>
      </c>
      <c r="G1301" t="s">
        <v>5496</v>
      </c>
      <c r="H1301">
        <f t="shared" si="181"/>
        <v>1</v>
      </c>
      <c r="I1301">
        <f t="shared" si="182"/>
        <v>1</v>
      </c>
      <c r="J1301">
        <f t="shared" si="183"/>
        <v>1</v>
      </c>
      <c r="K1301">
        <f t="shared" si="184"/>
        <v>0</v>
      </c>
      <c r="L1301">
        <v>1</v>
      </c>
      <c r="M1301" t="s">
        <v>5872</v>
      </c>
      <c r="N1301">
        <v>0.45684365403388094</v>
      </c>
      <c r="O1301" t="b">
        <f t="shared" si="186"/>
        <v>0</v>
      </c>
      <c r="P1301" t="b">
        <f t="shared" si="185"/>
        <v>0</v>
      </c>
      <c r="Q1301" t="b">
        <f t="shared" si="187"/>
        <v>0</v>
      </c>
      <c r="R1301" t="b">
        <f t="shared" si="188"/>
        <v>0</v>
      </c>
      <c r="S1301" t="str">
        <f t="shared" si="189"/>
        <v>nf1</v>
      </c>
    </row>
    <row r="1302" spans="1:19" hidden="1" x14ac:dyDescent="0.25">
      <c r="A1302" t="s">
        <v>5497</v>
      </c>
      <c r="B1302" t="s">
        <v>2355</v>
      </c>
      <c r="C1302" t="s">
        <v>17</v>
      </c>
      <c r="D1302" t="s">
        <v>17</v>
      </c>
      <c r="E1302" t="s">
        <v>17</v>
      </c>
      <c r="F1302" t="s">
        <v>2356</v>
      </c>
      <c r="G1302" t="s">
        <v>2356</v>
      </c>
      <c r="H1302">
        <f t="shared" si="181"/>
        <v>1</v>
      </c>
      <c r="I1302">
        <f t="shared" si="182"/>
        <v>1</v>
      </c>
      <c r="J1302">
        <f t="shared" si="183"/>
        <v>1</v>
      </c>
      <c r="K1302">
        <f t="shared" si="184"/>
        <v>0</v>
      </c>
      <c r="L1302">
        <v>1</v>
      </c>
      <c r="M1302" t="s">
        <v>5872</v>
      </c>
      <c r="N1302">
        <v>0.36397981035399007</v>
      </c>
      <c r="O1302" t="b">
        <f t="shared" si="186"/>
        <v>0</v>
      </c>
      <c r="P1302" t="b">
        <f t="shared" si="185"/>
        <v>0</v>
      </c>
      <c r="Q1302" t="b">
        <f t="shared" si="187"/>
        <v>0</v>
      </c>
      <c r="R1302" t="b">
        <f t="shared" si="188"/>
        <v>0</v>
      </c>
      <c r="S1302" t="str">
        <f t="shared" si="189"/>
        <v>nf1</v>
      </c>
    </row>
    <row r="1303" spans="1:19" x14ac:dyDescent="0.25">
      <c r="A1303" t="s">
        <v>5498</v>
      </c>
      <c r="B1303" t="s">
        <v>5436</v>
      </c>
      <c r="C1303" t="s">
        <v>17</v>
      </c>
      <c r="D1303" t="s">
        <v>17</v>
      </c>
      <c r="E1303" t="s">
        <v>17</v>
      </c>
      <c r="F1303" t="s">
        <v>5437</v>
      </c>
      <c r="G1303" t="s">
        <v>5437</v>
      </c>
      <c r="H1303">
        <f t="shared" si="181"/>
        <v>1</v>
      </c>
      <c r="I1303">
        <f t="shared" si="182"/>
        <v>1</v>
      </c>
      <c r="J1303">
        <f t="shared" si="183"/>
        <v>1</v>
      </c>
      <c r="K1303">
        <f t="shared" si="184"/>
        <v>0</v>
      </c>
      <c r="L1303">
        <v>1</v>
      </c>
      <c r="M1303" t="s">
        <v>5872</v>
      </c>
      <c r="N1303">
        <v>3.0104707058879354E-2</v>
      </c>
      <c r="O1303" t="b">
        <f t="shared" si="186"/>
        <v>0</v>
      </c>
      <c r="P1303" t="b">
        <f t="shared" si="185"/>
        <v>1</v>
      </c>
      <c r="Q1303" t="b">
        <f t="shared" si="187"/>
        <v>0</v>
      </c>
      <c r="R1303" t="b">
        <f t="shared" si="188"/>
        <v>1</v>
      </c>
      <c r="S1303" t="str">
        <f t="shared" si="189"/>
        <v>nf1</v>
      </c>
    </row>
    <row r="1304" spans="1:19" hidden="1" x14ac:dyDescent="0.25">
      <c r="A1304" t="s">
        <v>5501</v>
      </c>
      <c r="B1304" t="s">
        <v>503</v>
      </c>
      <c r="C1304" t="s">
        <v>17</v>
      </c>
      <c r="D1304" t="s">
        <v>17</v>
      </c>
      <c r="E1304" t="s">
        <v>17</v>
      </c>
      <c r="F1304" t="s">
        <v>504</v>
      </c>
      <c r="G1304" t="s">
        <v>504</v>
      </c>
      <c r="H1304">
        <f t="shared" si="181"/>
        <v>1</v>
      </c>
      <c r="I1304">
        <f t="shared" si="182"/>
        <v>1</v>
      </c>
      <c r="J1304">
        <f t="shared" si="183"/>
        <v>1</v>
      </c>
      <c r="K1304">
        <f t="shared" si="184"/>
        <v>0</v>
      </c>
      <c r="L1304">
        <v>1</v>
      </c>
      <c r="M1304" t="s">
        <v>5872</v>
      </c>
      <c r="N1304">
        <v>0.14017549815104025</v>
      </c>
      <c r="O1304" t="b">
        <f t="shared" si="186"/>
        <v>0</v>
      </c>
      <c r="P1304" t="b">
        <f t="shared" si="185"/>
        <v>0</v>
      </c>
      <c r="Q1304" t="b">
        <f t="shared" si="187"/>
        <v>0</v>
      </c>
      <c r="R1304" t="b">
        <f t="shared" si="188"/>
        <v>0</v>
      </c>
      <c r="S1304" t="str">
        <f t="shared" si="189"/>
        <v>nf1</v>
      </c>
    </row>
    <row r="1305" spans="1:19" x14ac:dyDescent="0.25">
      <c r="A1305" t="s">
        <v>5502</v>
      </c>
      <c r="B1305" t="s">
        <v>2196</v>
      </c>
      <c r="C1305" t="s">
        <v>17</v>
      </c>
      <c r="D1305" t="s">
        <v>17</v>
      </c>
      <c r="E1305" t="s">
        <v>17</v>
      </c>
      <c r="F1305" t="s">
        <v>2197</v>
      </c>
      <c r="G1305" t="s">
        <v>2197</v>
      </c>
      <c r="H1305">
        <f t="shared" si="181"/>
        <v>1</v>
      </c>
      <c r="I1305">
        <f t="shared" si="182"/>
        <v>1</v>
      </c>
      <c r="J1305">
        <f t="shared" si="183"/>
        <v>1</v>
      </c>
      <c r="K1305">
        <f t="shared" si="184"/>
        <v>0</v>
      </c>
      <c r="L1305">
        <v>1</v>
      </c>
      <c r="M1305" t="s">
        <v>5872</v>
      </c>
      <c r="N1305">
        <v>4.1419406506382206E-3</v>
      </c>
      <c r="O1305" t="b">
        <f t="shared" si="186"/>
        <v>0</v>
      </c>
      <c r="P1305" t="b">
        <f t="shared" si="185"/>
        <v>1</v>
      </c>
      <c r="Q1305" t="b">
        <f t="shared" si="187"/>
        <v>0</v>
      </c>
      <c r="R1305" t="b">
        <f t="shared" si="188"/>
        <v>1</v>
      </c>
      <c r="S1305" t="str">
        <f t="shared" si="189"/>
        <v>nf1</v>
      </c>
    </row>
    <row r="1306" spans="1:19" hidden="1" x14ac:dyDescent="0.25">
      <c r="A1306" t="s">
        <v>5505</v>
      </c>
      <c r="B1306" t="s">
        <v>5506</v>
      </c>
      <c r="C1306" t="s">
        <v>17</v>
      </c>
      <c r="D1306" t="s">
        <v>17</v>
      </c>
      <c r="E1306" t="s">
        <v>17</v>
      </c>
      <c r="F1306" t="s">
        <v>5507</v>
      </c>
      <c r="G1306" t="s">
        <v>5507</v>
      </c>
      <c r="H1306">
        <f t="shared" si="181"/>
        <v>1</v>
      </c>
      <c r="I1306">
        <f t="shared" si="182"/>
        <v>1</v>
      </c>
      <c r="J1306">
        <f t="shared" si="183"/>
        <v>1</v>
      </c>
      <c r="K1306">
        <f t="shared" si="184"/>
        <v>0</v>
      </c>
      <c r="L1306">
        <v>1</v>
      </c>
      <c r="M1306" t="s">
        <v>5872</v>
      </c>
      <c r="N1306">
        <v>0.54489193561424498</v>
      </c>
      <c r="O1306" t="b">
        <f t="shared" si="186"/>
        <v>0</v>
      </c>
      <c r="P1306" t="b">
        <f t="shared" si="185"/>
        <v>0</v>
      </c>
      <c r="Q1306" t="b">
        <f t="shared" si="187"/>
        <v>0</v>
      </c>
      <c r="R1306" t="b">
        <f t="shared" si="188"/>
        <v>0</v>
      </c>
      <c r="S1306" t="str">
        <f t="shared" si="189"/>
        <v>nf1</v>
      </c>
    </row>
    <row r="1307" spans="1:19" hidden="1" x14ac:dyDescent="0.25">
      <c r="A1307" t="s">
        <v>5508</v>
      </c>
      <c r="B1307" t="s">
        <v>397</v>
      </c>
      <c r="C1307" t="s">
        <v>17</v>
      </c>
      <c r="D1307" t="s">
        <v>17</v>
      </c>
      <c r="E1307" t="s">
        <v>17</v>
      </c>
      <c r="F1307" t="s">
        <v>398</v>
      </c>
      <c r="G1307" t="s">
        <v>398</v>
      </c>
      <c r="H1307">
        <f t="shared" si="181"/>
        <v>1</v>
      </c>
      <c r="I1307">
        <f t="shared" si="182"/>
        <v>1</v>
      </c>
      <c r="J1307">
        <f t="shared" si="183"/>
        <v>1</v>
      </c>
      <c r="K1307">
        <f t="shared" si="184"/>
        <v>0</v>
      </c>
      <c r="L1307">
        <v>1</v>
      </c>
      <c r="M1307" t="s">
        <v>5872</v>
      </c>
      <c r="N1307">
        <v>0.81211164950048453</v>
      </c>
      <c r="O1307" t="b">
        <f t="shared" si="186"/>
        <v>0</v>
      </c>
      <c r="P1307" t="b">
        <f t="shared" si="185"/>
        <v>0</v>
      </c>
      <c r="Q1307" t="b">
        <f t="shared" si="187"/>
        <v>0</v>
      </c>
      <c r="R1307" t="b">
        <f t="shared" si="188"/>
        <v>0</v>
      </c>
      <c r="S1307" t="str">
        <f t="shared" si="189"/>
        <v>nf1</v>
      </c>
    </row>
    <row r="1308" spans="1:19" hidden="1" x14ac:dyDescent="0.25">
      <c r="A1308" t="s">
        <v>5509</v>
      </c>
      <c r="B1308" t="s">
        <v>4040</v>
      </c>
      <c r="C1308" t="s">
        <v>17</v>
      </c>
      <c r="D1308" t="s">
        <v>17</v>
      </c>
      <c r="E1308" t="s">
        <v>17</v>
      </c>
      <c r="F1308" t="s">
        <v>4041</v>
      </c>
      <c r="G1308" t="s">
        <v>4041</v>
      </c>
      <c r="H1308">
        <f t="shared" si="181"/>
        <v>1</v>
      </c>
      <c r="I1308">
        <f t="shared" si="182"/>
        <v>1</v>
      </c>
      <c r="J1308">
        <f t="shared" si="183"/>
        <v>1</v>
      </c>
      <c r="K1308">
        <f t="shared" si="184"/>
        <v>0</v>
      </c>
      <c r="L1308">
        <v>1</v>
      </c>
      <c r="M1308" t="s">
        <v>5872</v>
      </c>
      <c r="N1308">
        <v>0.63613665817269727</v>
      </c>
      <c r="O1308" t="b">
        <f t="shared" si="186"/>
        <v>0</v>
      </c>
      <c r="P1308" t="b">
        <f t="shared" si="185"/>
        <v>0</v>
      </c>
      <c r="Q1308" t="b">
        <f t="shared" si="187"/>
        <v>0</v>
      </c>
      <c r="R1308" t="b">
        <f t="shared" si="188"/>
        <v>0</v>
      </c>
      <c r="S1308" t="str">
        <f t="shared" si="189"/>
        <v>nf1</v>
      </c>
    </row>
    <row r="1309" spans="1:19" hidden="1" x14ac:dyDescent="0.25">
      <c r="A1309" t="s">
        <v>5510</v>
      </c>
      <c r="B1309" t="s">
        <v>5511</v>
      </c>
      <c r="C1309" t="s">
        <v>17</v>
      </c>
      <c r="D1309" t="s">
        <v>17</v>
      </c>
      <c r="E1309" t="s">
        <v>17</v>
      </c>
      <c r="F1309" t="s">
        <v>5512</v>
      </c>
      <c r="G1309" t="s">
        <v>5512</v>
      </c>
      <c r="H1309">
        <f t="shared" si="181"/>
        <v>1</v>
      </c>
      <c r="I1309">
        <f t="shared" si="182"/>
        <v>1</v>
      </c>
      <c r="J1309">
        <f t="shared" si="183"/>
        <v>1</v>
      </c>
      <c r="K1309">
        <f t="shared" si="184"/>
        <v>0</v>
      </c>
      <c r="L1309">
        <v>1</v>
      </c>
      <c r="M1309" t="s">
        <v>5872</v>
      </c>
      <c r="N1309">
        <v>0.32320191050114533</v>
      </c>
      <c r="O1309" t="b">
        <f t="shared" si="186"/>
        <v>0</v>
      </c>
      <c r="P1309" t="b">
        <f t="shared" si="185"/>
        <v>0</v>
      </c>
      <c r="Q1309" t="b">
        <f t="shared" si="187"/>
        <v>0</v>
      </c>
      <c r="R1309" t="b">
        <f t="shared" si="188"/>
        <v>0</v>
      </c>
      <c r="S1309" t="str">
        <f t="shared" si="189"/>
        <v>nf1</v>
      </c>
    </row>
    <row r="1310" spans="1:19" hidden="1" x14ac:dyDescent="0.25">
      <c r="A1310" t="s">
        <v>5515</v>
      </c>
      <c r="B1310" t="s">
        <v>390</v>
      </c>
      <c r="C1310" t="s">
        <v>17</v>
      </c>
      <c r="D1310" t="s">
        <v>17</v>
      </c>
      <c r="E1310" t="s">
        <v>17</v>
      </c>
      <c r="F1310" t="s">
        <v>391</v>
      </c>
      <c r="G1310" t="s">
        <v>391</v>
      </c>
      <c r="H1310">
        <f t="shared" si="181"/>
        <v>1</v>
      </c>
      <c r="I1310">
        <f t="shared" si="182"/>
        <v>1</v>
      </c>
      <c r="J1310">
        <f t="shared" si="183"/>
        <v>1</v>
      </c>
      <c r="K1310">
        <f t="shared" si="184"/>
        <v>0</v>
      </c>
      <c r="L1310">
        <v>1</v>
      </c>
      <c r="M1310" t="s">
        <v>5872</v>
      </c>
      <c r="N1310">
        <v>0.90604175823627653</v>
      </c>
      <c r="O1310" t="b">
        <f t="shared" si="186"/>
        <v>0</v>
      </c>
      <c r="P1310" t="b">
        <f t="shared" si="185"/>
        <v>0</v>
      </c>
      <c r="Q1310" t="b">
        <f t="shared" si="187"/>
        <v>0</v>
      </c>
      <c r="R1310" t="b">
        <f t="shared" si="188"/>
        <v>0</v>
      </c>
      <c r="S1310" t="str">
        <f t="shared" si="189"/>
        <v>nf1</v>
      </c>
    </row>
    <row r="1311" spans="1:19" hidden="1" x14ac:dyDescent="0.25">
      <c r="A1311" t="s">
        <v>5516</v>
      </c>
      <c r="B1311" t="s">
        <v>5517</v>
      </c>
      <c r="C1311" t="s">
        <v>17</v>
      </c>
      <c r="D1311" t="s">
        <v>17</v>
      </c>
      <c r="E1311" t="s">
        <v>17</v>
      </c>
      <c r="F1311" t="s">
        <v>5518</v>
      </c>
      <c r="G1311" t="s">
        <v>5518</v>
      </c>
      <c r="H1311">
        <f t="shared" si="181"/>
        <v>1</v>
      </c>
      <c r="I1311">
        <f t="shared" si="182"/>
        <v>1</v>
      </c>
      <c r="J1311">
        <f t="shared" si="183"/>
        <v>1</v>
      </c>
      <c r="K1311">
        <f t="shared" si="184"/>
        <v>0</v>
      </c>
      <c r="L1311">
        <v>1</v>
      </c>
      <c r="M1311" t="s">
        <v>5872</v>
      </c>
      <c r="N1311">
        <v>0.59251166742685979</v>
      </c>
      <c r="O1311" t="b">
        <f t="shared" si="186"/>
        <v>0</v>
      </c>
      <c r="P1311" t="b">
        <f t="shared" si="185"/>
        <v>0</v>
      </c>
      <c r="Q1311" t="b">
        <f t="shared" si="187"/>
        <v>0</v>
      </c>
      <c r="R1311" t="b">
        <f t="shared" si="188"/>
        <v>0</v>
      </c>
      <c r="S1311" t="str">
        <f t="shared" si="189"/>
        <v>nf1</v>
      </c>
    </row>
    <row r="1312" spans="1:19" hidden="1" x14ac:dyDescent="0.25">
      <c r="A1312" t="s">
        <v>5524</v>
      </c>
      <c r="B1312" t="s">
        <v>5526</v>
      </c>
      <c r="C1312" t="s">
        <v>17</v>
      </c>
      <c r="D1312" t="s">
        <v>17</v>
      </c>
      <c r="E1312" t="s">
        <v>17</v>
      </c>
      <c r="F1312" t="s">
        <v>5525</v>
      </c>
      <c r="G1312" t="s">
        <v>5525</v>
      </c>
      <c r="H1312">
        <f t="shared" si="181"/>
        <v>1</v>
      </c>
      <c r="I1312">
        <f t="shared" si="182"/>
        <v>1</v>
      </c>
      <c r="J1312">
        <f t="shared" si="183"/>
        <v>1</v>
      </c>
      <c r="K1312">
        <f t="shared" si="184"/>
        <v>0</v>
      </c>
      <c r="L1312">
        <v>1</v>
      </c>
      <c r="M1312" t="s">
        <v>5872</v>
      </c>
      <c r="N1312">
        <v>0.5986761777288675</v>
      </c>
      <c r="O1312" t="b">
        <f t="shared" si="186"/>
        <v>0</v>
      </c>
      <c r="P1312" t="b">
        <f t="shared" si="185"/>
        <v>0</v>
      </c>
      <c r="Q1312" t="b">
        <f t="shared" si="187"/>
        <v>0</v>
      </c>
      <c r="R1312" t="b">
        <f t="shared" si="188"/>
        <v>0</v>
      </c>
      <c r="S1312" t="str">
        <f t="shared" si="189"/>
        <v>nf1</v>
      </c>
    </row>
    <row r="1313" spans="1:19" hidden="1" x14ac:dyDescent="0.25">
      <c r="A1313" t="s">
        <v>5527</v>
      </c>
      <c r="B1313" t="s">
        <v>5528</v>
      </c>
      <c r="C1313" t="s">
        <v>17</v>
      </c>
      <c r="D1313" t="s">
        <v>17</v>
      </c>
      <c r="E1313" t="s">
        <v>17</v>
      </c>
      <c r="F1313" t="s">
        <v>5529</v>
      </c>
      <c r="G1313" t="s">
        <v>5529</v>
      </c>
      <c r="H1313">
        <f t="shared" si="181"/>
        <v>1</v>
      </c>
      <c r="I1313">
        <f t="shared" si="182"/>
        <v>1</v>
      </c>
      <c r="J1313">
        <f t="shared" si="183"/>
        <v>1</v>
      </c>
      <c r="K1313">
        <f t="shared" si="184"/>
        <v>0</v>
      </c>
      <c r="L1313">
        <v>1</v>
      </c>
      <c r="M1313" t="s">
        <v>5872</v>
      </c>
      <c r="N1313">
        <v>0.22193609002046455</v>
      </c>
      <c r="O1313" t="b">
        <f t="shared" si="186"/>
        <v>0</v>
      </c>
      <c r="P1313" t="b">
        <f t="shared" si="185"/>
        <v>0</v>
      </c>
      <c r="Q1313" t="b">
        <f t="shared" si="187"/>
        <v>0</v>
      </c>
      <c r="R1313" t="b">
        <f t="shared" si="188"/>
        <v>0</v>
      </c>
      <c r="S1313" t="str">
        <f t="shared" si="189"/>
        <v>nf1</v>
      </c>
    </row>
    <row r="1314" spans="1:19" hidden="1" x14ac:dyDescent="0.25">
      <c r="A1314" t="s">
        <v>5530</v>
      </c>
      <c r="B1314" t="s">
        <v>686</v>
      </c>
      <c r="C1314" t="s">
        <v>17</v>
      </c>
      <c r="D1314" t="s">
        <v>17</v>
      </c>
      <c r="E1314" t="s">
        <v>17</v>
      </c>
      <c r="F1314" t="s">
        <v>689</v>
      </c>
      <c r="G1314" t="s">
        <v>689</v>
      </c>
      <c r="H1314">
        <f t="shared" si="181"/>
        <v>1</v>
      </c>
      <c r="I1314">
        <f t="shared" si="182"/>
        <v>1</v>
      </c>
      <c r="J1314">
        <f t="shared" si="183"/>
        <v>1</v>
      </c>
      <c r="K1314">
        <f t="shared" si="184"/>
        <v>0</v>
      </c>
      <c r="L1314">
        <v>1</v>
      </c>
      <c r="M1314" t="s">
        <v>5872</v>
      </c>
      <c r="N1314">
        <v>0.73558959076023755</v>
      </c>
      <c r="O1314" t="b">
        <f t="shared" si="186"/>
        <v>0</v>
      </c>
      <c r="P1314" t="b">
        <f t="shared" si="185"/>
        <v>0</v>
      </c>
      <c r="Q1314" t="b">
        <f t="shared" si="187"/>
        <v>0</v>
      </c>
      <c r="R1314" t="b">
        <f t="shared" si="188"/>
        <v>0</v>
      </c>
      <c r="S1314" t="str">
        <f t="shared" si="189"/>
        <v>nf1</v>
      </c>
    </row>
    <row r="1315" spans="1:19" hidden="1" x14ac:dyDescent="0.25">
      <c r="A1315" t="s">
        <v>5531</v>
      </c>
      <c r="B1315" t="s">
        <v>4404</v>
      </c>
      <c r="C1315" t="s">
        <v>17</v>
      </c>
      <c r="D1315" t="s">
        <v>17</v>
      </c>
      <c r="E1315" t="s">
        <v>17</v>
      </c>
      <c r="F1315" t="s">
        <v>4405</v>
      </c>
      <c r="G1315" t="s">
        <v>4405</v>
      </c>
      <c r="H1315">
        <f t="shared" si="181"/>
        <v>1</v>
      </c>
      <c r="I1315">
        <f t="shared" si="182"/>
        <v>1</v>
      </c>
      <c r="J1315">
        <f t="shared" si="183"/>
        <v>1</v>
      </c>
      <c r="K1315">
        <f t="shared" si="184"/>
        <v>0</v>
      </c>
      <c r="L1315">
        <v>1</v>
      </c>
      <c r="M1315" t="s">
        <v>5872</v>
      </c>
      <c r="N1315">
        <v>0.54373197957055808</v>
      </c>
      <c r="O1315" t="b">
        <f t="shared" si="186"/>
        <v>0</v>
      </c>
      <c r="P1315" t="b">
        <f t="shared" si="185"/>
        <v>0</v>
      </c>
      <c r="Q1315" t="b">
        <f t="shared" si="187"/>
        <v>0</v>
      </c>
      <c r="R1315" t="b">
        <f t="shared" si="188"/>
        <v>0</v>
      </c>
      <c r="S1315" t="str">
        <f t="shared" si="189"/>
        <v>nf1</v>
      </c>
    </row>
    <row r="1316" spans="1:19" hidden="1" x14ac:dyDescent="0.25">
      <c r="A1316" t="s">
        <v>5532</v>
      </c>
      <c r="B1316" t="s">
        <v>5122</v>
      </c>
      <c r="C1316" t="s">
        <v>17</v>
      </c>
      <c r="D1316" t="s">
        <v>17</v>
      </c>
      <c r="E1316" t="s">
        <v>17</v>
      </c>
      <c r="F1316" t="s">
        <v>5124</v>
      </c>
      <c r="G1316" t="s">
        <v>5124</v>
      </c>
      <c r="H1316">
        <f t="shared" si="181"/>
        <v>1</v>
      </c>
      <c r="I1316">
        <f t="shared" si="182"/>
        <v>1</v>
      </c>
      <c r="J1316">
        <f t="shared" si="183"/>
        <v>1</v>
      </c>
      <c r="K1316">
        <f t="shared" si="184"/>
        <v>0</v>
      </c>
      <c r="L1316">
        <v>1</v>
      </c>
      <c r="M1316" t="s">
        <v>5872</v>
      </c>
      <c r="N1316">
        <v>0.12992534359999652</v>
      </c>
      <c r="O1316" t="b">
        <f t="shared" si="186"/>
        <v>0</v>
      </c>
      <c r="P1316" t="b">
        <f t="shared" si="185"/>
        <v>0</v>
      </c>
      <c r="Q1316" t="b">
        <f t="shared" si="187"/>
        <v>0</v>
      </c>
      <c r="R1316" t="b">
        <f t="shared" si="188"/>
        <v>0</v>
      </c>
      <c r="S1316" t="str">
        <f t="shared" si="189"/>
        <v>nf1</v>
      </c>
    </row>
    <row r="1317" spans="1:19" hidden="1" x14ac:dyDescent="0.25">
      <c r="A1317" t="s">
        <v>5533</v>
      </c>
      <c r="B1317" t="s">
        <v>3126</v>
      </c>
      <c r="C1317" t="s">
        <v>17</v>
      </c>
      <c r="D1317" t="s">
        <v>17</v>
      </c>
      <c r="E1317" t="s">
        <v>17</v>
      </c>
      <c r="F1317" t="s">
        <v>3128</v>
      </c>
      <c r="G1317" t="s">
        <v>3128</v>
      </c>
      <c r="H1317">
        <f t="shared" si="181"/>
        <v>1</v>
      </c>
      <c r="I1317">
        <f t="shared" si="182"/>
        <v>1</v>
      </c>
      <c r="J1317">
        <f t="shared" si="183"/>
        <v>1</v>
      </c>
      <c r="K1317">
        <f t="shared" si="184"/>
        <v>0</v>
      </c>
      <c r="L1317">
        <v>1</v>
      </c>
      <c r="M1317" t="s">
        <v>5872</v>
      </c>
      <c r="N1317">
        <v>0.25928733182895303</v>
      </c>
      <c r="O1317" t="b">
        <f t="shared" si="186"/>
        <v>0</v>
      </c>
      <c r="P1317" t="b">
        <f t="shared" si="185"/>
        <v>0</v>
      </c>
      <c r="Q1317" t="b">
        <f t="shared" si="187"/>
        <v>0</v>
      </c>
      <c r="R1317" t="b">
        <f t="shared" si="188"/>
        <v>0</v>
      </c>
      <c r="S1317" t="str">
        <f t="shared" si="189"/>
        <v>nf1</v>
      </c>
    </row>
    <row r="1318" spans="1:19" x14ac:dyDescent="0.25">
      <c r="A1318" t="s">
        <v>5534</v>
      </c>
      <c r="B1318" t="s">
        <v>5535</v>
      </c>
      <c r="C1318" t="s">
        <v>17</v>
      </c>
      <c r="D1318" t="s">
        <v>17</v>
      </c>
      <c r="E1318" t="s">
        <v>17</v>
      </c>
      <c r="F1318" t="s">
        <v>5536</v>
      </c>
      <c r="G1318" t="s">
        <v>5536</v>
      </c>
      <c r="H1318">
        <f t="shared" si="181"/>
        <v>1</v>
      </c>
      <c r="I1318">
        <f t="shared" si="182"/>
        <v>1</v>
      </c>
      <c r="J1318">
        <f t="shared" si="183"/>
        <v>1</v>
      </c>
      <c r="K1318">
        <f t="shared" si="184"/>
        <v>0</v>
      </c>
      <c r="L1318">
        <v>1</v>
      </c>
      <c r="M1318" t="s">
        <v>5872</v>
      </c>
      <c r="N1318">
        <v>7.3044861845178666E-2</v>
      </c>
      <c r="O1318" t="b">
        <f t="shared" si="186"/>
        <v>0</v>
      </c>
      <c r="P1318" t="b">
        <f t="shared" si="185"/>
        <v>1</v>
      </c>
      <c r="Q1318" t="b">
        <f t="shared" si="187"/>
        <v>0</v>
      </c>
      <c r="R1318" t="b">
        <f t="shared" si="188"/>
        <v>1</v>
      </c>
      <c r="S1318" t="str">
        <f t="shared" si="189"/>
        <v>nf1</v>
      </c>
    </row>
    <row r="1319" spans="1:19" hidden="1" x14ac:dyDescent="0.25">
      <c r="A1319" t="s">
        <v>5537</v>
      </c>
      <c r="B1319" t="s">
        <v>5538</v>
      </c>
      <c r="C1319" t="s">
        <v>17</v>
      </c>
      <c r="D1319" t="s">
        <v>17</v>
      </c>
      <c r="E1319" t="s">
        <v>17</v>
      </c>
      <c r="F1319" t="s">
        <v>5539</v>
      </c>
      <c r="G1319" t="s">
        <v>5539</v>
      </c>
      <c r="H1319">
        <f t="shared" si="181"/>
        <v>1</v>
      </c>
      <c r="I1319">
        <f t="shared" si="182"/>
        <v>1</v>
      </c>
      <c r="J1319">
        <f t="shared" si="183"/>
        <v>1</v>
      </c>
      <c r="K1319">
        <f t="shared" si="184"/>
        <v>0</v>
      </c>
      <c r="L1319">
        <v>1</v>
      </c>
      <c r="M1319" t="s">
        <v>5872</v>
      </c>
      <c r="N1319">
        <v>0.60965469410604678</v>
      </c>
      <c r="O1319" t="b">
        <f t="shared" si="186"/>
        <v>0</v>
      </c>
      <c r="P1319" t="b">
        <f t="shared" si="185"/>
        <v>0</v>
      </c>
      <c r="Q1319" t="b">
        <f t="shared" si="187"/>
        <v>0</v>
      </c>
      <c r="R1319" t="b">
        <f t="shared" si="188"/>
        <v>0</v>
      </c>
      <c r="S1319" t="str">
        <f t="shared" si="189"/>
        <v>nf1</v>
      </c>
    </row>
    <row r="1320" spans="1:19" hidden="1" x14ac:dyDescent="0.25">
      <c r="A1320" t="s">
        <v>5542</v>
      </c>
      <c r="B1320" t="s">
        <v>195</v>
      </c>
      <c r="C1320" t="s">
        <v>17</v>
      </c>
      <c r="D1320" t="s">
        <v>17</v>
      </c>
      <c r="E1320" t="s">
        <v>17</v>
      </c>
      <c r="F1320" t="s">
        <v>196</v>
      </c>
      <c r="G1320" t="s">
        <v>196</v>
      </c>
      <c r="H1320">
        <f t="shared" si="181"/>
        <v>1</v>
      </c>
      <c r="I1320">
        <f t="shared" si="182"/>
        <v>1</v>
      </c>
      <c r="J1320">
        <f t="shared" si="183"/>
        <v>1</v>
      </c>
      <c r="K1320">
        <f t="shared" si="184"/>
        <v>0</v>
      </c>
      <c r="L1320">
        <v>1</v>
      </c>
      <c r="M1320" t="s">
        <v>5872</v>
      </c>
      <c r="N1320">
        <v>0.20585208605153427</v>
      </c>
      <c r="O1320" t="b">
        <f t="shared" si="186"/>
        <v>0</v>
      </c>
      <c r="P1320" t="b">
        <f t="shared" si="185"/>
        <v>0</v>
      </c>
      <c r="Q1320" t="b">
        <f t="shared" si="187"/>
        <v>0</v>
      </c>
      <c r="R1320" t="b">
        <f t="shared" si="188"/>
        <v>0</v>
      </c>
      <c r="S1320" t="str">
        <f t="shared" si="189"/>
        <v>nf1</v>
      </c>
    </row>
    <row r="1321" spans="1:19" hidden="1" x14ac:dyDescent="0.25">
      <c r="A1321" t="s">
        <v>5543</v>
      </c>
      <c r="B1321" t="s">
        <v>4623</v>
      </c>
      <c r="C1321" t="s">
        <v>17</v>
      </c>
      <c r="D1321" t="s">
        <v>17</v>
      </c>
      <c r="E1321" t="s">
        <v>17</v>
      </c>
      <c r="F1321" t="s">
        <v>4625</v>
      </c>
      <c r="G1321" t="s">
        <v>4625</v>
      </c>
      <c r="H1321">
        <f t="shared" si="181"/>
        <v>1</v>
      </c>
      <c r="I1321">
        <f t="shared" si="182"/>
        <v>1</v>
      </c>
      <c r="J1321">
        <f t="shared" si="183"/>
        <v>1</v>
      </c>
      <c r="K1321">
        <f t="shared" si="184"/>
        <v>0</v>
      </c>
      <c r="L1321">
        <v>1</v>
      </c>
      <c r="M1321" t="s">
        <v>5872</v>
      </c>
      <c r="N1321">
        <v>0.4150386323547568</v>
      </c>
      <c r="O1321" t="b">
        <f t="shared" si="186"/>
        <v>0</v>
      </c>
      <c r="P1321" t="b">
        <f t="shared" si="185"/>
        <v>0</v>
      </c>
      <c r="Q1321" t="b">
        <f t="shared" si="187"/>
        <v>0</v>
      </c>
      <c r="R1321" t="b">
        <f t="shared" si="188"/>
        <v>0</v>
      </c>
      <c r="S1321" t="str">
        <f t="shared" si="189"/>
        <v>nf1</v>
      </c>
    </row>
    <row r="1322" spans="1:19" x14ac:dyDescent="0.25">
      <c r="A1322" t="s">
        <v>5544</v>
      </c>
      <c r="B1322" t="s">
        <v>5545</v>
      </c>
      <c r="C1322" t="s">
        <v>17</v>
      </c>
      <c r="D1322" t="s">
        <v>17</v>
      </c>
      <c r="E1322" t="s">
        <v>17</v>
      </c>
      <c r="F1322" t="s">
        <v>5546</v>
      </c>
      <c r="G1322" t="s">
        <v>5546</v>
      </c>
      <c r="H1322">
        <f t="shared" si="181"/>
        <v>1</v>
      </c>
      <c r="I1322">
        <f t="shared" si="182"/>
        <v>1</v>
      </c>
      <c r="J1322">
        <f t="shared" si="183"/>
        <v>1</v>
      </c>
      <c r="K1322">
        <f t="shared" si="184"/>
        <v>0</v>
      </c>
      <c r="L1322">
        <v>1</v>
      </c>
      <c r="M1322" t="s">
        <v>5872</v>
      </c>
      <c r="N1322">
        <v>1.6237069805028259E-2</v>
      </c>
      <c r="O1322" t="b">
        <f t="shared" si="186"/>
        <v>0</v>
      </c>
      <c r="P1322" t="b">
        <f t="shared" si="185"/>
        <v>1</v>
      </c>
      <c r="Q1322" t="b">
        <f t="shared" si="187"/>
        <v>0</v>
      </c>
      <c r="R1322" t="b">
        <f t="shared" si="188"/>
        <v>1</v>
      </c>
      <c r="S1322" t="str">
        <f t="shared" si="189"/>
        <v>nf1</v>
      </c>
    </row>
    <row r="1323" spans="1:19" hidden="1" x14ac:dyDescent="0.25">
      <c r="A1323" t="s">
        <v>5547</v>
      </c>
      <c r="B1323" t="s">
        <v>2395</v>
      </c>
      <c r="C1323" t="s">
        <v>17</v>
      </c>
      <c r="D1323" t="s">
        <v>17</v>
      </c>
      <c r="E1323" t="s">
        <v>17</v>
      </c>
      <c r="F1323" t="s">
        <v>2396</v>
      </c>
      <c r="G1323" t="s">
        <v>2396</v>
      </c>
      <c r="H1323">
        <f t="shared" si="181"/>
        <v>1</v>
      </c>
      <c r="I1323">
        <f t="shared" si="182"/>
        <v>1</v>
      </c>
      <c r="J1323">
        <f t="shared" si="183"/>
        <v>1</v>
      </c>
      <c r="K1323">
        <f t="shared" si="184"/>
        <v>0</v>
      </c>
      <c r="L1323">
        <v>1</v>
      </c>
      <c r="M1323" t="s">
        <v>5872</v>
      </c>
      <c r="N1323">
        <v>0.27253771200143873</v>
      </c>
      <c r="O1323" t="b">
        <f t="shared" si="186"/>
        <v>0</v>
      </c>
      <c r="P1323" t="b">
        <f t="shared" si="185"/>
        <v>0</v>
      </c>
      <c r="Q1323" t="b">
        <f t="shared" si="187"/>
        <v>0</v>
      </c>
      <c r="R1323" t="b">
        <f t="shared" si="188"/>
        <v>0</v>
      </c>
      <c r="S1323" t="str">
        <f t="shared" si="189"/>
        <v>nf1</v>
      </c>
    </row>
    <row r="1324" spans="1:19" hidden="1" x14ac:dyDescent="0.25">
      <c r="A1324" t="s">
        <v>5548</v>
      </c>
      <c r="B1324" t="s">
        <v>5549</v>
      </c>
      <c r="C1324" t="s">
        <v>17</v>
      </c>
      <c r="D1324" t="s">
        <v>17</v>
      </c>
      <c r="E1324" t="s">
        <v>17</v>
      </c>
      <c r="F1324" t="s">
        <v>5550</v>
      </c>
      <c r="G1324" t="s">
        <v>5550</v>
      </c>
      <c r="H1324">
        <f t="shared" si="181"/>
        <v>1</v>
      </c>
      <c r="I1324">
        <f t="shared" si="182"/>
        <v>1</v>
      </c>
      <c r="J1324">
        <f t="shared" si="183"/>
        <v>1</v>
      </c>
      <c r="K1324">
        <f t="shared" si="184"/>
        <v>0</v>
      </c>
      <c r="L1324">
        <v>1</v>
      </c>
      <c r="M1324" t="s">
        <v>5872</v>
      </c>
      <c r="N1324">
        <v>0.12708809459803061</v>
      </c>
      <c r="O1324" t="b">
        <f t="shared" si="186"/>
        <v>0</v>
      </c>
      <c r="P1324" t="b">
        <f t="shared" si="185"/>
        <v>0</v>
      </c>
      <c r="Q1324" t="b">
        <f t="shared" si="187"/>
        <v>0</v>
      </c>
      <c r="R1324" t="b">
        <f t="shared" si="188"/>
        <v>0</v>
      </c>
      <c r="S1324" t="str">
        <f t="shared" si="189"/>
        <v>nf1</v>
      </c>
    </row>
    <row r="1325" spans="1:19" hidden="1" x14ac:dyDescent="0.25">
      <c r="A1325" t="s">
        <v>5555</v>
      </c>
      <c r="B1325" t="s">
        <v>5556</v>
      </c>
      <c r="C1325" t="s">
        <v>17</v>
      </c>
      <c r="D1325" t="s">
        <v>17</v>
      </c>
      <c r="E1325" t="s">
        <v>17</v>
      </c>
      <c r="F1325" t="s">
        <v>5557</v>
      </c>
      <c r="G1325" t="s">
        <v>5557</v>
      </c>
      <c r="H1325">
        <f t="shared" si="181"/>
        <v>1</v>
      </c>
      <c r="I1325">
        <f t="shared" si="182"/>
        <v>1</v>
      </c>
      <c r="J1325">
        <f t="shared" si="183"/>
        <v>1</v>
      </c>
      <c r="K1325">
        <f t="shared" si="184"/>
        <v>0</v>
      </c>
      <c r="L1325">
        <v>1</v>
      </c>
      <c r="M1325" t="s">
        <v>5872</v>
      </c>
      <c r="N1325">
        <v>0.91253704831428806</v>
      </c>
      <c r="O1325" t="b">
        <f t="shared" si="186"/>
        <v>0</v>
      </c>
      <c r="P1325" t="b">
        <f t="shared" si="185"/>
        <v>0</v>
      </c>
      <c r="Q1325" t="b">
        <f t="shared" si="187"/>
        <v>0</v>
      </c>
      <c r="R1325" t="b">
        <f t="shared" si="188"/>
        <v>0</v>
      </c>
      <c r="S1325" t="str">
        <f t="shared" si="189"/>
        <v>nf1</v>
      </c>
    </row>
    <row r="1326" spans="1:19" hidden="1" x14ac:dyDescent="0.25">
      <c r="A1326" t="s">
        <v>5558</v>
      </c>
      <c r="B1326" t="s">
        <v>5559</v>
      </c>
      <c r="C1326" t="s">
        <v>17</v>
      </c>
      <c r="D1326" t="s">
        <v>17</v>
      </c>
      <c r="E1326" t="s">
        <v>17</v>
      </c>
      <c r="F1326" t="s">
        <v>5560</v>
      </c>
      <c r="G1326" t="s">
        <v>5560</v>
      </c>
      <c r="H1326">
        <f t="shared" si="181"/>
        <v>1</v>
      </c>
      <c r="I1326">
        <f t="shared" si="182"/>
        <v>1</v>
      </c>
      <c r="J1326">
        <f t="shared" si="183"/>
        <v>1</v>
      </c>
      <c r="K1326">
        <f t="shared" si="184"/>
        <v>0</v>
      </c>
      <c r="L1326">
        <v>1</v>
      </c>
      <c r="M1326" t="s">
        <v>5872</v>
      </c>
      <c r="N1326">
        <v>0.8303259448652115</v>
      </c>
      <c r="O1326" t="b">
        <f t="shared" si="186"/>
        <v>0</v>
      </c>
      <c r="P1326" t="b">
        <f t="shared" si="185"/>
        <v>0</v>
      </c>
      <c r="Q1326" t="b">
        <f t="shared" si="187"/>
        <v>0</v>
      </c>
      <c r="R1326" t="b">
        <f t="shared" si="188"/>
        <v>0</v>
      </c>
      <c r="S1326" t="str">
        <f t="shared" si="189"/>
        <v>nf1</v>
      </c>
    </row>
    <row r="1327" spans="1:19" hidden="1" x14ac:dyDescent="0.25">
      <c r="A1327" t="s">
        <v>5561</v>
      </c>
      <c r="B1327" t="s">
        <v>5503</v>
      </c>
      <c r="C1327" t="s">
        <v>17</v>
      </c>
      <c r="D1327" t="s">
        <v>17</v>
      </c>
      <c r="E1327" t="s">
        <v>17</v>
      </c>
      <c r="F1327" t="s">
        <v>5504</v>
      </c>
      <c r="G1327" t="s">
        <v>5504</v>
      </c>
      <c r="H1327">
        <f t="shared" si="181"/>
        <v>1</v>
      </c>
      <c r="I1327">
        <f t="shared" si="182"/>
        <v>1</v>
      </c>
      <c r="J1327">
        <f t="shared" si="183"/>
        <v>1</v>
      </c>
      <c r="K1327">
        <f t="shared" si="184"/>
        <v>0</v>
      </c>
      <c r="L1327">
        <v>1</v>
      </c>
      <c r="M1327" t="s">
        <v>5872</v>
      </c>
      <c r="N1327">
        <v>0.38884031758560578</v>
      </c>
      <c r="O1327" t="b">
        <f t="shared" si="186"/>
        <v>0</v>
      </c>
      <c r="P1327" t="b">
        <f t="shared" si="185"/>
        <v>0</v>
      </c>
      <c r="Q1327" t="b">
        <f t="shared" si="187"/>
        <v>0</v>
      </c>
      <c r="R1327" t="b">
        <f t="shared" si="188"/>
        <v>0</v>
      </c>
      <c r="S1327" t="str">
        <f t="shared" si="189"/>
        <v>nf1</v>
      </c>
    </row>
    <row r="1328" spans="1:19" hidden="1" x14ac:dyDescent="0.25">
      <c r="A1328" t="s">
        <v>5562</v>
      </c>
      <c r="B1328" t="s">
        <v>5563</v>
      </c>
      <c r="C1328" t="s">
        <v>17</v>
      </c>
      <c r="D1328" t="s">
        <v>17</v>
      </c>
      <c r="E1328" t="s">
        <v>17</v>
      </c>
      <c r="F1328" t="s">
        <v>5564</v>
      </c>
      <c r="G1328" t="s">
        <v>5564</v>
      </c>
      <c r="H1328">
        <f t="shared" si="181"/>
        <v>1</v>
      </c>
      <c r="I1328">
        <f t="shared" si="182"/>
        <v>1</v>
      </c>
      <c r="J1328">
        <f t="shared" si="183"/>
        <v>1</v>
      </c>
      <c r="K1328">
        <f t="shared" si="184"/>
        <v>0</v>
      </c>
      <c r="L1328">
        <v>1</v>
      </c>
      <c r="M1328" t="s">
        <v>5872</v>
      </c>
      <c r="N1328">
        <v>0.62102557447441176</v>
      </c>
      <c r="O1328" t="b">
        <f t="shared" si="186"/>
        <v>0</v>
      </c>
      <c r="P1328" t="b">
        <f t="shared" si="185"/>
        <v>0</v>
      </c>
      <c r="Q1328" t="b">
        <f t="shared" si="187"/>
        <v>0</v>
      </c>
      <c r="R1328" t="b">
        <f t="shared" si="188"/>
        <v>0</v>
      </c>
      <c r="S1328" t="str">
        <f t="shared" si="189"/>
        <v>nf1</v>
      </c>
    </row>
    <row r="1329" spans="1:19" hidden="1" x14ac:dyDescent="0.25">
      <c r="A1329" t="s">
        <v>5565</v>
      </c>
      <c r="B1329" t="s">
        <v>87</v>
      </c>
      <c r="C1329" t="s">
        <v>17</v>
      </c>
      <c r="D1329" t="s">
        <v>17</v>
      </c>
      <c r="E1329" t="s">
        <v>17</v>
      </c>
      <c r="F1329" t="s">
        <v>88</v>
      </c>
      <c r="G1329" t="s">
        <v>88</v>
      </c>
      <c r="H1329">
        <f t="shared" si="181"/>
        <v>1</v>
      </c>
      <c r="I1329">
        <f t="shared" si="182"/>
        <v>1</v>
      </c>
      <c r="J1329">
        <f t="shared" si="183"/>
        <v>1</v>
      </c>
      <c r="K1329">
        <f t="shared" si="184"/>
        <v>0</v>
      </c>
      <c r="L1329">
        <v>1</v>
      </c>
      <c r="M1329" t="s">
        <v>5872</v>
      </c>
      <c r="N1329">
        <v>0.53976288913874748</v>
      </c>
      <c r="O1329" t="b">
        <f t="shared" si="186"/>
        <v>0</v>
      </c>
      <c r="P1329" t="b">
        <f t="shared" si="185"/>
        <v>0</v>
      </c>
      <c r="Q1329" t="b">
        <f t="shared" si="187"/>
        <v>0</v>
      </c>
      <c r="R1329" t="b">
        <f t="shared" si="188"/>
        <v>0</v>
      </c>
      <c r="S1329" t="str">
        <f t="shared" si="189"/>
        <v>nf1</v>
      </c>
    </row>
    <row r="1330" spans="1:19" x14ac:dyDescent="0.25">
      <c r="A1330" t="s">
        <v>5566</v>
      </c>
      <c r="B1330" t="s">
        <v>5567</v>
      </c>
      <c r="C1330" t="s">
        <v>17</v>
      </c>
      <c r="D1330" t="s">
        <v>17</v>
      </c>
      <c r="E1330" t="s">
        <v>17</v>
      </c>
      <c r="F1330" t="s">
        <v>5568</v>
      </c>
      <c r="G1330" t="s">
        <v>5568</v>
      </c>
      <c r="H1330">
        <f t="shared" si="181"/>
        <v>1</v>
      </c>
      <c r="I1330">
        <f t="shared" si="182"/>
        <v>1</v>
      </c>
      <c r="J1330">
        <f t="shared" si="183"/>
        <v>1</v>
      </c>
      <c r="K1330">
        <f t="shared" si="184"/>
        <v>0</v>
      </c>
      <c r="L1330">
        <v>1</v>
      </c>
      <c r="M1330" t="s">
        <v>5872</v>
      </c>
      <c r="N1330">
        <v>8.2460299753434163E-2</v>
      </c>
      <c r="O1330" t="b">
        <f t="shared" si="186"/>
        <v>0</v>
      </c>
      <c r="P1330" t="b">
        <f t="shared" si="185"/>
        <v>1</v>
      </c>
      <c r="Q1330" t="b">
        <f t="shared" si="187"/>
        <v>0</v>
      </c>
      <c r="R1330" t="b">
        <f t="shared" si="188"/>
        <v>1</v>
      </c>
      <c r="S1330" t="str">
        <f t="shared" si="189"/>
        <v>nf1</v>
      </c>
    </row>
    <row r="1331" spans="1:19" hidden="1" x14ac:dyDescent="0.25">
      <c r="A1331" t="s">
        <v>5571</v>
      </c>
      <c r="B1331" t="s">
        <v>2556</v>
      </c>
      <c r="C1331" t="s">
        <v>17</v>
      </c>
      <c r="D1331" t="s">
        <v>17</v>
      </c>
      <c r="E1331" t="s">
        <v>17</v>
      </c>
      <c r="F1331" t="s">
        <v>2559</v>
      </c>
      <c r="G1331" t="s">
        <v>2559</v>
      </c>
      <c r="H1331">
        <f t="shared" si="181"/>
        <v>1</v>
      </c>
      <c r="I1331">
        <f t="shared" si="182"/>
        <v>1</v>
      </c>
      <c r="J1331">
        <f t="shared" si="183"/>
        <v>1</v>
      </c>
      <c r="K1331">
        <f t="shared" si="184"/>
        <v>0</v>
      </c>
      <c r="L1331">
        <v>1</v>
      </c>
      <c r="M1331" t="s">
        <v>5872</v>
      </c>
      <c r="N1331">
        <v>0.94051524857457525</v>
      </c>
      <c r="O1331" t="b">
        <f t="shared" si="186"/>
        <v>0</v>
      </c>
      <c r="P1331" t="b">
        <f t="shared" si="185"/>
        <v>0</v>
      </c>
      <c r="Q1331" t="b">
        <f t="shared" si="187"/>
        <v>0</v>
      </c>
      <c r="R1331" t="b">
        <f t="shared" si="188"/>
        <v>0</v>
      </c>
      <c r="S1331" t="str">
        <f t="shared" si="189"/>
        <v>nf1</v>
      </c>
    </row>
    <row r="1332" spans="1:19" hidden="1" x14ac:dyDescent="0.25">
      <c r="A1332" t="s">
        <v>5572</v>
      </c>
      <c r="B1332" t="s">
        <v>5573</v>
      </c>
      <c r="C1332" t="s">
        <v>17</v>
      </c>
      <c r="D1332" t="s">
        <v>17</v>
      </c>
      <c r="E1332" t="s">
        <v>17</v>
      </c>
      <c r="F1332" t="s">
        <v>5574</v>
      </c>
      <c r="G1332" t="s">
        <v>5574</v>
      </c>
      <c r="H1332">
        <f t="shared" si="181"/>
        <v>1</v>
      </c>
      <c r="I1332">
        <f t="shared" si="182"/>
        <v>1</v>
      </c>
      <c r="J1332">
        <f t="shared" si="183"/>
        <v>1</v>
      </c>
      <c r="K1332">
        <f t="shared" si="184"/>
        <v>0</v>
      </c>
      <c r="L1332">
        <v>1</v>
      </c>
      <c r="M1332" t="s">
        <v>5872</v>
      </c>
      <c r="N1332">
        <v>0.37377486753970157</v>
      </c>
      <c r="O1332" t="b">
        <f t="shared" si="186"/>
        <v>0</v>
      </c>
      <c r="P1332" t="b">
        <f t="shared" si="185"/>
        <v>0</v>
      </c>
      <c r="Q1332" t="b">
        <f t="shared" si="187"/>
        <v>0</v>
      </c>
      <c r="R1332" t="b">
        <f t="shared" si="188"/>
        <v>0</v>
      </c>
      <c r="S1332" t="str">
        <f t="shared" si="189"/>
        <v>nf1</v>
      </c>
    </row>
    <row r="1333" spans="1:19" x14ac:dyDescent="0.25">
      <c r="A1333" t="s">
        <v>5575</v>
      </c>
      <c r="B1333" t="s">
        <v>1248</v>
      </c>
      <c r="C1333" t="s">
        <v>17</v>
      </c>
      <c r="D1333" t="s">
        <v>17</v>
      </c>
      <c r="E1333" t="s">
        <v>17</v>
      </c>
      <c r="F1333" t="s">
        <v>1251</v>
      </c>
      <c r="G1333" t="s">
        <v>1251</v>
      </c>
      <c r="H1333">
        <f t="shared" si="181"/>
        <v>1</v>
      </c>
      <c r="I1333">
        <f t="shared" si="182"/>
        <v>1</v>
      </c>
      <c r="J1333">
        <f t="shared" si="183"/>
        <v>1</v>
      </c>
      <c r="K1333">
        <f t="shared" si="184"/>
        <v>0</v>
      </c>
      <c r="L1333">
        <v>1</v>
      </c>
      <c r="M1333" t="s">
        <v>5872</v>
      </c>
      <c r="N1333">
        <v>6.2156153062078223E-2</v>
      </c>
      <c r="O1333" t="b">
        <f t="shared" si="186"/>
        <v>0</v>
      </c>
      <c r="P1333" t="b">
        <f t="shared" si="185"/>
        <v>1</v>
      </c>
      <c r="Q1333" t="b">
        <f t="shared" si="187"/>
        <v>0</v>
      </c>
      <c r="R1333" t="b">
        <f t="shared" si="188"/>
        <v>1</v>
      </c>
      <c r="S1333" t="str">
        <f t="shared" si="189"/>
        <v>nf1</v>
      </c>
    </row>
    <row r="1334" spans="1:19" hidden="1" x14ac:dyDescent="0.25">
      <c r="A1334" t="s">
        <v>5576</v>
      </c>
      <c r="B1334" t="s">
        <v>5577</v>
      </c>
      <c r="C1334" t="s">
        <v>17</v>
      </c>
      <c r="D1334" t="s">
        <v>17</v>
      </c>
      <c r="E1334" t="s">
        <v>17</v>
      </c>
      <c r="F1334" t="s">
        <v>5578</v>
      </c>
      <c r="G1334" t="s">
        <v>5578</v>
      </c>
      <c r="H1334">
        <f t="shared" si="181"/>
        <v>1</v>
      </c>
      <c r="I1334">
        <f t="shared" si="182"/>
        <v>1</v>
      </c>
      <c r="J1334">
        <f t="shared" si="183"/>
        <v>1</v>
      </c>
      <c r="K1334">
        <f t="shared" si="184"/>
        <v>0</v>
      </c>
      <c r="L1334">
        <v>1</v>
      </c>
      <c r="M1334" t="s">
        <v>5872</v>
      </c>
      <c r="N1334">
        <v>0.95874618087976438</v>
      </c>
      <c r="O1334" t="b">
        <f t="shared" si="186"/>
        <v>0</v>
      </c>
      <c r="P1334" t="b">
        <f t="shared" si="185"/>
        <v>0</v>
      </c>
      <c r="Q1334" t="b">
        <f t="shared" si="187"/>
        <v>0</v>
      </c>
      <c r="R1334" t="b">
        <f t="shared" si="188"/>
        <v>0</v>
      </c>
      <c r="S1334" t="str">
        <f t="shared" si="189"/>
        <v>nf1</v>
      </c>
    </row>
    <row r="1335" spans="1:19" hidden="1" x14ac:dyDescent="0.25">
      <c r="A1335" t="s">
        <v>5579</v>
      </c>
      <c r="B1335" t="s">
        <v>4499</v>
      </c>
      <c r="C1335" t="s">
        <v>17</v>
      </c>
      <c r="D1335" t="s">
        <v>17</v>
      </c>
      <c r="E1335" t="s">
        <v>17</v>
      </c>
      <c r="F1335" t="s">
        <v>4500</v>
      </c>
      <c r="G1335" t="s">
        <v>4500</v>
      </c>
      <c r="H1335">
        <f t="shared" si="181"/>
        <v>1</v>
      </c>
      <c r="I1335">
        <f t="shared" si="182"/>
        <v>1</v>
      </c>
      <c r="J1335">
        <f t="shared" si="183"/>
        <v>1</v>
      </c>
      <c r="K1335">
        <f t="shared" si="184"/>
        <v>0</v>
      </c>
      <c r="L1335">
        <v>1</v>
      </c>
      <c r="M1335" t="s">
        <v>5872</v>
      </c>
      <c r="N1335">
        <v>0.90786462566378978</v>
      </c>
      <c r="O1335" t="b">
        <f t="shared" si="186"/>
        <v>0</v>
      </c>
      <c r="P1335" t="b">
        <f t="shared" si="185"/>
        <v>0</v>
      </c>
      <c r="Q1335" t="b">
        <f t="shared" si="187"/>
        <v>0</v>
      </c>
      <c r="R1335" t="b">
        <f t="shared" si="188"/>
        <v>0</v>
      </c>
      <c r="S1335" t="str">
        <f t="shared" si="189"/>
        <v>nf1</v>
      </c>
    </row>
    <row r="1336" spans="1:19" hidden="1" x14ac:dyDescent="0.25">
      <c r="A1336" t="s">
        <v>5580</v>
      </c>
      <c r="B1336" t="s">
        <v>5297</v>
      </c>
      <c r="C1336" t="s">
        <v>17</v>
      </c>
      <c r="D1336" t="s">
        <v>17</v>
      </c>
      <c r="E1336" t="s">
        <v>17</v>
      </c>
      <c r="F1336" t="s">
        <v>5298</v>
      </c>
      <c r="G1336" t="s">
        <v>5298</v>
      </c>
      <c r="H1336">
        <f t="shared" si="181"/>
        <v>1</v>
      </c>
      <c r="I1336">
        <f t="shared" si="182"/>
        <v>1</v>
      </c>
      <c r="J1336">
        <f t="shared" si="183"/>
        <v>1</v>
      </c>
      <c r="K1336">
        <f t="shared" si="184"/>
        <v>0</v>
      </c>
      <c r="L1336">
        <v>1</v>
      </c>
      <c r="M1336" t="s">
        <v>5872</v>
      </c>
      <c r="N1336">
        <v>0.54515185174526559</v>
      </c>
      <c r="O1336" t="b">
        <f t="shared" si="186"/>
        <v>0</v>
      </c>
      <c r="P1336" t="b">
        <f t="shared" si="185"/>
        <v>0</v>
      </c>
      <c r="Q1336" t="b">
        <f t="shared" si="187"/>
        <v>0</v>
      </c>
      <c r="R1336" t="b">
        <f t="shared" si="188"/>
        <v>0</v>
      </c>
      <c r="S1336" t="str">
        <f t="shared" si="189"/>
        <v>nf1</v>
      </c>
    </row>
    <row r="1337" spans="1:19" hidden="1" x14ac:dyDescent="0.25">
      <c r="A1337" t="s">
        <v>5581</v>
      </c>
      <c r="B1337" t="s">
        <v>2564</v>
      </c>
      <c r="C1337" t="s">
        <v>17</v>
      </c>
      <c r="D1337" t="s">
        <v>17</v>
      </c>
      <c r="E1337" t="s">
        <v>17</v>
      </c>
      <c r="F1337" t="s">
        <v>2565</v>
      </c>
      <c r="G1337" t="s">
        <v>2565</v>
      </c>
      <c r="H1337">
        <f t="shared" si="181"/>
        <v>1</v>
      </c>
      <c r="I1337">
        <f t="shared" si="182"/>
        <v>1</v>
      </c>
      <c r="J1337">
        <f t="shared" si="183"/>
        <v>1</v>
      </c>
      <c r="K1337">
        <f t="shared" si="184"/>
        <v>0</v>
      </c>
      <c r="L1337">
        <v>1</v>
      </c>
      <c r="M1337" t="s">
        <v>5872</v>
      </c>
      <c r="N1337">
        <v>0.52970324927715107</v>
      </c>
      <c r="O1337" t="b">
        <f t="shared" si="186"/>
        <v>0</v>
      </c>
      <c r="P1337" t="b">
        <f t="shared" si="185"/>
        <v>0</v>
      </c>
      <c r="Q1337" t="b">
        <f t="shared" si="187"/>
        <v>0</v>
      </c>
      <c r="R1337" t="b">
        <f t="shared" si="188"/>
        <v>0</v>
      </c>
      <c r="S1337" t="str">
        <f t="shared" si="189"/>
        <v>nf1</v>
      </c>
    </row>
    <row r="1338" spans="1:19" hidden="1" x14ac:dyDescent="0.25">
      <c r="A1338" t="s">
        <v>5582</v>
      </c>
      <c r="B1338" t="s">
        <v>3076</v>
      </c>
      <c r="C1338" t="s">
        <v>17</v>
      </c>
      <c r="D1338" t="s">
        <v>17</v>
      </c>
      <c r="E1338" t="s">
        <v>17</v>
      </c>
      <c r="F1338" t="s">
        <v>3078</v>
      </c>
      <c r="G1338" t="s">
        <v>3078</v>
      </c>
      <c r="H1338">
        <f t="shared" si="181"/>
        <v>1</v>
      </c>
      <c r="I1338">
        <f t="shared" si="182"/>
        <v>1</v>
      </c>
      <c r="J1338">
        <f t="shared" si="183"/>
        <v>1</v>
      </c>
      <c r="K1338">
        <f t="shared" si="184"/>
        <v>0</v>
      </c>
      <c r="L1338">
        <v>1</v>
      </c>
      <c r="M1338" t="s">
        <v>5872</v>
      </c>
      <c r="N1338">
        <v>0.40238385504865126</v>
      </c>
      <c r="O1338" t="b">
        <f t="shared" si="186"/>
        <v>0</v>
      </c>
      <c r="P1338" t="b">
        <f t="shared" si="185"/>
        <v>0</v>
      </c>
      <c r="Q1338" t="b">
        <f t="shared" si="187"/>
        <v>0</v>
      </c>
      <c r="R1338" t="b">
        <f t="shared" si="188"/>
        <v>0</v>
      </c>
      <c r="S1338" t="str">
        <f t="shared" si="189"/>
        <v>nf1</v>
      </c>
    </row>
    <row r="1339" spans="1:19" hidden="1" x14ac:dyDescent="0.25">
      <c r="A1339" t="s">
        <v>5583</v>
      </c>
      <c r="B1339" t="s">
        <v>5584</v>
      </c>
      <c r="C1339" t="s">
        <v>17</v>
      </c>
      <c r="D1339" t="s">
        <v>17</v>
      </c>
      <c r="E1339" t="s">
        <v>17</v>
      </c>
      <c r="F1339" t="s">
        <v>5585</v>
      </c>
      <c r="G1339" t="s">
        <v>5585</v>
      </c>
      <c r="H1339">
        <f t="shared" si="181"/>
        <v>1</v>
      </c>
      <c r="I1339">
        <f t="shared" si="182"/>
        <v>1</v>
      </c>
      <c r="J1339">
        <f t="shared" si="183"/>
        <v>1</v>
      </c>
      <c r="K1339">
        <f t="shared" si="184"/>
        <v>0</v>
      </c>
      <c r="L1339">
        <v>1</v>
      </c>
      <c r="M1339" t="s">
        <v>5872</v>
      </c>
      <c r="N1339">
        <v>0.31107067284130929</v>
      </c>
      <c r="O1339" t="b">
        <f t="shared" si="186"/>
        <v>0</v>
      </c>
      <c r="P1339" t="b">
        <f t="shared" si="185"/>
        <v>0</v>
      </c>
      <c r="Q1339" t="b">
        <f t="shared" si="187"/>
        <v>0</v>
      </c>
      <c r="R1339" t="b">
        <f t="shared" si="188"/>
        <v>0</v>
      </c>
      <c r="S1339" t="str">
        <f t="shared" si="189"/>
        <v>nf1</v>
      </c>
    </row>
    <row r="1340" spans="1:19" hidden="1" x14ac:dyDescent="0.25">
      <c r="A1340" t="s">
        <v>5586</v>
      </c>
      <c r="B1340" t="s">
        <v>95</v>
      </c>
      <c r="C1340" t="s">
        <v>17</v>
      </c>
      <c r="D1340" t="s">
        <v>17</v>
      </c>
      <c r="E1340" t="s">
        <v>17</v>
      </c>
      <c r="F1340" t="s">
        <v>96</v>
      </c>
      <c r="G1340" t="s">
        <v>96</v>
      </c>
      <c r="H1340">
        <f t="shared" si="181"/>
        <v>1</v>
      </c>
      <c r="I1340">
        <f t="shared" si="182"/>
        <v>1</v>
      </c>
      <c r="J1340">
        <f t="shared" si="183"/>
        <v>1</v>
      </c>
      <c r="K1340">
        <f t="shared" si="184"/>
        <v>0</v>
      </c>
      <c r="L1340">
        <v>1</v>
      </c>
      <c r="M1340" t="s">
        <v>5872</v>
      </c>
      <c r="N1340">
        <v>0.22359567247127887</v>
      </c>
      <c r="O1340" t="b">
        <f t="shared" si="186"/>
        <v>0</v>
      </c>
      <c r="P1340" t="b">
        <f t="shared" si="185"/>
        <v>0</v>
      </c>
      <c r="Q1340" t="b">
        <f t="shared" si="187"/>
        <v>0</v>
      </c>
      <c r="R1340" t="b">
        <f t="shared" si="188"/>
        <v>0</v>
      </c>
      <c r="S1340" t="str">
        <f t="shared" si="189"/>
        <v>nf1</v>
      </c>
    </row>
    <row r="1341" spans="1:19" hidden="1" x14ac:dyDescent="0.25">
      <c r="A1341" t="s">
        <v>5587</v>
      </c>
      <c r="B1341" t="s">
        <v>5588</v>
      </c>
      <c r="C1341" t="s">
        <v>17</v>
      </c>
      <c r="D1341" t="s">
        <v>17</v>
      </c>
      <c r="E1341" t="s">
        <v>17</v>
      </c>
      <c r="F1341" t="s">
        <v>5589</v>
      </c>
      <c r="G1341" t="s">
        <v>5589</v>
      </c>
      <c r="H1341">
        <f t="shared" si="181"/>
        <v>1</v>
      </c>
      <c r="I1341">
        <f t="shared" si="182"/>
        <v>1</v>
      </c>
      <c r="J1341">
        <f t="shared" si="183"/>
        <v>1</v>
      </c>
      <c r="K1341">
        <f t="shared" si="184"/>
        <v>0</v>
      </c>
      <c r="L1341">
        <v>1</v>
      </c>
      <c r="M1341" t="s">
        <v>5872</v>
      </c>
      <c r="N1341">
        <v>0.85814914450905844</v>
      </c>
      <c r="O1341" t="b">
        <f t="shared" si="186"/>
        <v>0</v>
      </c>
      <c r="P1341" t="b">
        <f t="shared" si="185"/>
        <v>0</v>
      </c>
      <c r="Q1341" t="b">
        <f t="shared" si="187"/>
        <v>0</v>
      </c>
      <c r="R1341" t="b">
        <f t="shared" si="188"/>
        <v>0</v>
      </c>
      <c r="S1341" t="str">
        <f t="shared" si="189"/>
        <v>nf1</v>
      </c>
    </row>
    <row r="1342" spans="1:19" x14ac:dyDescent="0.25">
      <c r="A1342" t="s">
        <v>5590</v>
      </c>
      <c r="B1342" t="s">
        <v>5591</v>
      </c>
      <c r="C1342" t="s">
        <v>17</v>
      </c>
      <c r="D1342" t="s">
        <v>17</v>
      </c>
      <c r="E1342" t="s">
        <v>17</v>
      </c>
      <c r="F1342" t="s">
        <v>5592</v>
      </c>
      <c r="G1342" t="s">
        <v>5592</v>
      </c>
      <c r="H1342">
        <f t="shared" si="181"/>
        <v>1</v>
      </c>
      <c r="I1342">
        <f t="shared" si="182"/>
        <v>1</v>
      </c>
      <c r="J1342">
        <f t="shared" si="183"/>
        <v>1</v>
      </c>
      <c r="K1342">
        <f t="shared" si="184"/>
        <v>0</v>
      </c>
      <c r="L1342">
        <v>1</v>
      </c>
      <c r="M1342" t="s">
        <v>5872</v>
      </c>
      <c r="N1342">
        <v>2.9958939172313737E-2</v>
      </c>
      <c r="O1342" t="b">
        <f t="shared" si="186"/>
        <v>0</v>
      </c>
      <c r="P1342" t="b">
        <f t="shared" si="185"/>
        <v>1</v>
      </c>
      <c r="Q1342" t="b">
        <f t="shared" si="187"/>
        <v>0</v>
      </c>
      <c r="R1342" t="b">
        <f t="shared" si="188"/>
        <v>1</v>
      </c>
      <c r="S1342" t="str">
        <f t="shared" si="189"/>
        <v>nf1</v>
      </c>
    </row>
    <row r="1343" spans="1:19" hidden="1" x14ac:dyDescent="0.25">
      <c r="A1343" t="s">
        <v>5593</v>
      </c>
      <c r="B1343" t="s">
        <v>144</v>
      </c>
      <c r="C1343" t="s">
        <v>17</v>
      </c>
      <c r="D1343" t="s">
        <v>17</v>
      </c>
      <c r="E1343" t="s">
        <v>17</v>
      </c>
      <c r="F1343" t="s">
        <v>145</v>
      </c>
      <c r="G1343" t="s">
        <v>145</v>
      </c>
      <c r="H1343">
        <f t="shared" si="181"/>
        <v>1</v>
      </c>
      <c r="I1343">
        <f t="shared" si="182"/>
        <v>1</v>
      </c>
      <c r="J1343">
        <f t="shared" si="183"/>
        <v>1</v>
      </c>
      <c r="K1343">
        <f t="shared" si="184"/>
        <v>0</v>
      </c>
      <c r="L1343">
        <v>1</v>
      </c>
      <c r="M1343" t="s">
        <v>5872</v>
      </c>
      <c r="N1343">
        <v>0.76511397814541393</v>
      </c>
      <c r="O1343" t="b">
        <f t="shared" si="186"/>
        <v>0</v>
      </c>
      <c r="P1343" t="b">
        <f t="shared" si="185"/>
        <v>0</v>
      </c>
      <c r="Q1343" t="b">
        <f t="shared" si="187"/>
        <v>0</v>
      </c>
      <c r="R1343" t="b">
        <f t="shared" si="188"/>
        <v>0</v>
      </c>
      <c r="S1343" t="str">
        <f t="shared" si="189"/>
        <v>nf1</v>
      </c>
    </row>
    <row r="1344" spans="1:19" hidden="1" x14ac:dyDescent="0.25">
      <c r="A1344" t="s">
        <v>5594</v>
      </c>
      <c r="B1344" t="s">
        <v>1457</v>
      </c>
      <c r="C1344" t="s">
        <v>17</v>
      </c>
      <c r="D1344" t="s">
        <v>17</v>
      </c>
      <c r="E1344" t="s">
        <v>17</v>
      </c>
      <c r="F1344" t="s">
        <v>1458</v>
      </c>
      <c r="G1344" t="s">
        <v>1458</v>
      </c>
      <c r="H1344">
        <f t="shared" si="181"/>
        <v>1</v>
      </c>
      <c r="I1344">
        <f t="shared" si="182"/>
        <v>1</v>
      </c>
      <c r="J1344">
        <f t="shared" si="183"/>
        <v>1</v>
      </c>
      <c r="K1344">
        <f t="shared" si="184"/>
        <v>0</v>
      </c>
      <c r="L1344">
        <v>1</v>
      </c>
      <c r="M1344" t="s">
        <v>5872</v>
      </c>
      <c r="N1344">
        <v>0.50248865970874745</v>
      </c>
      <c r="O1344" t="b">
        <f t="shared" si="186"/>
        <v>0</v>
      </c>
      <c r="P1344" t="b">
        <f t="shared" si="185"/>
        <v>0</v>
      </c>
      <c r="Q1344" t="b">
        <f t="shared" si="187"/>
        <v>0</v>
      </c>
      <c r="R1344" t="b">
        <f t="shared" si="188"/>
        <v>0</v>
      </c>
      <c r="S1344" t="str">
        <f t="shared" si="189"/>
        <v>nf1</v>
      </c>
    </row>
    <row r="1345" spans="1:19" hidden="1" x14ac:dyDescent="0.25">
      <c r="A1345" t="s">
        <v>5595</v>
      </c>
      <c r="B1345" t="s">
        <v>5596</v>
      </c>
      <c r="C1345" t="s">
        <v>17</v>
      </c>
      <c r="D1345" t="s">
        <v>17</v>
      </c>
      <c r="E1345" t="s">
        <v>17</v>
      </c>
      <c r="F1345" t="s">
        <v>5597</v>
      </c>
      <c r="G1345" t="s">
        <v>5597</v>
      </c>
      <c r="H1345">
        <f t="shared" si="181"/>
        <v>1</v>
      </c>
      <c r="I1345">
        <f t="shared" si="182"/>
        <v>1</v>
      </c>
      <c r="J1345">
        <f t="shared" si="183"/>
        <v>1</v>
      </c>
      <c r="K1345">
        <f t="shared" si="184"/>
        <v>0</v>
      </c>
      <c r="L1345">
        <v>1</v>
      </c>
      <c r="M1345" t="s">
        <v>5872</v>
      </c>
      <c r="N1345">
        <v>0.20935647956126513</v>
      </c>
      <c r="O1345" t="b">
        <f t="shared" si="186"/>
        <v>0</v>
      </c>
      <c r="P1345" t="b">
        <f t="shared" si="185"/>
        <v>0</v>
      </c>
      <c r="Q1345" t="b">
        <f t="shared" si="187"/>
        <v>0</v>
      </c>
      <c r="R1345" t="b">
        <f t="shared" si="188"/>
        <v>0</v>
      </c>
      <c r="S1345" t="str">
        <f t="shared" si="189"/>
        <v>nf1</v>
      </c>
    </row>
    <row r="1346" spans="1:19" hidden="1" x14ac:dyDescent="0.25">
      <c r="A1346" t="s">
        <v>5598</v>
      </c>
      <c r="B1346" t="s">
        <v>5599</v>
      </c>
      <c r="C1346" t="s">
        <v>17</v>
      </c>
      <c r="D1346" t="s">
        <v>17</v>
      </c>
      <c r="E1346" t="s">
        <v>17</v>
      </c>
      <c r="F1346" t="s">
        <v>5600</v>
      </c>
      <c r="G1346" t="s">
        <v>5600</v>
      </c>
      <c r="H1346">
        <f t="shared" ref="H1346:H1409" si="190">_xlfn.NUMBERVALUE(C1346,".")</f>
        <v>1</v>
      </c>
      <c r="I1346">
        <f t="shared" ref="I1346:I1409" si="191">_xlfn.NUMBERVALUE(D1346,".")</f>
        <v>1</v>
      </c>
      <c r="J1346">
        <f t="shared" ref="J1346:J1409" si="192">_xlfn.NUMBERVALUE(E1346,".")</f>
        <v>1</v>
      </c>
      <c r="K1346">
        <f t="shared" ref="K1346:K1409" si="193">ABS(I1346-H1346)</f>
        <v>0</v>
      </c>
      <c r="L1346">
        <v>1</v>
      </c>
      <c r="M1346" t="s">
        <v>5872</v>
      </c>
      <c r="N1346">
        <v>0.72536640448033141</v>
      </c>
      <c r="O1346" t="b">
        <f t="shared" si="186"/>
        <v>0</v>
      </c>
      <c r="P1346" t="b">
        <f t="shared" ref="P1346:P1409" si="194">AND(M1346="non-fuzzy",N1346&lt;$Z$3,L1346=1)</f>
        <v>0</v>
      </c>
      <c r="Q1346" t="b">
        <f t="shared" si="187"/>
        <v>0</v>
      </c>
      <c r="R1346" t="b">
        <f t="shared" si="188"/>
        <v>0</v>
      </c>
      <c r="S1346" t="str">
        <f t="shared" si="189"/>
        <v>nf1</v>
      </c>
    </row>
    <row r="1347" spans="1:19" hidden="1" x14ac:dyDescent="0.25">
      <c r="A1347" t="s">
        <v>5601</v>
      </c>
      <c r="B1347" t="s">
        <v>5602</v>
      </c>
      <c r="C1347" t="s">
        <v>17</v>
      </c>
      <c r="D1347" t="s">
        <v>17</v>
      </c>
      <c r="E1347" t="s">
        <v>17</v>
      </c>
      <c r="F1347" t="s">
        <v>5603</v>
      </c>
      <c r="G1347" t="s">
        <v>5603</v>
      </c>
      <c r="H1347">
        <f t="shared" si="190"/>
        <v>1</v>
      </c>
      <c r="I1347">
        <f t="shared" si="191"/>
        <v>1</v>
      </c>
      <c r="J1347">
        <f t="shared" si="192"/>
        <v>1</v>
      </c>
      <c r="K1347">
        <f t="shared" si="193"/>
        <v>0</v>
      </c>
      <c r="L1347">
        <v>1</v>
      </c>
      <c r="M1347" t="s">
        <v>5872</v>
      </c>
      <c r="N1347">
        <v>0.3129160432523741</v>
      </c>
      <c r="O1347" t="b">
        <f t="shared" ref="O1347:O1410" si="195">M1347="fuzzy"</f>
        <v>0</v>
      </c>
      <c r="P1347" t="b">
        <f t="shared" si="194"/>
        <v>0</v>
      </c>
      <c r="Q1347" t="b">
        <f t="shared" ref="Q1347:Q1410" si="196">AND(M1347="non-fuzzy",N1347&lt;$Z$4,L1347=0)</f>
        <v>0</v>
      </c>
      <c r="R1347" t="b">
        <f t="shared" ref="R1347:R1410" si="197">OR(O1347,P1347,Q1347)</f>
        <v>0</v>
      </c>
      <c r="S1347" t="str">
        <f t="shared" ref="S1347:S1410" si="198">IF(AND(M1347="non-fuzzy",L1347=1),"nf1",IF(AND(M1347="non-fuzzy",L1347=0),"nf0",IF(M1347="fuzzy","f")))</f>
        <v>nf1</v>
      </c>
    </row>
    <row r="1348" spans="1:19" hidden="1" x14ac:dyDescent="0.25">
      <c r="A1348" t="s">
        <v>5604</v>
      </c>
      <c r="B1348" t="s">
        <v>4726</v>
      </c>
      <c r="C1348" t="s">
        <v>17</v>
      </c>
      <c r="D1348" t="s">
        <v>17</v>
      </c>
      <c r="E1348" t="s">
        <v>17</v>
      </c>
      <c r="F1348" t="s">
        <v>4727</v>
      </c>
      <c r="G1348" t="s">
        <v>4727</v>
      </c>
      <c r="H1348">
        <f t="shared" si="190"/>
        <v>1</v>
      </c>
      <c r="I1348">
        <f t="shared" si="191"/>
        <v>1</v>
      </c>
      <c r="J1348">
        <f t="shared" si="192"/>
        <v>1</v>
      </c>
      <c r="K1348">
        <f t="shared" si="193"/>
        <v>0</v>
      </c>
      <c r="L1348">
        <v>1</v>
      </c>
      <c r="M1348" t="s">
        <v>5872</v>
      </c>
      <c r="N1348">
        <v>0.14548729390036685</v>
      </c>
      <c r="O1348" t="b">
        <f t="shared" si="195"/>
        <v>0</v>
      </c>
      <c r="P1348" t="b">
        <f t="shared" si="194"/>
        <v>0</v>
      </c>
      <c r="Q1348" t="b">
        <f t="shared" si="196"/>
        <v>0</v>
      </c>
      <c r="R1348" t="b">
        <f t="shared" si="197"/>
        <v>0</v>
      </c>
      <c r="S1348" t="str">
        <f t="shared" si="198"/>
        <v>nf1</v>
      </c>
    </row>
    <row r="1349" spans="1:19" hidden="1" x14ac:dyDescent="0.25">
      <c r="A1349" t="s">
        <v>5607</v>
      </c>
      <c r="B1349" t="s">
        <v>4208</v>
      </c>
      <c r="C1349" t="s">
        <v>17</v>
      </c>
      <c r="D1349" t="s">
        <v>17</v>
      </c>
      <c r="E1349" t="s">
        <v>17</v>
      </c>
      <c r="F1349" t="s">
        <v>4209</v>
      </c>
      <c r="G1349" t="s">
        <v>4209</v>
      </c>
      <c r="H1349">
        <f t="shared" si="190"/>
        <v>1</v>
      </c>
      <c r="I1349">
        <f t="shared" si="191"/>
        <v>1</v>
      </c>
      <c r="J1349">
        <f t="shared" si="192"/>
        <v>1</v>
      </c>
      <c r="K1349">
        <f t="shared" si="193"/>
        <v>0</v>
      </c>
      <c r="L1349">
        <v>1</v>
      </c>
      <c r="M1349" t="s">
        <v>5872</v>
      </c>
      <c r="N1349">
        <v>0.27816987309128383</v>
      </c>
      <c r="O1349" t="b">
        <f t="shared" si="195"/>
        <v>0</v>
      </c>
      <c r="P1349" t="b">
        <f t="shared" si="194"/>
        <v>0</v>
      </c>
      <c r="Q1349" t="b">
        <f t="shared" si="196"/>
        <v>0</v>
      </c>
      <c r="R1349" t="b">
        <f t="shared" si="197"/>
        <v>0</v>
      </c>
      <c r="S1349" t="str">
        <f t="shared" si="198"/>
        <v>nf1</v>
      </c>
    </row>
    <row r="1350" spans="1:19" hidden="1" x14ac:dyDescent="0.25">
      <c r="A1350" t="s">
        <v>5608</v>
      </c>
      <c r="B1350" t="s">
        <v>5609</v>
      </c>
      <c r="C1350" t="s">
        <v>17</v>
      </c>
      <c r="D1350" t="s">
        <v>17</v>
      </c>
      <c r="E1350" t="s">
        <v>17</v>
      </c>
      <c r="F1350" t="s">
        <v>5610</v>
      </c>
      <c r="G1350" t="s">
        <v>5610</v>
      </c>
      <c r="H1350">
        <f t="shared" si="190"/>
        <v>1</v>
      </c>
      <c r="I1350">
        <f t="shared" si="191"/>
        <v>1</v>
      </c>
      <c r="J1350">
        <f t="shared" si="192"/>
        <v>1</v>
      </c>
      <c r="K1350">
        <f t="shared" si="193"/>
        <v>0</v>
      </c>
      <c r="L1350">
        <v>1</v>
      </c>
      <c r="M1350" t="s">
        <v>5872</v>
      </c>
      <c r="N1350">
        <v>0.71758031321807958</v>
      </c>
      <c r="O1350" t="b">
        <f t="shared" si="195"/>
        <v>0</v>
      </c>
      <c r="P1350" t="b">
        <f t="shared" si="194"/>
        <v>0</v>
      </c>
      <c r="Q1350" t="b">
        <f t="shared" si="196"/>
        <v>0</v>
      </c>
      <c r="R1350" t="b">
        <f t="shared" si="197"/>
        <v>0</v>
      </c>
      <c r="S1350" t="str">
        <f t="shared" si="198"/>
        <v>nf1</v>
      </c>
    </row>
    <row r="1351" spans="1:19" hidden="1" x14ac:dyDescent="0.25">
      <c r="A1351" t="s">
        <v>5611</v>
      </c>
      <c r="B1351" t="s">
        <v>2280</v>
      </c>
      <c r="C1351" t="s">
        <v>17</v>
      </c>
      <c r="D1351" t="s">
        <v>17</v>
      </c>
      <c r="E1351" t="s">
        <v>17</v>
      </c>
      <c r="F1351" t="s">
        <v>2282</v>
      </c>
      <c r="G1351" t="s">
        <v>2282</v>
      </c>
      <c r="H1351">
        <f t="shared" si="190"/>
        <v>1</v>
      </c>
      <c r="I1351">
        <f t="shared" si="191"/>
        <v>1</v>
      </c>
      <c r="J1351">
        <f t="shared" si="192"/>
        <v>1</v>
      </c>
      <c r="K1351">
        <f t="shared" si="193"/>
        <v>0</v>
      </c>
      <c r="L1351">
        <v>1</v>
      </c>
      <c r="M1351" t="s">
        <v>5872</v>
      </c>
      <c r="N1351">
        <v>0.5542754008581473</v>
      </c>
      <c r="O1351" t="b">
        <f t="shared" si="195"/>
        <v>0</v>
      </c>
      <c r="P1351" t="b">
        <f t="shared" si="194"/>
        <v>0</v>
      </c>
      <c r="Q1351" t="b">
        <f t="shared" si="196"/>
        <v>0</v>
      </c>
      <c r="R1351" t="b">
        <f t="shared" si="197"/>
        <v>0</v>
      </c>
      <c r="S1351" t="str">
        <f t="shared" si="198"/>
        <v>nf1</v>
      </c>
    </row>
    <row r="1352" spans="1:19" hidden="1" x14ac:dyDescent="0.25">
      <c r="A1352" t="s">
        <v>5612</v>
      </c>
      <c r="B1352" t="s">
        <v>447</v>
      </c>
      <c r="C1352" t="s">
        <v>17</v>
      </c>
      <c r="D1352" t="s">
        <v>17</v>
      </c>
      <c r="E1352" t="s">
        <v>17</v>
      </c>
      <c r="F1352" t="s">
        <v>448</v>
      </c>
      <c r="G1352" t="s">
        <v>448</v>
      </c>
      <c r="H1352">
        <f t="shared" si="190"/>
        <v>1</v>
      </c>
      <c r="I1352">
        <f t="shared" si="191"/>
        <v>1</v>
      </c>
      <c r="J1352">
        <f t="shared" si="192"/>
        <v>1</v>
      </c>
      <c r="K1352">
        <f t="shared" si="193"/>
        <v>0</v>
      </c>
      <c r="L1352">
        <v>1</v>
      </c>
      <c r="M1352" t="s">
        <v>5872</v>
      </c>
      <c r="N1352">
        <v>0.88151775846136149</v>
      </c>
      <c r="O1352" t="b">
        <f t="shared" si="195"/>
        <v>0</v>
      </c>
      <c r="P1352" t="b">
        <f t="shared" si="194"/>
        <v>0</v>
      </c>
      <c r="Q1352" t="b">
        <f t="shared" si="196"/>
        <v>0</v>
      </c>
      <c r="R1352" t="b">
        <f t="shared" si="197"/>
        <v>0</v>
      </c>
      <c r="S1352" t="str">
        <f t="shared" si="198"/>
        <v>nf1</v>
      </c>
    </row>
    <row r="1353" spans="1:19" hidden="1" x14ac:dyDescent="0.25">
      <c r="A1353" t="s">
        <v>5613</v>
      </c>
      <c r="B1353" t="s">
        <v>1980</v>
      </c>
      <c r="C1353" t="s">
        <v>17</v>
      </c>
      <c r="D1353" t="s">
        <v>17</v>
      </c>
      <c r="E1353" t="s">
        <v>17</v>
      </c>
      <c r="F1353" t="s">
        <v>1982</v>
      </c>
      <c r="G1353" t="s">
        <v>1982</v>
      </c>
      <c r="H1353">
        <f t="shared" si="190"/>
        <v>1</v>
      </c>
      <c r="I1353">
        <f t="shared" si="191"/>
        <v>1</v>
      </c>
      <c r="J1353">
        <f t="shared" si="192"/>
        <v>1</v>
      </c>
      <c r="K1353">
        <f t="shared" si="193"/>
        <v>0</v>
      </c>
      <c r="L1353">
        <v>1</v>
      </c>
      <c r="M1353" t="s">
        <v>5872</v>
      </c>
      <c r="N1353">
        <v>0.89297807308270016</v>
      </c>
      <c r="O1353" t="b">
        <f t="shared" si="195"/>
        <v>0</v>
      </c>
      <c r="P1353" t="b">
        <f t="shared" si="194"/>
        <v>0</v>
      </c>
      <c r="Q1353" t="b">
        <f t="shared" si="196"/>
        <v>0</v>
      </c>
      <c r="R1353" t="b">
        <f t="shared" si="197"/>
        <v>0</v>
      </c>
      <c r="S1353" t="str">
        <f t="shared" si="198"/>
        <v>nf1</v>
      </c>
    </row>
    <row r="1354" spans="1:19" hidden="1" x14ac:dyDescent="0.25">
      <c r="A1354" t="s">
        <v>5614</v>
      </c>
      <c r="B1354" t="s">
        <v>5615</v>
      </c>
      <c r="C1354" t="s">
        <v>17</v>
      </c>
      <c r="D1354" t="s">
        <v>17</v>
      </c>
      <c r="E1354" t="s">
        <v>17</v>
      </c>
      <c r="F1354" t="s">
        <v>5616</v>
      </c>
      <c r="G1354" t="s">
        <v>5616</v>
      </c>
      <c r="H1354">
        <f t="shared" si="190"/>
        <v>1</v>
      </c>
      <c r="I1354">
        <f t="shared" si="191"/>
        <v>1</v>
      </c>
      <c r="J1354">
        <f t="shared" si="192"/>
        <v>1</v>
      </c>
      <c r="K1354">
        <f t="shared" si="193"/>
        <v>0</v>
      </c>
      <c r="L1354">
        <v>1</v>
      </c>
      <c r="M1354" t="s">
        <v>5872</v>
      </c>
      <c r="N1354">
        <v>0.73458472660317597</v>
      </c>
      <c r="O1354" t="b">
        <f t="shared" si="195"/>
        <v>0</v>
      </c>
      <c r="P1354" t="b">
        <f t="shared" si="194"/>
        <v>0</v>
      </c>
      <c r="Q1354" t="b">
        <f t="shared" si="196"/>
        <v>0</v>
      </c>
      <c r="R1354" t="b">
        <f t="shared" si="197"/>
        <v>0</v>
      </c>
      <c r="S1354" t="str">
        <f t="shared" si="198"/>
        <v>nf1</v>
      </c>
    </row>
    <row r="1355" spans="1:19" hidden="1" x14ac:dyDescent="0.25">
      <c r="A1355" t="s">
        <v>5617</v>
      </c>
      <c r="B1355" t="s">
        <v>2227</v>
      </c>
      <c r="C1355" t="s">
        <v>17</v>
      </c>
      <c r="D1355" t="s">
        <v>17</v>
      </c>
      <c r="E1355" t="s">
        <v>17</v>
      </c>
      <c r="F1355" t="s">
        <v>2228</v>
      </c>
      <c r="G1355" t="s">
        <v>2228</v>
      </c>
      <c r="H1355">
        <f t="shared" si="190"/>
        <v>1</v>
      </c>
      <c r="I1355">
        <f t="shared" si="191"/>
        <v>1</v>
      </c>
      <c r="J1355">
        <f t="shared" si="192"/>
        <v>1</v>
      </c>
      <c r="K1355">
        <f t="shared" si="193"/>
        <v>0</v>
      </c>
      <c r="L1355">
        <v>1</v>
      </c>
      <c r="M1355" t="s">
        <v>5872</v>
      </c>
      <c r="N1355">
        <v>0.47223398144641582</v>
      </c>
      <c r="O1355" t="b">
        <f t="shared" si="195"/>
        <v>0</v>
      </c>
      <c r="P1355" t="b">
        <f t="shared" si="194"/>
        <v>0</v>
      </c>
      <c r="Q1355" t="b">
        <f t="shared" si="196"/>
        <v>0</v>
      </c>
      <c r="R1355" t="b">
        <f t="shared" si="197"/>
        <v>0</v>
      </c>
      <c r="S1355" t="str">
        <f t="shared" si="198"/>
        <v>nf1</v>
      </c>
    </row>
    <row r="1356" spans="1:19" x14ac:dyDescent="0.25">
      <c r="A1356" t="s">
        <v>5620</v>
      </c>
      <c r="B1356" t="s">
        <v>3504</v>
      </c>
      <c r="C1356" t="s">
        <v>17</v>
      </c>
      <c r="D1356" t="s">
        <v>17</v>
      </c>
      <c r="E1356" t="s">
        <v>17</v>
      </c>
      <c r="F1356" t="s">
        <v>3507</v>
      </c>
      <c r="G1356" t="s">
        <v>3507</v>
      </c>
      <c r="H1356">
        <f t="shared" si="190"/>
        <v>1</v>
      </c>
      <c r="I1356">
        <f t="shared" si="191"/>
        <v>1</v>
      </c>
      <c r="J1356">
        <f t="shared" si="192"/>
        <v>1</v>
      </c>
      <c r="K1356">
        <f t="shared" si="193"/>
        <v>0</v>
      </c>
      <c r="L1356">
        <v>1</v>
      </c>
      <c r="M1356" t="s">
        <v>5872</v>
      </c>
      <c r="N1356">
        <v>3.4192564458579433E-2</v>
      </c>
      <c r="O1356" t="b">
        <f t="shared" si="195"/>
        <v>0</v>
      </c>
      <c r="P1356" t="b">
        <f t="shared" si="194"/>
        <v>1</v>
      </c>
      <c r="Q1356" t="b">
        <f t="shared" si="196"/>
        <v>0</v>
      </c>
      <c r="R1356" t="b">
        <f t="shared" si="197"/>
        <v>1</v>
      </c>
      <c r="S1356" t="str">
        <f t="shared" si="198"/>
        <v>nf1</v>
      </c>
    </row>
    <row r="1357" spans="1:19" hidden="1" x14ac:dyDescent="0.25">
      <c r="A1357" t="s">
        <v>5621</v>
      </c>
      <c r="B1357" t="s">
        <v>806</v>
      </c>
      <c r="C1357" t="s">
        <v>17</v>
      </c>
      <c r="D1357" t="s">
        <v>17</v>
      </c>
      <c r="E1357" t="s">
        <v>17</v>
      </c>
      <c r="F1357" t="s">
        <v>807</v>
      </c>
      <c r="G1357" t="s">
        <v>807</v>
      </c>
      <c r="H1357">
        <f t="shared" si="190"/>
        <v>1</v>
      </c>
      <c r="I1357">
        <f t="shared" si="191"/>
        <v>1</v>
      </c>
      <c r="J1357">
        <f t="shared" si="192"/>
        <v>1</v>
      </c>
      <c r="K1357">
        <f t="shared" si="193"/>
        <v>0</v>
      </c>
      <c r="L1357">
        <v>1</v>
      </c>
      <c r="M1357" t="s">
        <v>5872</v>
      </c>
      <c r="N1357">
        <v>0.90623901942595808</v>
      </c>
      <c r="O1357" t="b">
        <f t="shared" si="195"/>
        <v>0</v>
      </c>
      <c r="P1357" t="b">
        <f t="shared" si="194"/>
        <v>0</v>
      </c>
      <c r="Q1357" t="b">
        <f t="shared" si="196"/>
        <v>0</v>
      </c>
      <c r="R1357" t="b">
        <f t="shared" si="197"/>
        <v>0</v>
      </c>
      <c r="S1357" t="str">
        <f t="shared" si="198"/>
        <v>nf1</v>
      </c>
    </row>
    <row r="1358" spans="1:19" hidden="1" x14ac:dyDescent="0.25">
      <c r="A1358" t="s">
        <v>5622</v>
      </c>
      <c r="B1358" t="s">
        <v>5623</v>
      </c>
      <c r="C1358" t="s">
        <v>17</v>
      </c>
      <c r="D1358" t="s">
        <v>17</v>
      </c>
      <c r="E1358" t="s">
        <v>17</v>
      </c>
      <c r="F1358" t="s">
        <v>5624</v>
      </c>
      <c r="G1358" t="s">
        <v>5624</v>
      </c>
      <c r="H1358">
        <f t="shared" si="190"/>
        <v>1</v>
      </c>
      <c r="I1358">
        <f t="shared" si="191"/>
        <v>1</v>
      </c>
      <c r="J1358">
        <f t="shared" si="192"/>
        <v>1</v>
      </c>
      <c r="K1358">
        <f t="shared" si="193"/>
        <v>0</v>
      </c>
      <c r="L1358">
        <v>1</v>
      </c>
      <c r="M1358" t="s">
        <v>5872</v>
      </c>
      <c r="N1358">
        <v>0.67531341228626196</v>
      </c>
      <c r="O1358" t="b">
        <f t="shared" si="195"/>
        <v>0</v>
      </c>
      <c r="P1358" t="b">
        <f t="shared" si="194"/>
        <v>0</v>
      </c>
      <c r="Q1358" t="b">
        <f t="shared" si="196"/>
        <v>0</v>
      </c>
      <c r="R1358" t="b">
        <f t="shared" si="197"/>
        <v>0</v>
      </c>
      <c r="S1358" t="str">
        <f t="shared" si="198"/>
        <v>nf1</v>
      </c>
    </row>
    <row r="1359" spans="1:19" hidden="1" x14ac:dyDescent="0.25">
      <c r="A1359" t="s">
        <v>5625</v>
      </c>
      <c r="B1359" t="s">
        <v>5626</v>
      </c>
      <c r="C1359" t="s">
        <v>17</v>
      </c>
      <c r="D1359" t="s">
        <v>17</v>
      </c>
      <c r="E1359" t="s">
        <v>17</v>
      </c>
      <c r="F1359" t="s">
        <v>5627</v>
      </c>
      <c r="G1359" t="s">
        <v>5627</v>
      </c>
      <c r="H1359">
        <f t="shared" si="190"/>
        <v>1</v>
      </c>
      <c r="I1359">
        <f t="shared" si="191"/>
        <v>1</v>
      </c>
      <c r="J1359">
        <f t="shared" si="192"/>
        <v>1</v>
      </c>
      <c r="K1359">
        <f t="shared" si="193"/>
        <v>0</v>
      </c>
      <c r="L1359">
        <v>1</v>
      </c>
      <c r="M1359" t="s">
        <v>5872</v>
      </c>
      <c r="N1359">
        <v>0.98221897673044645</v>
      </c>
      <c r="O1359" t="b">
        <f t="shared" si="195"/>
        <v>0</v>
      </c>
      <c r="P1359" t="b">
        <f t="shared" si="194"/>
        <v>0</v>
      </c>
      <c r="Q1359" t="b">
        <f t="shared" si="196"/>
        <v>0</v>
      </c>
      <c r="R1359" t="b">
        <f t="shared" si="197"/>
        <v>0</v>
      </c>
      <c r="S1359" t="str">
        <f t="shared" si="198"/>
        <v>nf1</v>
      </c>
    </row>
    <row r="1360" spans="1:19" hidden="1" x14ac:dyDescent="0.25">
      <c r="A1360" t="s">
        <v>5628</v>
      </c>
      <c r="B1360" t="s">
        <v>2696</v>
      </c>
      <c r="C1360" t="s">
        <v>17</v>
      </c>
      <c r="D1360" t="s">
        <v>17</v>
      </c>
      <c r="E1360" t="s">
        <v>17</v>
      </c>
      <c r="F1360" t="s">
        <v>2698</v>
      </c>
      <c r="G1360" t="s">
        <v>2698</v>
      </c>
      <c r="H1360">
        <f t="shared" si="190"/>
        <v>1</v>
      </c>
      <c r="I1360">
        <f t="shared" si="191"/>
        <v>1</v>
      </c>
      <c r="J1360">
        <f t="shared" si="192"/>
        <v>1</v>
      </c>
      <c r="K1360">
        <f t="shared" si="193"/>
        <v>0</v>
      </c>
      <c r="L1360">
        <v>1</v>
      </c>
      <c r="M1360" t="s">
        <v>5872</v>
      </c>
      <c r="N1360">
        <v>0.77709440624523651</v>
      </c>
      <c r="O1360" t="b">
        <f t="shared" si="195"/>
        <v>0</v>
      </c>
      <c r="P1360" t="b">
        <f t="shared" si="194"/>
        <v>0</v>
      </c>
      <c r="Q1360" t="b">
        <f t="shared" si="196"/>
        <v>0</v>
      </c>
      <c r="R1360" t="b">
        <f t="shared" si="197"/>
        <v>0</v>
      </c>
      <c r="S1360" t="str">
        <f t="shared" si="198"/>
        <v>nf1</v>
      </c>
    </row>
    <row r="1361" spans="1:19" hidden="1" x14ac:dyDescent="0.25">
      <c r="A1361" t="s">
        <v>5634</v>
      </c>
      <c r="B1361" t="s">
        <v>13</v>
      </c>
      <c r="C1361" t="s">
        <v>17</v>
      </c>
      <c r="D1361" t="s">
        <v>17</v>
      </c>
      <c r="E1361" t="s">
        <v>17</v>
      </c>
      <c r="F1361" t="s">
        <v>14</v>
      </c>
      <c r="G1361" t="s">
        <v>14</v>
      </c>
      <c r="H1361">
        <f t="shared" si="190"/>
        <v>1</v>
      </c>
      <c r="I1361">
        <f t="shared" si="191"/>
        <v>1</v>
      </c>
      <c r="J1361">
        <f t="shared" si="192"/>
        <v>1</v>
      </c>
      <c r="K1361">
        <f t="shared" si="193"/>
        <v>0</v>
      </c>
      <c r="L1361">
        <v>1</v>
      </c>
      <c r="M1361" t="s">
        <v>5872</v>
      </c>
      <c r="N1361">
        <v>0.20553482280369229</v>
      </c>
      <c r="O1361" t="b">
        <f t="shared" si="195"/>
        <v>0</v>
      </c>
      <c r="P1361" t="b">
        <f t="shared" si="194"/>
        <v>0</v>
      </c>
      <c r="Q1361" t="b">
        <f t="shared" si="196"/>
        <v>0</v>
      </c>
      <c r="R1361" t="b">
        <f t="shared" si="197"/>
        <v>0</v>
      </c>
      <c r="S1361" t="str">
        <f t="shared" si="198"/>
        <v>nf1</v>
      </c>
    </row>
    <row r="1362" spans="1:19" hidden="1" x14ac:dyDescent="0.25">
      <c r="A1362" t="s">
        <v>5635</v>
      </c>
      <c r="B1362" t="s">
        <v>2566</v>
      </c>
      <c r="C1362" t="s">
        <v>17</v>
      </c>
      <c r="D1362" t="s">
        <v>17</v>
      </c>
      <c r="E1362" t="s">
        <v>17</v>
      </c>
      <c r="F1362" t="s">
        <v>2567</v>
      </c>
      <c r="G1362" t="s">
        <v>2567</v>
      </c>
      <c r="H1362">
        <f t="shared" si="190"/>
        <v>1</v>
      </c>
      <c r="I1362">
        <f t="shared" si="191"/>
        <v>1</v>
      </c>
      <c r="J1362">
        <f t="shared" si="192"/>
        <v>1</v>
      </c>
      <c r="K1362">
        <f t="shared" si="193"/>
        <v>0</v>
      </c>
      <c r="L1362">
        <v>1</v>
      </c>
      <c r="M1362" t="s">
        <v>5872</v>
      </c>
      <c r="N1362">
        <v>0.4955160916034459</v>
      </c>
      <c r="O1362" t="b">
        <f t="shared" si="195"/>
        <v>0</v>
      </c>
      <c r="P1362" t="b">
        <f t="shared" si="194"/>
        <v>0</v>
      </c>
      <c r="Q1362" t="b">
        <f t="shared" si="196"/>
        <v>0</v>
      </c>
      <c r="R1362" t="b">
        <f t="shared" si="197"/>
        <v>0</v>
      </c>
      <c r="S1362" t="str">
        <f t="shared" si="198"/>
        <v>nf1</v>
      </c>
    </row>
    <row r="1363" spans="1:19" hidden="1" x14ac:dyDescent="0.25">
      <c r="A1363" t="s">
        <v>5636</v>
      </c>
      <c r="B1363" t="s">
        <v>5637</v>
      </c>
      <c r="C1363" t="s">
        <v>17</v>
      </c>
      <c r="D1363" t="s">
        <v>17</v>
      </c>
      <c r="E1363" t="s">
        <v>17</v>
      </c>
      <c r="F1363" t="s">
        <v>5638</v>
      </c>
      <c r="G1363" t="s">
        <v>5638</v>
      </c>
      <c r="H1363">
        <f t="shared" si="190"/>
        <v>1</v>
      </c>
      <c r="I1363">
        <f t="shared" si="191"/>
        <v>1</v>
      </c>
      <c r="J1363">
        <f t="shared" si="192"/>
        <v>1</v>
      </c>
      <c r="K1363">
        <f t="shared" si="193"/>
        <v>0</v>
      </c>
      <c r="L1363">
        <v>1</v>
      </c>
      <c r="M1363" t="s">
        <v>5872</v>
      </c>
      <c r="N1363">
        <v>0.67255655628685063</v>
      </c>
      <c r="O1363" t="b">
        <f t="shared" si="195"/>
        <v>0</v>
      </c>
      <c r="P1363" t="b">
        <f t="shared" si="194"/>
        <v>0</v>
      </c>
      <c r="Q1363" t="b">
        <f t="shared" si="196"/>
        <v>0</v>
      </c>
      <c r="R1363" t="b">
        <f t="shared" si="197"/>
        <v>0</v>
      </c>
      <c r="S1363" t="str">
        <f t="shared" si="198"/>
        <v>nf1</v>
      </c>
    </row>
    <row r="1364" spans="1:19" hidden="1" x14ac:dyDescent="0.25">
      <c r="A1364" t="s">
        <v>5639</v>
      </c>
      <c r="B1364" t="s">
        <v>5640</v>
      </c>
      <c r="C1364" t="s">
        <v>17</v>
      </c>
      <c r="D1364" t="s">
        <v>17</v>
      </c>
      <c r="E1364" t="s">
        <v>17</v>
      </c>
      <c r="F1364" t="s">
        <v>5641</v>
      </c>
      <c r="G1364" t="s">
        <v>5641</v>
      </c>
      <c r="H1364">
        <f t="shared" si="190"/>
        <v>1</v>
      </c>
      <c r="I1364">
        <f t="shared" si="191"/>
        <v>1</v>
      </c>
      <c r="J1364">
        <f t="shared" si="192"/>
        <v>1</v>
      </c>
      <c r="K1364">
        <f t="shared" si="193"/>
        <v>0</v>
      </c>
      <c r="L1364">
        <v>1</v>
      </c>
      <c r="M1364" t="s">
        <v>5872</v>
      </c>
      <c r="N1364">
        <v>0.81379461733928082</v>
      </c>
      <c r="O1364" t="b">
        <f t="shared" si="195"/>
        <v>0</v>
      </c>
      <c r="P1364" t="b">
        <f t="shared" si="194"/>
        <v>0</v>
      </c>
      <c r="Q1364" t="b">
        <f t="shared" si="196"/>
        <v>0</v>
      </c>
      <c r="R1364" t="b">
        <f t="shared" si="197"/>
        <v>0</v>
      </c>
      <c r="S1364" t="str">
        <f t="shared" si="198"/>
        <v>nf1</v>
      </c>
    </row>
    <row r="1365" spans="1:19" hidden="1" x14ac:dyDescent="0.25">
      <c r="A1365" t="s">
        <v>5647</v>
      </c>
      <c r="B1365" t="s">
        <v>5651</v>
      </c>
      <c r="C1365" t="s">
        <v>17</v>
      </c>
      <c r="D1365" t="s">
        <v>17</v>
      </c>
      <c r="E1365" t="s">
        <v>17</v>
      </c>
      <c r="F1365" t="s">
        <v>5649</v>
      </c>
      <c r="G1365" t="s">
        <v>5649</v>
      </c>
      <c r="H1365">
        <f t="shared" si="190"/>
        <v>1</v>
      </c>
      <c r="I1365">
        <f t="shared" si="191"/>
        <v>1</v>
      </c>
      <c r="J1365">
        <f t="shared" si="192"/>
        <v>1</v>
      </c>
      <c r="K1365">
        <f t="shared" si="193"/>
        <v>0</v>
      </c>
      <c r="L1365">
        <v>1</v>
      </c>
      <c r="M1365" t="s">
        <v>5872</v>
      </c>
      <c r="N1365">
        <v>0.73777504531230831</v>
      </c>
      <c r="O1365" t="b">
        <f t="shared" si="195"/>
        <v>0</v>
      </c>
      <c r="P1365" t="b">
        <f t="shared" si="194"/>
        <v>0</v>
      </c>
      <c r="Q1365" t="b">
        <f t="shared" si="196"/>
        <v>0</v>
      </c>
      <c r="R1365" t="b">
        <f t="shared" si="197"/>
        <v>0</v>
      </c>
      <c r="S1365" t="str">
        <f t="shared" si="198"/>
        <v>nf1</v>
      </c>
    </row>
    <row r="1366" spans="1:19" hidden="1" x14ac:dyDescent="0.25">
      <c r="A1366" t="s">
        <v>5654</v>
      </c>
      <c r="B1366" t="s">
        <v>5157</v>
      </c>
      <c r="C1366" t="s">
        <v>17</v>
      </c>
      <c r="D1366" t="s">
        <v>17</v>
      </c>
      <c r="E1366" t="s">
        <v>17</v>
      </c>
      <c r="F1366" t="s">
        <v>5159</v>
      </c>
      <c r="G1366" t="s">
        <v>5159</v>
      </c>
      <c r="H1366">
        <f t="shared" si="190"/>
        <v>1</v>
      </c>
      <c r="I1366">
        <f t="shared" si="191"/>
        <v>1</v>
      </c>
      <c r="J1366">
        <f t="shared" si="192"/>
        <v>1</v>
      </c>
      <c r="K1366">
        <f t="shared" si="193"/>
        <v>0</v>
      </c>
      <c r="L1366">
        <v>1</v>
      </c>
      <c r="M1366" t="s">
        <v>5872</v>
      </c>
      <c r="N1366">
        <v>9.7483449162651947E-2</v>
      </c>
      <c r="O1366" t="b">
        <f t="shared" si="195"/>
        <v>0</v>
      </c>
      <c r="P1366" t="b">
        <f t="shared" si="194"/>
        <v>0</v>
      </c>
      <c r="Q1366" t="b">
        <f t="shared" si="196"/>
        <v>0</v>
      </c>
      <c r="R1366" t="b">
        <f t="shared" si="197"/>
        <v>0</v>
      </c>
      <c r="S1366" t="str">
        <f t="shared" si="198"/>
        <v>nf1</v>
      </c>
    </row>
    <row r="1367" spans="1:19" hidden="1" x14ac:dyDescent="0.25">
      <c r="A1367" t="s">
        <v>5655</v>
      </c>
      <c r="B1367" t="s">
        <v>4010</v>
      </c>
      <c r="C1367" t="s">
        <v>17</v>
      </c>
      <c r="D1367" t="s">
        <v>17</v>
      </c>
      <c r="E1367" t="s">
        <v>17</v>
      </c>
      <c r="F1367" t="s">
        <v>5656</v>
      </c>
      <c r="G1367" t="s">
        <v>4011</v>
      </c>
      <c r="H1367">
        <f t="shared" si="190"/>
        <v>1</v>
      </c>
      <c r="I1367">
        <f t="shared" si="191"/>
        <v>1</v>
      </c>
      <c r="J1367">
        <f t="shared" si="192"/>
        <v>1</v>
      </c>
      <c r="K1367">
        <f t="shared" si="193"/>
        <v>0</v>
      </c>
      <c r="L1367">
        <v>1</v>
      </c>
      <c r="M1367" t="s">
        <v>5872</v>
      </c>
      <c r="N1367">
        <v>0.65732194397615273</v>
      </c>
      <c r="O1367" t="b">
        <f t="shared" si="195"/>
        <v>0</v>
      </c>
      <c r="P1367" t="b">
        <f t="shared" si="194"/>
        <v>0</v>
      </c>
      <c r="Q1367" t="b">
        <f t="shared" si="196"/>
        <v>0</v>
      </c>
      <c r="R1367" t="b">
        <f t="shared" si="197"/>
        <v>0</v>
      </c>
      <c r="S1367" t="str">
        <f t="shared" si="198"/>
        <v>nf1</v>
      </c>
    </row>
    <row r="1368" spans="1:19" hidden="1" x14ac:dyDescent="0.25">
      <c r="A1368" t="s">
        <v>5657</v>
      </c>
      <c r="B1368" t="s">
        <v>2051</v>
      </c>
      <c r="C1368" t="s">
        <v>17</v>
      </c>
      <c r="D1368" t="s">
        <v>17</v>
      </c>
      <c r="E1368" t="s">
        <v>17</v>
      </c>
      <c r="F1368" t="s">
        <v>2053</v>
      </c>
      <c r="G1368" t="s">
        <v>2053</v>
      </c>
      <c r="H1368">
        <f t="shared" si="190"/>
        <v>1</v>
      </c>
      <c r="I1368">
        <f t="shared" si="191"/>
        <v>1</v>
      </c>
      <c r="J1368">
        <f t="shared" si="192"/>
        <v>1</v>
      </c>
      <c r="K1368">
        <f t="shared" si="193"/>
        <v>0</v>
      </c>
      <c r="L1368">
        <v>1</v>
      </c>
      <c r="M1368" t="s">
        <v>5872</v>
      </c>
      <c r="N1368">
        <v>0.60275646038124542</v>
      </c>
      <c r="O1368" t="b">
        <f t="shared" si="195"/>
        <v>0</v>
      </c>
      <c r="P1368" t="b">
        <f t="shared" si="194"/>
        <v>0</v>
      </c>
      <c r="Q1368" t="b">
        <f t="shared" si="196"/>
        <v>0</v>
      </c>
      <c r="R1368" t="b">
        <f t="shared" si="197"/>
        <v>0</v>
      </c>
      <c r="S1368" t="str">
        <f t="shared" si="198"/>
        <v>nf1</v>
      </c>
    </row>
    <row r="1369" spans="1:19" hidden="1" x14ac:dyDescent="0.25">
      <c r="A1369" t="s">
        <v>5658</v>
      </c>
      <c r="B1369" t="s">
        <v>5659</v>
      </c>
      <c r="C1369" t="s">
        <v>17</v>
      </c>
      <c r="D1369" t="s">
        <v>17</v>
      </c>
      <c r="E1369" t="s">
        <v>17</v>
      </c>
      <c r="F1369" t="s">
        <v>5660</v>
      </c>
      <c r="G1369" t="s">
        <v>5660</v>
      </c>
      <c r="H1369">
        <f t="shared" si="190"/>
        <v>1</v>
      </c>
      <c r="I1369">
        <f t="shared" si="191"/>
        <v>1</v>
      </c>
      <c r="J1369">
        <f t="shared" si="192"/>
        <v>1</v>
      </c>
      <c r="K1369">
        <f t="shared" si="193"/>
        <v>0</v>
      </c>
      <c r="L1369">
        <v>1</v>
      </c>
      <c r="M1369" t="s">
        <v>5872</v>
      </c>
      <c r="N1369">
        <v>0.18527055672956771</v>
      </c>
      <c r="O1369" t="b">
        <f t="shared" si="195"/>
        <v>0</v>
      </c>
      <c r="P1369" t="b">
        <f t="shared" si="194"/>
        <v>0</v>
      </c>
      <c r="Q1369" t="b">
        <f t="shared" si="196"/>
        <v>0</v>
      </c>
      <c r="R1369" t="b">
        <f t="shared" si="197"/>
        <v>0</v>
      </c>
      <c r="S1369" t="str">
        <f t="shared" si="198"/>
        <v>nf1</v>
      </c>
    </row>
    <row r="1370" spans="1:19" hidden="1" x14ac:dyDescent="0.25">
      <c r="A1370" t="s">
        <v>5661</v>
      </c>
      <c r="B1370" t="s">
        <v>2214</v>
      </c>
      <c r="C1370" t="s">
        <v>17</v>
      </c>
      <c r="D1370" t="s">
        <v>17</v>
      </c>
      <c r="E1370" t="s">
        <v>17</v>
      </c>
      <c r="F1370" t="s">
        <v>2215</v>
      </c>
      <c r="G1370" t="s">
        <v>2215</v>
      </c>
      <c r="H1370">
        <f t="shared" si="190"/>
        <v>1</v>
      </c>
      <c r="I1370">
        <f t="shared" si="191"/>
        <v>1</v>
      </c>
      <c r="J1370">
        <f t="shared" si="192"/>
        <v>1</v>
      </c>
      <c r="K1370">
        <f t="shared" si="193"/>
        <v>0</v>
      </c>
      <c r="L1370">
        <v>1</v>
      </c>
      <c r="M1370" t="s">
        <v>5872</v>
      </c>
      <c r="N1370">
        <v>0.64425553835387772</v>
      </c>
      <c r="O1370" t="b">
        <f t="shared" si="195"/>
        <v>0</v>
      </c>
      <c r="P1370" t="b">
        <f t="shared" si="194"/>
        <v>0</v>
      </c>
      <c r="Q1370" t="b">
        <f t="shared" si="196"/>
        <v>0</v>
      </c>
      <c r="R1370" t="b">
        <f t="shared" si="197"/>
        <v>0</v>
      </c>
      <c r="S1370" t="str">
        <f t="shared" si="198"/>
        <v>nf1</v>
      </c>
    </row>
    <row r="1371" spans="1:19" hidden="1" x14ac:dyDescent="0.25">
      <c r="A1371" t="s">
        <v>5665</v>
      </c>
      <c r="B1371" t="s">
        <v>828</v>
      </c>
      <c r="C1371" t="s">
        <v>17</v>
      </c>
      <c r="D1371" t="s">
        <v>17</v>
      </c>
      <c r="E1371" t="s">
        <v>17</v>
      </c>
      <c r="F1371" t="s">
        <v>830</v>
      </c>
      <c r="G1371" t="s">
        <v>830</v>
      </c>
      <c r="H1371">
        <f t="shared" si="190"/>
        <v>1</v>
      </c>
      <c r="I1371">
        <f t="shared" si="191"/>
        <v>1</v>
      </c>
      <c r="J1371">
        <f t="shared" si="192"/>
        <v>1</v>
      </c>
      <c r="K1371">
        <f t="shared" si="193"/>
        <v>0</v>
      </c>
      <c r="L1371">
        <v>1</v>
      </c>
      <c r="M1371" t="s">
        <v>5872</v>
      </c>
      <c r="N1371">
        <v>0.54912596131766767</v>
      </c>
      <c r="O1371" t="b">
        <f t="shared" si="195"/>
        <v>0</v>
      </c>
      <c r="P1371" t="b">
        <f t="shared" si="194"/>
        <v>0</v>
      </c>
      <c r="Q1371" t="b">
        <f t="shared" si="196"/>
        <v>0</v>
      </c>
      <c r="R1371" t="b">
        <f t="shared" si="197"/>
        <v>0</v>
      </c>
      <c r="S1371" t="str">
        <f t="shared" si="198"/>
        <v>nf1</v>
      </c>
    </row>
    <row r="1372" spans="1:19" hidden="1" x14ac:dyDescent="0.25">
      <c r="A1372" t="s">
        <v>5666</v>
      </c>
      <c r="B1372" t="s">
        <v>5648</v>
      </c>
      <c r="C1372" t="s">
        <v>17</v>
      </c>
      <c r="D1372" t="s">
        <v>17</v>
      </c>
      <c r="E1372" t="s">
        <v>17</v>
      </c>
      <c r="F1372" t="s">
        <v>5650</v>
      </c>
      <c r="G1372" t="s">
        <v>5650</v>
      </c>
      <c r="H1372">
        <f t="shared" si="190"/>
        <v>1</v>
      </c>
      <c r="I1372">
        <f t="shared" si="191"/>
        <v>1</v>
      </c>
      <c r="J1372">
        <f t="shared" si="192"/>
        <v>1</v>
      </c>
      <c r="K1372">
        <f t="shared" si="193"/>
        <v>0</v>
      </c>
      <c r="L1372">
        <v>1</v>
      </c>
      <c r="M1372" t="s">
        <v>5872</v>
      </c>
      <c r="N1372">
        <v>0.32539154754208199</v>
      </c>
      <c r="O1372" t="b">
        <f t="shared" si="195"/>
        <v>0</v>
      </c>
      <c r="P1372" t="b">
        <f t="shared" si="194"/>
        <v>0</v>
      </c>
      <c r="Q1372" t="b">
        <f t="shared" si="196"/>
        <v>0</v>
      </c>
      <c r="R1372" t="b">
        <f t="shared" si="197"/>
        <v>0</v>
      </c>
      <c r="S1372" t="str">
        <f t="shared" si="198"/>
        <v>nf1</v>
      </c>
    </row>
    <row r="1373" spans="1:19" hidden="1" x14ac:dyDescent="0.25">
      <c r="A1373" t="s">
        <v>5669</v>
      </c>
      <c r="B1373" t="s">
        <v>2803</v>
      </c>
      <c r="C1373" t="s">
        <v>17</v>
      </c>
      <c r="D1373" t="s">
        <v>17</v>
      </c>
      <c r="E1373" t="s">
        <v>17</v>
      </c>
      <c r="F1373" t="s">
        <v>2804</v>
      </c>
      <c r="G1373" t="s">
        <v>2804</v>
      </c>
      <c r="H1373">
        <f t="shared" si="190"/>
        <v>1</v>
      </c>
      <c r="I1373">
        <f t="shared" si="191"/>
        <v>1</v>
      </c>
      <c r="J1373">
        <f t="shared" si="192"/>
        <v>1</v>
      </c>
      <c r="K1373">
        <f t="shared" si="193"/>
        <v>0</v>
      </c>
      <c r="L1373">
        <v>1</v>
      </c>
      <c r="M1373" t="s">
        <v>5872</v>
      </c>
      <c r="N1373">
        <v>0.96399916551179887</v>
      </c>
      <c r="O1373" t="b">
        <f t="shared" si="195"/>
        <v>0</v>
      </c>
      <c r="P1373" t="b">
        <f t="shared" si="194"/>
        <v>0</v>
      </c>
      <c r="Q1373" t="b">
        <f t="shared" si="196"/>
        <v>0</v>
      </c>
      <c r="R1373" t="b">
        <f t="shared" si="197"/>
        <v>0</v>
      </c>
      <c r="S1373" t="str">
        <f t="shared" si="198"/>
        <v>nf1</v>
      </c>
    </row>
    <row r="1374" spans="1:19" x14ac:dyDescent="0.25">
      <c r="A1374" t="s">
        <v>5670</v>
      </c>
      <c r="B1374" t="s">
        <v>5671</v>
      </c>
      <c r="C1374" t="s">
        <v>17</v>
      </c>
      <c r="D1374" t="s">
        <v>17</v>
      </c>
      <c r="E1374" t="s">
        <v>17</v>
      </c>
      <c r="F1374" t="s">
        <v>5672</v>
      </c>
      <c r="G1374" t="s">
        <v>5672</v>
      </c>
      <c r="H1374">
        <f t="shared" si="190"/>
        <v>1</v>
      </c>
      <c r="I1374">
        <f t="shared" si="191"/>
        <v>1</v>
      </c>
      <c r="J1374">
        <f t="shared" si="192"/>
        <v>1</v>
      </c>
      <c r="K1374">
        <f t="shared" si="193"/>
        <v>0</v>
      </c>
      <c r="L1374">
        <v>1</v>
      </c>
      <c r="M1374" t="s">
        <v>5872</v>
      </c>
      <c r="N1374">
        <v>3.6538884696482921E-2</v>
      </c>
      <c r="O1374" t="b">
        <f t="shared" si="195"/>
        <v>0</v>
      </c>
      <c r="P1374" t="b">
        <f t="shared" si="194"/>
        <v>1</v>
      </c>
      <c r="Q1374" t="b">
        <f t="shared" si="196"/>
        <v>0</v>
      </c>
      <c r="R1374" t="b">
        <f t="shared" si="197"/>
        <v>1</v>
      </c>
      <c r="S1374" t="str">
        <f t="shared" si="198"/>
        <v>nf1</v>
      </c>
    </row>
    <row r="1375" spans="1:19" x14ac:dyDescent="0.25">
      <c r="A1375" t="s">
        <v>5673</v>
      </c>
      <c r="B1375" t="s">
        <v>4679</v>
      </c>
      <c r="C1375" t="s">
        <v>17</v>
      </c>
      <c r="D1375" t="s">
        <v>17</v>
      </c>
      <c r="E1375" t="s">
        <v>17</v>
      </c>
      <c r="F1375" t="s">
        <v>4680</v>
      </c>
      <c r="G1375" t="s">
        <v>4680</v>
      </c>
      <c r="H1375">
        <f t="shared" si="190"/>
        <v>1</v>
      </c>
      <c r="I1375">
        <f t="shared" si="191"/>
        <v>1</v>
      </c>
      <c r="J1375">
        <f t="shared" si="192"/>
        <v>1</v>
      </c>
      <c r="K1375">
        <f t="shared" si="193"/>
        <v>0</v>
      </c>
      <c r="L1375">
        <v>1</v>
      </c>
      <c r="M1375" t="s">
        <v>5872</v>
      </c>
      <c r="N1375">
        <v>8.5745028916482946E-3</v>
      </c>
      <c r="O1375" t="b">
        <f t="shared" si="195"/>
        <v>0</v>
      </c>
      <c r="P1375" t="b">
        <f t="shared" si="194"/>
        <v>1</v>
      </c>
      <c r="Q1375" t="b">
        <f t="shared" si="196"/>
        <v>0</v>
      </c>
      <c r="R1375" t="b">
        <f t="shared" si="197"/>
        <v>1</v>
      </c>
      <c r="S1375" t="str">
        <f t="shared" si="198"/>
        <v>nf1</v>
      </c>
    </row>
    <row r="1376" spans="1:19" hidden="1" x14ac:dyDescent="0.25">
      <c r="A1376" t="s">
        <v>5674</v>
      </c>
      <c r="B1376" t="s">
        <v>3228</v>
      </c>
      <c r="C1376" t="s">
        <v>17</v>
      </c>
      <c r="D1376" t="s">
        <v>17</v>
      </c>
      <c r="E1376" t="s">
        <v>17</v>
      </c>
      <c r="F1376" t="s">
        <v>3229</v>
      </c>
      <c r="G1376" t="s">
        <v>3229</v>
      </c>
      <c r="H1376">
        <f t="shared" si="190"/>
        <v>1</v>
      </c>
      <c r="I1376">
        <f t="shared" si="191"/>
        <v>1</v>
      </c>
      <c r="J1376">
        <f t="shared" si="192"/>
        <v>1</v>
      </c>
      <c r="K1376">
        <f t="shared" si="193"/>
        <v>0</v>
      </c>
      <c r="L1376">
        <v>1</v>
      </c>
      <c r="M1376" t="s">
        <v>5872</v>
      </c>
      <c r="N1376">
        <v>0.93063855767437198</v>
      </c>
      <c r="O1376" t="b">
        <f t="shared" si="195"/>
        <v>0</v>
      </c>
      <c r="P1376" t="b">
        <f t="shared" si="194"/>
        <v>0</v>
      </c>
      <c r="Q1376" t="b">
        <f t="shared" si="196"/>
        <v>0</v>
      </c>
      <c r="R1376" t="b">
        <f t="shared" si="197"/>
        <v>0</v>
      </c>
      <c r="S1376" t="str">
        <f t="shared" si="198"/>
        <v>nf1</v>
      </c>
    </row>
    <row r="1377" spans="1:19" hidden="1" x14ac:dyDescent="0.25">
      <c r="A1377" t="s">
        <v>5677</v>
      </c>
      <c r="B1377" t="s">
        <v>5678</v>
      </c>
      <c r="C1377" t="s">
        <v>17</v>
      </c>
      <c r="D1377" t="s">
        <v>17</v>
      </c>
      <c r="E1377" t="s">
        <v>17</v>
      </c>
      <c r="F1377" t="s">
        <v>5679</v>
      </c>
      <c r="G1377" t="s">
        <v>5679</v>
      </c>
      <c r="H1377">
        <f t="shared" si="190"/>
        <v>1</v>
      </c>
      <c r="I1377">
        <f t="shared" si="191"/>
        <v>1</v>
      </c>
      <c r="J1377">
        <f t="shared" si="192"/>
        <v>1</v>
      </c>
      <c r="K1377">
        <f t="shared" si="193"/>
        <v>0</v>
      </c>
      <c r="L1377">
        <v>1</v>
      </c>
      <c r="M1377" t="s">
        <v>5872</v>
      </c>
      <c r="N1377">
        <v>0.59949388408587967</v>
      </c>
      <c r="O1377" t="b">
        <f t="shared" si="195"/>
        <v>0</v>
      </c>
      <c r="P1377" t="b">
        <f t="shared" si="194"/>
        <v>0</v>
      </c>
      <c r="Q1377" t="b">
        <f t="shared" si="196"/>
        <v>0</v>
      </c>
      <c r="R1377" t="b">
        <f t="shared" si="197"/>
        <v>0</v>
      </c>
      <c r="S1377" t="str">
        <f t="shared" si="198"/>
        <v>nf1</v>
      </c>
    </row>
    <row r="1378" spans="1:19" hidden="1" x14ac:dyDescent="0.25">
      <c r="A1378" t="s">
        <v>5680</v>
      </c>
      <c r="B1378" t="s">
        <v>5681</v>
      </c>
      <c r="C1378" t="s">
        <v>17</v>
      </c>
      <c r="D1378" t="s">
        <v>17</v>
      </c>
      <c r="E1378" t="s">
        <v>17</v>
      </c>
      <c r="F1378" t="s">
        <v>5682</v>
      </c>
      <c r="G1378" t="s">
        <v>5682</v>
      </c>
      <c r="H1378">
        <f t="shared" si="190"/>
        <v>1</v>
      </c>
      <c r="I1378">
        <f t="shared" si="191"/>
        <v>1</v>
      </c>
      <c r="J1378">
        <f t="shared" si="192"/>
        <v>1</v>
      </c>
      <c r="K1378">
        <f t="shared" si="193"/>
        <v>0</v>
      </c>
      <c r="L1378">
        <v>1</v>
      </c>
      <c r="M1378" t="s">
        <v>5872</v>
      </c>
      <c r="N1378">
        <v>0.23037764177527142</v>
      </c>
      <c r="O1378" t="b">
        <f t="shared" si="195"/>
        <v>0</v>
      </c>
      <c r="P1378" t="b">
        <f t="shared" si="194"/>
        <v>0</v>
      </c>
      <c r="Q1378" t="b">
        <f t="shared" si="196"/>
        <v>0</v>
      </c>
      <c r="R1378" t="b">
        <f t="shared" si="197"/>
        <v>0</v>
      </c>
      <c r="S1378" t="str">
        <f t="shared" si="198"/>
        <v>nf1</v>
      </c>
    </row>
    <row r="1379" spans="1:19" hidden="1" x14ac:dyDescent="0.25">
      <c r="A1379" t="s">
        <v>5683</v>
      </c>
      <c r="B1379" t="s">
        <v>5684</v>
      </c>
      <c r="C1379" t="s">
        <v>17</v>
      </c>
      <c r="D1379" t="s">
        <v>17</v>
      </c>
      <c r="E1379" t="s">
        <v>17</v>
      </c>
      <c r="F1379" t="s">
        <v>5685</v>
      </c>
      <c r="G1379" t="s">
        <v>5685</v>
      </c>
      <c r="H1379">
        <f t="shared" si="190"/>
        <v>1</v>
      </c>
      <c r="I1379">
        <f t="shared" si="191"/>
        <v>1</v>
      </c>
      <c r="J1379">
        <f t="shared" si="192"/>
        <v>1</v>
      </c>
      <c r="K1379">
        <f t="shared" si="193"/>
        <v>0</v>
      </c>
      <c r="L1379">
        <v>1</v>
      </c>
      <c r="M1379" t="s">
        <v>5872</v>
      </c>
      <c r="N1379">
        <v>0.56097699243789867</v>
      </c>
      <c r="O1379" t="b">
        <f t="shared" si="195"/>
        <v>0</v>
      </c>
      <c r="P1379" t="b">
        <f t="shared" si="194"/>
        <v>0</v>
      </c>
      <c r="Q1379" t="b">
        <f t="shared" si="196"/>
        <v>0</v>
      </c>
      <c r="R1379" t="b">
        <f t="shared" si="197"/>
        <v>0</v>
      </c>
      <c r="S1379" t="str">
        <f t="shared" si="198"/>
        <v>nf1</v>
      </c>
    </row>
    <row r="1380" spans="1:19" x14ac:dyDescent="0.25">
      <c r="A1380" t="s">
        <v>5686</v>
      </c>
      <c r="B1380" t="s">
        <v>1681</v>
      </c>
      <c r="C1380" t="s">
        <v>17</v>
      </c>
      <c r="D1380" t="s">
        <v>17</v>
      </c>
      <c r="E1380" t="s">
        <v>17</v>
      </c>
      <c r="F1380" t="s">
        <v>1682</v>
      </c>
      <c r="G1380" t="s">
        <v>1682</v>
      </c>
      <c r="H1380">
        <f t="shared" si="190"/>
        <v>1</v>
      </c>
      <c r="I1380">
        <f t="shared" si="191"/>
        <v>1</v>
      </c>
      <c r="J1380">
        <f t="shared" si="192"/>
        <v>1</v>
      </c>
      <c r="K1380">
        <f t="shared" si="193"/>
        <v>0</v>
      </c>
      <c r="L1380">
        <v>1</v>
      </c>
      <c r="M1380" t="s">
        <v>5872</v>
      </c>
      <c r="N1380">
        <v>2.0396295422662525E-2</v>
      </c>
      <c r="O1380" t="b">
        <f t="shared" si="195"/>
        <v>0</v>
      </c>
      <c r="P1380" t="b">
        <f t="shared" si="194"/>
        <v>1</v>
      </c>
      <c r="Q1380" t="b">
        <f t="shared" si="196"/>
        <v>0</v>
      </c>
      <c r="R1380" t="b">
        <f t="shared" si="197"/>
        <v>1</v>
      </c>
      <c r="S1380" t="str">
        <f t="shared" si="198"/>
        <v>nf1</v>
      </c>
    </row>
    <row r="1381" spans="1:19" hidden="1" x14ac:dyDescent="0.25">
      <c r="A1381" t="s">
        <v>5691</v>
      </c>
      <c r="B1381" t="s">
        <v>5692</v>
      </c>
      <c r="C1381" t="s">
        <v>17</v>
      </c>
      <c r="D1381" t="s">
        <v>17</v>
      </c>
      <c r="E1381" t="s">
        <v>17</v>
      </c>
      <c r="F1381" t="s">
        <v>5693</v>
      </c>
      <c r="G1381" t="s">
        <v>5693</v>
      </c>
      <c r="H1381">
        <f t="shared" si="190"/>
        <v>1</v>
      </c>
      <c r="I1381">
        <f t="shared" si="191"/>
        <v>1</v>
      </c>
      <c r="J1381">
        <f t="shared" si="192"/>
        <v>1</v>
      </c>
      <c r="K1381">
        <f t="shared" si="193"/>
        <v>0</v>
      </c>
      <c r="L1381">
        <v>1</v>
      </c>
      <c r="M1381" t="s">
        <v>5872</v>
      </c>
      <c r="N1381">
        <v>0.81352605124497945</v>
      </c>
      <c r="O1381" t="b">
        <f t="shared" si="195"/>
        <v>0</v>
      </c>
      <c r="P1381" t="b">
        <f t="shared" si="194"/>
        <v>0</v>
      </c>
      <c r="Q1381" t="b">
        <f t="shared" si="196"/>
        <v>0</v>
      </c>
      <c r="R1381" t="b">
        <f t="shared" si="197"/>
        <v>0</v>
      </c>
      <c r="S1381" t="str">
        <f t="shared" si="198"/>
        <v>nf1</v>
      </c>
    </row>
    <row r="1382" spans="1:19" hidden="1" x14ac:dyDescent="0.25">
      <c r="A1382" t="s">
        <v>5694</v>
      </c>
      <c r="B1382" t="s">
        <v>1439</v>
      </c>
      <c r="C1382" t="s">
        <v>17</v>
      </c>
      <c r="D1382" t="s">
        <v>17</v>
      </c>
      <c r="E1382" t="s">
        <v>17</v>
      </c>
      <c r="F1382" t="s">
        <v>1440</v>
      </c>
      <c r="G1382" t="s">
        <v>1440</v>
      </c>
      <c r="H1382">
        <f t="shared" si="190"/>
        <v>1</v>
      </c>
      <c r="I1382">
        <f t="shared" si="191"/>
        <v>1</v>
      </c>
      <c r="J1382">
        <f t="shared" si="192"/>
        <v>1</v>
      </c>
      <c r="K1382">
        <f t="shared" si="193"/>
        <v>0</v>
      </c>
      <c r="L1382">
        <v>1</v>
      </c>
      <c r="M1382" t="s">
        <v>5872</v>
      </c>
      <c r="N1382">
        <v>0.48029104197650618</v>
      </c>
      <c r="O1382" t="b">
        <f t="shared" si="195"/>
        <v>0</v>
      </c>
      <c r="P1382" t="b">
        <f t="shared" si="194"/>
        <v>0</v>
      </c>
      <c r="Q1382" t="b">
        <f t="shared" si="196"/>
        <v>0</v>
      </c>
      <c r="R1382" t="b">
        <f t="shared" si="197"/>
        <v>0</v>
      </c>
      <c r="S1382" t="str">
        <f t="shared" si="198"/>
        <v>nf1</v>
      </c>
    </row>
    <row r="1383" spans="1:19" hidden="1" x14ac:dyDescent="0.25">
      <c r="A1383" t="s">
        <v>5695</v>
      </c>
      <c r="B1383" t="s">
        <v>5696</v>
      </c>
      <c r="C1383" t="s">
        <v>17</v>
      </c>
      <c r="D1383" t="s">
        <v>17</v>
      </c>
      <c r="E1383" t="s">
        <v>17</v>
      </c>
      <c r="F1383" t="s">
        <v>5697</v>
      </c>
      <c r="G1383" t="s">
        <v>5697</v>
      </c>
      <c r="H1383">
        <f t="shared" si="190"/>
        <v>1</v>
      </c>
      <c r="I1383">
        <f t="shared" si="191"/>
        <v>1</v>
      </c>
      <c r="J1383">
        <f t="shared" si="192"/>
        <v>1</v>
      </c>
      <c r="K1383">
        <f t="shared" si="193"/>
        <v>0</v>
      </c>
      <c r="L1383">
        <v>1</v>
      </c>
      <c r="M1383" t="s">
        <v>5872</v>
      </c>
      <c r="N1383">
        <v>0.43435265038037418</v>
      </c>
      <c r="O1383" t="b">
        <f t="shared" si="195"/>
        <v>0</v>
      </c>
      <c r="P1383" t="b">
        <f t="shared" si="194"/>
        <v>0</v>
      </c>
      <c r="Q1383" t="b">
        <f t="shared" si="196"/>
        <v>0</v>
      </c>
      <c r="R1383" t="b">
        <f t="shared" si="197"/>
        <v>0</v>
      </c>
      <c r="S1383" t="str">
        <f t="shared" si="198"/>
        <v>nf1</v>
      </c>
    </row>
    <row r="1384" spans="1:19" hidden="1" x14ac:dyDescent="0.25">
      <c r="A1384" t="s">
        <v>5698</v>
      </c>
      <c r="B1384" t="s">
        <v>5700</v>
      </c>
      <c r="C1384" t="s">
        <v>17</v>
      </c>
      <c r="D1384" t="s">
        <v>17</v>
      </c>
      <c r="E1384" t="s">
        <v>17</v>
      </c>
      <c r="F1384" t="s">
        <v>5699</v>
      </c>
      <c r="G1384" t="s">
        <v>5699</v>
      </c>
      <c r="H1384">
        <f t="shared" si="190"/>
        <v>1</v>
      </c>
      <c r="I1384">
        <f t="shared" si="191"/>
        <v>1</v>
      </c>
      <c r="J1384">
        <f t="shared" si="192"/>
        <v>1</v>
      </c>
      <c r="K1384">
        <f t="shared" si="193"/>
        <v>0</v>
      </c>
      <c r="L1384">
        <v>1</v>
      </c>
      <c r="M1384" t="s">
        <v>5872</v>
      </c>
      <c r="N1384">
        <v>0.11857166708054856</v>
      </c>
      <c r="O1384" t="b">
        <f t="shared" si="195"/>
        <v>0</v>
      </c>
      <c r="P1384" t="b">
        <f t="shared" si="194"/>
        <v>0</v>
      </c>
      <c r="Q1384" t="b">
        <f t="shared" si="196"/>
        <v>0</v>
      </c>
      <c r="R1384" t="b">
        <f t="shared" si="197"/>
        <v>0</v>
      </c>
      <c r="S1384" t="str">
        <f t="shared" si="198"/>
        <v>nf1</v>
      </c>
    </row>
    <row r="1385" spans="1:19" hidden="1" x14ac:dyDescent="0.25">
      <c r="A1385" t="s">
        <v>5701</v>
      </c>
      <c r="B1385" t="s">
        <v>2660</v>
      </c>
      <c r="C1385" t="s">
        <v>17</v>
      </c>
      <c r="D1385" t="s">
        <v>17</v>
      </c>
      <c r="E1385" t="s">
        <v>17</v>
      </c>
      <c r="F1385" t="s">
        <v>2662</v>
      </c>
      <c r="G1385" t="s">
        <v>2662</v>
      </c>
      <c r="H1385">
        <f t="shared" si="190"/>
        <v>1</v>
      </c>
      <c r="I1385">
        <f t="shared" si="191"/>
        <v>1</v>
      </c>
      <c r="J1385">
        <f t="shared" si="192"/>
        <v>1</v>
      </c>
      <c r="K1385">
        <f t="shared" si="193"/>
        <v>0</v>
      </c>
      <c r="L1385">
        <v>1</v>
      </c>
      <c r="M1385" t="s">
        <v>5872</v>
      </c>
      <c r="N1385">
        <v>0.21938925561973366</v>
      </c>
      <c r="O1385" t="b">
        <f t="shared" si="195"/>
        <v>0</v>
      </c>
      <c r="P1385" t="b">
        <f t="shared" si="194"/>
        <v>0</v>
      </c>
      <c r="Q1385" t="b">
        <f t="shared" si="196"/>
        <v>0</v>
      </c>
      <c r="R1385" t="b">
        <f t="shared" si="197"/>
        <v>0</v>
      </c>
      <c r="S1385" t="str">
        <f t="shared" si="198"/>
        <v>nf1</v>
      </c>
    </row>
    <row r="1386" spans="1:19" hidden="1" x14ac:dyDescent="0.25">
      <c r="A1386" t="s">
        <v>5702</v>
      </c>
      <c r="B1386" t="s">
        <v>3946</v>
      </c>
      <c r="C1386" t="s">
        <v>17</v>
      </c>
      <c r="D1386" t="s">
        <v>17</v>
      </c>
      <c r="E1386" t="s">
        <v>17</v>
      </c>
      <c r="F1386" t="s">
        <v>3947</v>
      </c>
      <c r="G1386" t="s">
        <v>3947</v>
      </c>
      <c r="H1386">
        <f t="shared" si="190"/>
        <v>1</v>
      </c>
      <c r="I1386">
        <f t="shared" si="191"/>
        <v>1</v>
      </c>
      <c r="J1386">
        <f t="shared" si="192"/>
        <v>1</v>
      </c>
      <c r="K1386">
        <f t="shared" si="193"/>
        <v>0</v>
      </c>
      <c r="L1386">
        <v>1</v>
      </c>
      <c r="M1386" t="s">
        <v>5872</v>
      </c>
      <c r="N1386">
        <v>0.16406293769460711</v>
      </c>
      <c r="O1386" t="b">
        <f t="shared" si="195"/>
        <v>0</v>
      </c>
      <c r="P1386" t="b">
        <f t="shared" si="194"/>
        <v>0</v>
      </c>
      <c r="Q1386" t="b">
        <f t="shared" si="196"/>
        <v>0</v>
      </c>
      <c r="R1386" t="b">
        <f t="shared" si="197"/>
        <v>0</v>
      </c>
      <c r="S1386" t="str">
        <f t="shared" si="198"/>
        <v>nf1</v>
      </c>
    </row>
    <row r="1387" spans="1:19" hidden="1" x14ac:dyDescent="0.25">
      <c r="A1387" t="s">
        <v>5703</v>
      </c>
      <c r="B1387" t="s">
        <v>5704</v>
      </c>
      <c r="C1387" t="s">
        <v>17</v>
      </c>
      <c r="D1387" t="s">
        <v>17</v>
      </c>
      <c r="E1387" t="s">
        <v>17</v>
      </c>
      <c r="F1387" t="s">
        <v>5705</v>
      </c>
      <c r="G1387" t="s">
        <v>5705</v>
      </c>
      <c r="H1387">
        <f t="shared" si="190"/>
        <v>1</v>
      </c>
      <c r="I1387">
        <f t="shared" si="191"/>
        <v>1</v>
      </c>
      <c r="J1387">
        <f t="shared" si="192"/>
        <v>1</v>
      </c>
      <c r="K1387">
        <f t="shared" si="193"/>
        <v>0</v>
      </c>
      <c r="L1387">
        <v>1</v>
      </c>
      <c r="M1387" t="s">
        <v>5872</v>
      </c>
      <c r="N1387">
        <v>0.76993343466802644</v>
      </c>
      <c r="O1387" t="b">
        <f t="shared" si="195"/>
        <v>0</v>
      </c>
      <c r="P1387" t="b">
        <f t="shared" si="194"/>
        <v>0</v>
      </c>
      <c r="Q1387" t="b">
        <f t="shared" si="196"/>
        <v>0</v>
      </c>
      <c r="R1387" t="b">
        <f t="shared" si="197"/>
        <v>0</v>
      </c>
      <c r="S1387" t="str">
        <f t="shared" si="198"/>
        <v>nf1</v>
      </c>
    </row>
    <row r="1388" spans="1:19" hidden="1" x14ac:dyDescent="0.25">
      <c r="A1388" t="s">
        <v>5706</v>
      </c>
      <c r="B1388" t="s">
        <v>943</v>
      </c>
      <c r="C1388" t="s">
        <v>17</v>
      </c>
      <c r="D1388" t="s">
        <v>17</v>
      </c>
      <c r="E1388" t="s">
        <v>17</v>
      </c>
      <c r="F1388" t="s">
        <v>944</v>
      </c>
      <c r="G1388" t="s">
        <v>944</v>
      </c>
      <c r="H1388">
        <f t="shared" si="190"/>
        <v>1</v>
      </c>
      <c r="I1388">
        <f t="shared" si="191"/>
        <v>1</v>
      </c>
      <c r="J1388">
        <f t="shared" si="192"/>
        <v>1</v>
      </c>
      <c r="K1388">
        <f t="shared" si="193"/>
        <v>0</v>
      </c>
      <c r="L1388">
        <v>1</v>
      </c>
      <c r="M1388" t="s">
        <v>5872</v>
      </c>
      <c r="N1388">
        <v>0.44805146129322515</v>
      </c>
      <c r="O1388" t="b">
        <f t="shared" si="195"/>
        <v>0</v>
      </c>
      <c r="P1388" t="b">
        <f t="shared" si="194"/>
        <v>0</v>
      </c>
      <c r="Q1388" t="b">
        <f t="shared" si="196"/>
        <v>0</v>
      </c>
      <c r="R1388" t="b">
        <f t="shared" si="197"/>
        <v>0</v>
      </c>
      <c r="S1388" t="str">
        <f t="shared" si="198"/>
        <v>nf1</v>
      </c>
    </row>
    <row r="1389" spans="1:19" hidden="1" x14ac:dyDescent="0.25">
      <c r="A1389" t="s">
        <v>5707</v>
      </c>
      <c r="B1389" t="s">
        <v>698</v>
      </c>
      <c r="C1389" t="s">
        <v>17</v>
      </c>
      <c r="D1389" t="s">
        <v>17</v>
      </c>
      <c r="E1389" t="s">
        <v>17</v>
      </c>
      <c r="F1389" t="s">
        <v>699</v>
      </c>
      <c r="G1389" t="s">
        <v>699</v>
      </c>
      <c r="H1389">
        <f t="shared" si="190"/>
        <v>1</v>
      </c>
      <c r="I1389">
        <f t="shared" si="191"/>
        <v>1</v>
      </c>
      <c r="J1389">
        <f t="shared" si="192"/>
        <v>1</v>
      </c>
      <c r="K1389">
        <f t="shared" si="193"/>
        <v>0</v>
      </c>
      <c r="L1389">
        <v>1</v>
      </c>
      <c r="M1389" t="s">
        <v>5872</v>
      </c>
      <c r="N1389">
        <v>0.45671022391814109</v>
      </c>
      <c r="O1389" t="b">
        <f t="shared" si="195"/>
        <v>0</v>
      </c>
      <c r="P1389" t="b">
        <f t="shared" si="194"/>
        <v>0</v>
      </c>
      <c r="Q1389" t="b">
        <f t="shared" si="196"/>
        <v>0</v>
      </c>
      <c r="R1389" t="b">
        <f t="shared" si="197"/>
        <v>0</v>
      </c>
      <c r="S1389" t="str">
        <f t="shared" si="198"/>
        <v>nf1</v>
      </c>
    </row>
    <row r="1390" spans="1:19" hidden="1" x14ac:dyDescent="0.25">
      <c r="A1390" t="s">
        <v>5708</v>
      </c>
      <c r="B1390" t="s">
        <v>5709</v>
      </c>
      <c r="C1390" t="s">
        <v>17</v>
      </c>
      <c r="D1390" t="s">
        <v>17</v>
      </c>
      <c r="E1390" t="s">
        <v>17</v>
      </c>
      <c r="F1390" t="s">
        <v>5710</v>
      </c>
      <c r="G1390" t="s">
        <v>5710</v>
      </c>
      <c r="H1390">
        <f t="shared" si="190"/>
        <v>1</v>
      </c>
      <c r="I1390">
        <f t="shared" si="191"/>
        <v>1</v>
      </c>
      <c r="J1390">
        <f t="shared" si="192"/>
        <v>1</v>
      </c>
      <c r="K1390">
        <f t="shared" si="193"/>
        <v>0</v>
      </c>
      <c r="L1390">
        <v>1</v>
      </c>
      <c r="M1390" t="s">
        <v>5872</v>
      </c>
      <c r="N1390">
        <v>0.77511923584344211</v>
      </c>
      <c r="O1390" t="b">
        <f t="shared" si="195"/>
        <v>0</v>
      </c>
      <c r="P1390" t="b">
        <f t="shared" si="194"/>
        <v>0</v>
      </c>
      <c r="Q1390" t="b">
        <f t="shared" si="196"/>
        <v>0</v>
      </c>
      <c r="R1390" t="b">
        <f t="shared" si="197"/>
        <v>0</v>
      </c>
      <c r="S1390" t="str">
        <f t="shared" si="198"/>
        <v>nf1</v>
      </c>
    </row>
    <row r="1391" spans="1:19" x14ac:dyDescent="0.25">
      <c r="A1391" t="s">
        <v>5712</v>
      </c>
      <c r="B1391" t="s">
        <v>5716</v>
      </c>
      <c r="C1391" t="s">
        <v>17</v>
      </c>
      <c r="D1391" t="s">
        <v>17</v>
      </c>
      <c r="E1391" t="s">
        <v>17</v>
      </c>
      <c r="F1391" t="s">
        <v>5714</v>
      </c>
      <c r="G1391" t="s">
        <v>5714</v>
      </c>
      <c r="H1391">
        <f t="shared" si="190"/>
        <v>1</v>
      </c>
      <c r="I1391">
        <f t="shared" si="191"/>
        <v>1</v>
      </c>
      <c r="J1391">
        <f t="shared" si="192"/>
        <v>1</v>
      </c>
      <c r="K1391">
        <f t="shared" si="193"/>
        <v>0</v>
      </c>
      <c r="L1391">
        <v>1</v>
      </c>
      <c r="M1391" t="s">
        <v>5872</v>
      </c>
      <c r="N1391">
        <v>2.4518748790205991E-2</v>
      </c>
      <c r="O1391" t="b">
        <f t="shared" si="195"/>
        <v>0</v>
      </c>
      <c r="P1391" t="b">
        <f t="shared" si="194"/>
        <v>1</v>
      </c>
      <c r="Q1391" t="b">
        <f t="shared" si="196"/>
        <v>0</v>
      </c>
      <c r="R1391" t="b">
        <f t="shared" si="197"/>
        <v>1</v>
      </c>
      <c r="S1391" t="str">
        <f t="shared" si="198"/>
        <v>nf1</v>
      </c>
    </row>
    <row r="1392" spans="1:19" hidden="1" x14ac:dyDescent="0.25">
      <c r="A1392" t="s">
        <v>5717</v>
      </c>
      <c r="B1392" t="s">
        <v>5718</v>
      </c>
      <c r="C1392" t="s">
        <v>17</v>
      </c>
      <c r="D1392" t="s">
        <v>17</v>
      </c>
      <c r="E1392" t="s">
        <v>17</v>
      </c>
      <c r="F1392" t="s">
        <v>5719</v>
      </c>
      <c r="G1392" t="s">
        <v>5719</v>
      </c>
      <c r="H1392">
        <f t="shared" si="190"/>
        <v>1</v>
      </c>
      <c r="I1392">
        <f t="shared" si="191"/>
        <v>1</v>
      </c>
      <c r="J1392">
        <f t="shared" si="192"/>
        <v>1</v>
      </c>
      <c r="K1392">
        <f t="shared" si="193"/>
        <v>0</v>
      </c>
      <c r="L1392">
        <v>1</v>
      </c>
      <c r="M1392" t="s">
        <v>5872</v>
      </c>
      <c r="N1392">
        <v>0.45507531550403291</v>
      </c>
      <c r="O1392" t="b">
        <f t="shared" si="195"/>
        <v>0</v>
      </c>
      <c r="P1392" t="b">
        <f t="shared" si="194"/>
        <v>0</v>
      </c>
      <c r="Q1392" t="b">
        <f t="shared" si="196"/>
        <v>0</v>
      </c>
      <c r="R1392" t="b">
        <f t="shared" si="197"/>
        <v>0</v>
      </c>
      <c r="S1392" t="str">
        <f t="shared" si="198"/>
        <v>nf1</v>
      </c>
    </row>
    <row r="1393" spans="1:19" hidden="1" x14ac:dyDescent="0.25">
      <c r="A1393" t="s">
        <v>5720</v>
      </c>
      <c r="B1393" t="s">
        <v>2007</v>
      </c>
      <c r="C1393" t="s">
        <v>17</v>
      </c>
      <c r="D1393" t="s">
        <v>17</v>
      </c>
      <c r="E1393" t="s">
        <v>17</v>
      </c>
      <c r="F1393" t="s">
        <v>2008</v>
      </c>
      <c r="G1393" t="s">
        <v>2008</v>
      </c>
      <c r="H1393">
        <f t="shared" si="190"/>
        <v>1</v>
      </c>
      <c r="I1393">
        <f t="shared" si="191"/>
        <v>1</v>
      </c>
      <c r="J1393">
        <f t="shared" si="192"/>
        <v>1</v>
      </c>
      <c r="K1393">
        <f t="shared" si="193"/>
        <v>0</v>
      </c>
      <c r="L1393">
        <v>1</v>
      </c>
      <c r="M1393" t="s">
        <v>5872</v>
      </c>
      <c r="N1393">
        <v>0.89333847092087704</v>
      </c>
      <c r="O1393" t="b">
        <f t="shared" si="195"/>
        <v>0</v>
      </c>
      <c r="P1393" t="b">
        <f t="shared" si="194"/>
        <v>0</v>
      </c>
      <c r="Q1393" t="b">
        <f t="shared" si="196"/>
        <v>0</v>
      </c>
      <c r="R1393" t="b">
        <f t="shared" si="197"/>
        <v>0</v>
      </c>
      <c r="S1393" t="str">
        <f t="shared" si="198"/>
        <v>nf1</v>
      </c>
    </row>
    <row r="1394" spans="1:19" x14ac:dyDescent="0.25">
      <c r="A1394" t="s">
        <v>5725</v>
      </c>
      <c r="B1394" t="s">
        <v>2459</v>
      </c>
      <c r="C1394" t="s">
        <v>17</v>
      </c>
      <c r="D1394" t="s">
        <v>17</v>
      </c>
      <c r="E1394" t="s">
        <v>17</v>
      </c>
      <c r="F1394" t="s">
        <v>2463</v>
      </c>
      <c r="G1394" t="s">
        <v>2463</v>
      </c>
      <c r="H1394">
        <f t="shared" si="190"/>
        <v>1</v>
      </c>
      <c r="I1394">
        <f t="shared" si="191"/>
        <v>1</v>
      </c>
      <c r="J1394">
        <f t="shared" si="192"/>
        <v>1</v>
      </c>
      <c r="K1394">
        <f t="shared" si="193"/>
        <v>0</v>
      </c>
      <c r="L1394">
        <v>1</v>
      </c>
      <c r="M1394" t="s">
        <v>5872</v>
      </c>
      <c r="N1394">
        <v>5.3744240613834093E-2</v>
      </c>
      <c r="O1394" t="b">
        <f t="shared" si="195"/>
        <v>0</v>
      </c>
      <c r="P1394" t="b">
        <f t="shared" si="194"/>
        <v>1</v>
      </c>
      <c r="Q1394" t="b">
        <f t="shared" si="196"/>
        <v>0</v>
      </c>
      <c r="R1394" t="b">
        <f t="shared" si="197"/>
        <v>1</v>
      </c>
      <c r="S1394" t="str">
        <f t="shared" si="198"/>
        <v>nf1</v>
      </c>
    </row>
    <row r="1395" spans="1:19" hidden="1" x14ac:dyDescent="0.25">
      <c r="A1395" t="s">
        <v>5726</v>
      </c>
      <c r="B1395" t="s">
        <v>1837</v>
      </c>
      <c r="C1395" t="s">
        <v>17</v>
      </c>
      <c r="D1395" t="s">
        <v>17</v>
      </c>
      <c r="E1395" t="s">
        <v>17</v>
      </c>
      <c r="F1395" t="s">
        <v>1838</v>
      </c>
      <c r="G1395" t="s">
        <v>1838</v>
      </c>
      <c r="H1395">
        <f t="shared" si="190"/>
        <v>1</v>
      </c>
      <c r="I1395">
        <f t="shared" si="191"/>
        <v>1</v>
      </c>
      <c r="J1395">
        <f t="shared" si="192"/>
        <v>1</v>
      </c>
      <c r="K1395">
        <f t="shared" si="193"/>
        <v>0</v>
      </c>
      <c r="L1395">
        <v>1</v>
      </c>
      <c r="M1395" t="s">
        <v>5872</v>
      </c>
      <c r="N1395">
        <v>0.56569057105694798</v>
      </c>
      <c r="O1395" t="b">
        <f t="shared" si="195"/>
        <v>0</v>
      </c>
      <c r="P1395" t="b">
        <f t="shared" si="194"/>
        <v>0</v>
      </c>
      <c r="Q1395" t="b">
        <f t="shared" si="196"/>
        <v>0</v>
      </c>
      <c r="R1395" t="b">
        <f t="shared" si="197"/>
        <v>0</v>
      </c>
      <c r="S1395" t="str">
        <f t="shared" si="198"/>
        <v>nf1</v>
      </c>
    </row>
    <row r="1396" spans="1:19" hidden="1" x14ac:dyDescent="0.25">
      <c r="A1396" t="s">
        <v>5727</v>
      </c>
      <c r="B1396" t="s">
        <v>5310</v>
      </c>
      <c r="C1396" t="s">
        <v>17</v>
      </c>
      <c r="D1396" t="s">
        <v>17</v>
      </c>
      <c r="E1396" t="s">
        <v>17</v>
      </c>
      <c r="F1396" t="s">
        <v>5311</v>
      </c>
      <c r="G1396" t="s">
        <v>5311</v>
      </c>
      <c r="H1396">
        <f t="shared" si="190"/>
        <v>1</v>
      </c>
      <c r="I1396">
        <f t="shared" si="191"/>
        <v>1</v>
      </c>
      <c r="J1396">
        <f t="shared" si="192"/>
        <v>1</v>
      </c>
      <c r="K1396">
        <f t="shared" si="193"/>
        <v>0</v>
      </c>
      <c r="L1396">
        <v>1</v>
      </c>
      <c r="M1396" t="s">
        <v>5872</v>
      </c>
      <c r="N1396">
        <v>0.31731946931083521</v>
      </c>
      <c r="O1396" t="b">
        <f t="shared" si="195"/>
        <v>0</v>
      </c>
      <c r="P1396" t="b">
        <f t="shared" si="194"/>
        <v>0</v>
      </c>
      <c r="Q1396" t="b">
        <f t="shared" si="196"/>
        <v>0</v>
      </c>
      <c r="R1396" t="b">
        <f t="shared" si="197"/>
        <v>0</v>
      </c>
      <c r="S1396" t="str">
        <f t="shared" si="198"/>
        <v>nf1</v>
      </c>
    </row>
    <row r="1397" spans="1:19" x14ac:dyDescent="0.25">
      <c r="A1397" t="s">
        <v>5728</v>
      </c>
      <c r="B1397" t="s">
        <v>5729</v>
      </c>
      <c r="C1397" t="s">
        <v>17</v>
      </c>
      <c r="D1397" t="s">
        <v>17</v>
      </c>
      <c r="E1397" t="s">
        <v>17</v>
      </c>
      <c r="F1397" t="s">
        <v>5730</v>
      </c>
      <c r="G1397" t="s">
        <v>5730</v>
      </c>
      <c r="H1397">
        <f t="shared" si="190"/>
        <v>1</v>
      </c>
      <c r="I1397">
        <f t="shared" si="191"/>
        <v>1</v>
      </c>
      <c r="J1397">
        <f t="shared" si="192"/>
        <v>1</v>
      </c>
      <c r="K1397">
        <f t="shared" si="193"/>
        <v>0</v>
      </c>
      <c r="L1397">
        <v>1</v>
      </c>
      <c r="M1397" t="s">
        <v>5872</v>
      </c>
      <c r="N1397">
        <v>5.4261993975827871E-2</v>
      </c>
      <c r="O1397" t="b">
        <f t="shared" si="195"/>
        <v>0</v>
      </c>
      <c r="P1397" t="b">
        <f t="shared" si="194"/>
        <v>1</v>
      </c>
      <c r="Q1397" t="b">
        <f t="shared" si="196"/>
        <v>0</v>
      </c>
      <c r="R1397" t="b">
        <f t="shared" si="197"/>
        <v>1</v>
      </c>
      <c r="S1397" t="str">
        <f t="shared" si="198"/>
        <v>nf1</v>
      </c>
    </row>
    <row r="1398" spans="1:19" hidden="1" x14ac:dyDescent="0.25">
      <c r="A1398" t="s">
        <v>5731</v>
      </c>
      <c r="B1398" t="s">
        <v>5732</v>
      </c>
      <c r="C1398" t="s">
        <v>17</v>
      </c>
      <c r="D1398" t="s">
        <v>17</v>
      </c>
      <c r="E1398" t="s">
        <v>17</v>
      </c>
      <c r="F1398" t="s">
        <v>5733</v>
      </c>
      <c r="G1398" t="s">
        <v>5733</v>
      </c>
      <c r="H1398">
        <f t="shared" si="190"/>
        <v>1</v>
      </c>
      <c r="I1398">
        <f t="shared" si="191"/>
        <v>1</v>
      </c>
      <c r="J1398">
        <f t="shared" si="192"/>
        <v>1</v>
      </c>
      <c r="K1398">
        <f t="shared" si="193"/>
        <v>0</v>
      </c>
      <c r="L1398">
        <v>1</v>
      </c>
      <c r="M1398" t="s">
        <v>5872</v>
      </c>
      <c r="N1398">
        <v>0.84435333276638647</v>
      </c>
      <c r="O1398" t="b">
        <f t="shared" si="195"/>
        <v>0</v>
      </c>
      <c r="P1398" t="b">
        <f t="shared" si="194"/>
        <v>0</v>
      </c>
      <c r="Q1398" t="b">
        <f t="shared" si="196"/>
        <v>0</v>
      </c>
      <c r="R1398" t="b">
        <f t="shared" si="197"/>
        <v>0</v>
      </c>
      <c r="S1398" t="str">
        <f t="shared" si="198"/>
        <v>nf1</v>
      </c>
    </row>
    <row r="1399" spans="1:19" hidden="1" x14ac:dyDescent="0.25">
      <c r="A1399" t="s">
        <v>5734</v>
      </c>
      <c r="B1399" t="s">
        <v>529</v>
      </c>
      <c r="C1399" t="s">
        <v>17</v>
      </c>
      <c r="D1399" t="s">
        <v>17</v>
      </c>
      <c r="E1399" t="s">
        <v>17</v>
      </c>
      <c r="F1399" t="s">
        <v>530</v>
      </c>
      <c r="G1399" t="s">
        <v>530</v>
      </c>
      <c r="H1399">
        <f t="shared" si="190"/>
        <v>1</v>
      </c>
      <c r="I1399">
        <f t="shared" si="191"/>
        <v>1</v>
      </c>
      <c r="J1399">
        <f t="shared" si="192"/>
        <v>1</v>
      </c>
      <c r="K1399">
        <f t="shared" si="193"/>
        <v>0</v>
      </c>
      <c r="L1399">
        <v>1</v>
      </c>
      <c r="M1399" t="s">
        <v>5872</v>
      </c>
      <c r="N1399">
        <v>0.66996234608911287</v>
      </c>
      <c r="O1399" t="b">
        <f t="shared" si="195"/>
        <v>0</v>
      </c>
      <c r="P1399" t="b">
        <f t="shared" si="194"/>
        <v>0</v>
      </c>
      <c r="Q1399" t="b">
        <f t="shared" si="196"/>
        <v>0</v>
      </c>
      <c r="R1399" t="b">
        <f t="shared" si="197"/>
        <v>0</v>
      </c>
      <c r="S1399" t="str">
        <f t="shared" si="198"/>
        <v>nf1</v>
      </c>
    </row>
    <row r="1400" spans="1:19" hidden="1" x14ac:dyDescent="0.25">
      <c r="A1400" t="s">
        <v>5734</v>
      </c>
      <c r="B1400" t="s">
        <v>539</v>
      </c>
      <c r="C1400" t="s">
        <v>17</v>
      </c>
      <c r="D1400" t="s">
        <v>17</v>
      </c>
      <c r="E1400" t="s">
        <v>17</v>
      </c>
      <c r="F1400" t="s">
        <v>530</v>
      </c>
      <c r="G1400" t="s">
        <v>540</v>
      </c>
      <c r="H1400">
        <f t="shared" si="190"/>
        <v>1</v>
      </c>
      <c r="I1400">
        <f t="shared" si="191"/>
        <v>1</v>
      </c>
      <c r="J1400">
        <f t="shared" si="192"/>
        <v>1</v>
      </c>
      <c r="K1400">
        <f t="shared" si="193"/>
        <v>0</v>
      </c>
      <c r="L1400">
        <v>1</v>
      </c>
      <c r="M1400" t="s">
        <v>5872</v>
      </c>
      <c r="N1400">
        <v>0.1329069161588039</v>
      </c>
      <c r="O1400" t="b">
        <f t="shared" si="195"/>
        <v>0</v>
      </c>
      <c r="P1400" t="b">
        <f t="shared" si="194"/>
        <v>0</v>
      </c>
      <c r="Q1400" t="b">
        <f t="shared" si="196"/>
        <v>0</v>
      </c>
      <c r="R1400" t="b">
        <f t="shared" si="197"/>
        <v>0</v>
      </c>
      <c r="S1400" t="str">
        <f t="shared" si="198"/>
        <v>nf1</v>
      </c>
    </row>
    <row r="1401" spans="1:19" hidden="1" x14ac:dyDescent="0.25">
      <c r="A1401" t="s">
        <v>5734</v>
      </c>
      <c r="B1401" t="s">
        <v>541</v>
      </c>
      <c r="C1401" t="s">
        <v>17</v>
      </c>
      <c r="D1401" t="s">
        <v>17</v>
      </c>
      <c r="E1401" t="s">
        <v>17</v>
      </c>
      <c r="F1401" t="s">
        <v>530</v>
      </c>
      <c r="G1401" t="s">
        <v>542</v>
      </c>
      <c r="H1401">
        <f t="shared" si="190"/>
        <v>1</v>
      </c>
      <c r="I1401">
        <f t="shared" si="191"/>
        <v>1</v>
      </c>
      <c r="J1401">
        <f t="shared" si="192"/>
        <v>1</v>
      </c>
      <c r="K1401">
        <f t="shared" si="193"/>
        <v>0</v>
      </c>
      <c r="L1401">
        <v>1</v>
      </c>
      <c r="M1401" t="s">
        <v>5872</v>
      </c>
      <c r="N1401">
        <v>0.49304090639650733</v>
      </c>
      <c r="O1401" t="b">
        <f t="shared" si="195"/>
        <v>0</v>
      </c>
      <c r="P1401" t="b">
        <f t="shared" si="194"/>
        <v>0</v>
      </c>
      <c r="Q1401" t="b">
        <f t="shared" si="196"/>
        <v>0</v>
      </c>
      <c r="R1401" t="b">
        <f t="shared" si="197"/>
        <v>0</v>
      </c>
      <c r="S1401" t="str">
        <f t="shared" si="198"/>
        <v>nf1</v>
      </c>
    </row>
    <row r="1402" spans="1:19" hidden="1" x14ac:dyDescent="0.25">
      <c r="A1402" t="s">
        <v>5735</v>
      </c>
      <c r="B1402" t="s">
        <v>5736</v>
      </c>
      <c r="C1402" t="s">
        <v>17</v>
      </c>
      <c r="D1402" t="s">
        <v>17</v>
      </c>
      <c r="E1402" t="s">
        <v>17</v>
      </c>
      <c r="F1402" t="s">
        <v>5737</v>
      </c>
      <c r="G1402" t="s">
        <v>5737</v>
      </c>
      <c r="H1402">
        <f t="shared" si="190"/>
        <v>1</v>
      </c>
      <c r="I1402">
        <f t="shared" si="191"/>
        <v>1</v>
      </c>
      <c r="J1402">
        <f t="shared" si="192"/>
        <v>1</v>
      </c>
      <c r="K1402">
        <f t="shared" si="193"/>
        <v>0</v>
      </c>
      <c r="L1402">
        <v>1</v>
      </c>
      <c r="M1402" t="s">
        <v>5872</v>
      </c>
      <c r="N1402">
        <v>0.4482442727084831</v>
      </c>
      <c r="O1402" t="b">
        <f t="shared" si="195"/>
        <v>0</v>
      </c>
      <c r="P1402" t="b">
        <f t="shared" si="194"/>
        <v>0</v>
      </c>
      <c r="Q1402" t="b">
        <f t="shared" si="196"/>
        <v>0</v>
      </c>
      <c r="R1402" t="b">
        <f t="shared" si="197"/>
        <v>0</v>
      </c>
      <c r="S1402" t="str">
        <f t="shared" si="198"/>
        <v>nf1</v>
      </c>
    </row>
    <row r="1403" spans="1:19" hidden="1" x14ac:dyDescent="0.25">
      <c r="A1403" t="s">
        <v>5738</v>
      </c>
      <c r="B1403" t="s">
        <v>1349</v>
      </c>
      <c r="C1403" t="s">
        <v>17</v>
      </c>
      <c r="D1403" t="s">
        <v>17</v>
      </c>
      <c r="E1403" t="s">
        <v>17</v>
      </c>
      <c r="F1403" t="s">
        <v>1350</v>
      </c>
      <c r="G1403" t="s">
        <v>1350</v>
      </c>
      <c r="H1403">
        <f t="shared" si="190"/>
        <v>1</v>
      </c>
      <c r="I1403">
        <f t="shared" si="191"/>
        <v>1</v>
      </c>
      <c r="J1403">
        <f t="shared" si="192"/>
        <v>1</v>
      </c>
      <c r="K1403">
        <f t="shared" si="193"/>
        <v>0</v>
      </c>
      <c r="L1403">
        <v>1</v>
      </c>
      <c r="M1403" t="s">
        <v>5872</v>
      </c>
      <c r="N1403">
        <v>0.83988137009365404</v>
      </c>
      <c r="O1403" t="b">
        <f t="shared" si="195"/>
        <v>0</v>
      </c>
      <c r="P1403" t="b">
        <f t="shared" si="194"/>
        <v>0</v>
      </c>
      <c r="Q1403" t="b">
        <f t="shared" si="196"/>
        <v>0</v>
      </c>
      <c r="R1403" t="b">
        <f t="shared" si="197"/>
        <v>0</v>
      </c>
      <c r="S1403" t="str">
        <f t="shared" si="198"/>
        <v>nf1</v>
      </c>
    </row>
    <row r="1404" spans="1:19" hidden="1" x14ac:dyDescent="0.25">
      <c r="A1404" t="s">
        <v>5743</v>
      </c>
      <c r="B1404" t="s">
        <v>5744</v>
      </c>
      <c r="C1404" t="s">
        <v>17</v>
      </c>
      <c r="D1404" t="s">
        <v>17</v>
      </c>
      <c r="E1404" t="s">
        <v>17</v>
      </c>
      <c r="F1404" t="s">
        <v>5745</v>
      </c>
      <c r="G1404" t="s">
        <v>5745</v>
      </c>
      <c r="H1404">
        <f t="shared" si="190"/>
        <v>1</v>
      </c>
      <c r="I1404">
        <f t="shared" si="191"/>
        <v>1</v>
      </c>
      <c r="J1404">
        <f t="shared" si="192"/>
        <v>1</v>
      </c>
      <c r="K1404">
        <f t="shared" si="193"/>
        <v>0</v>
      </c>
      <c r="L1404">
        <v>1</v>
      </c>
      <c r="M1404" t="s">
        <v>5872</v>
      </c>
      <c r="N1404">
        <v>0.67451472547819069</v>
      </c>
      <c r="O1404" t="b">
        <f t="shared" si="195"/>
        <v>0</v>
      </c>
      <c r="P1404" t="b">
        <f t="shared" si="194"/>
        <v>0</v>
      </c>
      <c r="Q1404" t="b">
        <f t="shared" si="196"/>
        <v>0</v>
      </c>
      <c r="R1404" t="b">
        <f t="shared" si="197"/>
        <v>0</v>
      </c>
      <c r="S1404" t="str">
        <f t="shared" si="198"/>
        <v>nf1</v>
      </c>
    </row>
    <row r="1405" spans="1:19" hidden="1" x14ac:dyDescent="0.25">
      <c r="A1405" t="s">
        <v>5746</v>
      </c>
      <c r="B1405" t="s">
        <v>5747</v>
      </c>
      <c r="C1405" t="s">
        <v>17</v>
      </c>
      <c r="D1405" t="s">
        <v>17</v>
      </c>
      <c r="E1405" t="s">
        <v>17</v>
      </c>
      <c r="F1405" t="s">
        <v>5748</v>
      </c>
      <c r="G1405" t="s">
        <v>5748</v>
      </c>
      <c r="H1405">
        <f t="shared" si="190"/>
        <v>1</v>
      </c>
      <c r="I1405">
        <f t="shared" si="191"/>
        <v>1</v>
      </c>
      <c r="J1405">
        <f t="shared" si="192"/>
        <v>1</v>
      </c>
      <c r="K1405">
        <f t="shared" si="193"/>
        <v>0</v>
      </c>
      <c r="L1405">
        <v>1</v>
      </c>
      <c r="M1405" t="s">
        <v>5872</v>
      </c>
      <c r="N1405">
        <v>0.13290931705293529</v>
      </c>
      <c r="O1405" t="b">
        <f t="shared" si="195"/>
        <v>0</v>
      </c>
      <c r="P1405" t="b">
        <f t="shared" si="194"/>
        <v>0</v>
      </c>
      <c r="Q1405" t="b">
        <f t="shared" si="196"/>
        <v>0</v>
      </c>
      <c r="R1405" t="b">
        <f t="shared" si="197"/>
        <v>0</v>
      </c>
      <c r="S1405" t="str">
        <f t="shared" si="198"/>
        <v>nf1</v>
      </c>
    </row>
    <row r="1406" spans="1:19" hidden="1" x14ac:dyDescent="0.25">
      <c r="A1406" t="s">
        <v>5749</v>
      </c>
      <c r="B1406" t="s">
        <v>4259</v>
      </c>
      <c r="C1406" t="s">
        <v>17</v>
      </c>
      <c r="D1406" t="s">
        <v>17</v>
      </c>
      <c r="E1406" t="s">
        <v>17</v>
      </c>
      <c r="F1406" t="s">
        <v>4260</v>
      </c>
      <c r="G1406" t="s">
        <v>4260</v>
      </c>
      <c r="H1406">
        <f t="shared" si="190"/>
        <v>1</v>
      </c>
      <c r="I1406">
        <f t="shared" si="191"/>
        <v>1</v>
      </c>
      <c r="J1406">
        <f t="shared" si="192"/>
        <v>1</v>
      </c>
      <c r="K1406">
        <f t="shared" si="193"/>
        <v>0</v>
      </c>
      <c r="L1406">
        <v>1</v>
      </c>
      <c r="M1406" t="s">
        <v>5872</v>
      </c>
      <c r="N1406">
        <v>0.24197559686061176</v>
      </c>
      <c r="O1406" t="b">
        <f t="shared" si="195"/>
        <v>0</v>
      </c>
      <c r="P1406" t="b">
        <f t="shared" si="194"/>
        <v>0</v>
      </c>
      <c r="Q1406" t="b">
        <f t="shared" si="196"/>
        <v>0</v>
      </c>
      <c r="R1406" t="b">
        <f t="shared" si="197"/>
        <v>0</v>
      </c>
      <c r="S1406" t="str">
        <f t="shared" si="198"/>
        <v>nf1</v>
      </c>
    </row>
    <row r="1407" spans="1:19" hidden="1" x14ac:dyDescent="0.25">
      <c r="A1407" t="s">
        <v>5750</v>
      </c>
      <c r="B1407" t="s">
        <v>262</v>
      </c>
      <c r="C1407" t="s">
        <v>17</v>
      </c>
      <c r="D1407" t="s">
        <v>17</v>
      </c>
      <c r="E1407" t="s">
        <v>17</v>
      </c>
      <c r="F1407" t="s">
        <v>263</v>
      </c>
      <c r="G1407" t="s">
        <v>263</v>
      </c>
      <c r="H1407">
        <f t="shared" si="190"/>
        <v>1</v>
      </c>
      <c r="I1407">
        <f t="shared" si="191"/>
        <v>1</v>
      </c>
      <c r="J1407">
        <f t="shared" si="192"/>
        <v>1</v>
      </c>
      <c r="K1407">
        <f t="shared" si="193"/>
        <v>0</v>
      </c>
      <c r="L1407">
        <v>1</v>
      </c>
      <c r="M1407" t="s">
        <v>5872</v>
      </c>
      <c r="N1407">
        <v>0.95183254719347421</v>
      </c>
      <c r="O1407" t="b">
        <f t="shared" si="195"/>
        <v>0</v>
      </c>
      <c r="P1407" t="b">
        <f t="shared" si="194"/>
        <v>0</v>
      </c>
      <c r="Q1407" t="b">
        <f t="shared" si="196"/>
        <v>0</v>
      </c>
      <c r="R1407" t="b">
        <f t="shared" si="197"/>
        <v>0</v>
      </c>
      <c r="S1407" t="str">
        <f t="shared" si="198"/>
        <v>nf1</v>
      </c>
    </row>
    <row r="1408" spans="1:19" hidden="1" x14ac:dyDescent="0.25">
      <c r="A1408" t="s">
        <v>5751</v>
      </c>
      <c r="B1408" t="s">
        <v>5755</v>
      </c>
      <c r="C1408" t="s">
        <v>17</v>
      </c>
      <c r="D1408" t="s">
        <v>17</v>
      </c>
      <c r="E1408" t="s">
        <v>17</v>
      </c>
      <c r="F1408" t="s">
        <v>5753</v>
      </c>
      <c r="G1408" t="s">
        <v>5753</v>
      </c>
      <c r="H1408">
        <f t="shared" si="190"/>
        <v>1</v>
      </c>
      <c r="I1408">
        <f t="shared" si="191"/>
        <v>1</v>
      </c>
      <c r="J1408">
        <f t="shared" si="192"/>
        <v>1</v>
      </c>
      <c r="K1408">
        <f t="shared" si="193"/>
        <v>0</v>
      </c>
      <c r="L1408">
        <v>1</v>
      </c>
      <c r="M1408" t="s">
        <v>5872</v>
      </c>
      <c r="N1408">
        <v>0.84454689985204034</v>
      </c>
      <c r="O1408" t="b">
        <f t="shared" si="195"/>
        <v>0</v>
      </c>
      <c r="P1408" t="b">
        <f t="shared" si="194"/>
        <v>0</v>
      </c>
      <c r="Q1408" t="b">
        <f t="shared" si="196"/>
        <v>0</v>
      </c>
      <c r="R1408" t="b">
        <f t="shared" si="197"/>
        <v>0</v>
      </c>
      <c r="S1408" t="str">
        <f t="shared" si="198"/>
        <v>nf1</v>
      </c>
    </row>
    <row r="1409" spans="1:19" hidden="1" x14ac:dyDescent="0.25">
      <c r="A1409" t="s">
        <v>5756</v>
      </c>
      <c r="B1409" t="s">
        <v>4099</v>
      </c>
      <c r="C1409" t="s">
        <v>17</v>
      </c>
      <c r="D1409" t="s">
        <v>17</v>
      </c>
      <c r="E1409" t="s">
        <v>17</v>
      </c>
      <c r="F1409" t="s">
        <v>4100</v>
      </c>
      <c r="G1409" t="s">
        <v>4100</v>
      </c>
      <c r="H1409">
        <f t="shared" si="190"/>
        <v>1</v>
      </c>
      <c r="I1409">
        <f t="shared" si="191"/>
        <v>1</v>
      </c>
      <c r="J1409">
        <f t="shared" si="192"/>
        <v>1</v>
      </c>
      <c r="K1409">
        <f t="shared" si="193"/>
        <v>0</v>
      </c>
      <c r="L1409">
        <v>1</v>
      </c>
      <c r="M1409" t="s">
        <v>5872</v>
      </c>
      <c r="N1409">
        <v>0.36277428970753389</v>
      </c>
      <c r="O1409" t="b">
        <f t="shared" si="195"/>
        <v>0</v>
      </c>
      <c r="P1409" t="b">
        <f t="shared" si="194"/>
        <v>0</v>
      </c>
      <c r="Q1409" t="b">
        <f t="shared" si="196"/>
        <v>0</v>
      </c>
      <c r="R1409" t="b">
        <f t="shared" si="197"/>
        <v>0</v>
      </c>
      <c r="S1409" t="str">
        <f t="shared" si="198"/>
        <v>nf1</v>
      </c>
    </row>
    <row r="1410" spans="1:19" hidden="1" x14ac:dyDescent="0.25">
      <c r="A1410" t="s">
        <v>5757</v>
      </c>
      <c r="B1410" t="s">
        <v>5758</v>
      </c>
      <c r="C1410" t="s">
        <v>17</v>
      </c>
      <c r="D1410" t="s">
        <v>17</v>
      </c>
      <c r="E1410" t="s">
        <v>17</v>
      </c>
      <c r="F1410" t="s">
        <v>5759</v>
      </c>
      <c r="G1410" t="s">
        <v>5759</v>
      </c>
      <c r="H1410">
        <f t="shared" ref="H1410:H1473" si="199">_xlfn.NUMBERVALUE(C1410,".")</f>
        <v>1</v>
      </c>
      <c r="I1410">
        <f t="shared" ref="I1410:I1473" si="200">_xlfn.NUMBERVALUE(D1410,".")</f>
        <v>1</v>
      </c>
      <c r="J1410">
        <f t="shared" ref="J1410:J1473" si="201">_xlfn.NUMBERVALUE(E1410,".")</f>
        <v>1</v>
      </c>
      <c r="K1410">
        <f t="shared" ref="K1410:K1473" si="202">ABS(I1410-H1410)</f>
        <v>0</v>
      </c>
      <c r="L1410">
        <v>1</v>
      </c>
      <c r="M1410" t="s">
        <v>5872</v>
      </c>
      <c r="N1410">
        <v>0.5211304462321853</v>
      </c>
      <c r="O1410" t="b">
        <f t="shared" si="195"/>
        <v>0</v>
      </c>
      <c r="P1410" t="b">
        <f t="shared" ref="P1410:P1473" si="203">AND(M1410="non-fuzzy",N1410&lt;$Z$3,L1410=1)</f>
        <v>0</v>
      </c>
      <c r="Q1410" t="b">
        <f t="shared" si="196"/>
        <v>0</v>
      </c>
      <c r="R1410" t="b">
        <f t="shared" si="197"/>
        <v>0</v>
      </c>
      <c r="S1410" t="str">
        <f t="shared" si="198"/>
        <v>nf1</v>
      </c>
    </row>
    <row r="1411" spans="1:19" hidden="1" x14ac:dyDescent="0.25">
      <c r="A1411" t="s">
        <v>5760</v>
      </c>
      <c r="B1411" t="s">
        <v>5761</v>
      </c>
      <c r="C1411" t="s">
        <v>17</v>
      </c>
      <c r="D1411" t="s">
        <v>17</v>
      </c>
      <c r="E1411" t="s">
        <v>17</v>
      </c>
      <c r="F1411" t="s">
        <v>5762</v>
      </c>
      <c r="G1411" t="s">
        <v>5762</v>
      </c>
      <c r="H1411">
        <f t="shared" si="199"/>
        <v>1</v>
      </c>
      <c r="I1411">
        <f t="shared" si="200"/>
        <v>1</v>
      </c>
      <c r="J1411">
        <f t="shared" si="201"/>
        <v>1</v>
      </c>
      <c r="K1411">
        <f t="shared" si="202"/>
        <v>0</v>
      </c>
      <c r="L1411">
        <v>1</v>
      </c>
      <c r="M1411" t="s">
        <v>5872</v>
      </c>
      <c r="N1411">
        <v>0.82036761729450203</v>
      </c>
      <c r="O1411" t="b">
        <f t="shared" ref="O1411:O1474" si="204">M1411="fuzzy"</f>
        <v>0</v>
      </c>
      <c r="P1411" t="b">
        <f t="shared" si="203"/>
        <v>0</v>
      </c>
      <c r="Q1411" t="b">
        <f t="shared" ref="Q1411:Q1474" si="205">AND(M1411="non-fuzzy",N1411&lt;$Z$4,L1411=0)</f>
        <v>0</v>
      </c>
      <c r="R1411" t="b">
        <f t="shared" ref="R1411:R1474" si="206">OR(O1411,P1411,Q1411)</f>
        <v>0</v>
      </c>
      <c r="S1411" t="str">
        <f t="shared" ref="S1411:S1474" si="207">IF(AND(M1411="non-fuzzy",L1411=1),"nf1",IF(AND(M1411="non-fuzzy",L1411=0),"nf0",IF(M1411="fuzzy","f")))</f>
        <v>nf1</v>
      </c>
    </row>
    <row r="1412" spans="1:19" hidden="1" x14ac:dyDescent="0.25">
      <c r="A1412" t="s">
        <v>5765</v>
      </c>
      <c r="B1412" t="s">
        <v>3266</v>
      </c>
      <c r="C1412" t="s">
        <v>17</v>
      </c>
      <c r="D1412" t="s">
        <v>17</v>
      </c>
      <c r="E1412" t="s">
        <v>17</v>
      </c>
      <c r="F1412" t="s">
        <v>3267</v>
      </c>
      <c r="G1412" t="s">
        <v>3267</v>
      </c>
      <c r="H1412">
        <f t="shared" si="199"/>
        <v>1</v>
      </c>
      <c r="I1412">
        <f t="shared" si="200"/>
        <v>1</v>
      </c>
      <c r="J1412">
        <f t="shared" si="201"/>
        <v>1</v>
      </c>
      <c r="K1412">
        <f t="shared" si="202"/>
        <v>0</v>
      </c>
      <c r="L1412">
        <v>1</v>
      </c>
      <c r="M1412" t="s">
        <v>5872</v>
      </c>
      <c r="N1412">
        <v>0.44951424673845319</v>
      </c>
      <c r="O1412" t="b">
        <f t="shared" si="204"/>
        <v>0</v>
      </c>
      <c r="P1412" t="b">
        <f t="shared" si="203"/>
        <v>0</v>
      </c>
      <c r="Q1412" t="b">
        <f t="shared" si="205"/>
        <v>0</v>
      </c>
      <c r="R1412" t="b">
        <f t="shared" si="206"/>
        <v>0</v>
      </c>
      <c r="S1412" t="str">
        <f t="shared" si="207"/>
        <v>nf1</v>
      </c>
    </row>
    <row r="1413" spans="1:19" hidden="1" x14ac:dyDescent="0.25">
      <c r="A1413" t="s">
        <v>5766</v>
      </c>
      <c r="B1413" t="s">
        <v>5767</v>
      </c>
      <c r="C1413" t="s">
        <v>17</v>
      </c>
      <c r="D1413" t="s">
        <v>17</v>
      </c>
      <c r="E1413" t="s">
        <v>17</v>
      </c>
      <c r="F1413" t="s">
        <v>5768</v>
      </c>
      <c r="G1413" t="s">
        <v>5768</v>
      </c>
      <c r="H1413">
        <f t="shared" si="199"/>
        <v>1</v>
      </c>
      <c r="I1413">
        <f t="shared" si="200"/>
        <v>1</v>
      </c>
      <c r="J1413">
        <f t="shared" si="201"/>
        <v>1</v>
      </c>
      <c r="K1413">
        <f t="shared" si="202"/>
        <v>0</v>
      </c>
      <c r="L1413">
        <v>1</v>
      </c>
      <c r="M1413" t="s">
        <v>5872</v>
      </c>
      <c r="N1413">
        <v>0.25900626830066564</v>
      </c>
      <c r="O1413" t="b">
        <f t="shared" si="204"/>
        <v>0</v>
      </c>
      <c r="P1413" t="b">
        <f t="shared" si="203"/>
        <v>0</v>
      </c>
      <c r="Q1413" t="b">
        <f t="shared" si="205"/>
        <v>0</v>
      </c>
      <c r="R1413" t="b">
        <f t="shared" si="206"/>
        <v>0</v>
      </c>
      <c r="S1413" t="str">
        <f t="shared" si="207"/>
        <v>nf1</v>
      </c>
    </row>
    <row r="1414" spans="1:19" hidden="1" x14ac:dyDescent="0.25">
      <c r="A1414" t="s">
        <v>5769</v>
      </c>
      <c r="B1414" t="s">
        <v>5740</v>
      </c>
      <c r="C1414" t="s">
        <v>17</v>
      </c>
      <c r="D1414" t="s">
        <v>17</v>
      </c>
      <c r="E1414" t="s">
        <v>17</v>
      </c>
      <c r="F1414" t="s">
        <v>5742</v>
      </c>
      <c r="G1414" t="s">
        <v>5742</v>
      </c>
      <c r="H1414">
        <f t="shared" si="199"/>
        <v>1</v>
      </c>
      <c r="I1414">
        <f t="shared" si="200"/>
        <v>1</v>
      </c>
      <c r="J1414">
        <f t="shared" si="201"/>
        <v>1</v>
      </c>
      <c r="K1414">
        <f t="shared" si="202"/>
        <v>0</v>
      </c>
      <c r="L1414">
        <v>1</v>
      </c>
      <c r="M1414" t="s">
        <v>5872</v>
      </c>
      <c r="N1414">
        <v>0.91687565912979796</v>
      </c>
      <c r="O1414" t="b">
        <f t="shared" si="204"/>
        <v>0</v>
      </c>
      <c r="P1414" t="b">
        <f t="shared" si="203"/>
        <v>0</v>
      </c>
      <c r="Q1414" t="b">
        <f t="shared" si="205"/>
        <v>0</v>
      </c>
      <c r="R1414" t="b">
        <f t="shared" si="206"/>
        <v>0</v>
      </c>
      <c r="S1414" t="str">
        <f t="shared" si="207"/>
        <v>nf1</v>
      </c>
    </row>
    <row r="1415" spans="1:19" hidden="1" x14ac:dyDescent="0.25">
      <c r="A1415" t="s">
        <v>5772</v>
      </c>
      <c r="B1415" t="s">
        <v>3214</v>
      </c>
      <c r="C1415" t="s">
        <v>17</v>
      </c>
      <c r="D1415" t="s">
        <v>17</v>
      </c>
      <c r="E1415" t="s">
        <v>17</v>
      </c>
      <c r="F1415" t="s">
        <v>3215</v>
      </c>
      <c r="G1415" t="s">
        <v>3215</v>
      </c>
      <c r="H1415">
        <f t="shared" si="199"/>
        <v>1</v>
      </c>
      <c r="I1415">
        <f t="shared" si="200"/>
        <v>1</v>
      </c>
      <c r="J1415">
        <f t="shared" si="201"/>
        <v>1</v>
      </c>
      <c r="K1415">
        <f t="shared" si="202"/>
        <v>0</v>
      </c>
      <c r="L1415">
        <v>1</v>
      </c>
      <c r="M1415" t="s">
        <v>5872</v>
      </c>
      <c r="N1415">
        <v>0.61929553199365595</v>
      </c>
      <c r="O1415" t="b">
        <f t="shared" si="204"/>
        <v>0</v>
      </c>
      <c r="P1415" t="b">
        <f t="shared" si="203"/>
        <v>0</v>
      </c>
      <c r="Q1415" t="b">
        <f t="shared" si="205"/>
        <v>0</v>
      </c>
      <c r="R1415" t="b">
        <f t="shared" si="206"/>
        <v>0</v>
      </c>
      <c r="S1415" t="str">
        <f t="shared" si="207"/>
        <v>nf1</v>
      </c>
    </row>
    <row r="1416" spans="1:19" hidden="1" x14ac:dyDescent="0.25">
      <c r="A1416" t="s">
        <v>5773</v>
      </c>
      <c r="B1416" t="s">
        <v>1462</v>
      </c>
      <c r="C1416" t="s">
        <v>17</v>
      </c>
      <c r="D1416" t="s">
        <v>17</v>
      </c>
      <c r="E1416" t="s">
        <v>17</v>
      </c>
      <c r="F1416" t="s">
        <v>1463</v>
      </c>
      <c r="G1416" t="s">
        <v>1463</v>
      </c>
      <c r="H1416">
        <f t="shared" si="199"/>
        <v>1</v>
      </c>
      <c r="I1416">
        <f t="shared" si="200"/>
        <v>1</v>
      </c>
      <c r="J1416">
        <f t="shared" si="201"/>
        <v>1</v>
      </c>
      <c r="K1416">
        <f t="shared" si="202"/>
        <v>0</v>
      </c>
      <c r="L1416">
        <v>1</v>
      </c>
      <c r="M1416" t="s">
        <v>5872</v>
      </c>
      <c r="N1416">
        <v>0.28337411026331272</v>
      </c>
      <c r="O1416" t="b">
        <f t="shared" si="204"/>
        <v>0</v>
      </c>
      <c r="P1416" t="b">
        <f t="shared" si="203"/>
        <v>0</v>
      </c>
      <c r="Q1416" t="b">
        <f t="shared" si="205"/>
        <v>0</v>
      </c>
      <c r="R1416" t="b">
        <f t="shared" si="206"/>
        <v>0</v>
      </c>
      <c r="S1416" t="str">
        <f t="shared" si="207"/>
        <v>nf1</v>
      </c>
    </row>
    <row r="1417" spans="1:19" hidden="1" x14ac:dyDescent="0.25">
      <c r="A1417" t="s">
        <v>5774</v>
      </c>
      <c r="B1417" t="s">
        <v>5775</v>
      </c>
      <c r="C1417" t="s">
        <v>17</v>
      </c>
      <c r="D1417" t="s">
        <v>17</v>
      </c>
      <c r="E1417" t="s">
        <v>17</v>
      </c>
      <c r="F1417" t="s">
        <v>5776</v>
      </c>
      <c r="G1417" t="s">
        <v>5776</v>
      </c>
      <c r="H1417">
        <f t="shared" si="199"/>
        <v>1</v>
      </c>
      <c r="I1417">
        <f t="shared" si="200"/>
        <v>1</v>
      </c>
      <c r="J1417">
        <f t="shared" si="201"/>
        <v>1</v>
      </c>
      <c r="K1417">
        <f t="shared" si="202"/>
        <v>0</v>
      </c>
      <c r="L1417">
        <v>1</v>
      </c>
      <c r="M1417" t="s">
        <v>5872</v>
      </c>
      <c r="N1417">
        <v>0.93029633229788156</v>
      </c>
      <c r="O1417" t="b">
        <f t="shared" si="204"/>
        <v>0</v>
      </c>
      <c r="P1417" t="b">
        <f t="shared" si="203"/>
        <v>0</v>
      </c>
      <c r="Q1417" t="b">
        <f t="shared" si="205"/>
        <v>0</v>
      </c>
      <c r="R1417" t="b">
        <f t="shared" si="206"/>
        <v>0</v>
      </c>
      <c r="S1417" t="str">
        <f t="shared" si="207"/>
        <v>nf1</v>
      </c>
    </row>
    <row r="1418" spans="1:19" hidden="1" x14ac:dyDescent="0.25">
      <c r="A1418" t="s">
        <v>5777</v>
      </c>
      <c r="B1418" t="s">
        <v>3330</v>
      </c>
      <c r="C1418" t="s">
        <v>17</v>
      </c>
      <c r="D1418" t="s">
        <v>17</v>
      </c>
      <c r="E1418" t="s">
        <v>17</v>
      </c>
      <c r="F1418" t="s">
        <v>3331</v>
      </c>
      <c r="G1418" t="s">
        <v>3331</v>
      </c>
      <c r="H1418">
        <f t="shared" si="199"/>
        <v>1</v>
      </c>
      <c r="I1418">
        <f t="shared" si="200"/>
        <v>1</v>
      </c>
      <c r="J1418">
        <f t="shared" si="201"/>
        <v>1</v>
      </c>
      <c r="K1418">
        <f t="shared" si="202"/>
        <v>0</v>
      </c>
      <c r="L1418">
        <v>1</v>
      </c>
      <c r="M1418" t="s">
        <v>5872</v>
      </c>
      <c r="N1418">
        <v>0.10971284989781305</v>
      </c>
      <c r="O1418" t="b">
        <f t="shared" si="204"/>
        <v>0</v>
      </c>
      <c r="P1418" t="b">
        <f t="shared" si="203"/>
        <v>0</v>
      </c>
      <c r="Q1418" t="b">
        <f t="shared" si="205"/>
        <v>0</v>
      </c>
      <c r="R1418" t="b">
        <f t="shared" si="206"/>
        <v>0</v>
      </c>
      <c r="S1418" t="str">
        <f t="shared" si="207"/>
        <v>nf1</v>
      </c>
    </row>
    <row r="1419" spans="1:19" x14ac:dyDescent="0.25">
      <c r="A1419" t="s">
        <v>5778</v>
      </c>
      <c r="B1419" t="s">
        <v>5779</v>
      </c>
      <c r="C1419" t="s">
        <v>17</v>
      </c>
      <c r="D1419" t="s">
        <v>17</v>
      </c>
      <c r="E1419" t="s">
        <v>17</v>
      </c>
      <c r="F1419" t="s">
        <v>5780</v>
      </c>
      <c r="G1419" t="s">
        <v>5780</v>
      </c>
      <c r="H1419">
        <f t="shared" si="199"/>
        <v>1</v>
      </c>
      <c r="I1419">
        <f t="shared" si="200"/>
        <v>1</v>
      </c>
      <c r="J1419">
        <f t="shared" si="201"/>
        <v>1</v>
      </c>
      <c r="K1419">
        <f t="shared" si="202"/>
        <v>0</v>
      </c>
      <c r="L1419">
        <v>1</v>
      </c>
      <c r="M1419" t="s">
        <v>5872</v>
      </c>
      <c r="N1419">
        <v>6.0839659329564033E-2</v>
      </c>
      <c r="O1419" t="b">
        <f t="shared" si="204"/>
        <v>0</v>
      </c>
      <c r="P1419" t="b">
        <f t="shared" si="203"/>
        <v>1</v>
      </c>
      <c r="Q1419" t="b">
        <f t="shared" si="205"/>
        <v>0</v>
      </c>
      <c r="R1419" t="b">
        <f t="shared" si="206"/>
        <v>1</v>
      </c>
      <c r="S1419" t="str">
        <f t="shared" si="207"/>
        <v>nf1</v>
      </c>
    </row>
    <row r="1420" spans="1:19" hidden="1" x14ac:dyDescent="0.25">
      <c r="A1420" t="s">
        <v>5783</v>
      </c>
      <c r="B1420" t="s">
        <v>5784</v>
      </c>
      <c r="C1420" t="s">
        <v>17</v>
      </c>
      <c r="D1420" t="s">
        <v>17</v>
      </c>
      <c r="E1420" t="s">
        <v>17</v>
      </c>
      <c r="F1420" t="s">
        <v>5785</v>
      </c>
      <c r="G1420" t="s">
        <v>5785</v>
      </c>
      <c r="H1420">
        <f t="shared" si="199"/>
        <v>1</v>
      </c>
      <c r="I1420">
        <f t="shared" si="200"/>
        <v>1</v>
      </c>
      <c r="J1420">
        <f t="shared" si="201"/>
        <v>1</v>
      </c>
      <c r="K1420">
        <f t="shared" si="202"/>
        <v>0</v>
      </c>
      <c r="L1420">
        <v>1</v>
      </c>
      <c r="M1420" t="s">
        <v>5872</v>
      </c>
      <c r="N1420">
        <v>0.22246078782458889</v>
      </c>
      <c r="O1420" t="b">
        <f t="shared" si="204"/>
        <v>0</v>
      </c>
      <c r="P1420" t="b">
        <f t="shared" si="203"/>
        <v>0</v>
      </c>
      <c r="Q1420" t="b">
        <f t="shared" si="205"/>
        <v>0</v>
      </c>
      <c r="R1420" t="b">
        <f t="shared" si="206"/>
        <v>0</v>
      </c>
      <c r="S1420" t="str">
        <f t="shared" si="207"/>
        <v>nf1</v>
      </c>
    </row>
    <row r="1421" spans="1:19" x14ac:dyDescent="0.25">
      <c r="A1421" t="s">
        <v>5788</v>
      </c>
      <c r="B1421" t="s">
        <v>5789</v>
      </c>
      <c r="C1421" t="s">
        <v>17</v>
      </c>
      <c r="D1421" t="s">
        <v>17</v>
      </c>
      <c r="E1421" t="s">
        <v>17</v>
      </c>
      <c r="F1421" t="s">
        <v>5790</v>
      </c>
      <c r="G1421" t="s">
        <v>5790</v>
      </c>
      <c r="H1421">
        <f t="shared" si="199"/>
        <v>1</v>
      </c>
      <c r="I1421">
        <f t="shared" si="200"/>
        <v>1</v>
      </c>
      <c r="J1421">
        <f t="shared" si="201"/>
        <v>1</v>
      </c>
      <c r="K1421">
        <f t="shared" si="202"/>
        <v>0</v>
      </c>
      <c r="L1421">
        <v>1</v>
      </c>
      <c r="M1421" t="s">
        <v>5872</v>
      </c>
      <c r="N1421">
        <v>9.3002397891494004E-3</v>
      </c>
      <c r="O1421" t="b">
        <f t="shared" si="204"/>
        <v>0</v>
      </c>
      <c r="P1421" t="b">
        <f t="shared" si="203"/>
        <v>1</v>
      </c>
      <c r="Q1421" t="b">
        <f t="shared" si="205"/>
        <v>0</v>
      </c>
      <c r="R1421" t="b">
        <f t="shared" si="206"/>
        <v>1</v>
      </c>
      <c r="S1421" t="str">
        <f t="shared" si="207"/>
        <v>nf1</v>
      </c>
    </row>
    <row r="1422" spans="1:19" hidden="1" x14ac:dyDescent="0.25">
      <c r="A1422" t="s">
        <v>5791</v>
      </c>
      <c r="B1422" t="s">
        <v>5792</v>
      </c>
      <c r="C1422" t="s">
        <v>17</v>
      </c>
      <c r="D1422" t="s">
        <v>17</v>
      </c>
      <c r="E1422" t="s">
        <v>17</v>
      </c>
      <c r="F1422" t="s">
        <v>5793</v>
      </c>
      <c r="G1422" t="s">
        <v>5793</v>
      </c>
      <c r="H1422">
        <f t="shared" si="199"/>
        <v>1</v>
      </c>
      <c r="I1422">
        <f t="shared" si="200"/>
        <v>1</v>
      </c>
      <c r="J1422">
        <f t="shared" si="201"/>
        <v>1</v>
      </c>
      <c r="K1422">
        <f t="shared" si="202"/>
        <v>0</v>
      </c>
      <c r="L1422">
        <v>1</v>
      </c>
      <c r="M1422" t="s">
        <v>5872</v>
      </c>
      <c r="N1422">
        <v>0.49779985633303958</v>
      </c>
      <c r="O1422" t="b">
        <f t="shared" si="204"/>
        <v>0</v>
      </c>
      <c r="P1422" t="b">
        <f t="shared" si="203"/>
        <v>0</v>
      </c>
      <c r="Q1422" t="b">
        <f t="shared" si="205"/>
        <v>0</v>
      </c>
      <c r="R1422" t="b">
        <f t="shared" si="206"/>
        <v>0</v>
      </c>
      <c r="S1422" t="str">
        <f t="shared" si="207"/>
        <v>nf1</v>
      </c>
    </row>
    <row r="1423" spans="1:19" hidden="1" x14ac:dyDescent="0.25">
      <c r="A1423" t="s">
        <v>5794</v>
      </c>
      <c r="B1423" t="s">
        <v>521</v>
      </c>
      <c r="C1423" t="s">
        <v>17</v>
      </c>
      <c r="D1423" t="s">
        <v>17</v>
      </c>
      <c r="E1423" t="s">
        <v>17</v>
      </c>
      <c r="F1423" t="s">
        <v>524</v>
      </c>
      <c r="G1423" t="s">
        <v>524</v>
      </c>
      <c r="H1423">
        <f t="shared" si="199"/>
        <v>1</v>
      </c>
      <c r="I1423">
        <f t="shared" si="200"/>
        <v>1</v>
      </c>
      <c r="J1423">
        <f t="shared" si="201"/>
        <v>1</v>
      </c>
      <c r="K1423">
        <f t="shared" si="202"/>
        <v>0</v>
      </c>
      <c r="L1423">
        <v>1</v>
      </c>
      <c r="M1423" t="s">
        <v>5872</v>
      </c>
      <c r="N1423">
        <v>0.12567935763442917</v>
      </c>
      <c r="O1423" t="b">
        <f t="shared" si="204"/>
        <v>0</v>
      </c>
      <c r="P1423" t="b">
        <f t="shared" si="203"/>
        <v>0</v>
      </c>
      <c r="Q1423" t="b">
        <f t="shared" si="205"/>
        <v>0</v>
      </c>
      <c r="R1423" t="b">
        <f t="shared" si="206"/>
        <v>0</v>
      </c>
      <c r="S1423" t="str">
        <f t="shared" si="207"/>
        <v>nf1</v>
      </c>
    </row>
    <row r="1424" spans="1:19" x14ac:dyDescent="0.25">
      <c r="A1424" t="s">
        <v>5795</v>
      </c>
      <c r="B1424" t="s">
        <v>5796</v>
      </c>
      <c r="C1424" t="s">
        <v>17</v>
      </c>
      <c r="D1424" t="s">
        <v>17</v>
      </c>
      <c r="E1424" t="s">
        <v>17</v>
      </c>
      <c r="F1424" t="s">
        <v>5797</v>
      </c>
      <c r="G1424" t="s">
        <v>5797</v>
      </c>
      <c r="H1424">
        <f t="shared" si="199"/>
        <v>1</v>
      </c>
      <c r="I1424">
        <f t="shared" si="200"/>
        <v>1</v>
      </c>
      <c r="J1424">
        <f t="shared" si="201"/>
        <v>1</v>
      </c>
      <c r="K1424">
        <f t="shared" si="202"/>
        <v>0</v>
      </c>
      <c r="L1424">
        <v>1</v>
      </c>
      <c r="M1424" t="s">
        <v>5872</v>
      </c>
      <c r="N1424">
        <v>1.2977256292735606E-2</v>
      </c>
      <c r="O1424" t="b">
        <f t="shared" si="204"/>
        <v>0</v>
      </c>
      <c r="P1424" t="b">
        <f t="shared" si="203"/>
        <v>1</v>
      </c>
      <c r="Q1424" t="b">
        <f t="shared" si="205"/>
        <v>0</v>
      </c>
      <c r="R1424" t="b">
        <f t="shared" si="206"/>
        <v>1</v>
      </c>
      <c r="S1424" t="str">
        <f t="shared" si="207"/>
        <v>nf1</v>
      </c>
    </row>
    <row r="1425" spans="1:19" hidden="1" x14ac:dyDescent="0.25">
      <c r="A1425" t="s">
        <v>5798</v>
      </c>
      <c r="B1425" t="s">
        <v>2844</v>
      </c>
      <c r="C1425" t="s">
        <v>17</v>
      </c>
      <c r="D1425" t="s">
        <v>17</v>
      </c>
      <c r="E1425" t="s">
        <v>17</v>
      </c>
      <c r="F1425" t="s">
        <v>2845</v>
      </c>
      <c r="G1425" t="s">
        <v>2845</v>
      </c>
      <c r="H1425">
        <f t="shared" si="199"/>
        <v>1</v>
      </c>
      <c r="I1425">
        <f t="shared" si="200"/>
        <v>1</v>
      </c>
      <c r="J1425">
        <f t="shared" si="201"/>
        <v>1</v>
      </c>
      <c r="K1425">
        <f t="shared" si="202"/>
        <v>0</v>
      </c>
      <c r="L1425">
        <v>1</v>
      </c>
      <c r="M1425" t="s">
        <v>5872</v>
      </c>
      <c r="N1425">
        <v>0.77367002080878733</v>
      </c>
      <c r="O1425" t="b">
        <f t="shared" si="204"/>
        <v>0</v>
      </c>
      <c r="P1425" t="b">
        <f t="shared" si="203"/>
        <v>0</v>
      </c>
      <c r="Q1425" t="b">
        <f t="shared" si="205"/>
        <v>0</v>
      </c>
      <c r="R1425" t="b">
        <f t="shared" si="206"/>
        <v>0</v>
      </c>
      <c r="S1425" t="str">
        <f t="shared" si="207"/>
        <v>nf1</v>
      </c>
    </row>
    <row r="1426" spans="1:19" x14ac:dyDescent="0.25">
      <c r="A1426" t="s">
        <v>5799</v>
      </c>
      <c r="B1426" t="s">
        <v>2272</v>
      </c>
      <c r="C1426" t="s">
        <v>17</v>
      </c>
      <c r="D1426" t="s">
        <v>17</v>
      </c>
      <c r="E1426" t="s">
        <v>17</v>
      </c>
      <c r="F1426" t="s">
        <v>2274</v>
      </c>
      <c r="G1426" t="s">
        <v>2274</v>
      </c>
      <c r="H1426">
        <f t="shared" si="199"/>
        <v>1</v>
      </c>
      <c r="I1426">
        <f t="shared" si="200"/>
        <v>1</v>
      </c>
      <c r="J1426">
        <f t="shared" si="201"/>
        <v>1</v>
      </c>
      <c r="K1426">
        <f t="shared" si="202"/>
        <v>0</v>
      </c>
      <c r="L1426">
        <v>1</v>
      </c>
      <c r="M1426" t="s">
        <v>5872</v>
      </c>
      <c r="N1426">
        <v>2.5837768007950124E-2</v>
      </c>
      <c r="O1426" t="b">
        <f t="shared" si="204"/>
        <v>0</v>
      </c>
      <c r="P1426" t="b">
        <f t="shared" si="203"/>
        <v>1</v>
      </c>
      <c r="Q1426" t="b">
        <f t="shared" si="205"/>
        <v>0</v>
      </c>
      <c r="R1426" t="b">
        <f t="shared" si="206"/>
        <v>1</v>
      </c>
      <c r="S1426" t="str">
        <f t="shared" si="207"/>
        <v>nf1</v>
      </c>
    </row>
    <row r="1427" spans="1:19" hidden="1" x14ac:dyDescent="0.25">
      <c r="A1427" t="s">
        <v>5800</v>
      </c>
      <c r="B1427" t="s">
        <v>903</v>
      </c>
      <c r="C1427" t="s">
        <v>17</v>
      </c>
      <c r="D1427" t="s">
        <v>17</v>
      </c>
      <c r="E1427" t="s">
        <v>17</v>
      </c>
      <c r="F1427" t="s">
        <v>904</v>
      </c>
      <c r="G1427" t="s">
        <v>904</v>
      </c>
      <c r="H1427">
        <f t="shared" si="199"/>
        <v>1</v>
      </c>
      <c r="I1427">
        <f t="shared" si="200"/>
        <v>1</v>
      </c>
      <c r="J1427">
        <f t="shared" si="201"/>
        <v>1</v>
      </c>
      <c r="K1427">
        <f t="shared" si="202"/>
        <v>0</v>
      </c>
      <c r="L1427">
        <v>1</v>
      </c>
      <c r="M1427" t="s">
        <v>5872</v>
      </c>
      <c r="N1427">
        <v>0.92856186323136591</v>
      </c>
      <c r="O1427" t="b">
        <f t="shared" si="204"/>
        <v>0</v>
      </c>
      <c r="P1427" t="b">
        <f t="shared" si="203"/>
        <v>0</v>
      </c>
      <c r="Q1427" t="b">
        <f t="shared" si="205"/>
        <v>0</v>
      </c>
      <c r="R1427" t="b">
        <f t="shared" si="206"/>
        <v>0</v>
      </c>
      <c r="S1427" t="str">
        <f t="shared" si="207"/>
        <v>nf1</v>
      </c>
    </row>
    <row r="1428" spans="1:19" hidden="1" x14ac:dyDescent="0.25">
      <c r="A1428" t="s">
        <v>5801</v>
      </c>
      <c r="B1428" t="s">
        <v>3039</v>
      </c>
      <c r="C1428" t="s">
        <v>17</v>
      </c>
      <c r="D1428" t="s">
        <v>17</v>
      </c>
      <c r="E1428" t="s">
        <v>17</v>
      </c>
      <c r="F1428" t="s">
        <v>3040</v>
      </c>
      <c r="G1428" t="s">
        <v>3040</v>
      </c>
      <c r="H1428">
        <f t="shared" si="199"/>
        <v>1</v>
      </c>
      <c r="I1428">
        <f t="shared" si="200"/>
        <v>1</v>
      </c>
      <c r="J1428">
        <f t="shared" si="201"/>
        <v>1</v>
      </c>
      <c r="K1428">
        <f t="shared" si="202"/>
        <v>0</v>
      </c>
      <c r="L1428">
        <v>1</v>
      </c>
      <c r="M1428" t="s">
        <v>5872</v>
      </c>
      <c r="N1428">
        <v>0.29164686811145168</v>
      </c>
      <c r="O1428" t="b">
        <f t="shared" si="204"/>
        <v>0</v>
      </c>
      <c r="P1428" t="b">
        <f t="shared" si="203"/>
        <v>0</v>
      </c>
      <c r="Q1428" t="b">
        <f t="shared" si="205"/>
        <v>0</v>
      </c>
      <c r="R1428" t="b">
        <f t="shared" si="206"/>
        <v>0</v>
      </c>
      <c r="S1428" t="str">
        <f t="shared" si="207"/>
        <v>nf1</v>
      </c>
    </row>
    <row r="1429" spans="1:19" hidden="1" x14ac:dyDescent="0.25">
      <c r="A1429" t="s">
        <v>5802</v>
      </c>
      <c r="B1429" t="s">
        <v>4188</v>
      </c>
      <c r="C1429" t="s">
        <v>17</v>
      </c>
      <c r="D1429" t="s">
        <v>17</v>
      </c>
      <c r="E1429" t="s">
        <v>17</v>
      </c>
      <c r="F1429" t="s">
        <v>4190</v>
      </c>
      <c r="G1429" t="s">
        <v>4190</v>
      </c>
      <c r="H1429">
        <f t="shared" si="199"/>
        <v>1</v>
      </c>
      <c r="I1429">
        <f t="shared" si="200"/>
        <v>1</v>
      </c>
      <c r="J1429">
        <f t="shared" si="201"/>
        <v>1</v>
      </c>
      <c r="K1429">
        <f t="shared" si="202"/>
        <v>0</v>
      </c>
      <c r="L1429">
        <v>1</v>
      </c>
      <c r="M1429" t="s">
        <v>5872</v>
      </c>
      <c r="N1429">
        <v>0.16686335634467742</v>
      </c>
      <c r="O1429" t="b">
        <f t="shared" si="204"/>
        <v>0</v>
      </c>
      <c r="P1429" t="b">
        <f t="shared" si="203"/>
        <v>0</v>
      </c>
      <c r="Q1429" t="b">
        <f t="shared" si="205"/>
        <v>0</v>
      </c>
      <c r="R1429" t="b">
        <f t="shared" si="206"/>
        <v>0</v>
      </c>
      <c r="S1429" t="str">
        <f t="shared" si="207"/>
        <v>nf1</v>
      </c>
    </row>
    <row r="1430" spans="1:19" hidden="1" x14ac:dyDescent="0.25">
      <c r="A1430" t="s">
        <v>5803</v>
      </c>
      <c r="B1430" t="s">
        <v>5804</v>
      </c>
      <c r="C1430" t="s">
        <v>17</v>
      </c>
      <c r="D1430" t="s">
        <v>17</v>
      </c>
      <c r="E1430" t="s">
        <v>17</v>
      </c>
      <c r="F1430" t="s">
        <v>5805</v>
      </c>
      <c r="G1430" t="s">
        <v>5805</v>
      </c>
      <c r="H1430">
        <f t="shared" si="199"/>
        <v>1</v>
      </c>
      <c r="I1430">
        <f t="shared" si="200"/>
        <v>1</v>
      </c>
      <c r="J1430">
        <f t="shared" si="201"/>
        <v>1</v>
      </c>
      <c r="K1430">
        <f t="shared" si="202"/>
        <v>0</v>
      </c>
      <c r="L1430">
        <v>1</v>
      </c>
      <c r="M1430" t="s">
        <v>5872</v>
      </c>
      <c r="N1430">
        <v>0.62931694720340692</v>
      </c>
      <c r="O1430" t="b">
        <f t="shared" si="204"/>
        <v>0</v>
      </c>
      <c r="P1430" t="b">
        <f t="shared" si="203"/>
        <v>0</v>
      </c>
      <c r="Q1430" t="b">
        <f t="shared" si="205"/>
        <v>0</v>
      </c>
      <c r="R1430" t="b">
        <f t="shared" si="206"/>
        <v>0</v>
      </c>
      <c r="S1430" t="str">
        <f t="shared" si="207"/>
        <v>nf1</v>
      </c>
    </row>
    <row r="1431" spans="1:19" hidden="1" x14ac:dyDescent="0.25">
      <c r="A1431" t="s">
        <v>5806</v>
      </c>
      <c r="B1431" t="s">
        <v>5807</v>
      </c>
      <c r="C1431" t="s">
        <v>17</v>
      </c>
      <c r="D1431" t="s">
        <v>17</v>
      </c>
      <c r="E1431" t="s">
        <v>17</v>
      </c>
      <c r="F1431" t="s">
        <v>5808</v>
      </c>
      <c r="G1431" t="s">
        <v>5808</v>
      </c>
      <c r="H1431">
        <f t="shared" si="199"/>
        <v>1</v>
      </c>
      <c r="I1431">
        <f t="shared" si="200"/>
        <v>1</v>
      </c>
      <c r="J1431">
        <f t="shared" si="201"/>
        <v>1</v>
      </c>
      <c r="K1431">
        <f t="shared" si="202"/>
        <v>0</v>
      </c>
      <c r="L1431">
        <v>1</v>
      </c>
      <c r="M1431" t="s">
        <v>5872</v>
      </c>
      <c r="N1431">
        <v>0.44877126081707064</v>
      </c>
      <c r="O1431" t="b">
        <f t="shared" si="204"/>
        <v>0</v>
      </c>
      <c r="P1431" t="b">
        <f t="shared" si="203"/>
        <v>0</v>
      </c>
      <c r="Q1431" t="b">
        <f t="shared" si="205"/>
        <v>0</v>
      </c>
      <c r="R1431" t="b">
        <f t="shared" si="206"/>
        <v>0</v>
      </c>
      <c r="S1431" t="str">
        <f t="shared" si="207"/>
        <v>nf1</v>
      </c>
    </row>
    <row r="1432" spans="1:19" hidden="1" x14ac:dyDescent="0.25">
      <c r="A1432" t="s">
        <v>5809</v>
      </c>
      <c r="B1432" t="s">
        <v>2504</v>
      </c>
      <c r="C1432" t="s">
        <v>17</v>
      </c>
      <c r="D1432" t="s">
        <v>17</v>
      </c>
      <c r="E1432" t="s">
        <v>17</v>
      </c>
      <c r="F1432" t="s">
        <v>2505</v>
      </c>
      <c r="G1432" t="s">
        <v>2505</v>
      </c>
      <c r="H1432">
        <f t="shared" si="199"/>
        <v>1</v>
      </c>
      <c r="I1432">
        <f t="shared" si="200"/>
        <v>1</v>
      </c>
      <c r="J1432">
        <f t="shared" si="201"/>
        <v>1</v>
      </c>
      <c r="K1432">
        <f t="shared" si="202"/>
        <v>0</v>
      </c>
      <c r="L1432">
        <v>1</v>
      </c>
      <c r="M1432" t="s">
        <v>5872</v>
      </c>
      <c r="N1432">
        <v>0.49022328235657431</v>
      </c>
      <c r="O1432" t="b">
        <f t="shared" si="204"/>
        <v>0</v>
      </c>
      <c r="P1432" t="b">
        <f t="shared" si="203"/>
        <v>0</v>
      </c>
      <c r="Q1432" t="b">
        <f t="shared" si="205"/>
        <v>0</v>
      </c>
      <c r="R1432" t="b">
        <f t="shared" si="206"/>
        <v>0</v>
      </c>
      <c r="S1432" t="str">
        <f t="shared" si="207"/>
        <v>nf1</v>
      </c>
    </row>
    <row r="1433" spans="1:19" hidden="1" x14ac:dyDescent="0.25">
      <c r="A1433" t="s">
        <v>5810</v>
      </c>
      <c r="B1433" t="s">
        <v>881</v>
      </c>
      <c r="C1433" t="s">
        <v>17</v>
      </c>
      <c r="D1433" t="s">
        <v>17</v>
      </c>
      <c r="E1433" t="s">
        <v>17</v>
      </c>
      <c r="F1433" t="s">
        <v>882</v>
      </c>
      <c r="G1433" t="s">
        <v>882</v>
      </c>
      <c r="H1433">
        <f t="shared" si="199"/>
        <v>1</v>
      </c>
      <c r="I1433">
        <f t="shared" si="200"/>
        <v>1</v>
      </c>
      <c r="J1433">
        <f t="shared" si="201"/>
        <v>1</v>
      </c>
      <c r="K1433">
        <f t="shared" si="202"/>
        <v>0</v>
      </c>
      <c r="L1433">
        <v>1</v>
      </c>
      <c r="M1433" t="s">
        <v>5872</v>
      </c>
      <c r="N1433">
        <v>0.2483679636296714</v>
      </c>
      <c r="O1433" t="b">
        <f t="shared" si="204"/>
        <v>0</v>
      </c>
      <c r="P1433" t="b">
        <f t="shared" si="203"/>
        <v>0</v>
      </c>
      <c r="Q1433" t="b">
        <f t="shared" si="205"/>
        <v>0</v>
      </c>
      <c r="R1433" t="b">
        <f t="shared" si="206"/>
        <v>0</v>
      </c>
      <c r="S1433" t="str">
        <f t="shared" si="207"/>
        <v>nf1</v>
      </c>
    </row>
    <row r="1434" spans="1:19" hidden="1" x14ac:dyDescent="0.25">
      <c r="A1434" t="s">
        <v>5811</v>
      </c>
      <c r="B1434" t="s">
        <v>5812</v>
      </c>
      <c r="C1434" t="s">
        <v>17</v>
      </c>
      <c r="D1434" t="s">
        <v>17</v>
      </c>
      <c r="E1434" t="s">
        <v>17</v>
      </c>
      <c r="F1434" t="s">
        <v>5813</v>
      </c>
      <c r="G1434" t="s">
        <v>5813</v>
      </c>
      <c r="H1434">
        <f t="shared" si="199"/>
        <v>1</v>
      </c>
      <c r="I1434">
        <f t="shared" si="200"/>
        <v>1</v>
      </c>
      <c r="J1434">
        <f t="shared" si="201"/>
        <v>1</v>
      </c>
      <c r="K1434">
        <f t="shared" si="202"/>
        <v>0</v>
      </c>
      <c r="L1434">
        <v>1</v>
      </c>
      <c r="M1434" t="s">
        <v>5872</v>
      </c>
      <c r="N1434">
        <v>0.17622112001455759</v>
      </c>
      <c r="O1434" t="b">
        <f t="shared" si="204"/>
        <v>0</v>
      </c>
      <c r="P1434" t="b">
        <f t="shared" si="203"/>
        <v>0</v>
      </c>
      <c r="Q1434" t="b">
        <f t="shared" si="205"/>
        <v>0</v>
      </c>
      <c r="R1434" t="b">
        <f t="shared" si="206"/>
        <v>0</v>
      </c>
      <c r="S1434" t="str">
        <f t="shared" si="207"/>
        <v>nf1</v>
      </c>
    </row>
    <row r="1435" spans="1:19" hidden="1" x14ac:dyDescent="0.25">
      <c r="A1435" t="s">
        <v>5816</v>
      </c>
      <c r="B1435" t="s">
        <v>2663</v>
      </c>
      <c r="C1435" t="s">
        <v>17</v>
      </c>
      <c r="D1435" t="s">
        <v>17</v>
      </c>
      <c r="E1435" t="s">
        <v>17</v>
      </c>
      <c r="F1435" t="s">
        <v>2664</v>
      </c>
      <c r="G1435" t="s">
        <v>2664</v>
      </c>
      <c r="H1435">
        <f t="shared" si="199"/>
        <v>1</v>
      </c>
      <c r="I1435">
        <f t="shared" si="200"/>
        <v>1</v>
      </c>
      <c r="J1435">
        <f t="shared" si="201"/>
        <v>1</v>
      </c>
      <c r="K1435">
        <f t="shared" si="202"/>
        <v>0</v>
      </c>
      <c r="L1435">
        <v>1</v>
      </c>
      <c r="M1435" t="s">
        <v>5872</v>
      </c>
      <c r="N1435">
        <v>0.4163969078260108</v>
      </c>
      <c r="O1435" t="b">
        <f t="shared" si="204"/>
        <v>0</v>
      </c>
      <c r="P1435" t="b">
        <f t="shared" si="203"/>
        <v>0</v>
      </c>
      <c r="Q1435" t="b">
        <f t="shared" si="205"/>
        <v>0</v>
      </c>
      <c r="R1435" t="b">
        <f t="shared" si="206"/>
        <v>0</v>
      </c>
      <c r="S1435" t="str">
        <f t="shared" si="207"/>
        <v>nf1</v>
      </c>
    </row>
    <row r="1436" spans="1:19" hidden="1" x14ac:dyDescent="0.25">
      <c r="A1436" t="s">
        <v>5817</v>
      </c>
      <c r="B1436" t="s">
        <v>1593</v>
      </c>
      <c r="C1436" t="s">
        <v>17</v>
      </c>
      <c r="D1436" t="s">
        <v>17</v>
      </c>
      <c r="E1436" t="s">
        <v>17</v>
      </c>
      <c r="F1436" t="s">
        <v>1600</v>
      </c>
      <c r="G1436" t="s">
        <v>1596</v>
      </c>
      <c r="H1436">
        <f t="shared" si="199"/>
        <v>1</v>
      </c>
      <c r="I1436">
        <f t="shared" si="200"/>
        <v>1</v>
      </c>
      <c r="J1436">
        <f t="shared" si="201"/>
        <v>1</v>
      </c>
      <c r="K1436">
        <f t="shared" si="202"/>
        <v>0</v>
      </c>
      <c r="L1436">
        <v>1</v>
      </c>
      <c r="M1436" t="s">
        <v>5872</v>
      </c>
      <c r="N1436">
        <v>0.79480141203836308</v>
      </c>
      <c r="O1436" t="b">
        <f t="shared" si="204"/>
        <v>0</v>
      </c>
      <c r="P1436" t="b">
        <f t="shared" si="203"/>
        <v>0</v>
      </c>
      <c r="Q1436" t="b">
        <f t="shared" si="205"/>
        <v>0</v>
      </c>
      <c r="R1436" t="b">
        <f t="shared" si="206"/>
        <v>0</v>
      </c>
      <c r="S1436" t="str">
        <f t="shared" si="207"/>
        <v>nf1</v>
      </c>
    </row>
    <row r="1437" spans="1:19" x14ac:dyDescent="0.25">
      <c r="A1437" t="s">
        <v>5817</v>
      </c>
      <c r="B1437" t="s">
        <v>1599</v>
      </c>
      <c r="C1437" t="s">
        <v>17</v>
      </c>
      <c r="D1437" t="s">
        <v>17</v>
      </c>
      <c r="E1437" t="s">
        <v>17</v>
      </c>
      <c r="F1437" t="s">
        <v>1600</v>
      </c>
      <c r="G1437" t="s">
        <v>1600</v>
      </c>
      <c r="H1437">
        <f t="shared" si="199"/>
        <v>1</v>
      </c>
      <c r="I1437">
        <f t="shared" si="200"/>
        <v>1</v>
      </c>
      <c r="J1437">
        <f t="shared" si="201"/>
        <v>1</v>
      </c>
      <c r="K1437">
        <f t="shared" si="202"/>
        <v>0</v>
      </c>
      <c r="L1437">
        <v>1</v>
      </c>
      <c r="M1437" t="s">
        <v>5872</v>
      </c>
      <c r="N1437">
        <v>6.4393263116388377E-2</v>
      </c>
      <c r="O1437" t="b">
        <f t="shared" si="204"/>
        <v>0</v>
      </c>
      <c r="P1437" t="b">
        <f t="shared" si="203"/>
        <v>1</v>
      </c>
      <c r="Q1437" t="b">
        <f t="shared" si="205"/>
        <v>0</v>
      </c>
      <c r="R1437" t="b">
        <f t="shared" si="206"/>
        <v>1</v>
      </c>
      <c r="S1437" t="str">
        <f t="shared" si="207"/>
        <v>nf1</v>
      </c>
    </row>
    <row r="1438" spans="1:19" hidden="1" x14ac:dyDescent="0.25">
      <c r="A1438" t="s">
        <v>5821</v>
      </c>
      <c r="B1438" t="s">
        <v>5822</v>
      </c>
      <c r="C1438" t="s">
        <v>17</v>
      </c>
      <c r="D1438" t="s">
        <v>17</v>
      </c>
      <c r="E1438" t="s">
        <v>17</v>
      </c>
      <c r="F1438" t="s">
        <v>5823</v>
      </c>
      <c r="G1438" t="s">
        <v>5823</v>
      </c>
      <c r="H1438">
        <f t="shared" si="199"/>
        <v>1</v>
      </c>
      <c r="I1438">
        <f t="shared" si="200"/>
        <v>1</v>
      </c>
      <c r="J1438">
        <f t="shared" si="201"/>
        <v>1</v>
      </c>
      <c r="K1438">
        <f t="shared" si="202"/>
        <v>0</v>
      </c>
      <c r="L1438">
        <v>1</v>
      </c>
      <c r="M1438" t="s">
        <v>5872</v>
      </c>
      <c r="N1438">
        <v>0.79420395569933555</v>
      </c>
      <c r="O1438" t="b">
        <f t="shared" si="204"/>
        <v>0</v>
      </c>
      <c r="P1438" t="b">
        <f t="shared" si="203"/>
        <v>0</v>
      </c>
      <c r="Q1438" t="b">
        <f t="shared" si="205"/>
        <v>0</v>
      </c>
      <c r="R1438" t="b">
        <f t="shared" si="206"/>
        <v>0</v>
      </c>
      <c r="S1438" t="str">
        <f t="shared" si="207"/>
        <v>nf1</v>
      </c>
    </row>
    <row r="1439" spans="1:19" hidden="1" x14ac:dyDescent="0.25">
      <c r="A1439" t="s">
        <v>5824</v>
      </c>
      <c r="B1439" t="s">
        <v>1269</v>
      </c>
      <c r="C1439" t="s">
        <v>17</v>
      </c>
      <c r="D1439" t="s">
        <v>17</v>
      </c>
      <c r="E1439" t="s">
        <v>17</v>
      </c>
      <c r="F1439" t="s">
        <v>1273</v>
      </c>
      <c r="G1439" t="s">
        <v>1273</v>
      </c>
      <c r="H1439">
        <f t="shared" si="199"/>
        <v>1</v>
      </c>
      <c r="I1439">
        <f t="shared" si="200"/>
        <v>1</v>
      </c>
      <c r="J1439">
        <f t="shared" si="201"/>
        <v>1</v>
      </c>
      <c r="K1439">
        <f t="shared" si="202"/>
        <v>0</v>
      </c>
      <c r="L1439">
        <v>1</v>
      </c>
      <c r="M1439" t="s">
        <v>5872</v>
      </c>
      <c r="N1439">
        <v>0.29531862846038748</v>
      </c>
      <c r="O1439" t="b">
        <f t="shared" si="204"/>
        <v>0</v>
      </c>
      <c r="P1439" t="b">
        <f t="shared" si="203"/>
        <v>0</v>
      </c>
      <c r="Q1439" t="b">
        <f t="shared" si="205"/>
        <v>0</v>
      </c>
      <c r="R1439" t="b">
        <f t="shared" si="206"/>
        <v>0</v>
      </c>
      <c r="S1439" t="str">
        <f t="shared" si="207"/>
        <v>nf1</v>
      </c>
    </row>
    <row r="1440" spans="1:19" hidden="1" x14ac:dyDescent="0.25">
      <c r="A1440" t="s">
        <v>5825</v>
      </c>
      <c r="B1440" t="s">
        <v>4596</v>
      </c>
      <c r="C1440" t="s">
        <v>17</v>
      </c>
      <c r="D1440" t="s">
        <v>17</v>
      </c>
      <c r="E1440" t="s">
        <v>17</v>
      </c>
      <c r="F1440" t="s">
        <v>4597</v>
      </c>
      <c r="G1440" t="s">
        <v>4597</v>
      </c>
      <c r="H1440">
        <f t="shared" si="199"/>
        <v>1</v>
      </c>
      <c r="I1440">
        <f t="shared" si="200"/>
        <v>1</v>
      </c>
      <c r="J1440">
        <f t="shared" si="201"/>
        <v>1</v>
      </c>
      <c r="K1440">
        <f t="shared" si="202"/>
        <v>0</v>
      </c>
      <c r="L1440">
        <v>1</v>
      </c>
      <c r="M1440" t="s">
        <v>5872</v>
      </c>
      <c r="N1440">
        <v>0.83816601702896421</v>
      </c>
      <c r="O1440" t="b">
        <f t="shared" si="204"/>
        <v>0</v>
      </c>
      <c r="P1440" t="b">
        <f t="shared" si="203"/>
        <v>0</v>
      </c>
      <c r="Q1440" t="b">
        <f t="shared" si="205"/>
        <v>0</v>
      </c>
      <c r="R1440" t="b">
        <f t="shared" si="206"/>
        <v>0</v>
      </c>
      <c r="S1440" t="str">
        <f t="shared" si="207"/>
        <v>nf1</v>
      </c>
    </row>
    <row r="1441" spans="1:19" hidden="1" x14ac:dyDescent="0.25">
      <c r="A1441" t="s">
        <v>5826</v>
      </c>
      <c r="B1441" t="s">
        <v>146</v>
      </c>
      <c r="C1441" t="s">
        <v>17</v>
      </c>
      <c r="D1441" t="s">
        <v>17</v>
      </c>
      <c r="E1441" t="s">
        <v>17</v>
      </c>
      <c r="F1441" t="s">
        <v>147</v>
      </c>
      <c r="G1441" t="s">
        <v>147</v>
      </c>
      <c r="H1441">
        <f t="shared" si="199"/>
        <v>1</v>
      </c>
      <c r="I1441">
        <f t="shared" si="200"/>
        <v>1</v>
      </c>
      <c r="J1441">
        <f t="shared" si="201"/>
        <v>1</v>
      </c>
      <c r="K1441">
        <f t="shared" si="202"/>
        <v>0</v>
      </c>
      <c r="L1441">
        <v>1</v>
      </c>
      <c r="M1441" t="s">
        <v>5872</v>
      </c>
      <c r="N1441">
        <v>0.91911624441917772</v>
      </c>
      <c r="O1441" t="b">
        <f t="shared" si="204"/>
        <v>0</v>
      </c>
      <c r="P1441" t="b">
        <f t="shared" si="203"/>
        <v>0</v>
      </c>
      <c r="Q1441" t="b">
        <f t="shared" si="205"/>
        <v>0</v>
      </c>
      <c r="R1441" t="b">
        <f t="shared" si="206"/>
        <v>0</v>
      </c>
      <c r="S1441" t="str">
        <f t="shared" si="207"/>
        <v>nf1</v>
      </c>
    </row>
    <row r="1442" spans="1:19" hidden="1" x14ac:dyDescent="0.25">
      <c r="A1442" t="s">
        <v>5827</v>
      </c>
      <c r="B1442" t="s">
        <v>5828</v>
      </c>
      <c r="C1442" t="s">
        <v>17</v>
      </c>
      <c r="D1442" t="s">
        <v>17</v>
      </c>
      <c r="E1442" t="s">
        <v>17</v>
      </c>
      <c r="F1442" t="s">
        <v>5829</v>
      </c>
      <c r="G1442" t="s">
        <v>5829</v>
      </c>
      <c r="H1442">
        <f t="shared" si="199"/>
        <v>1</v>
      </c>
      <c r="I1442">
        <f t="shared" si="200"/>
        <v>1</v>
      </c>
      <c r="J1442">
        <f t="shared" si="201"/>
        <v>1</v>
      </c>
      <c r="K1442">
        <f t="shared" si="202"/>
        <v>0</v>
      </c>
      <c r="L1442">
        <v>1</v>
      </c>
      <c r="M1442" t="s">
        <v>5872</v>
      </c>
      <c r="N1442">
        <v>0.63891982106194845</v>
      </c>
      <c r="O1442" t="b">
        <f t="shared" si="204"/>
        <v>0</v>
      </c>
      <c r="P1442" t="b">
        <f t="shared" si="203"/>
        <v>0</v>
      </c>
      <c r="Q1442" t="b">
        <f t="shared" si="205"/>
        <v>0</v>
      </c>
      <c r="R1442" t="b">
        <f t="shared" si="206"/>
        <v>0</v>
      </c>
      <c r="S1442" t="str">
        <f t="shared" si="207"/>
        <v>nf1</v>
      </c>
    </row>
    <row r="1443" spans="1:19" hidden="1" x14ac:dyDescent="0.25">
      <c r="A1443" t="s">
        <v>5830</v>
      </c>
      <c r="B1443" t="s">
        <v>5831</v>
      </c>
      <c r="C1443" t="s">
        <v>17</v>
      </c>
      <c r="D1443" t="s">
        <v>17</v>
      </c>
      <c r="E1443" t="s">
        <v>17</v>
      </c>
      <c r="F1443" t="s">
        <v>5832</v>
      </c>
      <c r="G1443" t="s">
        <v>5832</v>
      </c>
      <c r="H1443">
        <f t="shared" si="199"/>
        <v>1</v>
      </c>
      <c r="I1443">
        <f t="shared" si="200"/>
        <v>1</v>
      </c>
      <c r="J1443">
        <f t="shared" si="201"/>
        <v>1</v>
      </c>
      <c r="K1443">
        <f t="shared" si="202"/>
        <v>0</v>
      </c>
      <c r="L1443">
        <v>1</v>
      </c>
      <c r="M1443" t="s">
        <v>5872</v>
      </c>
      <c r="N1443">
        <v>0.21379679049083411</v>
      </c>
      <c r="O1443" t="b">
        <f t="shared" si="204"/>
        <v>0</v>
      </c>
      <c r="P1443" t="b">
        <f t="shared" si="203"/>
        <v>0</v>
      </c>
      <c r="Q1443" t="b">
        <f t="shared" si="205"/>
        <v>0</v>
      </c>
      <c r="R1443" t="b">
        <f t="shared" si="206"/>
        <v>0</v>
      </c>
      <c r="S1443" t="str">
        <f t="shared" si="207"/>
        <v>nf1</v>
      </c>
    </row>
    <row r="1444" spans="1:19" x14ac:dyDescent="0.25">
      <c r="A1444" t="s">
        <v>5833</v>
      </c>
      <c r="B1444" t="s">
        <v>2740</v>
      </c>
      <c r="C1444" t="s">
        <v>17</v>
      </c>
      <c r="D1444" t="s">
        <v>17</v>
      </c>
      <c r="E1444" t="s">
        <v>17</v>
      </c>
      <c r="F1444" t="s">
        <v>2743</v>
      </c>
      <c r="G1444" t="s">
        <v>2741</v>
      </c>
      <c r="H1444">
        <f t="shared" si="199"/>
        <v>1</v>
      </c>
      <c r="I1444">
        <f t="shared" si="200"/>
        <v>1</v>
      </c>
      <c r="J1444">
        <f t="shared" si="201"/>
        <v>1</v>
      </c>
      <c r="K1444">
        <f t="shared" si="202"/>
        <v>0</v>
      </c>
      <c r="L1444">
        <v>1</v>
      </c>
      <c r="M1444" t="s">
        <v>5872</v>
      </c>
      <c r="N1444">
        <v>3.1361906753390123E-2</v>
      </c>
      <c r="O1444" t="b">
        <f t="shared" si="204"/>
        <v>0</v>
      </c>
      <c r="P1444" t="b">
        <f t="shared" si="203"/>
        <v>1</v>
      </c>
      <c r="Q1444" t="b">
        <f t="shared" si="205"/>
        <v>0</v>
      </c>
      <c r="R1444" t="b">
        <f t="shared" si="206"/>
        <v>1</v>
      </c>
      <c r="S1444" t="str">
        <f t="shared" si="207"/>
        <v>nf1</v>
      </c>
    </row>
    <row r="1445" spans="1:19" hidden="1" x14ac:dyDescent="0.25">
      <c r="A1445" t="s">
        <v>5833</v>
      </c>
      <c r="B1445" t="s">
        <v>2742</v>
      </c>
      <c r="C1445" t="s">
        <v>17</v>
      </c>
      <c r="D1445" t="s">
        <v>17</v>
      </c>
      <c r="E1445" t="s">
        <v>17</v>
      </c>
      <c r="F1445" t="s">
        <v>2743</v>
      </c>
      <c r="G1445" t="s">
        <v>2743</v>
      </c>
      <c r="H1445">
        <f t="shared" si="199"/>
        <v>1</v>
      </c>
      <c r="I1445">
        <f t="shared" si="200"/>
        <v>1</v>
      </c>
      <c r="J1445">
        <f t="shared" si="201"/>
        <v>1</v>
      </c>
      <c r="K1445">
        <f t="shared" si="202"/>
        <v>0</v>
      </c>
      <c r="L1445">
        <v>1</v>
      </c>
      <c r="M1445" t="s">
        <v>5872</v>
      </c>
      <c r="N1445">
        <v>0.10242764111807523</v>
      </c>
      <c r="O1445" t="b">
        <f t="shared" si="204"/>
        <v>0</v>
      </c>
      <c r="P1445" t="b">
        <f t="shared" si="203"/>
        <v>0</v>
      </c>
      <c r="Q1445" t="b">
        <f t="shared" si="205"/>
        <v>0</v>
      </c>
      <c r="R1445" t="b">
        <f t="shared" si="206"/>
        <v>0</v>
      </c>
      <c r="S1445" t="str">
        <f t="shared" si="207"/>
        <v>nf1</v>
      </c>
    </row>
    <row r="1446" spans="1:19" hidden="1" x14ac:dyDescent="0.25">
      <c r="A1446" t="s">
        <v>5834</v>
      </c>
      <c r="B1446" t="s">
        <v>2178</v>
      </c>
      <c r="C1446" t="s">
        <v>17</v>
      </c>
      <c r="D1446" t="s">
        <v>17</v>
      </c>
      <c r="E1446" t="s">
        <v>17</v>
      </c>
      <c r="F1446" t="s">
        <v>2180</v>
      </c>
      <c r="G1446" t="s">
        <v>2180</v>
      </c>
      <c r="H1446">
        <f t="shared" si="199"/>
        <v>1</v>
      </c>
      <c r="I1446">
        <f t="shared" si="200"/>
        <v>1</v>
      </c>
      <c r="J1446">
        <f t="shared" si="201"/>
        <v>1</v>
      </c>
      <c r="K1446">
        <f t="shared" si="202"/>
        <v>0</v>
      </c>
      <c r="L1446">
        <v>1</v>
      </c>
      <c r="M1446" t="s">
        <v>5872</v>
      </c>
      <c r="N1446">
        <v>9.1432046796994015E-2</v>
      </c>
      <c r="O1446" t="b">
        <f t="shared" si="204"/>
        <v>0</v>
      </c>
      <c r="P1446" t="b">
        <f t="shared" si="203"/>
        <v>0</v>
      </c>
      <c r="Q1446" t="b">
        <f t="shared" si="205"/>
        <v>0</v>
      </c>
      <c r="R1446" t="b">
        <f t="shared" si="206"/>
        <v>0</v>
      </c>
      <c r="S1446" t="str">
        <f t="shared" si="207"/>
        <v>nf1</v>
      </c>
    </row>
    <row r="1447" spans="1:19" hidden="1" x14ac:dyDescent="0.25">
      <c r="A1447" t="s">
        <v>5835</v>
      </c>
      <c r="B1447" t="s">
        <v>3668</v>
      </c>
      <c r="C1447" t="s">
        <v>17</v>
      </c>
      <c r="D1447" t="s">
        <v>17</v>
      </c>
      <c r="E1447" t="s">
        <v>17</v>
      </c>
      <c r="F1447" t="s">
        <v>3669</v>
      </c>
      <c r="G1447" t="s">
        <v>3669</v>
      </c>
      <c r="H1447">
        <f t="shared" si="199"/>
        <v>1</v>
      </c>
      <c r="I1447">
        <f t="shared" si="200"/>
        <v>1</v>
      </c>
      <c r="J1447">
        <f t="shared" si="201"/>
        <v>1</v>
      </c>
      <c r="K1447">
        <f t="shared" si="202"/>
        <v>0</v>
      </c>
      <c r="L1447">
        <v>1</v>
      </c>
      <c r="M1447" t="s">
        <v>5872</v>
      </c>
      <c r="N1447">
        <v>0.63207037006715272</v>
      </c>
      <c r="O1447" t="b">
        <f t="shared" si="204"/>
        <v>0</v>
      </c>
      <c r="P1447" t="b">
        <f t="shared" si="203"/>
        <v>0</v>
      </c>
      <c r="Q1447" t="b">
        <f t="shared" si="205"/>
        <v>0</v>
      </c>
      <c r="R1447" t="b">
        <f t="shared" si="206"/>
        <v>0</v>
      </c>
      <c r="S1447" t="str">
        <f t="shared" si="207"/>
        <v>nf1</v>
      </c>
    </row>
    <row r="1448" spans="1:19" hidden="1" x14ac:dyDescent="0.25">
      <c r="A1448" t="s">
        <v>5836</v>
      </c>
      <c r="B1448" t="s">
        <v>1377</v>
      </c>
      <c r="C1448" t="s">
        <v>17</v>
      </c>
      <c r="D1448" t="s">
        <v>17</v>
      </c>
      <c r="E1448" t="s">
        <v>17</v>
      </c>
      <c r="F1448" t="s">
        <v>1378</v>
      </c>
      <c r="G1448" t="s">
        <v>1378</v>
      </c>
      <c r="H1448">
        <f t="shared" si="199"/>
        <v>1</v>
      </c>
      <c r="I1448">
        <f t="shared" si="200"/>
        <v>1</v>
      </c>
      <c r="J1448">
        <f t="shared" si="201"/>
        <v>1</v>
      </c>
      <c r="K1448">
        <f t="shared" si="202"/>
        <v>0</v>
      </c>
      <c r="L1448">
        <v>1</v>
      </c>
      <c r="M1448" t="s">
        <v>5872</v>
      </c>
      <c r="N1448">
        <v>0.2422979059736412</v>
      </c>
      <c r="O1448" t="b">
        <f t="shared" si="204"/>
        <v>0</v>
      </c>
      <c r="P1448" t="b">
        <f t="shared" si="203"/>
        <v>0</v>
      </c>
      <c r="Q1448" t="b">
        <f t="shared" si="205"/>
        <v>0</v>
      </c>
      <c r="R1448" t="b">
        <f t="shared" si="206"/>
        <v>0</v>
      </c>
      <c r="S1448" t="str">
        <f t="shared" si="207"/>
        <v>nf1</v>
      </c>
    </row>
    <row r="1449" spans="1:19" hidden="1" x14ac:dyDescent="0.25">
      <c r="A1449" t="s">
        <v>5837</v>
      </c>
      <c r="B1449" t="s">
        <v>1252</v>
      </c>
      <c r="C1449" t="s">
        <v>17</v>
      </c>
      <c r="D1449" t="s">
        <v>17</v>
      </c>
      <c r="E1449" t="s">
        <v>17</v>
      </c>
      <c r="F1449" t="s">
        <v>1253</v>
      </c>
      <c r="G1449" t="s">
        <v>1253</v>
      </c>
      <c r="H1449">
        <f t="shared" si="199"/>
        <v>1</v>
      </c>
      <c r="I1449">
        <f t="shared" si="200"/>
        <v>1</v>
      </c>
      <c r="J1449">
        <f t="shared" si="201"/>
        <v>1</v>
      </c>
      <c r="K1449">
        <f t="shared" si="202"/>
        <v>0</v>
      </c>
      <c r="L1449">
        <v>1</v>
      </c>
      <c r="M1449" t="s">
        <v>5872</v>
      </c>
      <c r="N1449">
        <v>0.73407535258876355</v>
      </c>
      <c r="O1449" t="b">
        <f t="shared" si="204"/>
        <v>0</v>
      </c>
      <c r="P1449" t="b">
        <f t="shared" si="203"/>
        <v>0</v>
      </c>
      <c r="Q1449" t="b">
        <f t="shared" si="205"/>
        <v>0</v>
      </c>
      <c r="R1449" t="b">
        <f t="shared" si="206"/>
        <v>0</v>
      </c>
      <c r="S1449" t="str">
        <f t="shared" si="207"/>
        <v>nf1</v>
      </c>
    </row>
    <row r="1450" spans="1:19" hidden="1" x14ac:dyDescent="0.25">
      <c r="A1450" t="s">
        <v>5838</v>
      </c>
      <c r="B1450" t="s">
        <v>672</v>
      </c>
      <c r="C1450" t="s">
        <v>17</v>
      </c>
      <c r="D1450" t="s">
        <v>17</v>
      </c>
      <c r="E1450" t="s">
        <v>17</v>
      </c>
      <c r="F1450" t="s">
        <v>674</v>
      </c>
      <c r="G1450" t="s">
        <v>674</v>
      </c>
      <c r="H1450">
        <f t="shared" si="199"/>
        <v>1</v>
      </c>
      <c r="I1450">
        <f t="shared" si="200"/>
        <v>1</v>
      </c>
      <c r="J1450">
        <f t="shared" si="201"/>
        <v>1</v>
      </c>
      <c r="K1450">
        <f t="shared" si="202"/>
        <v>0</v>
      </c>
      <c r="L1450">
        <v>1</v>
      </c>
      <c r="M1450" t="s">
        <v>5872</v>
      </c>
      <c r="N1450">
        <v>0.7173354959685434</v>
      </c>
      <c r="O1450" t="b">
        <f t="shared" si="204"/>
        <v>0</v>
      </c>
      <c r="P1450" t="b">
        <f t="shared" si="203"/>
        <v>0</v>
      </c>
      <c r="Q1450" t="b">
        <f t="shared" si="205"/>
        <v>0</v>
      </c>
      <c r="R1450" t="b">
        <f t="shared" si="206"/>
        <v>0</v>
      </c>
      <c r="S1450" t="str">
        <f t="shared" si="207"/>
        <v>nf1</v>
      </c>
    </row>
    <row r="1451" spans="1:19" hidden="1" x14ac:dyDescent="0.25">
      <c r="A1451" t="s">
        <v>5841</v>
      </c>
      <c r="B1451" t="s">
        <v>2079</v>
      </c>
      <c r="C1451" t="s">
        <v>17</v>
      </c>
      <c r="D1451" t="s">
        <v>17</v>
      </c>
      <c r="E1451" t="s">
        <v>17</v>
      </c>
      <c r="F1451" t="s">
        <v>2080</v>
      </c>
      <c r="G1451" t="s">
        <v>2080</v>
      </c>
      <c r="H1451">
        <f t="shared" si="199"/>
        <v>1</v>
      </c>
      <c r="I1451">
        <f t="shared" si="200"/>
        <v>1</v>
      </c>
      <c r="J1451">
        <f t="shared" si="201"/>
        <v>1</v>
      </c>
      <c r="K1451">
        <f t="shared" si="202"/>
        <v>0</v>
      </c>
      <c r="L1451">
        <v>1</v>
      </c>
      <c r="M1451" t="s">
        <v>5872</v>
      </c>
      <c r="N1451">
        <v>0.38391313018484741</v>
      </c>
      <c r="O1451" t="b">
        <f t="shared" si="204"/>
        <v>0</v>
      </c>
      <c r="P1451" t="b">
        <f t="shared" si="203"/>
        <v>0</v>
      </c>
      <c r="Q1451" t="b">
        <f t="shared" si="205"/>
        <v>0</v>
      </c>
      <c r="R1451" t="b">
        <f t="shared" si="206"/>
        <v>0</v>
      </c>
      <c r="S1451" t="str">
        <f t="shared" si="207"/>
        <v>nf1</v>
      </c>
    </row>
    <row r="1452" spans="1:19" hidden="1" x14ac:dyDescent="0.25">
      <c r="A1452" t="s">
        <v>5844</v>
      </c>
      <c r="B1452" t="s">
        <v>5845</v>
      </c>
      <c r="C1452" t="s">
        <v>17</v>
      </c>
      <c r="D1452" t="s">
        <v>17</v>
      </c>
      <c r="E1452" t="s">
        <v>17</v>
      </c>
      <c r="F1452" t="s">
        <v>5846</v>
      </c>
      <c r="G1452" t="s">
        <v>5846</v>
      </c>
      <c r="H1452">
        <f t="shared" si="199"/>
        <v>1</v>
      </c>
      <c r="I1452">
        <f t="shared" si="200"/>
        <v>1</v>
      </c>
      <c r="J1452">
        <f t="shared" si="201"/>
        <v>1</v>
      </c>
      <c r="K1452">
        <f t="shared" si="202"/>
        <v>0</v>
      </c>
      <c r="L1452">
        <v>1</v>
      </c>
      <c r="M1452" t="s">
        <v>5872</v>
      </c>
      <c r="N1452">
        <v>0.34837593807591127</v>
      </c>
      <c r="O1452" t="b">
        <f t="shared" si="204"/>
        <v>0</v>
      </c>
      <c r="P1452" t="b">
        <f t="shared" si="203"/>
        <v>0</v>
      </c>
      <c r="Q1452" t="b">
        <f t="shared" si="205"/>
        <v>0</v>
      </c>
      <c r="R1452" t="b">
        <f t="shared" si="206"/>
        <v>0</v>
      </c>
      <c r="S1452" t="str">
        <f t="shared" si="207"/>
        <v>nf1</v>
      </c>
    </row>
    <row r="1453" spans="1:19" hidden="1" x14ac:dyDescent="0.25">
      <c r="A1453" t="s">
        <v>5847</v>
      </c>
      <c r="B1453" t="s">
        <v>5446</v>
      </c>
      <c r="C1453" t="s">
        <v>17</v>
      </c>
      <c r="D1453" t="s">
        <v>17</v>
      </c>
      <c r="E1453" t="s">
        <v>17</v>
      </c>
      <c r="F1453" t="s">
        <v>5448</v>
      </c>
      <c r="G1453" t="s">
        <v>5448</v>
      </c>
      <c r="H1453">
        <f t="shared" si="199"/>
        <v>1</v>
      </c>
      <c r="I1453">
        <f t="shared" si="200"/>
        <v>1</v>
      </c>
      <c r="J1453">
        <f t="shared" si="201"/>
        <v>1</v>
      </c>
      <c r="K1453">
        <f t="shared" si="202"/>
        <v>0</v>
      </c>
      <c r="L1453">
        <v>1</v>
      </c>
      <c r="M1453" t="s">
        <v>5872</v>
      </c>
      <c r="N1453">
        <v>0.27636219658079608</v>
      </c>
      <c r="O1453" t="b">
        <f t="shared" si="204"/>
        <v>0</v>
      </c>
      <c r="P1453" t="b">
        <f t="shared" si="203"/>
        <v>0</v>
      </c>
      <c r="Q1453" t="b">
        <f t="shared" si="205"/>
        <v>0</v>
      </c>
      <c r="R1453" t="b">
        <f t="shared" si="206"/>
        <v>0</v>
      </c>
      <c r="S1453" t="str">
        <f t="shared" si="207"/>
        <v>nf1</v>
      </c>
    </row>
    <row r="1454" spans="1:19" hidden="1" x14ac:dyDescent="0.25">
      <c r="A1454" t="s">
        <v>5848</v>
      </c>
      <c r="B1454" t="s">
        <v>5852</v>
      </c>
      <c r="C1454" t="s">
        <v>17</v>
      </c>
      <c r="D1454" t="s">
        <v>17</v>
      </c>
      <c r="E1454" t="s">
        <v>17</v>
      </c>
      <c r="F1454" t="s">
        <v>5850</v>
      </c>
      <c r="G1454" t="s">
        <v>5850</v>
      </c>
      <c r="H1454">
        <f t="shared" si="199"/>
        <v>1</v>
      </c>
      <c r="I1454">
        <f t="shared" si="200"/>
        <v>1</v>
      </c>
      <c r="J1454">
        <f t="shared" si="201"/>
        <v>1</v>
      </c>
      <c r="K1454">
        <f t="shared" si="202"/>
        <v>0</v>
      </c>
      <c r="L1454">
        <v>1</v>
      </c>
      <c r="M1454" t="s">
        <v>5872</v>
      </c>
      <c r="N1454">
        <v>0.91923983673684084</v>
      </c>
      <c r="O1454" t="b">
        <f t="shared" si="204"/>
        <v>0</v>
      </c>
      <c r="P1454" t="b">
        <f t="shared" si="203"/>
        <v>0</v>
      </c>
      <c r="Q1454" t="b">
        <f t="shared" si="205"/>
        <v>0</v>
      </c>
      <c r="R1454" t="b">
        <f t="shared" si="206"/>
        <v>0</v>
      </c>
      <c r="S1454" t="str">
        <f t="shared" si="207"/>
        <v>nf1</v>
      </c>
    </row>
    <row r="1455" spans="1:19" hidden="1" x14ac:dyDescent="0.25">
      <c r="A1455" t="s">
        <v>5853</v>
      </c>
      <c r="B1455" t="s">
        <v>3168</v>
      </c>
      <c r="C1455" t="s">
        <v>17</v>
      </c>
      <c r="D1455" t="s">
        <v>17</v>
      </c>
      <c r="E1455" t="s">
        <v>17</v>
      </c>
      <c r="F1455" t="s">
        <v>3169</v>
      </c>
      <c r="G1455" t="s">
        <v>3169</v>
      </c>
      <c r="H1455">
        <f t="shared" si="199"/>
        <v>1</v>
      </c>
      <c r="I1455">
        <f t="shared" si="200"/>
        <v>1</v>
      </c>
      <c r="J1455">
        <f t="shared" si="201"/>
        <v>1</v>
      </c>
      <c r="K1455">
        <f t="shared" si="202"/>
        <v>0</v>
      </c>
      <c r="L1455">
        <v>1</v>
      </c>
      <c r="M1455" t="s">
        <v>5872</v>
      </c>
      <c r="N1455">
        <v>0.56450214996813186</v>
      </c>
      <c r="O1455" t="b">
        <f t="shared" si="204"/>
        <v>0</v>
      </c>
      <c r="P1455" t="b">
        <f t="shared" si="203"/>
        <v>0</v>
      </c>
      <c r="Q1455" t="b">
        <f t="shared" si="205"/>
        <v>0</v>
      </c>
      <c r="R1455" t="b">
        <f t="shared" si="206"/>
        <v>0</v>
      </c>
      <c r="S1455" t="str">
        <f t="shared" si="207"/>
        <v>nf1</v>
      </c>
    </row>
    <row r="1456" spans="1:19" hidden="1" x14ac:dyDescent="0.25">
      <c r="A1456" t="s">
        <v>5854</v>
      </c>
      <c r="B1456" t="s">
        <v>5855</v>
      </c>
      <c r="C1456" t="s">
        <v>17</v>
      </c>
      <c r="D1456" t="s">
        <v>17</v>
      </c>
      <c r="E1456" t="s">
        <v>17</v>
      </c>
      <c r="F1456" t="s">
        <v>5856</v>
      </c>
      <c r="G1456" t="s">
        <v>5856</v>
      </c>
      <c r="H1456">
        <f t="shared" si="199"/>
        <v>1</v>
      </c>
      <c r="I1456">
        <f t="shared" si="200"/>
        <v>1</v>
      </c>
      <c r="J1456">
        <f t="shared" si="201"/>
        <v>1</v>
      </c>
      <c r="K1456">
        <f t="shared" si="202"/>
        <v>0</v>
      </c>
      <c r="L1456">
        <v>1</v>
      </c>
      <c r="M1456" t="s">
        <v>5872</v>
      </c>
      <c r="N1456">
        <v>0.60344718318889989</v>
      </c>
      <c r="O1456" t="b">
        <f t="shared" si="204"/>
        <v>0</v>
      </c>
      <c r="P1456" t="b">
        <f t="shared" si="203"/>
        <v>0</v>
      </c>
      <c r="Q1456" t="b">
        <f t="shared" si="205"/>
        <v>0</v>
      </c>
      <c r="R1456" t="b">
        <f t="shared" si="206"/>
        <v>0</v>
      </c>
      <c r="S1456" t="str">
        <f t="shared" si="207"/>
        <v>nf1</v>
      </c>
    </row>
    <row r="1457" spans="1:19" hidden="1" x14ac:dyDescent="0.25">
      <c r="A1457" t="s">
        <v>5857</v>
      </c>
      <c r="B1457" t="s">
        <v>4245</v>
      </c>
      <c r="C1457" t="s">
        <v>17</v>
      </c>
      <c r="D1457" t="s">
        <v>17</v>
      </c>
      <c r="E1457" t="s">
        <v>17</v>
      </c>
      <c r="F1457" t="s">
        <v>4247</v>
      </c>
      <c r="G1457" t="s">
        <v>4247</v>
      </c>
      <c r="H1457">
        <f t="shared" si="199"/>
        <v>1</v>
      </c>
      <c r="I1457">
        <f t="shared" si="200"/>
        <v>1</v>
      </c>
      <c r="J1457">
        <f t="shared" si="201"/>
        <v>1</v>
      </c>
      <c r="K1457">
        <f t="shared" si="202"/>
        <v>0</v>
      </c>
      <c r="L1457">
        <v>1</v>
      </c>
      <c r="M1457" t="s">
        <v>5872</v>
      </c>
      <c r="N1457">
        <v>0.14453765480894731</v>
      </c>
      <c r="O1457" t="b">
        <f t="shared" si="204"/>
        <v>0</v>
      </c>
      <c r="P1457" t="b">
        <f t="shared" si="203"/>
        <v>0</v>
      </c>
      <c r="Q1457" t="b">
        <f t="shared" si="205"/>
        <v>0</v>
      </c>
      <c r="R1457" t="b">
        <f t="shared" si="206"/>
        <v>0</v>
      </c>
      <c r="S1457" t="str">
        <f t="shared" si="207"/>
        <v>nf1</v>
      </c>
    </row>
    <row r="1458" spans="1:19" hidden="1" x14ac:dyDescent="0.25">
      <c r="A1458" t="s">
        <v>5858</v>
      </c>
      <c r="B1458" t="s">
        <v>1086</v>
      </c>
      <c r="C1458" t="s">
        <v>17</v>
      </c>
      <c r="D1458" t="s">
        <v>17</v>
      </c>
      <c r="E1458" t="s">
        <v>17</v>
      </c>
      <c r="F1458" t="s">
        <v>1088</v>
      </c>
      <c r="G1458" t="s">
        <v>1088</v>
      </c>
      <c r="H1458">
        <f t="shared" si="199"/>
        <v>1</v>
      </c>
      <c r="I1458">
        <f t="shared" si="200"/>
        <v>1</v>
      </c>
      <c r="J1458">
        <f t="shared" si="201"/>
        <v>1</v>
      </c>
      <c r="K1458">
        <f t="shared" si="202"/>
        <v>0</v>
      </c>
      <c r="L1458">
        <v>1</v>
      </c>
      <c r="M1458" t="s">
        <v>5872</v>
      </c>
      <c r="N1458">
        <v>0.44761136050277162</v>
      </c>
      <c r="O1458" t="b">
        <f t="shared" si="204"/>
        <v>0</v>
      </c>
      <c r="P1458" t="b">
        <f t="shared" si="203"/>
        <v>0</v>
      </c>
      <c r="Q1458" t="b">
        <f t="shared" si="205"/>
        <v>0</v>
      </c>
      <c r="R1458" t="b">
        <f t="shared" si="206"/>
        <v>0</v>
      </c>
      <c r="S1458" t="str">
        <f t="shared" si="207"/>
        <v>nf1</v>
      </c>
    </row>
    <row r="1459" spans="1:19" x14ac:dyDescent="0.25">
      <c r="A1459" t="s">
        <v>3572</v>
      </c>
      <c r="B1459" t="s">
        <v>3573</v>
      </c>
      <c r="C1459" t="s">
        <v>3574</v>
      </c>
      <c r="D1459" t="s">
        <v>3575</v>
      </c>
      <c r="E1459" t="s">
        <v>3576</v>
      </c>
      <c r="F1459" t="s">
        <v>3577</v>
      </c>
      <c r="G1459" t="s">
        <v>3578</v>
      </c>
      <c r="H1459">
        <f t="shared" si="199"/>
        <v>0.94444444444444398</v>
      </c>
      <c r="I1459">
        <f t="shared" si="200"/>
        <v>0.94736842105263097</v>
      </c>
      <c r="J1459">
        <f t="shared" si="201"/>
        <v>0.94590643274853803</v>
      </c>
      <c r="K1459">
        <f t="shared" si="202"/>
        <v>2.9239766081869956E-3</v>
      </c>
      <c r="L1459">
        <v>1</v>
      </c>
      <c r="M1459" t="s">
        <v>5873</v>
      </c>
      <c r="N1459">
        <v>0.39047326547674432</v>
      </c>
      <c r="O1459" t="b">
        <f t="shared" si="204"/>
        <v>1</v>
      </c>
      <c r="P1459" t="b">
        <f t="shared" si="203"/>
        <v>0</v>
      </c>
      <c r="Q1459" t="b">
        <f t="shared" si="205"/>
        <v>0</v>
      </c>
      <c r="R1459" t="b">
        <f t="shared" si="206"/>
        <v>1</v>
      </c>
      <c r="S1459" t="str">
        <f t="shared" si="207"/>
        <v>f</v>
      </c>
    </row>
    <row r="1460" spans="1:19" x14ac:dyDescent="0.25">
      <c r="A1460" t="s">
        <v>4871</v>
      </c>
      <c r="B1460" t="s">
        <v>349</v>
      </c>
      <c r="C1460" t="s">
        <v>2543</v>
      </c>
      <c r="D1460" t="s">
        <v>3574</v>
      </c>
      <c r="E1460" t="s">
        <v>4872</v>
      </c>
      <c r="F1460" t="s">
        <v>4873</v>
      </c>
      <c r="G1460" t="s">
        <v>352</v>
      </c>
      <c r="H1460">
        <f t="shared" si="199"/>
        <v>0.94117647058823495</v>
      </c>
      <c r="I1460">
        <f t="shared" si="200"/>
        <v>0.94444444444444398</v>
      </c>
      <c r="J1460">
        <f t="shared" si="201"/>
        <v>0.94281045751633896</v>
      </c>
      <c r="K1460">
        <f t="shared" si="202"/>
        <v>3.2679738562090277E-3</v>
      </c>
      <c r="L1460">
        <v>1</v>
      </c>
      <c r="M1460" t="s">
        <v>5873</v>
      </c>
      <c r="N1460">
        <v>0.94753572199917491</v>
      </c>
      <c r="O1460" t="b">
        <f t="shared" si="204"/>
        <v>1</v>
      </c>
      <c r="P1460" t="b">
        <f t="shared" si="203"/>
        <v>0</v>
      </c>
      <c r="Q1460" t="b">
        <f t="shared" si="205"/>
        <v>0</v>
      </c>
      <c r="R1460" t="b">
        <f t="shared" si="206"/>
        <v>1</v>
      </c>
      <c r="S1460" t="str">
        <f t="shared" si="207"/>
        <v>f</v>
      </c>
    </row>
    <row r="1461" spans="1:19" x14ac:dyDescent="0.25">
      <c r="A1461" t="s">
        <v>1423</v>
      </c>
      <c r="B1461" t="s">
        <v>1424</v>
      </c>
      <c r="C1461" t="s">
        <v>240</v>
      </c>
      <c r="D1461" t="s">
        <v>1425</v>
      </c>
      <c r="E1461" t="s">
        <v>1426</v>
      </c>
      <c r="F1461" t="s">
        <v>1427</v>
      </c>
      <c r="G1461" t="s">
        <v>1428</v>
      </c>
      <c r="H1461">
        <f t="shared" si="199"/>
        <v>0.83333333333333304</v>
      </c>
      <c r="I1461">
        <f t="shared" si="200"/>
        <v>0.95652173913043403</v>
      </c>
      <c r="J1461">
        <f t="shared" si="201"/>
        <v>0.89492753623188404</v>
      </c>
      <c r="K1461">
        <f t="shared" si="202"/>
        <v>0.123188405797101</v>
      </c>
      <c r="L1461">
        <v>1</v>
      </c>
      <c r="M1461" t="s">
        <v>5873</v>
      </c>
      <c r="N1461">
        <v>0.35155320631775044</v>
      </c>
      <c r="O1461" t="b">
        <f t="shared" si="204"/>
        <v>1</v>
      </c>
      <c r="P1461" t="b">
        <f t="shared" si="203"/>
        <v>0</v>
      </c>
      <c r="Q1461" t="b">
        <f t="shared" si="205"/>
        <v>0</v>
      </c>
      <c r="R1461" t="b">
        <f t="shared" si="206"/>
        <v>1</v>
      </c>
      <c r="S1461" t="str">
        <f t="shared" si="207"/>
        <v>f</v>
      </c>
    </row>
    <row r="1462" spans="1:19" x14ac:dyDescent="0.25">
      <c r="A1462" t="s">
        <v>5642</v>
      </c>
      <c r="B1462" t="s">
        <v>5643</v>
      </c>
      <c r="C1462" t="s">
        <v>4478</v>
      </c>
      <c r="D1462" t="s">
        <v>4545</v>
      </c>
      <c r="E1462" t="s">
        <v>5644</v>
      </c>
      <c r="F1462" t="s">
        <v>5645</v>
      </c>
      <c r="G1462" t="s">
        <v>5646</v>
      </c>
      <c r="H1462">
        <f t="shared" si="199"/>
        <v>0.85714285714285698</v>
      </c>
      <c r="I1462">
        <f t="shared" si="200"/>
        <v>0.92857142857142805</v>
      </c>
      <c r="J1462">
        <f t="shared" si="201"/>
        <v>0.89285714285714202</v>
      </c>
      <c r="K1462">
        <f t="shared" si="202"/>
        <v>7.1428571428571064E-2</v>
      </c>
      <c r="L1462">
        <v>1</v>
      </c>
      <c r="M1462" t="s">
        <v>5873</v>
      </c>
      <c r="N1462">
        <v>0.23645147303813285</v>
      </c>
      <c r="O1462" t="b">
        <f t="shared" si="204"/>
        <v>1</v>
      </c>
      <c r="P1462" t="b">
        <f t="shared" si="203"/>
        <v>0</v>
      </c>
      <c r="Q1462" t="b">
        <f t="shared" si="205"/>
        <v>0</v>
      </c>
      <c r="R1462" t="b">
        <f t="shared" si="206"/>
        <v>1</v>
      </c>
      <c r="S1462" t="str">
        <f t="shared" si="207"/>
        <v>f</v>
      </c>
    </row>
    <row r="1463" spans="1:19" x14ac:dyDescent="0.25">
      <c r="A1463" t="s">
        <v>2652</v>
      </c>
      <c r="B1463" t="s">
        <v>2653</v>
      </c>
      <c r="C1463" t="s">
        <v>2654</v>
      </c>
      <c r="D1463" t="s">
        <v>2655</v>
      </c>
      <c r="E1463" t="s">
        <v>2656</v>
      </c>
      <c r="F1463" t="s">
        <v>2657</v>
      </c>
      <c r="G1463" t="s">
        <v>2658</v>
      </c>
      <c r="H1463">
        <f t="shared" si="199"/>
        <v>0.81481481481481399</v>
      </c>
      <c r="I1463">
        <f t="shared" si="200"/>
        <v>0.96153846153846101</v>
      </c>
      <c r="J1463">
        <f t="shared" si="201"/>
        <v>0.88817663817663794</v>
      </c>
      <c r="K1463">
        <f t="shared" si="202"/>
        <v>0.14672364672364702</v>
      </c>
      <c r="L1463">
        <v>1</v>
      </c>
      <c r="M1463" t="s">
        <v>5873</v>
      </c>
      <c r="N1463">
        <v>0.40111032687084036</v>
      </c>
      <c r="O1463" t="b">
        <f t="shared" si="204"/>
        <v>1</v>
      </c>
      <c r="P1463" t="b">
        <f t="shared" si="203"/>
        <v>0</v>
      </c>
      <c r="Q1463" t="b">
        <f t="shared" si="205"/>
        <v>0</v>
      </c>
      <c r="R1463" t="b">
        <f t="shared" si="206"/>
        <v>1</v>
      </c>
      <c r="S1463" t="str">
        <f t="shared" si="207"/>
        <v>f</v>
      </c>
    </row>
    <row r="1464" spans="1:19" x14ac:dyDescent="0.25">
      <c r="A1464" t="s">
        <v>4835</v>
      </c>
      <c r="B1464" t="s">
        <v>4836</v>
      </c>
      <c r="C1464" t="s">
        <v>4837</v>
      </c>
      <c r="D1464" t="s">
        <v>1425</v>
      </c>
      <c r="E1464" t="s">
        <v>4838</v>
      </c>
      <c r="F1464" t="s">
        <v>4839</v>
      </c>
      <c r="G1464" t="s">
        <v>4840</v>
      </c>
      <c r="H1464">
        <f t="shared" si="199"/>
        <v>0.79166666666666596</v>
      </c>
      <c r="I1464">
        <f t="shared" si="200"/>
        <v>0.95652173913043403</v>
      </c>
      <c r="J1464">
        <f t="shared" si="201"/>
        <v>0.87409420289855</v>
      </c>
      <c r="K1464">
        <f t="shared" si="202"/>
        <v>0.16485507246376807</v>
      </c>
      <c r="L1464">
        <v>1</v>
      </c>
      <c r="M1464" t="s">
        <v>5873</v>
      </c>
      <c r="N1464">
        <v>0.59878568905057272</v>
      </c>
      <c r="O1464" t="b">
        <f t="shared" si="204"/>
        <v>1</v>
      </c>
      <c r="P1464" t="b">
        <f t="shared" si="203"/>
        <v>0</v>
      </c>
      <c r="Q1464" t="b">
        <f t="shared" si="205"/>
        <v>0</v>
      </c>
      <c r="R1464" t="b">
        <f t="shared" si="206"/>
        <v>1</v>
      </c>
      <c r="S1464" t="str">
        <f t="shared" si="207"/>
        <v>f</v>
      </c>
    </row>
    <row r="1465" spans="1:19" x14ac:dyDescent="0.25">
      <c r="A1465" t="s">
        <v>4473</v>
      </c>
      <c r="B1465" t="s">
        <v>4313</v>
      </c>
      <c r="C1465" t="s">
        <v>4478</v>
      </c>
      <c r="D1465" t="s">
        <v>3364</v>
      </c>
      <c r="E1465" t="s">
        <v>4479</v>
      </c>
      <c r="F1465" t="s">
        <v>2985</v>
      </c>
      <c r="G1465" t="s">
        <v>4314</v>
      </c>
      <c r="H1465">
        <f t="shared" si="199"/>
        <v>0.85714285714285698</v>
      </c>
      <c r="I1465">
        <f t="shared" si="200"/>
        <v>0.875</v>
      </c>
      <c r="J1465">
        <f t="shared" si="201"/>
        <v>0.86607142857142805</v>
      </c>
      <c r="K1465">
        <f t="shared" si="202"/>
        <v>1.7857142857143016E-2</v>
      </c>
      <c r="L1465">
        <v>0</v>
      </c>
      <c r="M1465" t="s">
        <v>5873</v>
      </c>
      <c r="N1465">
        <v>3.9832178810285335E-2</v>
      </c>
      <c r="O1465" t="b">
        <f t="shared" si="204"/>
        <v>1</v>
      </c>
      <c r="P1465" t="b">
        <f t="shared" si="203"/>
        <v>0</v>
      </c>
      <c r="Q1465" t="b">
        <f t="shared" si="205"/>
        <v>0</v>
      </c>
      <c r="R1465" t="b">
        <f t="shared" si="206"/>
        <v>1</v>
      </c>
      <c r="S1465" t="str">
        <f t="shared" si="207"/>
        <v>f</v>
      </c>
    </row>
    <row r="1466" spans="1:19" x14ac:dyDescent="0.25">
      <c r="A1466" t="s">
        <v>5184</v>
      </c>
      <c r="B1466" t="s">
        <v>2983</v>
      </c>
      <c r="C1466" t="s">
        <v>4478</v>
      </c>
      <c r="D1466" t="s">
        <v>3364</v>
      </c>
      <c r="E1466" t="s">
        <v>4479</v>
      </c>
      <c r="F1466" t="s">
        <v>4314</v>
      </c>
      <c r="G1466" t="s">
        <v>2985</v>
      </c>
      <c r="H1466">
        <f t="shared" si="199"/>
        <v>0.85714285714285698</v>
      </c>
      <c r="I1466">
        <f t="shared" si="200"/>
        <v>0.875</v>
      </c>
      <c r="J1466">
        <f t="shared" si="201"/>
        <v>0.86607142857142805</v>
      </c>
      <c r="K1466">
        <f t="shared" si="202"/>
        <v>1.7857142857143016E-2</v>
      </c>
      <c r="L1466">
        <v>0</v>
      </c>
      <c r="M1466" t="s">
        <v>5873</v>
      </c>
      <c r="N1466">
        <v>5.7989751223633701E-2</v>
      </c>
      <c r="O1466" t="b">
        <f t="shared" si="204"/>
        <v>1</v>
      </c>
      <c r="P1466" t="b">
        <f t="shared" si="203"/>
        <v>0</v>
      </c>
      <c r="Q1466" t="b">
        <f t="shared" si="205"/>
        <v>0</v>
      </c>
      <c r="R1466" t="b">
        <f t="shared" si="206"/>
        <v>1</v>
      </c>
      <c r="S1466" t="str">
        <f t="shared" si="207"/>
        <v>f</v>
      </c>
    </row>
    <row r="1467" spans="1:19" x14ac:dyDescent="0.25">
      <c r="A1467" t="s">
        <v>1058</v>
      </c>
      <c r="B1467" t="s">
        <v>1059</v>
      </c>
      <c r="C1467" t="s">
        <v>687</v>
      </c>
      <c r="D1467" t="s">
        <v>1060</v>
      </c>
      <c r="E1467" t="s">
        <v>1061</v>
      </c>
      <c r="F1467" t="s">
        <v>1062</v>
      </c>
      <c r="G1467" t="s">
        <v>1063</v>
      </c>
      <c r="H1467">
        <f t="shared" si="199"/>
        <v>0.8</v>
      </c>
      <c r="I1467">
        <f t="shared" si="200"/>
        <v>0.9</v>
      </c>
      <c r="J1467">
        <f t="shared" si="201"/>
        <v>0.85</v>
      </c>
      <c r="K1467">
        <f t="shared" si="202"/>
        <v>9.9999999999999978E-2</v>
      </c>
      <c r="L1467">
        <v>0</v>
      </c>
      <c r="M1467" t="s">
        <v>5873</v>
      </c>
      <c r="N1467">
        <v>0.32385963902830583</v>
      </c>
      <c r="O1467" t="b">
        <f t="shared" si="204"/>
        <v>1</v>
      </c>
      <c r="P1467" t="b">
        <f t="shared" si="203"/>
        <v>0</v>
      </c>
      <c r="Q1467" t="b">
        <f t="shared" si="205"/>
        <v>0</v>
      </c>
      <c r="R1467" t="b">
        <f t="shared" si="206"/>
        <v>1</v>
      </c>
      <c r="S1467" t="str">
        <f t="shared" si="207"/>
        <v>f</v>
      </c>
    </row>
    <row r="1468" spans="1:19" x14ac:dyDescent="0.25">
      <c r="A1468" t="s">
        <v>2088</v>
      </c>
      <c r="B1468" t="s">
        <v>8</v>
      </c>
      <c r="C1468" t="s">
        <v>240</v>
      </c>
      <c r="D1468" t="s">
        <v>2091</v>
      </c>
      <c r="E1468" t="s">
        <v>2092</v>
      </c>
      <c r="F1468" t="s">
        <v>7</v>
      </c>
      <c r="G1468" t="s">
        <v>10</v>
      </c>
      <c r="H1468">
        <f t="shared" si="199"/>
        <v>0.83333333333333304</v>
      </c>
      <c r="I1468">
        <f t="shared" si="200"/>
        <v>0.85714285714285698</v>
      </c>
      <c r="J1468">
        <f t="shared" si="201"/>
        <v>0.84523809523809501</v>
      </c>
      <c r="K1468">
        <f t="shared" si="202"/>
        <v>2.3809523809523947E-2</v>
      </c>
      <c r="L1468">
        <v>0</v>
      </c>
      <c r="M1468" t="s">
        <v>5873</v>
      </c>
      <c r="N1468">
        <v>0.28856650464772582</v>
      </c>
      <c r="O1468" t="b">
        <f t="shared" si="204"/>
        <v>1</v>
      </c>
      <c r="P1468" t="b">
        <f t="shared" si="203"/>
        <v>0</v>
      </c>
      <c r="Q1468" t="b">
        <f t="shared" si="205"/>
        <v>0</v>
      </c>
      <c r="R1468" t="b">
        <f t="shared" si="206"/>
        <v>1</v>
      </c>
      <c r="S1468" t="str">
        <f t="shared" si="207"/>
        <v>f</v>
      </c>
    </row>
    <row r="1469" spans="1:19" x14ac:dyDescent="0.25">
      <c r="A1469" t="s">
        <v>4370</v>
      </c>
      <c r="B1469" t="s">
        <v>6</v>
      </c>
      <c r="C1469" t="s">
        <v>240</v>
      </c>
      <c r="D1469" t="s">
        <v>2091</v>
      </c>
      <c r="E1469" t="s">
        <v>2092</v>
      </c>
      <c r="F1469" t="s">
        <v>10</v>
      </c>
      <c r="G1469" t="s">
        <v>7</v>
      </c>
      <c r="H1469">
        <f t="shared" si="199"/>
        <v>0.83333333333333304</v>
      </c>
      <c r="I1469">
        <f t="shared" si="200"/>
        <v>0.85714285714285698</v>
      </c>
      <c r="J1469">
        <f t="shared" si="201"/>
        <v>0.84523809523809501</v>
      </c>
      <c r="K1469">
        <f t="shared" si="202"/>
        <v>2.3809523809523947E-2</v>
      </c>
      <c r="L1469">
        <v>0</v>
      </c>
      <c r="M1469" t="s">
        <v>5873</v>
      </c>
      <c r="N1469">
        <v>0.24934724839799316</v>
      </c>
      <c r="O1469" t="b">
        <f t="shared" si="204"/>
        <v>1</v>
      </c>
      <c r="P1469" t="b">
        <f t="shared" si="203"/>
        <v>0</v>
      </c>
      <c r="Q1469" t="b">
        <f t="shared" si="205"/>
        <v>0</v>
      </c>
      <c r="R1469" t="b">
        <f t="shared" si="206"/>
        <v>1</v>
      </c>
      <c r="S1469" t="str">
        <f t="shared" si="207"/>
        <v>f</v>
      </c>
    </row>
    <row r="1470" spans="1:19" x14ac:dyDescent="0.25">
      <c r="A1470" t="s">
        <v>5519</v>
      </c>
      <c r="B1470" t="s">
        <v>861</v>
      </c>
      <c r="C1470" t="s">
        <v>191</v>
      </c>
      <c r="D1470" t="s">
        <v>3575</v>
      </c>
      <c r="E1470" t="s">
        <v>5520</v>
      </c>
      <c r="F1470" t="s">
        <v>5521</v>
      </c>
      <c r="G1470" t="s">
        <v>865</v>
      </c>
      <c r="H1470">
        <f t="shared" si="199"/>
        <v>0.71428571428571397</v>
      </c>
      <c r="I1470">
        <f t="shared" si="200"/>
        <v>0.94736842105263097</v>
      </c>
      <c r="J1470">
        <f t="shared" si="201"/>
        <v>0.83082706766917203</v>
      </c>
      <c r="K1470">
        <f t="shared" si="202"/>
        <v>0.233082706766917</v>
      </c>
      <c r="L1470">
        <v>1</v>
      </c>
      <c r="M1470" t="s">
        <v>5873</v>
      </c>
      <c r="N1470">
        <v>0.82976657863805336</v>
      </c>
      <c r="O1470" t="b">
        <f t="shared" si="204"/>
        <v>1</v>
      </c>
      <c r="P1470" t="b">
        <f t="shared" si="203"/>
        <v>0</v>
      </c>
      <c r="Q1470" t="b">
        <f t="shared" si="205"/>
        <v>0</v>
      </c>
      <c r="R1470" t="b">
        <f t="shared" si="206"/>
        <v>1</v>
      </c>
      <c r="S1470" t="str">
        <f t="shared" si="207"/>
        <v>f</v>
      </c>
    </row>
    <row r="1471" spans="1:19" x14ac:dyDescent="0.25">
      <c r="A1471" t="s">
        <v>1208</v>
      </c>
      <c r="B1471" t="s">
        <v>1209</v>
      </c>
      <c r="C1471" t="s">
        <v>221</v>
      </c>
      <c r="D1471" t="s">
        <v>1210</v>
      </c>
      <c r="E1471" t="s">
        <v>1211</v>
      </c>
      <c r="F1471" t="s">
        <v>1212</v>
      </c>
      <c r="G1471" t="s">
        <v>1213</v>
      </c>
      <c r="H1471">
        <f t="shared" si="199"/>
        <v>0.73913043478260798</v>
      </c>
      <c r="I1471">
        <f t="shared" si="200"/>
        <v>0.90476190476190399</v>
      </c>
      <c r="J1471">
        <f t="shared" si="201"/>
        <v>0.82194616977225599</v>
      </c>
      <c r="K1471">
        <f t="shared" si="202"/>
        <v>0.16563146997929601</v>
      </c>
      <c r="L1471">
        <v>1</v>
      </c>
      <c r="M1471" t="s">
        <v>5873</v>
      </c>
      <c r="N1471">
        <v>0.28881527721024269</v>
      </c>
      <c r="O1471" t="b">
        <f t="shared" si="204"/>
        <v>1</v>
      </c>
      <c r="P1471" t="b">
        <f t="shared" si="203"/>
        <v>0</v>
      </c>
      <c r="Q1471" t="b">
        <f t="shared" si="205"/>
        <v>0</v>
      </c>
      <c r="R1471" t="b">
        <f t="shared" si="206"/>
        <v>1</v>
      </c>
      <c r="S1471" t="str">
        <f t="shared" si="207"/>
        <v>f</v>
      </c>
    </row>
    <row r="1472" spans="1:19" x14ac:dyDescent="0.25">
      <c r="A1472" t="s">
        <v>5118</v>
      </c>
      <c r="B1472" t="s">
        <v>3732</v>
      </c>
      <c r="C1472" t="s">
        <v>3988</v>
      </c>
      <c r="D1472" t="s">
        <v>1853</v>
      </c>
      <c r="E1472" t="s">
        <v>5120</v>
      </c>
      <c r="F1472" t="s">
        <v>5119</v>
      </c>
      <c r="G1472" t="s">
        <v>3733</v>
      </c>
      <c r="H1472">
        <f t="shared" si="199"/>
        <v>0.70588235294117596</v>
      </c>
      <c r="I1472">
        <f t="shared" si="200"/>
        <v>0.9375</v>
      </c>
      <c r="J1472">
        <f t="shared" si="201"/>
        <v>0.82169117647058798</v>
      </c>
      <c r="K1472">
        <f t="shared" si="202"/>
        <v>0.23161764705882404</v>
      </c>
      <c r="L1472">
        <v>1</v>
      </c>
      <c r="M1472" t="s">
        <v>5873</v>
      </c>
      <c r="N1472">
        <v>0.42658678383705606</v>
      </c>
      <c r="O1472" t="b">
        <f t="shared" si="204"/>
        <v>1</v>
      </c>
      <c r="P1472" t="b">
        <f t="shared" si="203"/>
        <v>0</v>
      </c>
      <c r="Q1472" t="b">
        <f t="shared" si="205"/>
        <v>0</v>
      </c>
      <c r="R1472" t="b">
        <f t="shared" si="206"/>
        <v>1</v>
      </c>
      <c r="S1472" t="str">
        <f t="shared" si="207"/>
        <v>f</v>
      </c>
    </row>
    <row r="1473" spans="1:19" x14ac:dyDescent="0.25">
      <c r="A1473" t="s">
        <v>1543</v>
      </c>
      <c r="B1473" t="s">
        <v>453</v>
      </c>
      <c r="C1473" t="s">
        <v>1544</v>
      </c>
      <c r="D1473" t="s">
        <v>1078</v>
      </c>
      <c r="E1473" t="s">
        <v>1545</v>
      </c>
      <c r="F1473" t="s">
        <v>1546</v>
      </c>
      <c r="G1473" t="s">
        <v>455</v>
      </c>
      <c r="H1473">
        <f t="shared" si="199"/>
        <v>0.80952380952380898</v>
      </c>
      <c r="I1473">
        <f t="shared" si="200"/>
        <v>0.81818181818181801</v>
      </c>
      <c r="J1473">
        <f t="shared" si="201"/>
        <v>0.81385281385281305</v>
      </c>
      <c r="K1473">
        <f t="shared" si="202"/>
        <v>8.658008658009031E-3</v>
      </c>
      <c r="L1473">
        <v>1</v>
      </c>
      <c r="M1473" t="s">
        <v>5873</v>
      </c>
      <c r="N1473">
        <v>0.8897081879036649</v>
      </c>
      <c r="O1473" t="b">
        <f t="shared" si="204"/>
        <v>1</v>
      </c>
      <c r="P1473" t="b">
        <f t="shared" si="203"/>
        <v>0</v>
      </c>
      <c r="Q1473" t="b">
        <f t="shared" si="205"/>
        <v>0</v>
      </c>
      <c r="R1473" t="b">
        <f t="shared" si="206"/>
        <v>1</v>
      </c>
      <c r="S1473" t="str">
        <f t="shared" si="207"/>
        <v>f</v>
      </c>
    </row>
    <row r="1474" spans="1:19" x14ac:dyDescent="0.25">
      <c r="A1474" t="s">
        <v>970</v>
      </c>
      <c r="B1474" t="s">
        <v>975</v>
      </c>
      <c r="C1474" t="s">
        <v>976</v>
      </c>
      <c r="D1474" t="s">
        <v>977</v>
      </c>
      <c r="E1474" t="s">
        <v>978</v>
      </c>
      <c r="F1474" t="s">
        <v>973</v>
      </c>
      <c r="G1474" t="s">
        <v>979</v>
      </c>
      <c r="H1474">
        <f t="shared" ref="H1474:H1537" si="208">_xlfn.NUMBERVALUE(C1474,".")</f>
        <v>0.73684210526315697</v>
      </c>
      <c r="I1474">
        <f t="shared" ref="I1474:I1537" si="209">_xlfn.NUMBERVALUE(D1474,".")</f>
        <v>0.88888888888888795</v>
      </c>
      <c r="J1474">
        <f t="shared" ref="J1474:J1537" si="210">_xlfn.NUMBERVALUE(E1474,".")</f>
        <v>0.81286549707602296</v>
      </c>
      <c r="K1474">
        <f t="shared" ref="K1474:K1537" si="211">ABS(I1474-H1474)</f>
        <v>0.15204678362573099</v>
      </c>
      <c r="L1474">
        <v>0</v>
      </c>
      <c r="M1474" t="s">
        <v>5873</v>
      </c>
      <c r="N1474">
        <v>0.7251757599555686</v>
      </c>
      <c r="O1474" t="b">
        <f t="shared" si="204"/>
        <v>1</v>
      </c>
      <c r="P1474" t="b">
        <f t="shared" ref="P1474:P1537" si="212">AND(M1474="non-fuzzy",N1474&lt;$Z$3,L1474=1)</f>
        <v>0</v>
      </c>
      <c r="Q1474" t="b">
        <f t="shared" si="205"/>
        <v>0</v>
      </c>
      <c r="R1474" t="b">
        <f t="shared" si="206"/>
        <v>1</v>
      </c>
      <c r="S1474" t="str">
        <f t="shared" si="207"/>
        <v>f</v>
      </c>
    </row>
    <row r="1475" spans="1:19" x14ac:dyDescent="0.25">
      <c r="A1475" t="s">
        <v>2540</v>
      </c>
      <c r="B1475" t="s">
        <v>2541</v>
      </c>
      <c r="C1475" t="s">
        <v>2542</v>
      </c>
      <c r="D1475" t="s">
        <v>2543</v>
      </c>
      <c r="E1475" t="s">
        <v>2544</v>
      </c>
      <c r="F1475" t="s">
        <v>2545</v>
      </c>
      <c r="G1475" t="s">
        <v>2546</v>
      </c>
      <c r="H1475">
        <f t="shared" si="208"/>
        <v>0.68421052631578905</v>
      </c>
      <c r="I1475">
        <f t="shared" si="209"/>
        <v>0.94117647058823495</v>
      </c>
      <c r="J1475">
        <f t="shared" si="210"/>
        <v>0.812693498452012</v>
      </c>
      <c r="K1475">
        <f t="shared" si="211"/>
        <v>0.2569659442724459</v>
      </c>
      <c r="L1475">
        <v>1</v>
      </c>
      <c r="M1475" t="s">
        <v>5873</v>
      </c>
      <c r="N1475">
        <v>0.98568093970486137</v>
      </c>
      <c r="O1475" t="b">
        <f t="shared" ref="O1475:O1538" si="213">M1475="fuzzy"</f>
        <v>1</v>
      </c>
      <c r="P1475" t="b">
        <f t="shared" si="212"/>
        <v>0</v>
      </c>
      <c r="Q1475" t="b">
        <f t="shared" ref="Q1475:Q1538" si="214">AND(M1475="non-fuzzy",N1475&lt;$Z$4,L1475=0)</f>
        <v>0</v>
      </c>
      <c r="R1475" t="b">
        <f t="shared" ref="R1475:R1538" si="215">OR(O1475,P1475,Q1475)</f>
        <v>1</v>
      </c>
      <c r="S1475" t="str">
        <f t="shared" ref="S1475:S1538" si="216">IF(AND(M1475="non-fuzzy",L1475=1),"nf1",IF(AND(M1475="non-fuzzy",L1475=0),"nf0",IF(M1475="fuzzy","f")))</f>
        <v>f</v>
      </c>
    </row>
    <row r="1476" spans="1:19" x14ac:dyDescent="0.25">
      <c r="A1476" t="s">
        <v>1851</v>
      </c>
      <c r="B1476" t="s">
        <v>1852</v>
      </c>
      <c r="C1476" t="s">
        <v>613</v>
      </c>
      <c r="D1476" t="s">
        <v>1853</v>
      </c>
      <c r="E1476" t="s">
        <v>1854</v>
      </c>
      <c r="F1476" t="s">
        <v>1855</v>
      </c>
      <c r="G1476" t="s">
        <v>1856</v>
      </c>
      <c r="H1476">
        <f t="shared" si="208"/>
        <v>0.66666666666666596</v>
      </c>
      <c r="I1476">
        <f t="shared" si="209"/>
        <v>0.9375</v>
      </c>
      <c r="J1476">
        <f t="shared" si="210"/>
        <v>0.80208333333333304</v>
      </c>
      <c r="K1476">
        <f t="shared" si="211"/>
        <v>0.27083333333333404</v>
      </c>
      <c r="L1476">
        <v>1</v>
      </c>
      <c r="M1476" t="s">
        <v>5873</v>
      </c>
      <c r="N1476">
        <v>0.36433371503009038</v>
      </c>
      <c r="O1476" t="b">
        <f t="shared" si="213"/>
        <v>1</v>
      </c>
      <c r="P1476" t="b">
        <f t="shared" si="212"/>
        <v>0</v>
      </c>
      <c r="Q1476" t="b">
        <f t="shared" si="214"/>
        <v>0</v>
      </c>
      <c r="R1476" t="b">
        <f t="shared" si="215"/>
        <v>1</v>
      </c>
      <c r="S1476" t="str">
        <f t="shared" si="216"/>
        <v>f</v>
      </c>
    </row>
    <row r="1477" spans="1:19" x14ac:dyDescent="0.25">
      <c r="A1477" t="s">
        <v>2003</v>
      </c>
      <c r="B1477" t="s">
        <v>2004</v>
      </c>
      <c r="C1477" t="s">
        <v>613</v>
      </c>
      <c r="D1477" t="s">
        <v>1853</v>
      </c>
      <c r="E1477" t="s">
        <v>1854</v>
      </c>
      <c r="F1477" t="s">
        <v>2005</v>
      </c>
      <c r="G1477" t="s">
        <v>2006</v>
      </c>
      <c r="H1477">
        <f t="shared" si="208"/>
        <v>0.66666666666666596</v>
      </c>
      <c r="I1477">
        <f t="shared" si="209"/>
        <v>0.9375</v>
      </c>
      <c r="J1477">
        <f t="shared" si="210"/>
        <v>0.80208333333333304</v>
      </c>
      <c r="K1477">
        <f t="shared" si="211"/>
        <v>0.27083333333333404</v>
      </c>
      <c r="L1477">
        <v>1</v>
      </c>
      <c r="M1477" t="s">
        <v>5873</v>
      </c>
      <c r="N1477">
        <v>0.43188764442256045</v>
      </c>
      <c r="O1477" t="b">
        <f t="shared" si="213"/>
        <v>1</v>
      </c>
      <c r="P1477" t="b">
        <f t="shared" si="212"/>
        <v>0</v>
      </c>
      <c r="Q1477" t="b">
        <f t="shared" si="214"/>
        <v>0</v>
      </c>
      <c r="R1477" t="b">
        <f t="shared" si="215"/>
        <v>1</v>
      </c>
      <c r="S1477" t="str">
        <f t="shared" si="216"/>
        <v>f</v>
      </c>
    </row>
    <row r="1478" spans="1:19" x14ac:dyDescent="0.25">
      <c r="A1478" t="s">
        <v>5469</v>
      </c>
      <c r="B1478" t="s">
        <v>5470</v>
      </c>
      <c r="C1478" t="s">
        <v>613</v>
      </c>
      <c r="D1478" t="s">
        <v>4545</v>
      </c>
      <c r="E1478" t="s">
        <v>5471</v>
      </c>
      <c r="F1478" t="s">
        <v>5472</v>
      </c>
      <c r="G1478" t="s">
        <v>5473</v>
      </c>
      <c r="H1478">
        <f t="shared" si="208"/>
        <v>0.66666666666666596</v>
      </c>
      <c r="I1478">
        <f t="shared" si="209"/>
        <v>0.92857142857142805</v>
      </c>
      <c r="J1478">
        <f t="shared" si="210"/>
        <v>0.79761904761904701</v>
      </c>
      <c r="K1478">
        <f t="shared" si="211"/>
        <v>0.26190476190476208</v>
      </c>
      <c r="L1478">
        <v>1</v>
      </c>
      <c r="M1478" t="s">
        <v>5873</v>
      </c>
      <c r="N1478">
        <v>0.18524301215969885</v>
      </c>
      <c r="O1478" t="b">
        <f t="shared" si="213"/>
        <v>1</v>
      </c>
      <c r="P1478" t="b">
        <f t="shared" si="212"/>
        <v>0</v>
      </c>
      <c r="Q1478" t="b">
        <f t="shared" si="214"/>
        <v>0</v>
      </c>
      <c r="R1478" t="b">
        <f t="shared" si="215"/>
        <v>1</v>
      </c>
      <c r="S1478" t="str">
        <f t="shared" si="216"/>
        <v>f</v>
      </c>
    </row>
    <row r="1479" spans="1:19" x14ac:dyDescent="0.25">
      <c r="A1479" t="s">
        <v>5770</v>
      </c>
      <c r="B1479" t="s">
        <v>3941</v>
      </c>
      <c r="C1479" t="s">
        <v>613</v>
      </c>
      <c r="D1479" t="s">
        <v>4545</v>
      </c>
      <c r="E1479" t="s">
        <v>5471</v>
      </c>
      <c r="F1479" t="s">
        <v>5771</v>
      </c>
      <c r="G1479" t="s">
        <v>3942</v>
      </c>
      <c r="H1479">
        <f t="shared" si="208"/>
        <v>0.66666666666666596</v>
      </c>
      <c r="I1479">
        <f t="shared" si="209"/>
        <v>0.92857142857142805</v>
      </c>
      <c r="J1479">
        <f t="shared" si="210"/>
        <v>0.79761904761904701</v>
      </c>
      <c r="K1479">
        <f t="shared" si="211"/>
        <v>0.26190476190476208</v>
      </c>
      <c r="L1479">
        <v>1</v>
      </c>
      <c r="M1479" t="s">
        <v>5873</v>
      </c>
      <c r="N1479">
        <v>0.33417619777533591</v>
      </c>
      <c r="O1479" t="b">
        <f t="shared" si="213"/>
        <v>1</v>
      </c>
      <c r="P1479" t="b">
        <f t="shared" si="212"/>
        <v>0</v>
      </c>
      <c r="Q1479" t="b">
        <f t="shared" si="214"/>
        <v>0</v>
      </c>
      <c r="R1479" t="b">
        <f t="shared" si="215"/>
        <v>1</v>
      </c>
      <c r="S1479" t="str">
        <f t="shared" si="216"/>
        <v>f</v>
      </c>
    </row>
    <row r="1480" spans="1:19" x14ac:dyDescent="0.25">
      <c r="A1480" t="s">
        <v>4829</v>
      </c>
      <c r="B1480" t="s">
        <v>4830</v>
      </c>
      <c r="C1480" t="s">
        <v>100</v>
      </c>
      <c r="D1480" t="s">
        <v>4831</v>
      </c>
      <c r="E1480" t="s">
        <v>4832</v>
      </c>
      <c r="F1480" t="s">
        <v>4833</v>
      </c>
      <c r="G1480" t="s">
        <v>4834</v>
      </c>
      <c r="H1480">
        <f t="shared" si="208"/>
        <v>0.7</v>
      </c>
      <c r="I1480">
        <f t="shared" si="209"/>
        <v>0.89473684210526305</v>
      </c>
      <c r="J1480">
        <f t="shared" si="210"/>
        <v>0.79736842105263095</v>
      </c>
      <c r="K1480">
        <f t="shared" si="211"/>
        <v>0.1947368421052631</v>
      </c>
      <c r="L1480">
        <v>1</v>
      </c>
      <c r="M1480" t="s">
        <v>5873</v>
      </c>
      <c r="N1480">
        <v>0.83042554568257865</v>
      </c>
      <c r="O1480" t="b">
        <f t="shared" si="213"/>
        <v>1</v>
      </c>
      <c r="P1480" t="b">
        <f t="shared" si="212"/>
        <v>0</v>
      </c>
      <c r="Q1480" t="b">
        <f t="shared" si="214"/>
        <v>0</v>
      </c>
      <c r="R1480" t="b">
        <f t="shared" si="215"/>
        <v>1</v>
      </c>
      <c r="S1480" t="str">
        <f t="shared" si="216"/>
        <v>f</v>
      </c>
    </row>
    <row r="1481" spans="1:19" x14ac:dyDescent="0.25">
      <c r="A1481" t="s">
        <v>4903</v>
      </c>
      <c r="B1481" t="s">
        <v>2133</v>
      </c>
      <c r="C1481" t="s">
        <v>4906</v>
      </c>
      <c r="D1481" t="s">
        <v>687</v>
      </c>
      <c r="E1481" t="s">
        <v>4907</v>
      </c>
      <c r="F1481" t="s">
        <v>4905</v>
      </c>
      <c r="G1481" t="s">
        <v>2134</v>
      </c>
      <c r="H1481">
        <f t="shared" si="208"/>
        <v>0.77777777777777701</v>
      </c>
      <c r="I1481">
        <f t="shared" si="209"/>
        <v>0.8</v>
      </c>
      <c r="J1481">
        <f t="shared" si="210"/>
        <v>0.78888888888888897</v>
      </c>
      <c r="K1481">
        <f t="shared" si="211"/>
        <v>2.2222222222223031E-2</v>
      </c>
      <c r="L1481">
        <v>1</v>
      </c>
      <c r="M1481" t="s">
        <v>5873</v>
      </c>
      <c r="N1481">
        <v>0.72414188521979606</v>
      </c>
      <c r="O1481" t="b">
        <f t="shared" si="213"/>
        <v>1</v>
      </c>
      <c r="P1481" t="b">
        <f t="shared" si="212"/>
        <v>0</v>
      </c>
      <c r="Q1481" t="b">
        <f t="shared" si="214"/>
        <v>0</v>
      </c>
      <c r="R1481" t="b">
        <f t="shared" si="215"/>
        <v>1</v>
      </c>
      <c r="S1481" t="str">
        <f t="shared" si="216"/>
        <v>f</v>
      </c>
    </row>
    <row r="1482" spans="1:19" x14ac:dyDescent="0.25">
      <c r="A1482" t="s">
        <v>3667</v>
      </c>
      <c r="B1482" t="s">
        <v>3385</v>
      </c>
      <c r="C1482" t="s">
        <v>191</v>
      </c>
      <c r="D1482" t="s">
        <v>2091</v>
      </c>
      <c r="E1482" t="s">
        <v>3672</v>
      </c>
      <c r="F1482" t="s">
        <v>53</v>
      </c>
      <c r="G1482" t="s">
        <v>3386</v>
      </c>
      <c r="H1482">
        <f t="shared" si="208"/>
        <v>0.71428571428571397</v>
      </c>
      <c r="I1482">
        <f t="shared" si="209"/>
        <v>0.85714285714285698</v>
      </c>
      <c r="J1482">
        <f t="shared" si="210"/>
        <v>0.78571428571428503</v>
      </c>
      <c r="K1482">
        <f t="shared" si="211"/>
        <v>0.14285714285714302</v>
      </c>
      <c r="L1482">
        <v>0</v>
      </c>
      <c r="M1482" t="s">
        <v>5873</v>
      </c>
      <c r="N1482">
        <v>0.85700461299594277</v>
      </c>
      <c r="O1482" t="b">
        <f t="shared" si="213"/>
        <v>1</v>
      </c>
      <c r="P1482" t="b">
        <f t="shared" si="212"/>
        <v>0</v>
      </c>
      <c r="Q1482" t="b">
        <f t="shared" si="214"/>
        <v>0</v>
      </c>
      <c r="R1482" t="b">
        <f t="shared" si="215"/>
        <v>1</v>
      </c>
      <c r="S1482" t="str">
        <f t="shared" si="216"/>
        <v>f</v>
      </c>
    </row>
    <row r="1483" spans="1:19" x14ac:dyDescent="0.25">
      <c r="A1483" t="s">
        <v>4058</v>
      </c>
      <c r="B1483" t="s">
        <v>52</v>
      </c>
      <c r="C1483" t="s">
        <v>191</v>
      </c>
      <c r="D1483" t="s">
        <v>2091</v>
      </c>
      <c r="E1483" t="s">
        <v>3672</v>
      </c>
      <c r="F1483" t="s">
        <v>3386</v>
      </c>
      <c r="G1483" t="s">
        <v>53</v>
      </c>
      <c r="H1483">
        <f t="shared" si="208"/>
        <v>0.71428571428571397</v>
      </c>
      <c r="I1483">
        <f t="shared" si="209"/>
        <v>0.85714285714285698</v>
      </c>
      <c r="J1483">
        <f t="shared" si="210"/>
        <v>0.78571428571428503</v>
      </c>
      <c r="K1483">
        <f t="shared" si="211"/>
        <v>0.14285714285714302</v>
      </c>
      <c r="L1483">
        <v>0</v>
      </c>
      <c r="M1483" t="s">
        <v>5873</v>
      </c>
      <c r="N1483">
        <v>0.24569978801975767</v>
      </c>
      <c r="O1483" t="b">
        <f t="shared" si="213"/>
        <v>1</v>
      </c>
      <c r="P1483" t="b">
        <f t="shared" si="212"/>
        <v>0</v>
      </c>
      <c r="Q1483" t="b">
        <f t="shared" si="214"/>
        <v>0</v>
      </c>
      <c r="R1483" t="b">
        <f t="shared" si="215"/>
        <v>1</v>
      </c>
      <c r="S1483" t="str">
        <f t="shared" si="216"/>
        <v>f</v>
      </c>
    </row>
    <row r="1484" spans="1:19" x14ac:dyDescent="0.25">
      <c r="A1484" t="s">
        <v>5323</v>
      </c>
      <c r="B1484" t="s">
        <v>5324</v>
      </c>
      <c r="C1484" t="s">
        <v>5325</v>
      </c>
      <c r="D1484" t="s">
        <v>278</v>
      </c>
      <c r="E1484" t="s">
        <v>5326</v>
      </c>
      <c r="F1484" t="s">
        <v>5327</v>
      </c>
      <c r="G1484" t="s">
        <v>5328</v>
      </c>
      <c r="H1484">
        <f t="shared" si="208"/>
        <v>0.76923076923076905</v>
      </c>
      <c r="I1484">
        <f t="shared" si="209"/>
        <v>0.78571428571428503</v>
      </c>
      <c r="J1484">
        <f t="shared" si="210"/>
        <v>0.77747252747252704</v>
      </c>
      <c r="K1484">
        <f t="shared" si="211"/>
        <v>1.6483516483515981E-2</v>
      </c>
      <c r="L1484">
        <v>1</v>
      </c>
      <c r="M1484" t="s">
        <v>5873</v>
      </c>
      <c r="N1484">
        <v>0.98130132002194015</v>
      </c>
      <c r="O1484" t="b">
        <f t="shared" si="213"/>
        <v>1</v>
      </c>
      <c r="P1484" t="b">
        <f t="shared" si="212"/>
        <v>0</v>
      </c>
      <c r="Q1484" t="b">
        <f t="shared" si="214"/>
        <v>0</v>
      </c>
      <c r="R1484" t="b">
        <f t="shared" si="215"/>
        <v>1</v>
      </c>
      <c r="S1484" t="str">
        <f t="shared" si="216"/>
        <v>f</v>
      </c>
    </row>
    <row r="1485" spans="1:19" x14ac:dyDescent="0.25">
      <c r="A1485" t="s">
        <v>4544</v>
      </c>
      <c r="B1485" t="s">
        <v>3292</v>
      </c>
      <c r="C1485" t="s">
        <v>9</v>
      </c>
      <c r="D1485" t="s">
        <v>4545</v>
      </c>
      <c r="E1485" t="s">
        <v>4546</v>
      </c>
      <c r="F1485" t="s">
        <v>4547</v>
      </c>
      <c r="G1485" t="s">
        <v>3293</v>
      </c>
      <c r="H1485">
        <f t="shared" si="208"/>
        <v>0.625</v>
      </c>
      <c r="I1485">
        <f t="shared" si="209"/>
        <v>0.92857142857142805</v>
      </c>
      <c r="J1485">
        <f t="shared" si="210"/>
        <v>0.77678571428571397</v>
      </c>
      <c r="K1485">
        <f t="shared" si="211"/>
        <v>0.30357142857142805</v>
      </c>
      <c r="L1485">
        <v>1</v>
      </c>
      <c r="M1485" t="s">
        <v>5873</v>
      </c>
      <c r="N1485">
        <v>0.36682119604422159</v>
      </c>
      <c r="O1485" t="b">
        <f t="shared" si="213"/>
        <v>1</v>
      </c>
      <c r="P1485" t="b">
        <f t="shared" si="212"/>
        <v>0</v>
      </c>
      <c r="Q1485" t="b">
        <f t="shared" si="214"/>
        <v>0</v>
      </c>
      <c r="R1485" t="b">
        <f t="shared" si="215"/>
        <v>1</v>
      </c>
      <c r="S1485" t="str">
        <f t="shared" si="216"/>
        <v>f</v>
      </c>
    </row>
    <row r="1486" spans="1:19" x14ac:dyDescent="0.25">
      <c r="A1486" t="s">
        <v>682</v>
      </c>
      <c r="B1486" t="s">
        <v>686</v>
      </c>
      <c r="C1486" t="s">
        <v>222</v>
      </c>
      <c r="D1486" t="s">
        <v>687</v>
      </c>
      <c r="E1486" t="s">
        <v>688</v>
      </c>
      <c r="F1486" t="s">
        <v>684</v>
      </c>
      <c r="G1486" t="s">
        <v>689</v>
      </c>
      <c r="H1486">
        <f t="shared" si="208"/>
        <v>0.75</v>
      </c>
      <c r="I1486">
        <f t="shared" si="209"/>
        <v>0.8</v>
      </c>
      <c r="J1486">
        <f t="shared" si="210"/>
        <v>0.77500000000000002</v>
      </c>
      <c r="K1486">
        <f t="shared" si="211"/>
        <v>5.0000000000000044E-2</v>
      </c>
      <c r="L1486">
        <v>0</v>
      </c>
      <c r="M1486" t="s">
        <v>5873</v>
      </c>
      <c r="N1486">
        <v>0.79882700042845334</v>
      </c>
      <c r="O1486" t="b">
        <f t="shared" si="213"/>
        <v>1</v>
      </c>
      <c r="P1486" t="b">
        <f t="shared" si="212"/>
        <v>0</v>
      </c>
      <c r="Q1486" t="b">
        <f t="shared" si="214"/>
        <v>0</v>
      </c>
      <c r="R1486" t="b">
        <f t="shared" si="215"/>
        <v>1</v>
      </c>
      <c r="S1486" t="str">
        <f t="shared" si="216"/>
        <v>f</v>
      </c>
    </row>
    <row r="1487" spans="1:19" x14ac:dyDescent="0.25">
      <c r="A1487" t="s">
        <v>5530</v>
      </c>
      <c r="B1487" t="s">
        <v>694</v>
      </c>
      <c r="C1487" t="s">
        <v>222</v>
      </c>
      <c r="D1487" t="s">
        <v>687</v>
      </c>
      <c r="E1487" t="s">
        <v>688</v>
      </c>
      <c r="F1487" t="s">
        <v>689</v>
      </c>
      <c r="G1487" t="s">
        <v>684</v>
      </c>
      <c r="H1487">
        <f t="shared" si="208"/>
        <v>0.75</v>
      </c>
      <c r="I1487">
        <f t="shared" si="209"/>
        <v>0.8</v>
      </c>
      <c r="J1487">
        <f t="shared" si="210"/>
        <v>0.77500000000000002</v>
      </c>
      <c r="K1487">
        <f t="shared" si="211"/>
        <v>5.0000000000000044E-2</v>
      </c>
      <c r="L1487">
        <v>0</v>
      </c>
      <c r="M1487" t="s">
        <v>5873</v>
      </c>
      <c r="N1487">
        <v>0.60700373847790678</v>
      </c>
      <c r="O1487" t="b">
        <f t="shared" si="213"/>
        <v>1</v>
      </c>
      <c r="P1487" t="b">
        <f t="shared" si="212"/>
        <v>0</v>
      </c>
      <c r="Q1487" t="b">
        <f t="shared" si="214"/>
        <v>0</v>
      </c>
      <c r="R1487" t="b">
        <f t="shared" si="215"/>
        <v>1</v>
      </c>
      <c r="S1487" t="str">
        <f t="shared" si="216"/>
        <v>f</v>
      </c>
    </row>
    <row r="1488" spans="1:19" x14ac:dyDescent="0.25">
      <c r="A1488" t="s">
        <v>4993</v>
      </c>
      <c r="B1488" t="s">
        <v>66</v>
      </c>
      <c r="C1488" t="s">
        <v>4994</v>
      </c>
      <c r="D1488" t="s">
        <v>4906</v>
      </c>
      <c r="E1488" t="s">
        <v>4995</v>
      </c>
      <c r="F1488" t="s">
        <v>2085</v>
      </c>
      <c r="G1488" t="s">
        <v>68</v>
      </c>
      <c r="H1488">
        <f t="shared" si="208"/>
        <v>0.76470588235294101</v>
      </c>
      <c r="I1488">
        <f t="shared" si="209"/>
        <v>0.77777777777777701</v>
      </c>
      <c r="J1488">
        <f t="shared" si="210"/>
        <v>0.77124183006535896</v>
      </c>
      <c r="K1488">
        <f t="shared" si="211"/>
        <v>1.3071895424836E-2</v>
      </c>
      <c r="L1488">
        <v>0</v>
      </c>
      <c r="M1488" t="s">
        <v>5873</v>
      </c>
      <c r="N1488">
        <v>0.48705964714218231</v>
      </c>
      <c r="O1488" t="b">
        <f t="shared" si="213"/>
        <v>1</v>
      </c>
      <c r="P1488" t="b">
        <f t="shared" si="212"/>
        <v>0</v>
      </c>
      <c r="Q1488" t="b">
        <f t="shared" si="214"/>
        <v>0</v>
      </c>
      <c r="R1488" t="b">
        <f t="shared" si="215"/>
        <v>1</v>
      </c>
      <c r="S1488" t="str">
        <f t="shared" si="216"/>
        <v>f</v>
      </c>
    </row>
    <row r="1489" spans="1:19" x14ac:dyDescent="0.25">
      <c r="A1489" t="s">
        <v>4295</v>
      </c>
      <c r="B1489" t="s">
        <v>4296</v>
      </c>
      <c r="C1489" t="s">
        <v>93</v>
      </c>
      <c r="D1489" t="s">
        <v>4297</v>
      </c>
      <c r="E1489" t="s">
        <v>4298</v>
      </c>
      <c r="F1489" t="s">
        <v>4299</v>
      </c>
      <c r="G1489" t="s">
        <v>4300</v>
      </c>
      <c r="H1489">
        <f t="shared" si="208"/>
        <v>0.6</v>
      </c>
      <c r="I1489">
        <f t="shared" si="209"/>
        <v>0.92307692307692302</v>
      </c>
      <c r="J1489">
        <f t="shared" si="210"/>
        <v>0.76153846153846105</v>
      </c>
      <c r="K1489">
        <f t="shared" si="211"/>
        <v>0.32307692307692304</v>
      </c>
      <c r="L1489">
        <v>1</v>
      </c>
      <c r="M1489" t="s">
        <v>5873</v>
      </c>
      <c r="N1489">
        <v>9.8134642551392925E-2</v>
      </c>
      <c r="O1489" t="b">
        <f t="shared" si="213"/>
        <v>1</v>
      </c>
      <c r="P1489" t="b">
        <f t="shared" si="212"/>
        <v>0</v>
      </c>
      <c r="Q1489" t="b">
        <f t="shared" si="214"/>
        <v>0</v>
      </c>
      <c r="R1489" t="b">
        <f t="shared" si="215"/>
        <v>1</v>
      </c>
      <c r="S1489" t="str">
        <f t="shared" si="216"/>
        <v>f</v>
      </c>
    </row>
    <row r="1490" spans="1:19" x14ac:dyDescent="0.25">
      <c r="A1490" t="s">
        <v>520</v>
      </c>
      <c r="B1490" t="s">
        <v>535</v>
      </c>
      <c r="C1490" t="s">
        <v>222</v>
      </c>
      <c r="D1490" t="s">
        <v>536</v>
      </c>
      <c r="E1490" t="s">
        <v>537</v>
      </c>
      <c r="F1490" t="s">
        <v>523</v>
      </c>
      <c r="G1490" t="s">
        <v>538</v>
      </c>
      <c r="H1490">
        <f t="shared" si="208"/>
        <v>0.75</v>
      </c>
      <c r="I1490">
        <f t="shared" si="209"/>
        <v>0.76923076923076905</v>
      </c>
      <c r="J1490">
        <f t="shared" si="210"/>
        <v>0.75961538461538403</v>
      </c>
      <c r="K1490">
        <f t="shared" si="211"/>
        <v>1.9230769230769051E-2</v>
      </c>
      <c r="L1490">
        <v>0</v>
      </c>
      <c r="M1490" t="s">
        <v>5873</v>
      </c>
      <c r="N1490">
        <v>0.92277334356420959</v>
      </c>
      <c r="O1490" t="b">
        <f t="shared" si="213"/>
        <v>1</v>
      </c>
      <c r="P1490" t="b">
        <f t="shared" si="212"/>
        <v>0</v>
      </c>
      <c r="Q1490" t="b">
        <f t="shared" si="214"/>
        <v>0</v>
      </c>
      <c r="R1490" t="b">
        <f t="shared" si="215"/>
        <v>1</v>
      </c>
      <c r="S1490" t="str">
        <f t="shared" si="216"/>
        <v>f</v>
      </c>
    </row>
    <row r="1491" spans="1:19" x14ac:dyDescent="0.25">
      <c r="A1491" t="s">
        <v>4105</v>
      </c>
      <c r="B1491" t="s">
        <v>529</v>
      </c>
      <c r="C1491" t="s">
        <v>222</v>
      </c>
      <c r="D1491" t="s">
        <v>536</v>
      </c>
      <c r="E1491" t="s">
        <v>537</v>
      </c>
      <c r="F1491" t="s">
        <v>538</v>
      </c>
      <c r="G1491" t="s">
        <v>530</v>
      </c>
      <c r="H1491">
        <f t="shared" si="208"/>
        <v>0.75</v>
      </c>
      <c r="I1491">
        <f t="shared" si="209"/>
        <v>0.76923076923076905</v>
      </c>
      <c r="J1491">
        <f t="shared" si="210"/>
        <v>0.75961538461538403</v>
      </c>
      <c r="K1491">
        <f t="shared" si="211"/>
        <v>1.9230769230769051E-2</v>
      </c>
      <c r="L1491">
        <v>0</v>
      </c>
      <c r="M1491" t="s">
        <v>5873</v>
      </c>
      <c r="N1491">
        <v>0.11688940390519631</v>
      </c>
      <c r="O1491" t="b">
        <f t="shared" si="213"/>
        <v>1</v>
      </c>
      <c r="P1491" t="b">
        <f t="shared" si="212"/>
        <v>0</v>
      </c>
      <c r="Q1491" t="b">
        <f t="shared" si="214"/>
        <v>0</v>
      </c>
      <c r="R1491" t="b">
        <f t="shared" si="215"/>
        <v>1</v>
      </c>
      <c r="S1491" t="str">
        <f t="shared" si="216"/>
        <v>f</v>
      </c>
    </row>
    <row r="1492" spans="1:19" x14ac:dyDescent="0.25">
      <c r="A1492" t="s">
        <v>4105</v>
      </c>
      <c r="B1492" t="s">
        <v>539</v>
      </c>
      <c r="C1492" t="s">
        <v>222</v>
      </c>
      <c r="D1492" t="s">
        <v>536</v>
      </c>
      <c r="E1492" t="s">
        <v>537</v>
      </c>
      <c r="F1492" t="s">
        <v>538</v>
      </c>
      <c r="G1492" t="s">
        <v>540</v>
      </c>
      <c r="H1492">
        <f t="shared" si="208"/>
        <v>0.75</v>
      </c>
      <c r="I1492">
        <f t="shared" si="209"/>
        <v>0.76923076923076905</v>
      </c>
      <c r="J1492">
        <f t="shared" si="210"/>
        <v>0.75961538461538403</v>
      </c>
      <c r="K1492">
        <f t="shared" si="211"/>
        <v>1.9230769230769051E-2</v>
      </c>
      <c r="L1492">
        <v>0</v>
      </c>
      <c r="M1492" t="s">
        <v>5873</v>
      </c>
      <c r="N1492">
        <v>0.12025560350069198</v>
      </c>
      <c r="O1492" t="b">
        <f t="shared" si="213"/>
        <v>1</v>
      </c>
      <c r="P1492" t="b">
        <f t="shared" si="212"/>
        <v>0</v>
      </c>
      <c r="Q1492" t="b">
        <f t="shared" si="214"/>
        <v>0</v>
      </c>
      <c r="R1492" t="b">
        <f t="shared" si="215"/>
        <v>1</v>
      </c>
      <c r="S1492" t="str">
        <f t="shared" si="216"/>
        <v>f</v>
      </c>
    </row>
    <row r="1493" spans="1:19" x14ac:dyDescent="0.25">
      <c r="A1493" t="s">
        <v>4105</v>
      </c>
      <c r="B1493" t="s">
        <v>541</v>
      </c>
      <c r="C1493" t="s">
        <v>222</v>
      </c>
      <c r="D1493" t="s">
        <v>536</v>
      </c>
      <c r="E1493" t="s">
        <v>537</v>
      </c>
      <c r="F1493" t="s">
        <v>538</v>
      </c>
      <c r="G1493" t="s">
        <v>542</v>
      </c>
      <c r="H1493">
        <f t="shared" si="208"/>
        <v>0.75</v>
      </c>
      <c r="I1493">
        <f t="shared" si="209"/>
        <v>0.76923076923076905</v>
      </c>
      <c r="J1493">
        <f t="shared" si="210"/>
        <v>0.75961538461538403</v>
      </c>
      <c r="K1493">
        <f t="shared" si="211"/>
        <v>1.9230769230769051E-2</v>
      </c>
      <c r="L1493">
        <v>0</v>
      </c>
      <c r="M1493" t="s">
        <v>5873</v>
      </c>
      <c r="N1493">
        <v>0.16901952923602814</v>
      </c>
      <c r="O1493" t="b">
        <f t="shared" si="213"/>
        <v>1</v>
      </c>
      <c r="P1493" t="b">
        <f t="shared" si="212"/>
        <v>0</v>
      </c>
      <c r="Q1493" t="b">
        <f t="shared" si="214"/>
        <v>0</v>
      </c>
      <c r="R1493" t="b">
        <f t="shared" si="215"/>
        <v>1</v>
      </c>
      <c r="S1493" t="str">
        <f t="shared" si="216"/>
        <v>f</v>
      </c>
    </row>
    <row r="1494" spans="1:19" x14ac:dyDescent="0.25">
      <c r="A1494" t="s">
        <v>4977</v>
      </c>
      <c r="B1494" t="s">
        <v>535</v>
      </c>
      <c r="C1494" t="s">
        <v>222</v>
      </c>
      <c r="D1494" t="s">
        <v>536</v>
      </c>
      <c r="E1494" t="s">
        <v>537</v>
      </c>
      <c r="F1494" t="s">
        <v>540</v>
      </c>
      <c r="G1494" t="s">
        <v>538</v>
      </c>
      <c r="H1494">
        <f t="shared" si="208"/>
        <v>0.75</v>
      </c>
      <c r="I1494">
        <f t="shared" si="209"/>
        <v>0.76923076923076905</v>
      </c>
      <c r="J1494">
        <f t="shared" si="210"/>
        <v>0.75961538461538403</v>
      </c>
      <c r="K1494">
        <f t="shared" si="211"/>
        <v>1.9230769230769051E-2</v>
      </c>
      <c r="L1494">
        <v>0</v>
      </c>
      <c r="M1494" t="s">
        <v>5873</v>
      </c>
      <c r="N1494">
        <v>0.95652727428318718</v>
      </c>
      <c r="O1494" t="b">
        <f t="shared" si="213"/>
        <v>1</v>
      </c>
      <c r="P1494" t="b">
        <f t="shared" si="212"/>
        <v>0</v>
      </c>
      <c r="Q1494" t="b">
        <f t="shared" si="214"/>
        <v>0</v>
      </c>
      <c r="R1494" t="b">
        <f t="shared" si="215"/>
        <v>1</v>
      </c>
      <c r="S1494" t="str">
        <f t="shared" si="216"/>
        <v>f</v>
      </c>
    </row>
    <row r="1495" spans="1:19" x14ac:dyDescent="0.25">
      <c r="A1495" t="s">
        <v>5734</v>
      </c>
      <c r="B1495" t="s">
        <v>535</v>
      </c>
      <c r="C1495" t="s">
        <v>222</v>
      </c>
      <c r="D1495" t="s">
        <v>536</v>
      </c>
      <c r="E1495" t="s">
        <v>537</v>
      </c>
      <c r="F1495" t="s">
        <v>530</v>
      </c>
      <c r="G1495" t="s">
        <v>538</v>
      </c>
      <c r="H1495">
        <f t="shared" si="208"/>
        <v>0.75</v>
      </c>
      <c r="I1495">
        <f t="shared" si="209"/>
        <v>0.76923076923076905</v>
      </c>
      <c r="J1495">
        <f t="shared" si="210"/>
        <v>0.75961538461538403</v>
      </c>
      <c r="K1495">
        <f t="shared" si="211"/>
        <v>1.9230769230769051E-2</v>
      </c>
      <c r="L1495">
        <v>0</v>
      </c>
      <c r="M1495" t="s">
        <v>5873</v>
      </c>
      <c r="N1495">
        <v>0.1215505215872057</v>
      </c>
      <c r="O1495" t="b">
        <f t="shared" si="213"/>
        <v>1</v>
      </c>
      <c r="P1495" t="b">
        <f t="shared" si="212"/>
        <v>0</v>
      </c>
      <c r="Q1495" t="b">
        <f t="shared" si="214"/>
        <v>0</v>
      </c>
      <c r="R1495" t="b">
        <f t="shared" si="215"/>
        <v>1</v>
      </c>
      <c r="S1495" t="str">
        <f t="shared" si="216"/>
        <v>f</v>
      </c>
    </row>
    <row r="1496" spans="1:19" x14ac:dyDescent="0.25">
      <c r="A1496" t="s">
        <v>1690</v>
      </c>
      <c r="B1496" t="s">
        <v>1691</v>
      </c>
      <c r="C1496" t="s">
        <v>562</v>
      </c>
      <c r="D1496" t="s">
        <v>977</v>
      </c>
      <c r="E1496" t="s">
        <v>1692</v>
      </c>
      <c r="F1496" t="s">
        <v>1693</v>
      </c>
      <c r="G1496" t="s">
        <v>1694</v>
      </c>
      <c r="H1496">
        <f t="shared" si="208"/>
        <v>0.61904761904761896</v>
      </c>
      <c r="I1496">
        <f t="shared" si="209"/>
        <v>0.88888888888888795</v>
      </c>
      <c r="J1496">
        <f t="shared" si="210"/>
        <v>0.75396825396825395</v>
      </c>
      <c r="K1496">
        <f t="shared" si="211"/>
        <v>0.26984126984126899</v>
      </c>
      <c r="L1496">
        <v>1</v>
      </c>
      <c r="M1496" t="s">
        <v>5873</v>
      </c>
      <c r="N1496">
        <v>0.77185175957212127</v>
      </c>
      <c r="O1496" t="b">
        <f t="shared" si="213"/>
        <v>1</v>
      </c>
      <c r="P1496" t="b">
        <f t="shared" si="212"/>
        <v>0</v>
      </c>
      <c r="Q1496" t="b">
        <f t="shared" si="214"/>
        <v>0</v>
      </c>
      <c r="R1496" t="b">
        <f t="shared" si="215"/>
        <v>1</v>
      </c>
      <c r="S1496" t="str">
        <f t="shared" si="216"/>
        <v>f</v>
      </c>
    </row>
    <row r="1497" spans="1:19" x14ac:dyDescent="0.25">
      <c r="A1497" t="s">
        <v>2578</v>
      </c>
      <c r="B1497" t="s">
        <v>627</v>
      </c>
      <c r="C1497" t="s">
        <v>741</v>
      </c>
      <c r="D1497" t="s">
        <v>2580</v>
      </c>
      <c r="E1497" t="s">
        <v>2581</v>
      </c>
      <c r="F1497" t="s">
        <v>2579</v>
      </c>
      <c r="G1497" t="s">
        <v>628</v>
      </c>
      <c r="H1497">
        <f t="shared" si="208"/>
        <v>0.58333333333333304</v>
      </c>
      <c r="I1497">
        <f t="shared" si="209"/>
        <v>0.90909090909090895</v>
      </c>
      <c r="J1497">
        <f t="shared" si="210"/>
        <v>0.74621212121212099</v>
      </c>
      <c r="K1497">
        <f t="shared" si="211"/>
        <v>0.32575757575757591</v>
      </c>
      <c r="L1497">
        <v>1</v>
      </c>
      <c r="M1497" t="s">
        <v>5873</v>
      </c>
      <c r="N1497">
        <v>0.27669704067277501</v>
      </c>
      <c r="O1497" t="b">
        <f t="shared" si="213"/>
        <v>1</v>
      </c>
      <c r="P1497" t="b">
        <f t="shared" si="212"/>
        <v>0</v>
      </c>
      <c r="Q1497" t="b">
        <f t="shared" si="214"/>
        <v>0</v>
      </c>
      <c r="R1497" t="b">
        <f t="shared" si="215"/>
        <v>1</v>
      </c>
      <c r="S1497" t="str">
        <f t="shared" si="216"/>
        <v>f</v>
      </c>
    </row>
    <row r="1498" spans="1:19" x14ac:dyDescent="0.25">
      <c r="A1498" t="s">
        <v>218</v>
      </c>
      <c r="B1498" t="s">
        <v>220</v>
      </c>
      <c r="C1498" t="s">
        <v>221</v>
      </c>
      <c r="D1498" t="s">
        <v>222</v>
      </c>
      <c r="E1498" t="s">
        <v>223</v>
      </c>
      <c r="F1498" t="s">
        <v>219</v>
      </c>
      <c r="G1498" t="s">
        <v>224</v>
      </c>
      <c r="H1498">
        <f t="shared" si="208"/>
        <v>0.73913043478260798</v>
      </c>
      <c r="I1498">
        <f t="shared" si="209"/>
        <v>0.75</v>
      </c>
      <c r="J1498">
        <f t="shared" si="210"/>
        <v>0.74456521739130399</v>
      </c>
      <c r="K1498">
        <f t="shared" si="211"/>
        <v>1.0869565217392019E-2</v>
      </c>
      <c r="L1498">
        <v>0</v>
      </c>
      <c r="M1498" t="s">
        <v>5873</v>
      </c>
      <c r="N1498">
        <v>0.65603970603838391</v>
      </c>
      <c r="O1498" t="b">
        <f t="shared" si="213"/>
        <v>1</v>
      </c>
      <c r="P1498" t="b">
        <f t="shared" si="212"/>
        <v>0</v>
      </c>
      <c r="Q1498" t="b">
        <f t="shared" si="214"/>
        <v>0</v>
      </c>
      <c r="R1498" t="b">
        <f t="shared" si="215"/>
        <v>1</v>
      </c>
      <c r="S1498" t="str">
        <f t="shared" si="216"/>
        <v>f</v>
      </c>
    </row>
    <row r="1499" spans="1:19" x14ac:dyDescent="0.25">
      <c r="A1499" t="s">
        <v>774</v>
      </c>
      <c r="B1499" t="s">
        <v>777</v>
      </c>
      <c r="C1499" t="s">
        <v>90</v>
      </c>
      <c r="D1499" t="s">
        <v>778</v>
      </c>
      <c r="E1499" t="s">
        <v>779</v>
      </c>
      <c r="F1499" t="s">
        <v>776</v>
      </c>
      <c r="G1499" t="s">
        <v>780</v>
      </c>
      <c r="H1499">
        <f t="shared" si="208"/>
        <v>0.63636363636363602</v>
      </c>
      <c r="I1499">
        <f t="shared" si="209"/>
        <v>0.85</v>
      </c>
      <c r="J1499">
        <f t="shared" si="210"/>
        <v>0.74318181818181805</v>
      </c>
      <c r="K1499">
        <f t="shared" si="211"/>
        <v>0.21363636363636396</v>
      </c>
      <c r="L1499">
        <v>0</v>
      </c>
      <c r="M1499" t="s">
        <v>5873</v>
      </c>
      <c r="N1499">
        <v>0.62866159896265217</v>
      </c>
      <c r="O1499" t="b">
        <f t="shared" si="213"/>
        <v>1</v>
      </c>
      <c r="P1499" t="b">
        <f t="shared" si="212"/>
        <v>0</v>
      </c>
      <c r="Q1499" t="b">
        <f t="shared" si="214"/>
        <v>0</v>
      </c>
      <c r="R1499" t="b">
        <f t="shared" si="215"/>
        <v>1</v>
      </c>
      <c r="S1499" t="str">
        <f t="shared" si="216"/>
        <v>f</v>
      </c>
    </row>
    <row r="1500" spans="1:19" x14ac:dyDescent="0.25">
      <c r="A1500" t="s">
        <v>5205</v>
      </c>
      <c r="B1500" t="s">
        <v>775</v>
      </c>
      <c r="C1500" t="s">
        <v>90</v>
      </c>
      <c r="D1500" t="s">
        <v>778</v>
      </c>
      <c r="E1500" t="s">
        <v>779</v>
      </c>
      <c r="F1500" t="s">
        <v>780</v>
      </c>
      <c r="G1500" t="s">
        <v>776</v>
      </c>
      <c r="H1500">
        <f t="shared" si="208"/>
        <v>0.63636363636363602</v>
      </c>
      <c r="I1500">
        <f t="shared" si="209"/>
        <v>0.85</v>
      </c>
      <c r="J1500">
        <f t="shared" si="210"/>
        <v>0.74318181818181805</v>
      </c>
      <c r="K1500">
        <f t="shared" si="211"/>
        <v>0.21363636363636396</v>
      </c>
      <c r="L1500">
        <v>0</v>
      </c>
      <c r="M1500" t="s">
        <v>5873</v>
      </c>
      <c r="N1500">
        <v>0.66763862671885821</v>
      </c>
      <c r="O1500" t="b">
        <f t="shared" si="213"/>
        <v>1</v>
      </c>
      <c r="P1500" t="b">
        <f t="shared" si="212"/>
        <v>0</v>
      </c>
      <c r="Q1500" t="b">
        <f t="shared" si="214"/>
        <v>0</v>
      </c>
      <c r="R1500" t="b">
        <f t="shared" si="215"/>
        <v>1</v>
      </c>
      <c r="S1500" t="str">
        <f t="shared" si="216"/>
        <v>f</v>
      </c>
    </row>
    <row r="1501" spans="1:19" x14ac:dyDescent="0.25">
      <c r="A1501" t="s">
        <v>4993</v>
      </c>
      <c r="B1501" t="s">
        <v>511</v>
      </c>
      <c r="C1501" t="s">
        <v>506</v>
      </c>
      <c r="D1501" t="s">
        <v>240</v>
      </c>
      <c r="E1501" t="s">
        <v>4996</v>
      </c>
      <c r="F1501" t="s">
        <v>2085</v>
      </c>
      <c r="G1501" t="s">
        <v>512</v>
      </c>
      <c r="H1501">
        <f t="shared" si="208"/>
        <v>0.65</v>
      </c>
      <c r="I1501">
        <f t="shared" si="209"/>
        <v>0.83333333333333304</v>
      </c>
      <c r="J1501">
        <f t="shared" si="210"/>
        <v>0.74166666666666603</v>
      </c>
      <c r="K1501">
        <f t="shared" si="211"/>
        <v>0.18333333333333302</v>
      </c>
      <c r="L1501">
        <v>0</v>
      </c>
      <c r="M1501" t="s">
        <v>5873</v>
      </c>
      <c r="N1501">
        <v>0.25590439790982467</v>
      </c>
      <c r="O1501" t="b">
        <f t="shared" si="213"/>
        <v>1</v>
      </c>
      <c r="P1501" t="b">
        <f t="shared" si="212"/>
        <v>0</v>
      </c>
      <c r="Q1501" t="b">
        <f t="shared" si="214"/>
        <v>0</v>
      </c>
      <c r="R1501" t="b">
        <f t="shared" si="215"/>
        <v>1</v>
      </c>
      <c r="S1501" t="str">
        <f t="shared" si="216"/>
        <v>f</v>
      </c>
    </row>
    <row r="1502" spans="1:19" x14ac:dyDescent="0.25">
      <c r="A1502" t="s">
        <v>3150</v>
      </c>
      <c r="B1502" t="s">
        <v>2485</v>
      </c>
      <c r="C1502" t="s">
        <v>1075</v>
      </c>
      <c r="D1502" t="s">
        <v>222</v>
      </c>
      <c r="E1502" t="s">
        <v>3151</v>
      </c>
      <c r="F1502" t="s">
        <v>3152</v>
      </c>
      <c r="G1502" t="s">
        <v>2487</v>
      </c>
      <c r="H1502">
        <f t="shared" si="208"/>
        <v>0.72727272727272696</v>
      </c>
      <c r="I1502">
        <f t="shared" si="209"/>
        <v>0.75</v>
      </c>
      <c r="J1502">
        <f t="shared" si="210"/>
        <v>0.73863636363636298</v>
      </c>
      <c r="K1502">
        <f t="shared" si="211"/>
        <v>2.272727272727304E-2</v>
      </c>
      <c r="L1502">
        <v>1</v>
      </c>
      <c r="M1502" t="s">
        <v>5873</v>
      </c>
      <c r="N1502">
        <v>0.88625845785213164</v>
      </c>
      <c r="O1502" t="b">
        <f t="shared" si="213"/>
        <v>1</v>
      </c>
      <c r="P1502" t="b">
        <f t="shared" si="212"/>
        <v>0</v>
      </c>
      <c r="Q1502" t="b">
        <f t="shared" si="214"/>
        <v>0</v>
      </c>
      <c r="R1502" t="b">
        <f t="shared" si="215"/>
        <v>1</v>
      </c>
      <c r="S1502" t="str">
        <f t="shared" si="216"/>
        <v>f</v>
      </c>
    </row>
    <row r="1503" spans="1:19" x14ac:dyDescent="0.25">
      <c r="A1503" t="s">
        <v>5053</v>
      </c>
      <c r="B1503" t="s">
        <v>66</v>
      </c>
      <c r="C1503" t="s">
        <v>3918</v>
      </c>
      <c r="D1503" t="s">
        <v>105</v>
      </c>
      <c r="E1503" t="s">
        <v>5054</v>
      </c>
      <c r="F1503" t="s">
        <v>1602</v>
      </c>
      <c r="G1503" t="s">
        <v>68</v>
      </c>
      <c r="H1503">
        <f t="shared" si="208"/>
        <v>0.72222222222222199</v>
      </c>
      <c r="I1503">
        <f t="shared" si="209"/>
        <v>0.73684210526315796</v>
      </c>
      <c r="J1503">
        <f t="shared" si="210"/>
        <v>0.72953216374269003</v>
      </c>
      <c r="K1503">
        <f t="shared" si="211"/>
        <v>1.4619883040935977E-2</v>
      </c>
      <c r="L1503">
        <v>0</v>
      </c>
      <c r="M1503" t="s">
        <v>5873</v>
      </c>
      <c r="N1503">
        <v>0.74010073973363821</v>
      </c>
      <c r="O1503" t="b">
        <f t="shared" si="213"/>
        <v>1</v>
      </c>
      <c r="P1503" t="b">
        <f t="shared" si="212"/>
        <v>0</v>
      </c>
      <c r="Q1503" t="b">
        <f t="shared" si="214"/>
        <v>0</v>
      </c>
      <c r="R1503" t="b">
        <f t="shared" si="215"/>
        <v>1</v>
      </c>
      <c r="S1503" t="str">
        <f t="shared" si="216"/>
        <v>f</v>
      </c>
    </row>
    <row r="1504" spans="1:19" x14ac:dyDescent="0.25">
      <c r="A1504" t="s">
        <v>3774</v>
      </c>
      <c r="B1504" t="s">
        <v>1266</v>
      </c>
      <c r="C1504" t="s">
        <v>754</v>
      </c>
      <c r="D1504" t="s">
        <v>778</v>
      </c>
      <c r="E1504" t="s">
        <v>3775</v>
      </c>
      <c r="F1504" t="s">
        <v>3776</v>
      </c>
      <c r="G1504" t="s">
        <v>1268</v>
      </c>
      <c r="H1504">
        <f t="shared" si="208"/>
        <v>0.60869565217391297</v>
      </c>
      <c r="I1504">
        <f t="shared" si="209"/>
        <v>0.85</v>
      </c>
      <c r="J1504">
        <f t="shared" si="210"/>
        <v>0.72934782608695603</v>
      </c>
      <c r="K1504">
        <f t="shared" si="211"/>
        <v>0.24130434782608701</v>
      </c>
      <c r="L1504">
        <v>1</v>
      </c>
      <c r="M1504" t="s">
        <v>5873</v>
      </c>
      <c r="N1504">
        <v>0.42284864786849663</v>
      </c>
      <c r="O1504" t="b">
        <f t="shared" si="213"/>
        <v>1</v>
      </c>
      <c r="P1504" t="b">
        <f t="shared" si="212"/>
        <v>0</v>
      </c>
      <c r="Q1504" t="b">
        <f t="shared" si="214"/>
        <v>0</v>
      </c>
      <c r="R1504" t="b">
        <f t="shared" si="215"/>
        <v>1</v>
      </c>
      <c r="S1504" t="str">
        <f t="shared" si="216"/>
        <v>f</v>
      </c>
    </row>
    <row r="1505" spans="1:19" x14ac:dyDescent="0.25">
      <c r="A1505" t="s">
        <v>2690</v>
      </c>
      <c r="B1505" t="s">
        <v>2691</v>
      </c>
      <c r="C1505" t="s">
        <v>191</v>
      </c>
      <c r="D1505" t="s">
        <v>1938</v>
      </c>
      <c r="E1505" t="s">
        <v>2692</v>
      </c>
      <c r="F1505" t="s">
        <v>2693</v>
      </c>
      <c r="G1505" t="s">
        <v>2694</v>
      </c>
      <c r="H1505">
        <f t="shared" si="208"/>
        <v>0.71428571428571397</v>
      </c>
      <c r="I1505">
        <f t="shared" si="209"/>
        <v>0.73333333333333295</v>
      </c>
      <c r="J1505">
        <f t="shared" si="210"/>
        <v>0.72380952380952301</v>
      </c>
      <c r="K1505">
        <f t="shared" si="211"/>
        <v>1.904761904761898E-2</v>
      </c>
      <c r="L1505">
        <v>0</v>
      </c>
      <c r="M1505" t="s">
        <v>5873</v>
      </c>
      <c r="N1505">
        <v>0.41537900561740726</v>
      </c>
      <c r="O1505" t="b">
        <f t="shared" si="213"/>
        <v>1</v>
      </c>
      <c r="P1505" t="b">
        <f t="shared" si="212"/>
        <v>0</v>
      </c>
      <c r="Q1505" t="b">
        <f t="shared" si="214"/>
        <v>0</v>
      </c>
      <c r="R1505" t="b">
        <f t="shared" si="215"/>
        <v>1</v>
      </c>
      <c r="S1505" t="str">
        <f t="shared" si="216"/>
        <v>f</v>
      </c>
    </row>
    <row r="1506" spans="1:19" x14ac:dyDescent="0.25">
      <c r="A1506" t="s">
        <v>5629</v>
      </c>
      <c r="B1506" t="s">
        <v>5630</v>
      </c>
      <c r="C1506" t="s">
        <v>79</v>
      </c>
      <c r="D1506" t="s">
        <v>1060</v>
      </c>
      <c r="E1506" t="s">
        <v>5631</v>
      </c>
      <c r="F1506" t="s">
        <v>5632</v>
      </c>
      <c r="G1506" t="s">
        <v>5633</v>
      </c>
      <c r="H1506">
        <f t="shared" si="208"/>
        <v>0.54545454545454497</v>
      </c>
      <c r="I1506">
        <f t="shared" si="209"/>
        <v>0.9</v>
      </c>
      <c r="J1506">
        <f t="shared" si="210"/>
        <v>0.722727272727272</v>
      </c>
      <c r="K1506">
        <f t="shared" si="211"/>
        <v>0.35454545454545505</v>
      </c>
      <c r="L1506">
        <v>1</v>
      </c>
      <c r="M1506" t="s">
        <v>5873</v>
      </c>
      <c r="N1506">
        <v>8.7381154954381479E-2</v>
      </c>
      <c r="O1506" t="b">
        <f t="shared" si="213"/>
        <v>1</v>
      </c>
      <c r="P1506" t="b">
        <f t="shared" si="212"/>
        <v>0</v>
      </c>
      <c r="Q1506" t="b">
        <f t="shared" si="214"/>
        <v>0</v>
      </c>
      <c r="R1506" t="b">
        <f t="shared" si="215"/>
        <v>1</v>
      </c>
      <c r="S1506" t="str">
        <f t="shared" si="216"/>
        <v>f</v>
      </c>
    </row>
    <row r="1507" spans="1:19" x14ac:dyDescent="0.25">
      <c r="A1507" t="s">
        <v>5667</v>
      </c>
      <c r="B1507" t="s">
        <v>2937</v>
      </c>
      <c r="C1507" t="s">
        <v>613</v>
      </c>
      <c r="D1507" t="s">
        <v>4906</v>
      </c>
      <c r="E1507" t="s">
        <v>3918</v>
      </c>
      <c r="F1507" t="s">
        <v>5668</v>
      </c>
      <c r="G1507" t="s">
        <v>2939</v>
      </c>
      <c r="H1507">
        <f t="shared" si="208"/>
        <v>0.66666666666666596</v>
      </c>
      <c r="I1507">
        <f t="shared" si="209"/>
        <v>0.77777777777777701</v>
      </c>
      <c r="J1507">
        <f t="shared" si="210"/>
        <v>0.72222222222222199</v>
      </c>
      <c r="K1507">
        <f t="shared" si="211"/>
        <v>0.11111111111111105</v>
      </c>
      <c r="L1507">
        <v>0</v>
      </c>
      <c r="M1507" t="s">
        <v>5873</v>
      </c>
      <c r="N1507">
        <v>0.18603235414311747</v>
      </c>
      <c r="O1507" t="b">
        <f t="shared" si="213"/>
        <v>1</v>
      </c>
      <c r="P1507" t="b">
        <f t="shared" si="212"/>
        <v>0</v>
      </c>
      <c r="Q1507" t="b">
        <f t="shared" si="214"/>
        <v>0</v>
      </c>
      <c r="R1507" t="b">
        <f t="shared" si="215"/>
        <v>1</v>
      </c>
      <c r="S1507" t="str">
        <f t="shared" si="216"/>
        <v>f</v>
      </c>
    </row>
    <row r="1508" spans="1:19" x14ac:dyDescent="0.25">
      <c r="A1508" t="s">
        <v>3983</v>
      </c>
      <c r="B1508" t="s">
        <v>2771</v>
      </c>
      <c r="C1508" t="s">
        <v>3988</v>
      </c>
      <c r="D1508" t="s">
        <v>105</v>
      </c>
      <c r="E1508" t="s">
        <v>3989</v>
      </c>
      <c r="F1508" t="s">
        <v>3985</v>
      </c>
      <c r="G1508" t="s">
        <v>2772</v>
      </c>
      <c r="H1508">
        <f t="shared" si="208"/>
        <v>0.70588235294117596</v>
      </c>
      <c r="I1508">
        <f t="shared" si="209"/>
        <v>0.73684210526315796</v>
      </c>
      <c r="J1508">
        <f t="shared" si="210"/>
        <v>0.72136222910216696</v>
      </c>
      <c r="K1508">
        <f t="shared" si="211"/>
        <v>3.0959752321982004E-2</v>
      </c>
      <c r="L1508">
        <v>0</v>
      </c>
      <c r="M1508" t="s">
        <v>5873</v>
      </c>
      <c r="N1508">
        <v>0.80447612452563122</v>
      </c>
      <c r="O1508" t="b">
        <f t="shared" si="213"/>
        <v>1</v>
      </c>
      <c r="P1508" t="b">
        <f t="shared" si="212"/>
        <v>0</v>
      </c>
      <c r="Q1508" t="b">
        <f t="shared" si="214"/>
        <v>0</v>
      </c>
      <c r="R1508" t="b">
        <f t="shared" si="215"/>
        <v>1</v>
      </c>
      <c r="S1508" t="str">
        <f t="shared" si="216"/>
        <v>f</v>
      </c>
    </row>
    <row r="1509" spans="1:19" x14ac:dyDescent="0.25">
      <c r="A1509" t="s">
        <v>4752</v>
      </c>
      <c r="B1509" t="s">
        <v>3987</v>
      </c>
      <c r="C1509" t="s">
        <v>3988</v>
      </c>
      <c r="D1509" t="s">
        <v>105</v>
      </c>
      <c r="E1509" t="s">
        <v>3989</v>
      </c>
      <c r="F1509" t="s">
        <v>2772</v>
      </c>
      <c r="G1509" t="s">
        <v>3985</v>
      </c>
      <c r="H1509">
        <f t="shared" si="208"/>
        <v>0.70588235294117596</v>
      </c>
      <c r="I1509">
        <f t="shared" si="209"/>
        <v>0.73684210526315796</v>
      </c>
      <c r="J1509">
        <f t="shared" si="210"/>
        <v>0.72136222910216696</v>
      </c>
      <c r="K1509">
        <f t="shared" si="211"/>
        <v>3.0959752321982004E-2</v>
      </c>
      <c r="L1509">
        <v>0</v>
      </c>
      <c r="M1509" t="s">
        <v>5873</v>
      </c>
      <c r="N1509">
        <v>0.2625904622430929</v>
      </c>
      <c r="O1509" t="b">
        <f t="shared" si="213"/>
        <v>1</v>
      </c>
      <c r="P1509" t="b">
        <f t="shared" si="212"/>
        <v>0</v>
      </c>
      <c r="Q1509" t="b">
        <f t="shared" si="214"/>
        <v>0</v>
      </c>
      <c r="R1509" t="b">
        <f t="shared" si="215"/>
        <v>1</v>
      </c>
      <c r="S1509" t="str">
        <f t="shared" si="216"/>
        <v>f</v>
      </c>
    </row>
    <row r="1510" spans="1:19" x14ac:dyDescent="0.25">
      <c r="A1510" t="s">
        <v>218</v>
      </c>
      <c r="B1510" t="s">
        <v>239</v>
      </c>
      <c r="C1510" t="s">
        <v>93</v>
      </c>
      <c r="D1510" t="s">
        <v>240</v>
      </c>
      <c r="E1510" t="s">
        <v>241</v>
      </c>
      <c r="F1510" t="s">
        <v>219</v>
      </c>
      <c r="G1510" t="s">
        <v>242</v>
      </c>
      <c r="H1510">
        <f t="shared" si="208"/>
        <v>0.6</v>
      </c>
      <c r="I1510">
        <f t="shared" si="209"/>
        <v>0.83333333333333304</v>
      </c>
      <c r="J1510">
        <f t="shared" si="210"/>
        <v>0.71666666666666601</v>
      </c>
      <c r="K1510">
        <f t="shared" si="211"/>
        <v>0.23333333333333306</v>
      </c>
      <c r="L1510">
        <v>0</v>
      </c>
      <c r="M1510" t="s">
        <v>5873</v>
      </c>
      <c r="N1510">
        <v>0.72984368496641971</v>
      </c>
      <c r="O1510" t="b">
        <f t="shared" si="213"/>
        <v>1</v>
      </c>
      <c r="P1510" t="b">
        <f t="shared" si="212"/>
        <v>0</v>
      </c>
      <c r="Q1510" t="b">
        <f t="shared" si="214"/>
        <v>0</v>
      </c>
      <c r="R1510" t="b">
        <f t="shared" si="215"/>
        <v>1</v>
      </c>
      <c r="S1510" t="str">
        <f t="shared" si="216"/>
        <v>f</v>
      </c>
    </row>
    <row r="1511" spans="1:19" x14ac:dyDescent="0.25">
      <c r="A1511" t="s">
        <v>3362</v>
      </c>
      <c r="B1511" t="s">
        <v>2365</v>
      </c>
      <c r="C1511" t="s">
        <v>131</v>
      </c>
      <c r="D1511" t="s">
        <v>3364</v>
      </c>
      <c r="E1511" t="s">
        <v>3365</v>
      </c>
      <c r="F1511" t="s">
        <v>3363</v>
      </c>
      <c r="G1511" t="s">
        <v>2366</v>
      </c>
      <c r="H1511">
        <f t="shared" si="208"/>
        <v>0.55555555555555503</v>
      </c>
      <c r="I1511">
        <f t="shared" si="209"/>
        <v>0.875</v>
      </c>
      <c r="J1511">
        <f t="shared" si="210"/>
        <v>0.71527777777777701</v>
      </c>
      <c r="K1511">
        <f t="shared" si="211"/>
        <v>0.31944444444444497</v>
      </c>
      <c r="L1511">
        <v>1</v>
      </c>
      <c r="M1511" t="s">
        <v>5873</v>
      </c>
      <c r="N1511">
        <v>0.72846735868637336</v>
      </c>
      <c r="O1511" t="b">
        <f t="shared" si="213"/>
        <v>1</v>
      </c>
      <c r="P1511" t="b">
        <f t="shared" si="212"/>
        <v>0</v>
      </c>
      <c r="Q1511" t="b">
        <f t="shared" si="214"/>
        <v>0</v>
      </c>
      <c r="R1511" t="b">
        <f t="shared" si="215"/>
        <v>1</v>
      </c>
      <c r="S1511" t="str">
        <f t="shared" si="216"/>
        <v>f</v>
      </c>
    </row>
    <row r="1512" spans="1:19" x14ac:dyDescent="0.25">
      <c r="A1512" t="s">
        <v>4105</v>
      </c>
      <c r="B1512" t="s">
        <v>521</v>
      </c>
      <c r="C1512" t="s">
        <v>3988</v>
      </c>
      <c r="D1512" t="s">
        <v>3918</v>
      </c>
      <c r="E1512" t="s">
        <v>4106</v>
      </c>
      <c r="F1512" t="s">
        <v>538</v>
      </c>
      <c r="G1512" t="s">
        <v>524</v>
      </c>
      <c r="H1512">
        <f t="shared" si="208"/>
        <v>0.70588235294117596</v>
      </c>
      <c r="I1512">
        <f t="shared" si="209"/>
        <v>0.72222222222222199</v>
      </c>
      <c r="J1512">
        <f t="shared" si="210"/>
        <v>0.71405228758169903</v>
      </c>
      <c r="K1512">
        <f t="shared" si="211"/>
        <v>1.6339869281046027E-2</v>
      </c>
      <c r="L1512">
        <v>0</v>
      </c>
      <c r="M1512" t="s">
        <v>5873</v>
      </c>
      <c r="N1512">
        <v>0.63090048824497758</v>
      </c>
      <c r="O1512" t="b">
        <f t="shared" si="213"/>
        <v>1</v>
      </c>
      <c r="P1512" t="b">
        <f t="shared" si="212"/>
        <v>0</v>
      </c>
      <c r="Q1512" t="b">
        <f t="shared" si="214"/>
        <v>0</v>
      </c>
      <c r="R1512" t="b">
        <f t="shared" si="215"/>
        <v>1</v>
      </c>
      <c r="S1512" t="str">
        <f t="shared" si="216"/>
        <v>f</v>
      </c>
    </row>
    <row r="1513" spans="1:19" x14ac:dyDescent="0.25">
      <c r="A1513" t="s">
        <v>5794</v>
      </c>
      <c r="B1513" t="s">
        <v>535</v>
      </c>
      <c r="C1513" t="s">
        <v>3988</v>
      </c>
      <c r="D1513" t="s">
        <v>3918</v>
      </c>
      <c r="E1513" t="s">
        <v>4106</v>
      </c>
      <c r="F1513" t="s">
        <v>524</v>
      </c>
      <c r="G1513" t="s">
        <v>538</v>
      </c>
      <c r="H1513">
        <f t="shared" si="208"/>
        <v>0.70588235294117596</v>
      </c>
      <c r="I1513">
        <f t="shared" si="209"/>
        <v>0.72222222222222199</v>
      </c>
      <c r="J1513">
        <f t="shared" si="210"/>
        <v>0.71405228758169903</v>
      </c>
      <c r="K1513">
        <f t="shared" si="211"/>
        <v>1.6339869281046027E-2</v>
      </c>
      <c r="L1513">
        <v>0</v>
      </c>
      <c r="M1513" t="s">
        <v>5873</v>
      </c>
      <c r="N1513">
        <v>0.37479689218241297</v>
      </c>
      <c r="O1513" t="b">
        <f t="shared" si="213"/>
        <v>1</v>
      </c>
      <c r="P1513" t="b">
        <f t="shared" si="212"/>
        <v>0</v>
      </c>
      <c r="Q1513" t="b">
        <f t="shared" si="214"/>
        <v>0</v>
      </c>
      <c r="R1513" t="b">
        <f t="shared" si="215"/>
        <v>1</v>
      </c>
      <c r="S1513" t="str">
        <f t="shared" si="216"/>
        <v>f</v>
      </c>
    </row>
    <row r="1514" spans="1:19" x14ac:dyDescent="0.25">
      <c r="A1514" t="s">
        <v>1493</v>
      </c>
      <c r="B1514" t="s">
        <v>31</v>
      </c>
      <c r="C1514" t="s">
        <v>100</v>
      </c>
      <c r="D1514" t="s">
        <v>1075</v>
      </c>
      <c r="E1514" t="s">
        <v>1494</v>
      </c>
      <c r="F1514" t="s">
        <v>1327</v>
      </c>
      <c r="G1514" t="s">
        <v>32</v>
      </c>
      <c r="H1514">
        <f t="shared" si="208"/>
        <v>0.7</v>
      </c>
      <c r="I1514">
        <f t="shared" si="209"/>
        <v>0.72727272727272696</v>
      </c>
      <c r="J1514">
        <f t="shared" si="210"/>
        <v>0.71363636363636296</v>
      </c>
      <c r="K1514">
        <f t="shared" si="211"/>
        <v>2.7272727272727004E-2</v>
      </c>
      <c r="L1514">
        <v>0</v>
      </c>
      <c r="M1514" t="s">
        <v>5873</v>
      </c>
      <c r="N1514">
        <v>0.94377893628142362</v>
      </c>
      <c r="O1514" t="b">
        <f t="shared" si="213"/>
        <v>1</v>
      </c>
      <c r="P1514" t="b">
        <f t="shared" si="212"/>
        <v>0</v>
      </c>
      <c r="Q1514" t="b">
        <f t="shared" si="214"/>
        <v>0</v>
      </c>
      <c r="R1514" t="b">
        <f t="shared" si="215"/>
        <v>1</v>
      </c>
      <c r="S1514" t="str">
        <f t="shared" si="216"/>
        <v>f</v>
      </c>
    </row>
    <row r="1515" spans="1:19" x14ac:dyDescent="0.25">
      <c r="A1515" t="s">
        <v>4868</v>
      </c>
      <c r="B1515" t="s">
        <v>3467</v>
      </c>
      <c r="C1515" t="s">
        <v>100</v>
      </c>
      <c r="D1515" t="s">
        <v>1075</v>
      </c>
      <c r="E1515" t="s">
        <v>1494</v>
      </c>
      <c r="F1515" t="s">
        <v>4869</v>
      </c>
      <c r="G1515" t="s">
        <v>3468</v>
      </c>
      <c r="H1515">
        <f t="shared" si="208"/>
        <v>0.7</v>
      </c>
      <c r="I1515">
        <f t="shared" si="209"/>
        <v>0.72727272727272696</v>
      </c>
      <c r="J1515">
        <f t="shared" si="210"/>
        <v>0.71363636363636296</v>
      </c>
      <c r="K1515">
        <f t="shared" si="211"/>
        <v>2.7272727272727004E-2</v>
      </c>
      <c r="L1515">
        <v>0</v>
      </c>
      <c r="M1515" t="s">
        <v>5873</v>
      </c>
      <c r="N1515">
        <v>1.3180258703846426E-2</v>
      </c>
      <c r="O1515" t="b">
        <f t="shared" si="213"/>
        <v>1</v>
      </c>
      <c r="P1515" t="b">
        <f t="shared" si="212"/>
        <v>0</v>
      </c>
      <c r="Q1515" t="b">
        <f t="shared" si="214"/>
        <v>0</v>
      </c>
      <c r="R1515" t="b">
        <f t="shared" si="215"/>
        <v>1</v>
      </c>
      <c r="S1515" t="str">
        <f t="shared" si="216"/>
        <v>f</v>
      </c>
    </row>
    <row r="1516" spans="1:19" x14ac:dyDescent="0.25">
      <c r="A1516" t="s">
        <v>5356</v>
      </c>
      <c r="B1516" t="s">
        <v>1324</v>
      </c>
      <c r="C1516" t="s">
        <v>100</v>
      </c>
      <c r="D1516" t="s">
        <v>1075</v>
      </c>
      <c r="E1516" t="s">
        <v>1494</v>
      </c>
      <c r="F1516" t="s">
        <v>32</v>
      </c>
      <c r="G1516" t="s">
        <v>1327</v>
      </c>
      <c r="H1516">
        <f t="shared" si="208"/>
        <v>0.7</v>
      </c>
      <c r="I1516">
        <f t="shared" si="209"/>
        <v>0.72727272727272696</v>
      </c>
      <c r="J1516">
        <f t="shared" si="210"/>
        <v>0.71363636363636296</v>
      </c>
      <c r="K1516">
        <f t="shared" si="211"/>
        <v>2.7272727272727004E-2</v>
      </c>
      <c r="L1516">
        <v>0</v>
      </c>
      <c r="M1516" t="s">
        <v>5873</v>
      </c>
      <c r="N1516">
        <v>0.93304123744313927</v>
      </c>
      <c r="O1516" t="b">
        <f t="shared" si="213"/>
        <v>1</v>
      </c>
      <c r="P1516" t="b">
        <f t="shared" si="212"/>
        <v>0</v>
      </c>
      <c r="Q1516" t="b">
        <f t="shared" si="214"/>
        <v>0</v>
      </c>
      <c r="R1516" t="b">
        <f t="shared" si="215"/>
        <v>1</v>
      </c>
      <c r="S1516" t="str">
        <f t="shared" si="216"/>
        <v>f</v>
      </c>
    </row>
    <row r="1517" spans="1:19" x14ac:dyDescent="0.25">
      <c r="A1517" t="s">
        <v>607</v>
      </c>
      <c r="B1517" t="s">
        <v>612</v>
      </c>
      <c r="C1517" t="s">
        <v>613</v>
      </c>
      <c r="D1517" t="s">
        <v>222</v>
      </c>
      <c r="E1517" t="s">
        <v>614</v>
      </c>
      <c r="F1517" t="s">
        <v>609</v>
      </c>
      <c r="G1517" t="s">
        <v>615</v>
      </c>
      <c r="H1517">
        <f t="shared" si="208"/>
        <v>0.66666666666666596</v>
      </c>
      <c r="I1517">
        <f t="shared" si="209"/>
        <v>0.75</v>
      </c>
      <c r="J1517">
        <f t="shared" si="210"/>
        <v>0.70833333333333304</v>
      </c>
      <c r="K1517">
        <f t="shared" si="211"/>
        <v>8.3333333333334036E-2</v>
      </c>
      <c r="L1517">
        <v>0</v>
      </c>
      <c r="M1517" t="s">
        <v>5873</v>
      </c>
      <c r="N1517">
        <v>0.69304003675575643</v>
      </c>
      <c r="O1517" t="b">
        <f t="shared" si="213"/>
        <v>1</v>
      </c>
      <c r="P1517" t="b">
        <f t="shared" si="212"/>
        <v>0</v>
      </c>
      <c r="Q1517" t="b">
        <f t="shared" si="214"/>
        <v>0</v>
      </c>
      <c r="R1517" t="b">
        <f t="shared" si="215"/>
        <v>1</v>
      </c>
      <c r="S1517" t="str">
        <f t="shared" si="216"/>
        <v>f</v>
      </c>
    </row>
    <row r="1518" spans="1:19" x14ac:dyDescent="0.25">
      <c r="A1518" t="s">
        <v>1514</v>
      </c>
      <c r="B1518" t="s">
        <v>1055</v>
      </c>
      <c r="C1518" t="s">
        <v>613</v>
      </c>
      <c r="D1518" t="s">
        <v>222</v>
      </c>
      <c r="E1518" t="s">
        <v>614</v>
      </c>
      <c r="F1518" t="s">
        <v>1515</v>
      </c>
      <c r="G1518" t="s">
        <v>1051</v>
      </c>
      <c r="H1518">
        <f t="shared" si="208"/>
        <v>0.66666666666666596</v>
      </c>
      <c r="I1518">
        <f t="shared" si="209"/>
        <v>0.75</v>
      </c>
      <c r="J1518">
        <f t="shared" si="210"/>
        <v>0.70833333333333304</v>
      </c>
      <c r="K1518">
        <f t="shared" si="211"/>
        <v>8.3333333333334036E-2</v>
      </c>
      <c r="L1518">
        <v>0</v>
      </c>
      <c r="M1518" t="s">
        <v>5873</v>
      </c>
      <c r="N1518">
        <v>0.54771273536400256</v>
      </c>
      <c r="O1518" t="b">
        <f t="shared" si="213"/>
        <v>1</v>
      </c>
      <c r="P1518" t="b">
        <f t="shared" si="212"/>
        <v>0</v>
      </c>
      <c r="Q1518" t="b">
        <f t="shared" si="214"/>
        <v>0</v>
      </c>
      <c r="R1518" t="b">
        <f t="shared" si="215"/>
        <v>1</v>
      </c>
      <c r="S1518" t="str">
        <f t="shared" si="216"/>
        <v>f</v>
      </c>
    </row>
    <row r="1519" spans="1:19" x14ac:dyDescent="0.25">
      <c r="A1519" t="s">
        <v>1804</v>
      </c>
      <c r="B1519" t="s">
        <v>1815</v>
      </c>
      <c r="C1519" t="s">
        <v>613</v>
      </c>
      <c r="D1519" t="s">
        <v>222</v>
      </c>
      <c r="E1519" t="s">
        <v>614</v>
      </c>
      <c r="F1519" t="s">
        <v>1806</v>
      </c>
      <c r="G1519" t="s">
        <v>1816</v>
      </c>
      <c r="H1519">
        <f t="shared" si="208"/>
        <v>0.66666666666666596</v>
      </c>
      <c r="I1519">
        <f t="shared" si="209"/>
        <v>0.75</v>
      </c>
      <c r="J1519">
        <f t="shared" si="210"/>
        <v>0.70833333333333304</v>
      </c>
      <c r="K1519">
        <f t="shared" si="211"/>
        <v>8.3333333333334036E-2</v>
      </c>
      <c r="L1519">
        <v>0</v>
      </c>
      <c r="M1519" t="s">
        <v>5873</v>
      </c>
      <c r="N1519">
        <v>0.68450443301029851</v>
      </c>
      <c r="O1519" t="b">
        <f t="shared" si="213"/>
        <v>1</v>
      </c>
      <c r="P1519" t="b">
        <f t="shared" si="212"/>
        <v>0</v>
      </c>
      <c r="Q1519" t="b">
        <f t="shared" si="214"/>
        <v>0</v>
      </c>
      <c r="R1519" t="b">
        <f t="shared" si="215"/>
        <v>1</v>
      </c>
      <c r="S1519" t="str">
        <f t="shared" si="216"/>
        <v>f</v>
      </c>
    </row>
    <row r="1520" spans="1:19" x14ac:dyDescent="0.25">
      <c r="A1520" t="s">
        <v>5456</v>
      </c>
      <c r="B1520" t="s">
        <v>1810</v>
      </c>
      <c r="C1520" t="s">
        <v>613</v>
      </c>
      <c r="D1520" t="s">
        <v>222</v>
      </c>
      <c r="E1520" t="s">
        <v>614</v>
      </c>
      <c r="F1520" t="s">
        <v>1816</v>
      </c>
      <c r="G1520" t="s">
        <v>1806</v>
      </c>
      <c r="H1520">
        <f t="shared" si="208"/>
        <v>0.66666666666666596</v>
      </c>
      <c r="I1520">
        <f t="shared" si="209"/>
        <v>0.75</v>
      </c>
      <c r="J1520">
        <f t="shared" si="210"/>
        <v>0.70833333333333304</v>
      </c>
      <c r="K1520">
        <f t="shared" si="211"/>
        <v>8.3333333333334036E-2</v>
      </c>
      <c r="L1520">
        <v>0</v>
      </c>
      <c r="M1520" t="s">
        <v>5873</v>
      </c>
      <c r="N1520">
        <v>7.5016996583855633E-2</v>
      </c>
      <c r="O1520" t="b">
        <f t="shared" si="213"/>
        <v>1</v>
      </c>
      <c r="P1520" t="b">
        <f t="shared" si="212"/>
        <v>0</v>
      </c>
      <c r="Q1520" t="b">
        <f t="shared" si="214"/>
        <v>0</v>
      </c>
      <c r="R1520" t="b">
        <f t="shared" si="215"/>
        <v>1</v>
      </c>
      <c r="S1520" t="str">
        <f t="shared" si="216"/>
        <v>f</v>
      </c>
    </row>
    <row r="1521" spans="1:19" x14ac:dyDescent="0.25">
      <c r="A1521" t="s">
        <v>4065</v>
      </c>
      <c r="B1521" t="s">
        <v>4066</v>
      </c>
      <c r="C1521" t="s">
        <v>100</v>
      </c>
      <c r="D1521" t="s">
        <v>191</v>
      </c>
      <c r="E1521" t="s">
        <v>4067</v>
      </c>
      <c r="F1521" t="s">
        <v>4068</v>
      </c>
      <c r="G1521" t="s">
        <v>4069</v>
      </c>
      <c r="H1521">
        <f t="shared" si="208"/>
        <v>0.7</v>
      </c>
      <c r="I1521">
        <f t="shared" si="209"/>
        <v>0.71428571428571397</v>
      </c>
      <c r="J1521">
        <f t="shared" si="210"/>
        <v>0.70714285714285696</v>
      </c>
      <c r="K1521">
        <f t="shared" si="211"/>
        <v>1.4285714285714013E-2</v>
      </c>
      <c r="L1521">
        <v>1</v>
      </c>
      <c r="M1521" t="s">
        <v>5873</v>
      </c>
      <c r="N1521">
        <v>0.55120127952382281</v>
      </c>
      <c r="O1521" t="b">
        <f t="shared" si="213"/>
        <v>1</v>
      </c>
      <c r="P1521" t="b">
        <f t="shared" si="212"/>
        <v>0</v>
      </c>
      <c r="Q1521" t="b">
        <f t="shared" si="214"/>
        <v>0</v>
      </c>
      <c r="R1521" t="b">
        <f t="shared" si="215"/>
        <v>1</v>
      </c>
      <c r="S1521" t="str">
        <f t="shared" si="216"/>
        <v>f</v>
      </c>
    </row>
    <row r="1522" spans="1:19" x14ac:dyDescent="0.25">
      <c r="A1522" t="s">
        <v>5082</v>
      </c>
      <c r="B1522" t="s">
        <v>5083</v>
      </c>
      <c r="C1522" t="s">
        <v>135</v>
      </c>
      <c r="D1522" t="s">
        <v>240</v>
      </c>
      <c r="E1522" t="s">
        <v>5084</v>
      </c>
      <c r="F1522" t="s">
        <v>5085</v>
      </c>
      <c r="G1522" t="s">
        <v>5086</v>
      </c>
      <c r="H1522">
        <f t="shared" si="208"/>
        <v>0.57142857142857095</v>
      </c>
      <c r="I1522">
        <f t="shared" si="209"/>
        <v>0.83333333333333304</v>
      </c>
      <c r="J1522">
        <f t="shared" si="210"/>
        <v>0.702380952380952</v>
      </c>
      <c r="K1522">
        <f t="shared" si="211"/>
        <v>0.26190476190476208</v>
      </c>
      <c r="L1522">
        <v>0</v>
      </c>
      <c r="M1522" t="s">
        <v>5873</v>
      </c>
      <c r="N1522">
        <v>0.48858255165159181</v>
      </c>
      <c r="O1522" t="b">
        <f t="shared" si="213"/>
        <v>1</v>
      </c>
      <c r="P1522" t="b">
        <f t="shared" si="212"/>
        <v>0</v>
      </c>
      <c r="Q1522" t="b">
        <f t="shared" si="214"/>
        <v>0</v>
      </c>
      <c r="R1522" t="b">
        <f t="shared" si="215"/>
        <v>1</v>
      </c>
      <c r="S1522" t="str">
        <f t="shared" si="216"/>
        <v>f</v>
      </c>
    </row>
    <row r="1523" spans="1:19" x14ac:dyDescent="0.25">
      <c r="A1523" t="s">
        <v>4091</v>
      </c>
      <c r="B1523" t="s">
        <v>4092</v>
      </c>
      <c r="C1523" t="s">
        <v>3</v>
      </c>
      <c r="D1523" t="s">
        <v>1060</v>
      </c>
      <c r="E1523" t="s">
        <v>100</v>
      </c>
      <c r="F1523" t="s">
        <v>4093</v>
      </c>
      <c r="G1523" t="s">
        <v>4094</v>
      </c>
      <c r="H1523">
        <f t="shared" si="208"/>
        <v>0.5</v>
      </c>
      <c r="I1523">
        <f t="shared" si="209"/>
        <v>0.9</v>
      </c>
      <c r="J1523">
        <f t="shared" si="210"/>
        <v>0.7</v>
      </c>
      <c r="K1523">
        <f t="shared" si="211"/>
        <v>0.4</v>
      </c>
      <c r="L1523">
        <v>1</v>
      </c>
      <c r="M1523" t="s">
        <v>5873</v>
      </c>
      <c r="N1523">
        <v>0.98256683223058106</v>
      </c>
      <c r="O1523" t="b">
        <f t="shared" si="213"/>
        <v>1</v>
      </c>
      <c r="P1523" t="b">
        <f t="shared" si="212"/>
        <v>0</v>
      </c>
      <c r="Q1523" t="b">
        <f t="shared" si="214"/>
        <v>0</v>
      </c>
      <c r="R1523" t="b">
        <f t="shared" si="215"/>
        <v>1</v>
      </c>
      <c r="S1523" t="str">
        <f t="shared" si="216"/>
        <v>f</v>
      </c>
    </row>
    <row r="1524" spans="1:19" x14ac:dyDescent="0.25">
      <c r="A1524" t="s">
        <v>3833</v>
      </c>
      <c r="B1524" t="s">
        <v>72</v>
      </c>
      <c r="C1524" t="s">
        <v>754</v>
      </c>
      <c r="D1524" t="s">
        <v>3834</v>
      </c>
      <c r="E1524" t="s">
        <v>3835</v>
      </c>
      <c r="F1524" t="s">
        <v>3836</v>
      </c>
      <c r="G1524" t="s">
        <v>74</v>
      </c>
      <c r="H1524">
        <f t="shared" si="208"/>
        <v>0.60869565217391297</v>
      </c>
      <c r="I1524">
        <f t="shared" si="209"/>
        <v>0.77272727272727204</v>
      </c>
      <c r="J1524">
        <f t="shared" si="210"/>
        <v>0.69071146245059201</v>
      </c>
      <c r="K1524">
        <f t="shared" si="211"/>
        <v>0.16403162055335907</v>
      </c>
      <c r="L1524">
        <v>0</v>
      </c>
      <c r="M1524" t="s">
        <v>5873</v>
      </c>
      <c r="N1524">
        <v>0.33151071508868335</v>
      </c>
      <c r="O1524" t="b">
        <f t="shared" si="213"/>
        <v>1</v>
      </c>
      <c r="P1524" t="b">
        <f t="shared" si="212"/>
        <v>0</v>
      </c>
      <c r="Q1524" t="b">
        <f t="shared" si="214"/>
        <v>0</v>
      </c>
      <c r="R1524" t="b">
        <f t="shared" si="215"/>
        <v>1</v>
      </c>
      <c r="S1524" t="str">
        <f t="shared" si="216"/>
        <v>f</v>
      </c>
    </row>
    <row r="1525" spans="1:19" x14ac:dyDescent="0.25">
      <c r="A1525" t="s">
        <v>3833</v>
      </c>
      <c r="B1525" t="s">
        <v>83</v>
      </c>
      <c r="C1525" t="s">
        <v>754</v>
      </c>
      <c r="D1525" t="s">
        <v>3834</v>
      </c>
      <c r="E1525" t="s">
        <v>3835</v>
      </c>
      <c r="F1525" t="s">
        <v>3836</v>
      </c>
      <c r="G1525" t="s">
        <v>84</v>
      </c>
      <c r="H1525">
        <f t="shared" si="208"/>
        <v>0.60869565217391297</v>
      </c>
      <c r="I1525">
        <f t="shared" si="209"/>
        <v>0.77272727272727204</v>
      </c>
      <c r="J1525">
        <f t="shared" si="210"/>
        <v>0.69071146245059201</v>
      </c>
      <c r="K1525">
        <f t="shared" si="211"/>
        <v>0.16403162055335907</v>
      </c>
      <c r="L1525">
        <v>0</v>
      </c>
      <c r="M1525" t="s">
        <v>5873</v>
      </c>
      <c r="N1525">
        <v>0.43071902811941554</v>
      </c>
      <c r="O1525" t="b">
        <f t="shared" si="213"/>
        <v>1</v>
      </c>
      <c r="P1525" t="b">
        <f t="shared" si="212"/>
        <v>0</v>
      </c>
      <c r="Q1525" t="b">
        <f t="shared" si="214"/>
        <v>0</v>
      </c>
      <c r="R1525" t="b">
        <f t="shared" si="215"/>
        <v>1</v>
      </c>
      <c r="S1525" t="str">
        <f t="shared" si="216"/>
        <v>f</v>
      </c>
    </row>
    <row r="1526" spans="1:19" x14ac:dyDescent="0.25">
      <c r="A1526" t="s">
        <v>3700</v>
      </c>
      <c r="B1526" t="s">
        <v>1248</v>
      </c>
      <c r="C1526" t="s">
        <v>613</v>
      </c>
      <c r="D1526" t="s">
        <v>100</v>
      </c>
      <c r="E1526" t="s">
        <v>3701</v>
      </c>
      <c r="F1526" t="s">
        <v>3702</v>
      </c>
      <c r="G1526" t="s">
        <v>1251</v>
      </c>
      <c r="H1526">
        <f t="shared" si="208"/>
        <v>0.66666666666666596</v>
      </c>
      <c r="I1526">
        <f t="shared" si="209"/>
        <v>0.7</v>
      </c>
      <c r="J1526">
        <f t="shared" si="210"/>
        <v>0.68333333333333302</v>
      </c>
      <c r="K1526">
        <f t="shared" si="211"/>
        <v>3.3333333333333992E-2</v>
      </c>
      <c r="L1526">
        <v>0</v>
      </c>
      <c r="M1526" t="s">
        <v>5873</v>
      </c>
      <c r="N1526">
        <v>0.40752682029560117</v>
      </c>
      <c r="O1526" t="b">
        <f t="shared" si="213"/>
        <v>1</v>
      </c>
      <c r="P1526" t="b">
        <f t="shared" si="212"/>
        <v>0</v>
      </c>
      <c r="Q1526" t="b">
        <f t="shared" si="214"/>
        <v>0</v>
      </c>
      <c r="R1526" t="b">
        <f t="shared" si="215"/>
        <v>1</v>
      </c>
      <c r="S1526" t="str">
        <f t="shared" si="216"/>
        <v>f</v>
      </c>
    </row>
    <row r="1527" spans="1:19" x14ac:dyDescent="0.25">
      <c r="A1527" t="s">
        <v>5228</v>
      </c>
      <c r="B1527" t="s">
        <v>3441</v>
      </c>
      <c r="C1527" t="s">
        <v>613</v>
      </c>
      <c r="D1527" t="s">
        <v>100</v>
      </c>
      <c r="E1527" t="s">
        <v>3701</v>
      </c>
      <c r="F1527" t="s">
        <v>5229</v>
      </c>
      <c r="G1527" t="s">
        <v>3442</v>
      </c>
      <c r="H1527">
        <f t="shared" si="208"/>
        <v>0.66666666666666596</v>
      </c>
      <c r="I1527">
        <f t="shared" si="209"/>
        <v>0.7</v>
      </c>
      <c r="J1527">
        <f t="shared" si="210"/>
        <v>0.68333333333333302</v>
      </c>
      <c r="K1527">
        <f t="shared" si="211"/>
        <v>3.3333333333333992E-2</v>
      </c>
      <c r="L1527">
        <v>1</v>
      </c>
      <c r="M1527" t="s">
        <v>5873</v>
      </c>
      <c r="N1527">
        <v>0.62205159110930541</v>
      </c>
      <c r="O1527" t="b">
        <f t="shared" si="213"/>
        <v>1</v>
      </c>
      <c r="P1527" t="b">
        <f t="shared" si="212"/>
        <v>0</v>
      </c>
      <c r="Q1527" t="b">
        <f t="shared" si="214"/>
        <v>0</v>
      </c>
      <c r="R1527" t="b">
        <f t="shared" si="215"/>
        <v>1</v>
      </c>
      <c r="S1527" t="str">
        <f t="shared" si="216"/>
        <v>f</v>
      </c>
    </row>
    <row r="1528" spans="1:19" x14ac:dyDescent="0.25">
      <c r="A1528" t="s">
        <v>2421</v>
      </c>
      <c r="B1528" t="s">
        <v>1069</v>
      </c>
      <c r="C1528" t="s">
        <v>90</v>
      </c>
      <c r="D1528" t="s">
        <v>1075</v>
      </c>
      <c r="E1528" t="s">
        <v>2424</v>
      </c>
      <c r="F1528" t="s">
        <v>2423</v>
      </c>
      <c r="G1528" t="s">
        <v>1070</v>
      </c>
      <c r="H1528">
        <f t="shared" si="208"/>
        <v>0.63636363636363602</v>
      </c>
      <c r="I1528">
        <f t="shared" si="209"/>
        <v>0.72727272727272696</v>
      </c>
      <c r="J1528">
        <f t="shared" si="210"/>
        <v>0.68181818181818099</v>
      </c>
      <c r="K1528">
        <f t="shared" si="211"/>
        <v>9.0909090909090939E-2</v>
      </c>
      <c r="L1528">
        <v>0</v>
      </c>
      <c r="M1528" t="s">
        <v>5873</v>
      </c>
      <c r="N1528">
        <v>0.7719542767077221</v>
      </c>
      <c r="O1528" t="b">
        <f t="shared" si="213"/>
        <v>1</v>
      </c>
      <c r="P1528" t="b">
        <f t="shared" si="212"/>
        <v>0</v>
      </c>
      <c r="Q1528" t="b">
        <f t="shared" si="214"/>
        <v>0</v>
      </c>
      <c r="R1528" t="b">
        <f t="shared" si="215"/>
        <v>1</v>
      </c>
      <c r="S1528" t="str">
        <f t="shared" si="216"/>
        <v>f</v>
      </c>
    </row>
    <row r="1529" spans="1:19" x14ac:dyDescent="0.25">
      <c r="A1529" t="s">
        <v>5841</v>
      </c>
      <c r="B1529" t="s">
        <v>2077</v>
      </c>
      <c r="C1529" t="s">
        <v>321</v>
      </c>
      <c r="D1529" t="s">
        <v>687</v>
      </c>
      <c r="E1529" t="s">
        <v>5843</v>
      </c>
      <c r="F1529" t="s">
        <v>2080</v>
      </c>
      <c r="G1529" t="s">
        <v>2078</v>
      </c>
      <c r="H1529">
        <f t="shared" si="208"/>
        <v>0.5625</v>
      </c>
      <c r="I1529">
        <f t="shared" si="209"/>
        <v>0.8</v>
      </c>
      <c r="J1529">
        <f t="shared" si="210"/>
        <v>0.68125000000000002</v>
      </c>
      <c r="K1529">
        <f t="shared" si="211"/>
        <v>0.23750000000000004</v>
      </c>
      <c r="L1529">
        <v>0</v>
      </c>
      <c r="M1529" t="s">
        <v>5873</v>
      </c>
      <c r="N1529">
        <v>0.93326540287593918</v>
      </c>
      <c r="O1529" t="b">
        <f t="shared" si="213"/>
        <v>1</v>
      </c>
      <c r="P1529" t="b">
        <f t="shared" si="212"/>
        <v>0</v>
      </c>
      <c r="Q1529" t="b">
        <f t="shared" si="214"/>
        <v>0</v>
      </c>
      <c r="R1529" t="b">
        <f t="shared" si="215"/>
        <v>1</v>
      </c>
      <c r="S1529" t="str">
        <f t="shared" si="216"/>
        <v>f</v>
      </c>
    </row>
    <row r="1530" spans="1:19" x14ac:dyDescent="0.25">
      <c r="A1530" t="s">
        <v>1227</v>
      </c>
      <c r="B1530" t="s">
        <v>1228</v>
      </c>
      <c r="C1530" t="s">
        <v>135</v>
      </c>
      <c r="D1530" t="s">
        <v>110</v>
      </c>
      <c r="E1530" t="s">
        <v>1229</v>
      </c>
      <c r="F1530" t="s">
        <v>1230</v>
      </c>
      <c r="G1530" t="s">
        <v>1231</v>
      </c>
      <c r="H1530">
        <f t="shared" si="208"/>
        <v>0.57142857142857095</v>
      </c>
      <c r="I1530">
        <f t="shared" si="209"/>
        <v>0.78947368421052599</v>
      </c>
      <c r="J1530">
        <f t="shared" si="210"/>
        <v>0.68045112781954797</v>
      </c>
      <c r="K1530">
        <f t="shared" si="211"/>
        <v>0.21804511278195504</v>
      </c>
      <c r="L1530">
        <v>0</v>
      </c>
      <c r="M1530" t="s">
        <v>5873</v>
      </c>
      <c r="N1530">
        <v>8.1983324920143041E-2</v>
      </c>
      <c r="O1530" t="b">
        <f t="shared" si="213"/>
        <v>1</v>
      </c>
      <c r="P1530" t="b">
        <f t="shared" si="212"/>
        <v>0</v>
      </c>
      <c r="Q1530" t="b">
        <f t="shared" si="214"/>
        <v>0</v>
      </c>
      <c r="R1530" t="b">
        <f t="shared" si="215"/>
        <v>1</v>
      </c>
      <c r="S1530" t="str">
        <f t="shared" si="216"/>
        <v>f</v>
      </c>
    </row>
    <row r="1531" spans="1:19" x14ac:dyDescent="0.25">
      <c r="A1531" t="s">
        <v>5053</v>
      </c>
      <c r="B1531" t="s">
        <v>511</v>
      </c>
      <c r="C1531" t="s">
        <v>562</v>
      </c>
      <c r="D1531" t="s">
        <v>105</v>
      </c>
      <c r="E1531" t="s">
        <v>5055</v>
      </c>
      <c r="F1531" t="s">
        <v>1602</v>
      </c>
      <c r="G1531" t="s">
        <v>512</v>
      </c>
      <c r="H1531">
        <f t="shared" si="208"/>
        <v>0.61904761904761896</v>
      </c>
      <c r="I1531">
        <f t="shared" si="209"/>
        <v>0.73684210526315796</v>
      </c>
      <c r="J1531">
        <f t="shared" si="210"/>
        <v>0.67794486215538796</v>
      </c>
      <c r="K1531">
        <f t="shared" si="211"/>
        <v>0.11779448621553901</v>
      </c>
      <c r="L1531">
        <v>0</v>
      </c>
      <c r="M1531" t="s">
        <v>5873</v>
      </c>
      <c r="N1531">
        <v>0.56879103274086162</v>
      </c>
      <c r="O1531" t="b">
        <f t="shared" si="213"/>
        <v>1</v>
      </c>
      <c r="P1531" t="b">
        <f t="shared" si="212"/>
        <v>0</v>
      </c>
      <c r="Q1531" t="b">
        <f t="shared" si="214"/>
        <v>0</v>
      </c>
      <c r="R1531" t="b">
        <f t="shared" si="215"/>
        <v>1</v>
      </c>
      <c r="S1531" t="str">
        <f t="shared" si="216"/>
        <v>f</v>
      </c>
    </row>
    <row r="1532" spans="1:19" x14ac:dyDescent="0.25">
      <c r="A1532" t="s">
        <v>5818</v>
      </c>
      <c r="B1532" t="s">
        <v>3971</v>
      </c>
      <c r="C1532" t="s">
        <v>2</v>
      </c>
      <c r="D1532" t="s">
        <v>977</v>
      </c>
      <c r="E1532" t="s">
        <v>5819</v>
      </c>
      <c r="F1532" t="s">
        <v>5820</v>
      </c>
      <c r="G1532" t="s">
        <v>3973</v>
      </c>
      <c r="H1532">
        <f t="shared" si="208"/>
        <v>0</v>
      </c>
      <c r="I1532">
        <f t="shared" si="209"/>
        <v>0.88888888888888795</v>
      </c>
      <c r="J1532">
        <f t="shared" si="210"/>
        <v>0.67171717171717105</v>
      </c>
      <c r="K1532">
        <f t="shared" si="211"/>
        <v>0.88888888888888795</v>
      </c>
      <c r="L1532">
        <v>1</v>
      </c>
      <c r="M1532" t="s">
        <v>5873</v>
      </c>
      <c r="N1532">
        <v>0.63543235623105465</v>
      </c>
      <c r="O1532" t="b">
        <f t="shared" si="213"/>
        <v>1</v>
      </c>
      <c r="P1532" t="b">
        <f t="shared" si="212"/>
        <v>0</v>
      </c>
      <c r="Q1532" t="b">
        <f t="shared" si="214"/>
        <v>0</v>
      </c>
      <c r="R1532" t="b">
        <f t="shared" si="215"/>
        <v>1</v>
      </c>
      <c r="S1532" t="str">
        <f t="shared" si="216"/>
        <v>f</v>
      </c>
    </row>
    <row r="1533" spans="1:19" x14ac:dyDescent="0.25">
      <c r="A1533" t="s">
        <v>682</v>
      </c>
      <c r="B1533" t="s">
        <v>690</v>
      </c>
      <c r="C1533" t="s">
        <v>3</v>
      </c>
      <c r="D1533" t="s">
        <v>240</v>
      </c>
      <c r="E1533" t="s">
        <v>38</v>
      </c>
      <c r="F1533" t="s">
        <v>684</v>
      </c>
      <c r="G1533" t="s">
        <v>691</v>
      </c>
      <c r="H1533">
        <f t="shared" si="208"/>
        <v>0.5</v>
      </c>
      <c r="I1533">
        <f t="shared" si="209"/>
        <v>0.83333333333333304</v>
      </c>
      <c r="J1533">
        <f t="shared" si="210"/>
        <v>0.66666666666666596</v>
      </c>
      <c r="K1533">
        <f t="shared" si="211"/>
        <v>0.33333333333333304</v>
      </c>
      <c r="L1533">
        <v>0</v>
      </c>
      <c r="M1533" t="s">
        <v>5873</v>
      </c>
      <c r="N1533">
        <v>0.57358708344016529</v>
      </c>
      <c r="O1533" t="b">
        <f t="shared" si="213"/>
        <v>1</v>
      </c>
      <c r="P1533" t="b">
        <f t="shared" si="212"/>
        <v>0</v>
      </c>
      <c r="Q1533" t="b">
        <f t="shared" si="214"/>
        <v>0</v>
      </c>
      <c r="R1533" t="b">
        <f t="shared" si="215"/>
        <v>1</v>
      </c>
      <c r="S1533" t="str">
        <f t="shared" si="216"/>
        <v>f</v>
      </c>
    </row>
    <row r="1534" spans="1:19" x14ac:dyDescent="0.25">
      <c r="A1534" t="s">
        <v>2192</v>
      </c>
      <c r="B1534" t="s">
        <v>1950</v>
      </c>
      <c r="C1534" t="s">
        <v>3</v>
      </c>
      <c r="D1534" t="s">
        <v>240</v>
      </c>
      <c r="E1534" t="s">
        <v>38</v>
      </c>
      <c r="F1534" t="s">
        <v>2194</v>
      </c>
      <c r="G1534" t="s">
        <v>1951</v>
      </c>
      <c r="H1534">
        <f t="shared" si="208"/>
        <v>0.5</v>
      </c>
      <c r="I1534">
        <f t="shared" si="209"/>
        <v>0.83333333333333304</v>
      </c>
      <c r="J1534">
        <f t="shared" si="210"/>
        <v>0.66666666666666596</v>
      </c>
      <c r="K1534">
        <f t="shared" si="211"/>
        <v>0.33333333333333304</v>
      </c>
      <c r="L1534">
        <v>0</v>
      </c>
      <c r="M1534" t="s">
        <v>5873</v>
      </c>
      <c r="N1534">
        <v>0.4203150514709737</v>
      </c>
      <c r="O1534" t="b">
        <f t="shared" si="213"/>
        <v>1</v>
      </c>
      <c r="P1534" t="b">
        <f t="shared" si="212"/>
        <v>0</v>
      </c>
      <c r="Q1534" t="b">
        <f t="shared" si="214"/>
        <v>0</v>
      </c>
      <c r="R1534" t="b">
        <f t="shared" si="215"/>
        <v>1</v>
      </c>
      <c r="S1534" t="str">
        <f t="shared" si="216"/>
        <v>f</v>
      </c>
    </row>
    <row r="1535" spans="1:19" x14ac:dyDescent="0.25">
      <c r="A1535" t="s">
        <v>3123</v>
      </c>
      <c r="B1535" t="s">
        <v>2193</v>
      </c>
      <c r="C1535" t="s">
        <v>3</v>
      </c>
      <c r="D1535" t="s">
        <v>240</v>
      </c>
      <c r="E1535" t="s">
        <v>38</v>
      </c>
      <c r="F1535" t="s">
        <v>1951</v>
      </c>
      <c r="G1535" t="s">
        <v>2195</v>
      </c>
      <c r="H1535">
        <f t="shared" si="208"/>
        <v>0.5</v>
      </c>
      <c r="I1535">
        <f t="shared" si="209"/>
        <v>0.83333333333333304</v>
      </c>
      <c r="J1535">
        <f t="shared" si="210"/>
        <v>0.66666666666666596</v>
      </c>
      <c r="K1535">
        <f t="shared" si="211"/>
        <v>0.33333333333333304</v>
      </c>
      <c r="L1535">
        <v>0</v>
      </c>
      <c r="M1535" t="s">
        <v>5873</v>
      </c>
      <c r="N1535">
        <v>0.57396112702153856</v>
      </c>
      <c r="O1535" t="b">
        <f t="shared" si="213"/>
        <v>1</v>
      </c>
      <c r="P1535" t="b">
        <f t="shared" si="212"/>
        <v>0</v>
      </c>
      <c r="Q1535" t="b">
        <f t="shared" si="214"/>
        <v>0</v>
      </c>
      <c r="R1535" t="b">
        <f t="shared" si="215"/>
        <v>1</v>
      </c>
      <c r="S1535" t="str">
        <f t="shared" si="216"/>
        <v>f</v>
      </c>
    </row>
    <row r="1536" spans="1:19" x14ac:dyDescent="0.25">
      <c r="A1536" t="s">
        <v>3123</v>
      </c>
      <c r="B1536" t="s">
        <v>2198</v>
      </c>
      <c r="C1536" t="s">
        <v>3</v>
      </c>
      <c r="D1536" t="s">
        <v>240</v>
      </c>
      <c r="E1536" t="s">
        <v>38</v>
      </c>
      <c r="F1536" t="s">
        <v>1951</v>
      </c>
      <c r="G1536" t="s">
        <v>2199</v>
      </c>
      <c r="H1536">
        <f t="shared" si="208"/>
        <v>0.5</v>
      </c>
      <c r="I1536">
        <f t="shared" si="209"/>
        <v>0.83333333333333304</v>
      </c>
      <c r="J1536">
        <f t="shared" si="210"/>
        <v>0.66666666666666596</v>
      </c>
      <c r="K1536">
        <f t="shared" si="211"/>
        <v>0.33333333333333304</v>
      </c>
      <c r="L1536">
        <v>0</v>
      </c>
      <c r="M1536" t="s">
        <v>5873</v>
      </c>
      <c r="N1536">
        <v>0.62978612322991234</v>
      </c>
      <c r="O1536" t="b">
        <f t="shared" si="213"/>
        <v>1</v>
      </c>
      <c r="P1536" t="b">
        <f t="shared" si="212"/>
        <v>0</v>
      </c>
      <c r="Q1536" t="b">
        <f t="shared" si="214"/>
        <v>0</v>
      </c>
      <c r="R1536" t="b">
        <f t="shared" si="215"/>
        <v>1</v>
      </c>
      <c r="S1536" t="str">
        <f t="shared" si="216"/>
        <v>f</v>
      </c>
    </row>
    <row r="1537" spans="1:19" x14ac:dyDescent="0.25">
      <c r="A1537" t="s">
        <v>3751</v>
      </c>
      <c r="B1537" t="s">
        <v>694</v>
      </c>
      <c r="C1537" t="s">
        <v>3</v>
      </c>
      <c r="D1537" t="s">
        <v>240</v>
      </c>
      <c r="E1537" t="s">
        <v>38</v>
      </c>
      <c r="F1537" t="s">
        <v>691</v>
      </c>
      <c r="G1537" t="s">
        <v>684</v>
      </c>
      <c r="H1537">
        <f t="shared" si="208"/>
        <v>0.5</v>
      </c>
      <c r="I1537">
        <f t="shared" si="209"/>
        <v>0.83333333333333304</v>
      </c>
      <c r="J1537">
        <f t="shared" si="210"/>
        <v>0.66666666666666596</v>
      </c>
      <c r="K1537">
        <f t="shared" si="211"/>
        <v>0.33333333333333304</v>
      </c>
      <c r="L1537">
        <v>0</v>
      </c>
      <c r="M1537" t="s">
        <v>5873</v>
      </c>
      <c r="N1537">
        <v>0.21229113669485455</v>
      </c>
      <c r="O1537" t="b">
        <f t="shared" si="213"/>
        <v>1</v>
      </c>
      <c r="P1537" t="b">
        <f t="shared" si="212"/>
        <v>0</v>
      </c>
      <c r="Q1537" t="b">
        <f t="shared" si="214"/>
        <v>0</v>
      </c>
      <c r="R1537" t="b">
        <f t="shared" si="215"/>
        <v>1</v>
      </c>
      <c r="S1537" t="str">
        <f t="shared" si="216"/>
        <v>f</v>
      </c>
    </row>
    <row r="1538" spans="1:19" x14ac:dyDescent="0.25">
      <c r="A1538" t="s">
        <v>4993</v>
      </c>
      <c r="B1538" t="s">
        <v>1601</v>
      </c>
      <c r="C1538" t="s">
        <v>4997</v>
      </c>
      <c r="D1538" t="s">
        <v>105</v>
      </c>
      <c r="E1538" t="s">
        <v>4998</v>
      </c>
      <c r="F1538" t="s">
        <v>2085</v>
      </c>
      <c r="G1538" t="s">
        <v>1602</v>
      </c>
      <c r="H1538">
        <f t="shared" ref="H1538:H1601" si="217">_xlfn.NUMBERVALUE(C1538,".")</f>
        <v>0.59090909090909005</v>
      </c>
      <c r="I1538">
        <f t="shared" ref="I1538:I1601" si="218">_xlfn.NUMBERVALUE(D1538,".")</f>
        <v>0.73684210526315796</v>
      </c>
      <c r="J1538">
        <f t="shared" ref="J1538:J1601" si="219">_xlfn.NUMBERVALUE(E1538,".")</f>
        <v>0.66387559808612395</v>
      </c>
      <c r="K1538">
        <f t="shared" ref="K1538:K1601" si="220">ABS(I1538-H1538)</f>
        <v>0.14593301435406791</v>
      </c>
      <c r="L1538">
        <v>0</v>
      </c>
      <c r="M1538" t="s">
        <v>5873</v>
      </c>
      <c r="N1538">
        <v>0.98942973615700935</v>
      </c>
      <c r="O1538" t="b">
        <f t="shared" si="213"/>
        <v>1</v>
      </c>
      <c r="P1538" t="b">
        <f t="shared" ref="P1538:P1601" si="221">AND(M1538="non-fuzzy",N1538&lt;$Z$3,L1538=1)</f>
        <v>0</v>
      </c>
      <c r="Q1538" t="b">
        <f t="shared" si="214"/>
        <v>0</v>
      </c>
      <c r="R1538" t="b">
        <f t="shared" si="215"/>
        <v>1</v>
      </c>
      <c r="S1538" t="str">
        <f t="shared" si="216"/>
        <v>f</v>
      </c>
    </row>
    <row r="1539" spans="1:19" x14ac:dyDescent="0.25">
      <c r="A1539" t="s">
        <v>5053</v>
      </c>
      <c r="B1539" t="s">
        <v>2084</v>
      </c>
      <c r="C1539" t="s">
        <v>4997</v>
      </c>
      <c r="D1539" t="s">
        <v>105</v>
      </c>
      <c r="E1539" t="s">
        <v>4998</v>
      </c>
      <c r="F1539" t="s">
        <v>1602</v>
      </c>
      <c r="G1539" t="s">
        <v>2085</v>
      </c>
      <c r="H1539">
        <f t="shared" si="217"/>
        <v>0.59090909090909005</v>
      </c>
      <c r="I1539">
        <f t="shared" si="218"/>
        <v>0.73684210526315796</v>
      </c>
      <c r="J1539">
        <f t="shared" si="219"/>
        <v>0.66387559808612395</v>
      </c>
      <c r="K1539">
        <f t="shared" si="220"/>
        <v>0.14593301435406791</v>
      </c>
      <c r="L1539">
        <v>0</v>
      </c>
      <c r="M1539" t="s">
        <v>5873</v>
      </c>
      <c r="N1539">
        <v>0.96391245252284707</v>
      </c>
      <c r="O1539" t="b">
        <f t="shared" ref="O1539:O1602" si="222">M1539="fuzzy"</f>
        <v>1</v>
      </c>
      <c r="P1539" t="b">
        <f t="shared" si="221"/>
        <v>0</v>
      </c>
      <c r="Q1539" t="b">
        <f t="shared" ref="Q1539:Q1602" si="223">AND(M1539="non-fuzzy",N1539&lt;$Z$4,L1539=0)</f>
        <v>0</v>
      </c>
      <c r="R1539" t="b">
        <f t="shared" ref="R1539:R1602" si="224">OR(O1539,P1539,Q1539)</f>
        <v>1</v>
      </c>
      <c r="S1539" t="str">
        <f t="shared" ref="S1539:S1602" si="225">IF(AND(M1539="non-fuzzy",L1539=1),"nf1",IF(AND(M1539="non-fuzzy",L1539=0),"nf0",IF(M1539="fuzzy","f")))</f>
        <v>f</v>
      </c>
    </row>
    <row r="1540" spans="1:19" x14ac:dyDescent="0.25">
      <c r="A1540" t="s">
        <v>3833</v>
      </c>
      <c r="B1540" t="s">
        <v>3839</v>
      </c>
      <c r="C1540" t="s">
        <v>3840</v>
      </c>
      <c r="D1540" t="s">
        <v>38</v>
      </c>
      <c r="E1540" t="s">
        <v>3841</v>
      </c>
      <c r="F1540" t="s">
        <v>3836</v>
      </c>
      <c r="G1540" t="s">
        <v>3842</v>
      </c>
      <c r="H1540">
        <f t="shared" si="217"/>
        <v>0.65625</v>
      </c>
      <c r="I1540">
        <f t="shared" si="218"/>
        <v>0.66666666666666596</v>
      </c>
      <c r="J1540">
        <f t="shared" si="219"/>
        <v>0.66145833333333304</v>
      </c>
      <c r="K1540">
        <f t="shared" si="220"/>
        <v>1.0416666666665964E-2</v>
      </c>
      <c r="L1540">
        <v>0</v>
      </c>
      <c r="M1540" t="s">
        <v>5873</v>
      </c>
      <c r="N1540">
        <v>6.3891489699097193E-3</v>
      </c>
      <c r="O1540" t="b">
        <f t="shared" si="222"/>
        <v>1</v>
      </c>
      <c r="P1540" t="b">
        <f t="shared" si="221"/>
        <v>0</v>
      </c>
      <c r="Q1540" t="b">
        <f t="shared" si="223"/>
        <v>0</v>
      </c>
      <c r="R1540" t="b">
        <f t="shared" si="224"/>
        <v>1</v>
      </c>
      <c r="S1540" t="str">
        <f t="shared" si="225"/>
        <v>f</v>
      </c>
    </row>
    <row r="1541" spans="1:19" x14ac:dyDescent="0.25">
      <c r="A1541" t="s">
        <v>348</v>
      </c>
      <c r="B1541" t="s">
        <v>356</v>
      </c>
      <c r="C1541" t="s">
        <v>93</v>
      </c>
      <c r="D1541" t="s">
        <v>191</v>
      </c>
      <c r="E1541" t="s">
        <v>357</v>
      </c>
      <c r="F1541" t="s">
        <v>351</v>
      </c>
      <c r="G1541" t="s">
        <v>358</v>
      </c>
      <c r="H1541">
        <f t="shared" si="217"/>
        <v>0.6</v>
      </c>
      <c r="I1541">
        <f t="shared" si="218"/>
        <v>0.71428571428571397</v>
      </c>
      <c r="J1541">
        <f t="shared" si="219"/>
        <v>0.65714285714285703</v>
      </c>
      <c r="K1541">
        <f t="shared" si="220"/>
        <v>0.11428571428571399</v>
      </c>
      <c r="L1541">
        <v>0</v>
      </c>
      <c r="M1541" t="s">
        <v>5873</v>
      </c>
      <c r="N1541">
        <v>0.13055567451652095</v>
      </c>
      <c r="O1541" t="b">
        <f t="shared" si="222"/>
        <v>1</v>
      </c>
      <c r="P1541" t="b">
        <f t="shared" si="221"/>
        <v>0</v>
      </c>
      <c r="Q1541" t="b">
        <f t="shared" si="223"/>
        <v>0</v>
      </c>
      <c r="R1541" t="b">
        <f t="shared" si="224"/>
        <v>1</v>
      </c>
      <c r="S1541" t="str">
        <f t="shared" si="225"/>
        <v>f</v>
      </c>
    </row>
    <row r="1542" spans="1:19" x14ac:dyDescent="0.25">
      <c r="A1542" t="s">
        <v>3287</v>
      </c>
      <c r="B1542" t="s">
        <v>355</v>
      </c>
      <c r="C1542" t="s">
        <v>93</v>
      </c>
      <c r="D1542" t="s">
        <v>191</v>
      </c>
      <c r="E1542" t="s">
        <v>357</v>
      </c>
      <c r="F1542" t="s">
        <v>358</v>
      </c>
      <c r="G1542" t="s">
        <v>351</v>
      </c>
      <c r="H1542">
        <f t="shared" si="217"/>
        <v>0.6</v>
      </c>
      <c r="I1542">
        <f t="shared" si="218"/>
        <v>0.71428571428571397</v>
      </c>
      <c r="J1542">
        <f t="shared" si="219"/>
        <v>0.65714285714285703</v>
      </c>
      <c r="K1542">
        <f t="shared" si="220"/>
        <v>0.11428571428571399</v>
      </c>
      <c r="L1542">
        <v>0</v>
      </c>
      <c r="M1542" t="s">
        <v>5873</v>
      </c>
      <c r="N1542">
        <v>0.44792572876784542</v>
      </c>
      <c r="O1542" t="b">
        <f t="shared" si="222"/>
        <v>1</v>
      </c>
      <c r="P1542" t="b">
        <f t="shared" si="221"/>
        <v>0</v>
      </c>
      <c r="Q1542" t="b">
        <f t="shared" si="223"/>
        <v>0</v>
      </c>
      <c r="R1542" t="b">
        <f t="shared" si="224"/>
        <v>1</v>
      </c>
      <c r="S1542" t="str">
        <f t="shared" si="225"/>
        <v>f</v>
      </c>
    </row>
    <row r="1543" spans="1:19" x14ac:dyDescent="0.25">
      <c r="A1543" t="s">
        <v>5445</v>
      </c>
      <c r="B1543" t="s">
        <v>5446</v>
      </c>
      <c r="C1543" t="s">
        <v>1300</v>
      </c>
      <c r="D1543" t="s">
        <v>110</v>
      </c>
      <c r="E1543" t="s">
        <v>5447</v>
      </c>
      <c r="F1543" t="s">
        <v>770</v>
      </c>
      <c r="G1543" t="s">
        <v>5448</v>
      </c>
      <c r="H1543">
        <f t="shared" si="217"/>
        <v>0.52173913043478204</v>
      </c>
      <c r="I1543">
        <f t="shared" si="218"/>
        <v>0.78947368421052599</v>
      </c>
      <c r="J1543">
        <f t="shared" si="219"/>
        <v>0.65560640732265396</v>
      </c>
      <c r="K1543">
        <f t="shared" si="220"/>
        <v>0.26773455377574396</v>
      </c>
      <c r="L1543">
        <v>0</v>
      </c>
      <c r="M1543" t="s">
        <v>5873</v>
      </c>
      <c r="N1543">
        <v>0.72659887771113119</v>
      </c>
      <c r="O1543" t="b">
        <f t="shared" si="222"/>
        <v>1</v>
      </c>
      <c r="P1543" t="b">
        <f t="shared" si="221"/>
        <v>0</v>
      </c>
      <c r="Q1543" t="b">
        <f t="shared" si="223"/>
        <v>0</v>
      </c>
      <c r="R1543" t="b">
        <f t="shared" si="224"/>
        <v>1</v>
      </c>
      <c r="S1543" t="str">
        <f t="shared" si="225"/>
        <v>f</v>
      </c>
    </row>
    <row r="1544" spans="1:19" x14ac:dyDescent="0.25">
      <c r="A1544" t="s">
        <v>5847</v>
      </c>
      <c r="B1544" t="s">
        <v>768</v>
      </c>
      <c r="C1544" t="s">
        <v>1300</v>
      </c>
      <c r="D1544" t="s">
        <v>110</v>
      </c>
      <c r="E1544" t="s">
        <v>5447</v>
      </c>
      <c r="F1544" t="s">
        <v>5448</v>
      </c>
      <c r="G1544" t="s">
        <v>770</v>
      </c>
      <c r="H1544">
        <f t="shared" si="217"/>
        <v>0.52173913043478204</v>
      </c>
      <c r="I1544">
        <f t="shared" si="218"/>
        <v>0.78947368421052599</v>
      </c>
      <c r="J1544">
        <f t="shared" si="219"/>
        <v>0.65560640732265396</v>
      </c>
      <c r="K1544">
        <f t="shared" si="220"/>
        <v>0.26773455377574396</v>
      </c>
      <c r="L1544">
        <v>0</v>
      </c>
      <c r="M1544" t="s">
        <v>5873</v>
      </c>
      <c r="N1544">
        <v>0.13180172464540796</v>
      </c>
      <c r="O1544" t="b">
        <f t="shared" si="222"/>
        <v>1</v>
      </c>
      <c r="P1544" t="b">
        <f t="shared" si="221"/>
        <v>0</v>
      </c>
      <c r="Q1544" t="b">
        <f t="shared" si="223"/>
        <v>0</v>
      </c>
      <c r="R1544" t="b">
        <f t="shared" si="224"/>
        <v>1</v>
      </c>
      <c r="S1544" t="str">
        <f t="shared" si="225"/>
        <v>f</v>
      </c>
    </row>
    <row r="1545" spans="1:19" x14ac:dyDescent="0.25">
      <c r="A1545" t="s">
        <v>2302</v>
      </c>
      <c r="B1545" t="s">
        <v>1895</v>
      </c>
      <c r="C1545" t="s">
        <v>741</v>
      </c>
      <c r="D1545" t="s">
        <v>1075</v>
      </c>
      <c r="E1545" t="s">
        <v>2306</v>
      </c>
      <c r="F1545" t="s">
        <v>2304</v>
      </c>
      <c r="G1545" t="s">
        <v>1897</v>
      </c>
      <c r="H1545">
        <f t="shared" si="217"/>
        <v>0.58333333333333304</v>
      </c>
      <c r="I1545">
        <f t="shared" si="218"/>
        <v>0.72727272727272696</v>
      </c>
      <c r="J1545">
        <f t="shared" si="219"/>
        <v>0.65530303030303005</v>
      </c>
      <c r="K1545">
        <f t="shared" si="220"/>
        <v>0.14393939393939392</v>
      </c>
      <c r="L1545">
        <v>0</v>
      </c>
      <c r="M1545" t="s">
        <v>5873</v>
      </c>
      <c r="N1545">
        <v>0.60062358204574684</v>
      </c>
      <c r="O1545" t="b">
        <f t="shared" si="222"/>
        <v>1</v>
      </c>
      <c r="P1545" t="b">
        <f t="shared" si="221"/>
        <v>0</v>
      </c>
      <c r="Q1545" t="b">
        <f t="shared" si="223"/>
        <v>0</v>
      </c>
      <c r="R1545" t="b">
        <f t="shared" si="224"/>
        <v>1</v>
      </c>
      <c r="S1545" t="str">
        <f t="shared" si="225"/>
        <v>f</v>
      </c>
    </row>
    <row r="1546" spans="1:19" x14ac:dyDescent="0.25">
      <c r="A1546" t="s">
        <v>520</v>
      </c>
      <c r="B1546" t="s">
        <v>548</v>
      </c>
      <c r="C1546" t="s">
        <v>549</v>
      </c>
      <c r="D1546" t="s">
        <v>38</v>
      </c>
      <c r="E1546" t="s">
        <v>550</v>
      </c>
      <c r="F1546" t="s">
        <v>523</v>
      </c>
      <c r="G1546" t="s">
        <v>551</v>
      </c>
      <c r="H1546">
        <f t="shared" si="217"/>
        <v>0.64285714285714202</v>
      </c>
      <c r="I1546">
        <f t="shared" si="218"/>
        <v>0.66666666666666596</v>
      </c>
      <c r="J1546">
        <f t="shared" si="219"/>
        <v>0.65476190476190399</v>
      </c>
      <c r="K1546">
        <f t="shared" si="220"/>
        <v>2.3809523809523947E-2</v>
      </c>
      <c r="L1546">
        <v>0</v>
      </c>
      <c r="M1546" t="s">
        <v>5873</v>
      </c>
      <c r="N1546">
        <v>0.97172978969326229</v>
      </c>
      <c r="O1546" t="b">
        <f t="shared" si="222"/>
        <v>1</v>
      </c>
      <c r="P1546" t="b">
        <f t="shared" si="221"/>
        <v>0</v>
      </c>
      <c r="Q1546" t="b">
        <f t="shared" si="223"/>
        <v>0</v>
      </c>
      <c r="R1546" t="b">
        <f t="shared" si="224"/>
        <v>1</v>
      </c>
      <c r="S1546" t="str">
        <f t="shared" si="225"/>
        <v>f</v>
      </c>
    </row>
    <row r="1547" spans="1:19" x14ac:dyDescent="0.25">
      <c r="A1547" t="s">
        <v>1921</v>
      </c>
      <c r="B1547" t="s">
        <v>726</v>
      </c>
      <c r="C1547" t="s">
        <v>549</v>
      </c>
      <c r="D1547" t="s">
        <v>38</v>
      </c>
      <c r="E1547" t="s">
        <v>550</v>
      </c>
      <c r="F1547" t="s">
        <v>1922</v>
      </c>
      <c r="G1547" t="s">
        <v>727</v>
      </c>
      <c r="H1547">
        <f t="shared" si="217"/>
        <v>0.64285714285714202</v>
      </c>
      <c r="I1547">
        <f t="shared" si="218"/>
        <v>0.66666666666666596</v>
      </c>
      <c r="J1547">
        <f t="shared" si="219"/>
        <v>0.65476190476190399</v>
      </c>
      <c r="K1547">
        <f t="shared" si="220"/>
        <v>2.3809523809523947E-2</v>
      </c>
      <c r="L1547">
        <v>0</v>
      </c>
      <c r="M1547" t="s">
        <v>5873</v>
      </c>
      <c r="N1547">
        <v>0.81066120998817837</v>
      </c>
      <c r="O1547" t="b">
        <f t="shared" si="222"/>
        <v>1</v>
      </c>
      <c r="P1547" t="b">
        <f t="shared" si="221"/>
        <v>0</v>
      </c>
      <c r="Q1547" t="b">
        <f t="shared" si="223"/>
        <v>0</v>
      </c>
      <c r="R1547" t="b">
        <f t="shared" si="224"/>
        <v>1</v>
      </c>
      <c r="S1547" t="str">
        <f t="shared" si="225"/>
        <v>f</v>
      </c>
    </row>
    <row r="1548" spans="1:19" x14ac:dyDescent="0.25">
      <c r="A1548" t="s">
        <v>2130</v>
      </c>
      <c r="B1548" t="s">
        <v>811</v>
      </c>
      <c r="C1548" t="s">
        <v>549</v>
      </c>
      <c r="D1548" t="s">
        <v>38</v>
      </c>
      <c r="E1548" t="s">
        <v>550</v>
      </c>
      <c r="F1548" t="s">
        <v>810</v>
      </c>
      <c r="G1548" t="s">
        <v>812</v>
      </c>
      <c r="H1548">
        <f t="shared" si="217"/>
        <v>0.64285714285714202</v>
      </c>
      <c r="I1548">
        <f t="shared" si="218"/>
        <v>0.66666666666666596</v>
      </c>
      <c r="J1548">
        <f t="shared" si="219"/>
        <v>0.65476190476190399</v>
      </c>
      <c r="K1548">
        <f t="shared" si="220"/>
        <v>2.3809523809523947E-2</v>
      </c>
      <c r="L1548">
        <v>0</v>
      </c>
      <c r="M1548" t="s">
        <v>5873</v>
      </c>
      <c r="N1548">
        <v>0.67791839983959168</v>
      </c>
      <c r="O1548" t="b">
        <f t="shared" si="222"/>
        <v>1</v>
      </c>
      <c r="P1548" t="b">
        <f t="shared" si="221"/>
        <v>0</v>
      </c>
      <c r="Q1548" t="b">
        <f t="shared" si="223"/>
        <v>0</v>
      </c>
      <c r="R1548" t="b">
        <f t="shared" si="224"/>
        <v>1</v>
      </c>
      <c r="S1548" t="str">
        <f t="shared" si="225"/>
        <v>f</v>
      </c>
    </row>
    <row r="1549" spans="1:19" x14ac:dyDescent="0.25">
      <c r="A1549" t="s">
        <v>3742</v>
      </c>
      <c r="B1549" t="s">
        <v>1923</v>
      </c>
      <c r="C1549" t="s">
        <v>549</v>
      </c>
      <c r="D1549" t="s">
        <v>38</v>
      </c>
      <c r="E1549" t="s">
        <v>550</v>
      </c>
      <c r="F1549" t="s">
        <v>727</v>
      </c>
      <c r="G1549" t="s">
        <v>1922</v>
      </c>
      <c r="H1549">
        <f t="shared" si="217"/>
        <v>0.64285714285714202</v>
      </c>
      <c r="I1549">
        <f t="shared" si="218"/>
        <v>0.66666666666666596</v>
      </c>
      <c r="J1549">
        <f t="shared" si="219"/>
        <v>0.65476190476190399</v>
      </c>
      <c r="K1549">
        <f t="shared" si="220"/>
        <v>2.3809523809523947E-2</v>
      </c>
      <c r="L1549">
        <v>0</v>
      </c>
      <c r="M1549" t="s">
        <v>5873</v>
      </c>
      <c r="N1549">
        <v>0.31620105241287122</v>
      </c>
      <c r="O1549" t="b">
        <f t="shared" si="222"/>
        <v>1</v>
      </c>
      <c r="P1549" t="b">
        <f t="shared" si="221"/>
        <v>0</v>
      </c>
      <c r="Q1549" t="b">
        <f t="shared" si="223"/>
        <v>0</v>
      </c>
      <c r="R1549" t="b">
        <f t="shared" si="224"/>
        <v>1</v>
      </c>
      <c r="S1549" t="str">
        <f t="shared" si="225"/>
        <v>f</v>
      </c>
    </row>
    <row r="1550" spans="1:19" x14ac:dyDescent="0.25">
      <c r="A1550" t="s">
        <v>3993</v>
      </c>
      <c r="B1550" t="s">
        <v>2507</v>
      </c>
      <c r="C1550" t="s">
        <v>549</v>
      </c>
      <c r="D1550" t="s">
        <v>38</v>
      </c>
      <c r="E1550" t="s">
        <v>550</v>
      </c>
      <c r="F1550" t="s">
        <v>3994</v>
      </c>
      <c r="G1550" t="s">
        <v>2508</v>
      </c>
      <c r="H1550">
        <f t="shared" si="217"/>
        <v>0.64285714285714202</v>
      </c>
      <c r="I1550">
        <f t="shared" si="218"/>
        <v>0.66666666666666596</v>
      </c>
      <c r="J1550">
        <f t="shared" si="219"/>
        <v>0.65476190476190399</v>
      </c>
      <c r="K1550">
        <f t="shared" si="220"/>
        <v>2.3809523809523947E-2</v>
      </c>
      <c r="L1550">
        <v>0</v>
      </c>
      <c r="M1550" t="s">
        <v>5873</v>
      </c>
      <c r="N1550">
        <v>0.12554182668271152</v>
      </c>
      <c r="O1550" t="b">
        <f t="shared" si="222"/>
        <v>1</v>
      </c>
      <c r="P1550" t="b">
        <f t="shared" si="221"/>
        <v>0</v>
      </c>
      <c r="Q1550" t="b">
        <f t="shared" si="223"/>
        <v>0</v>
      </c>
      <c r="R1550" t="b">
        <f t="shared" si="224"/>
        <v>1</v>
      </c>
      <c r="S1550" t="str">
        <f t="shared" si="225"/>
        <v>f</v>
      </c>
    </row>
    <row r="1551" spans="1:19" x14ac:dyDescent="0.25">
      <c r="A1551" t="s">
        <v>4765</v>
      </c>
      <c r="B1551" t="s">
        <v>529</v>
      </c>
      <c r="C1551" t="s">
        <v>549</v>
      </c>
      <c r="D1551" t="s">
        <v>38</v>
      </c>
      <c r="E1551" t="s">
        <v>550</v>
      </c>
      <c r="F1551" t="s">
        <v>551</v>
      </c>
      <c r="G1551" t="s">
        <v>530</v>
      </c>
      <c r="H1551">
        <f t="shared" si="217"/>
        <v>0.64285714285714202</v>
      </c>
      <c r="I1551">
        <f t="shared" si="218"/>
        <v>0.66666666666666596</v>
      </c>
      <c r="J1551">
        <f t="shared" si="219"/>
        <v>0.65476190476190399</v>
      </c>
      <c r="K1551">
        <f t="shared" si="220"/>
        <v>2.3809523809523947E-2</v>
      </c>
      <c r="L1551">
        <v>0</v>
      </c>
      <c r="M1551" t="s">
        <v>5873</v>
      </c>
      <c r="N1551">
        <v>0.31687663447758818</v>
      </c>
      <c r="O1551" t="b">
        <f t="shared" si="222"/>
        <v>1</v>
      </c>
      <c r="P1551" t="b">
        <f t="shared" si="221"/>
        <v>0</v>
      </c>
      <c r="Q1551" t="b">
        <f t="shared" si="223"/>
        <v>0</v>
      </c>
      <c r="R1551" t="b">
        <f t="shared" si="224"/>
        <v>1</v>
      </c>
      <c r="S1551" t="str">
        <f t="shared" si="225"/>
        <v>f</v>
      </c>
    </row>
    <row r="1552" spans="1:19" x14ac:dyDescent="0.25">
      <c r="A1552" t="s">
        <v>4765</v>
      </c>
      <c r="B1552" t="s">
        <v>539</v>
      </c>
      <c r="C1552" t="s">
        <v>549</v>
      </c>
      <c r="D1552" t="s">
        <v>38</v>
      </c>
      <c r="E1552" t="s">
        <v>550</v>
      </c>
      <c r="F1552" t="s">
        <v>551</v>
      </c>
      <c r="G1552" t="s">
        <v>540</v>
      </c>
      <c r="H1552">
        <f t="shared" si="217"/>
        <v>0.64285714285714202</v>
      </c>
      <c r="I1552">
        <f t="shared" si="218"/>
        <v>0.66666666666666596</v>
      </c>
      <c r="J1552">
        <f t="shared" si="219"/>
        <v>0.65476190476190399</v>
      </c>
      <c r="K1552">
        <f t="shared" si="220"/>
        <v>2.3809523809523947E-2</v>
      </c>
      <c r="L1552">
        <v>0</v>
      </c>
      <c r="M1552" t="s">
        <v>5873</v>
      </c>
      <c r="N1552">
        <v>0.32402449248338894</v>
      </c>
      <c r="O1552" t="b">
        <f t="shared" si="222"/>
        <v>1</v>
      </c>
      <c r="P1552" t="b">
        <f t="shared" si="221"/>
        <v>0</v>
      </c>
      <c r="Q1552" t="b">
        <f t="shared" si="223"/>
        <v>0</v>
      </c>
      <c r="R1552" t="b">
        <f t="shared" si="224"/>
        <v>1</v>
      </c>
      <c r="S1552" t="str">
        <f t="shared" si="225"/>
        <v>f</v>
      </c>
    </row>
    <row r="1553" spans="1:19" x14ac:dyDescent="0.25">
      <c r="A1553" t="s">
        <v>4765</v>
      </c>
      <c r="B1553" t="s">
        <v>541</v>
      </c>
      <c r="C1553" t="s">
        <v>549</v>
      </c>
      <c r="D1553" t="s">
        <v>38</v>
      </c>
      <c r="E1553" t="s">
        <v>550</v>
      </c>
      <c r="F1553" t="s">
        <v>551</v>
      </c>
      <c r="G1553" t="s">
        <v>542</v>
      </c>
      <c r="H1553">
        <f t="shared" si="217"/>
        <v>0.64285714285714202</v>
      </c>
      <c r="I1553">
        <f t="shared" si="218"/>
        <v>0.66666666666666596</v>
      </c>
      <c r="J1553">
        <f t="shared" si="219"/>
        <v>0.65476190476190399</v>
      </c>
      <c r="K1553">
        <f t="shared" si="220"/>
        <v>2.3809523809523947E-2</v>
      </c>
      <c r="L1553">
        <v>0</v>
      </c>
      <c r="M1553" t="s">
        <v>5873</v>
      </c>
      <c r="N1553">
        <v>0.82684832658246021</v>
      </c>
      <c r="O1553" t="b">
        <f t="shared" si="222"/>
        <v>1</v>
      </c>
      <c r="P1553" t="b">
        <f t="shared" si="221"/>
        <v>0</v>
      </c>
      <c r="Q1553" t="b">
        <f t="shared" si="223"/>
        <v>0</v>
      </c>
      <c r="R1553" t="b">
        <f t="shared" si="224"/>
        <v>1</v>
      </c>
      <c r="S1553" t="str">
        <f t="shared" si="225"/>
        <v>f</v>
      </c>
    </row>
    <row r="1554" spans="1:19" x14ac:dyDescent="0.25">
      <c r="A1554" t="s">
        <v>4879</v>
      </c>
      <c r="B1554" t="s">
        <v>808</v>
      </c>
      <c r="C1554" t="s">
        <v>549</v>
      </c>
      <c r="D1554" t="s">
        <v>38</v>
      </c>
      <c r="E1554" t="s">
        <v>550</v>
      </c>
      <c r="F1554" t="s">
        <v>812</v>
      </c>
      <c r="G1554" t="s">
        <v>810</v>
      </c>
      <c r="H1554">
        <f t="shared" si="217"/>
        <v>0.64285714285714202</v>
      </c>
      <c r="I1554">
        <f t="shared" si="218"/>
        <v>0.66666666666666596</v>
      </c>
      <c r="J1554">
        <f t="shared" si="219"/>
        <v>0.65476190476190399</v>
      </c>
      <c r="K1554">
        <f t="shared" si="220"/>
        <v>2.3809523809523947E-2</v>
      </c>
      <c r="L1554">
        <v>0</v>
      </c>
      <c r="M1554" t="s">
        <v>5873</v>
      </c>
      <c r="N1554">
        <v>0.29118250087454545</v>
      </c>
      <c r="O1554" t="b">
        <f t="shared" si="222"/>
        <v>1</v>
      </c>
      <c r="P1554" t="b">
        <f t="shared" si="221"/>
        <v>0</v>
      </c>
      <c r="Q1554" t="b">
        <f t="shared" si="223"/>
        <v>0</v>
      </c>
      <c r="R1554" t="b">
        <f t="shared" si="224"/>
        <v>1</v>
      </c>
      <c r="S1554" t="str">
        <f t="shared" si="225"/>
        <v>f</v>
      </c>
    </row>
    <row r="1555" spans="1:19" x14ac:dyDescent="0.25">
      <c r="A1555" t="s">
        <v>4977</v>
      </c>
      <c r="B1555" t="s">
        <v>548</v>
      </c>
      <c r="C1555" t="s">
        <v>549</v>
      </c>
      <c r="D1555" t="s">
        <v>38</v>
      </c>
      <c r="E1555" t="s">
        <v>550</v>
      </c>
      <c r="F1555" t="s">
        <v>540</v>
      </c>
      <c r="G1555" t="s">
        <v>551</v>
      </c>
      <c r="H1555">
        <f t="shared" si="217"/>
        <v>0.64285714285714202</v>
      </c>
      <c r="I1555">
        <f t="shared" si="218"/>
        <v>0.66666666666666596</v>
      </c>
      <c r="J1555">
        <f t="shared" si="219"/>
        <v>0.65476190476190399</v>
      </c>
      <c r="K1555">
        <f t="shared" si="220"/>
        <v>2.3809523809523947E-2</v>
      </c>
      <c r="L1555">
        <v>0</v>
      </c>
      <c r="M1555" t="s">
        <v>5873</v>
      </c>
      <c r="N1555">
        <v>0.41120921143921463</v>
      </c>
      <c r="O1555" t="b">
        <f t="shared" si="222"/>
        <v>1</v>
      </c>
      <c r="P1555" t="b">
        <f t="shared" si="221"/>
        <v>0</v>
      </c>
      <c r="Q1555" t="b">
        <f t="shared" si="223"/>
        <v>0</v>
      </c>
      <c r="R1555" t="b">
        <f t="shared" si="224"/>
        <v>1</v>
      </c>
      <c r="S1555" t="str">
        <f t="shared" si="225"/>
        <v>f</v>
      </c>
    </row>
    <row r="1556" spans="1:19" x14ac:dyDescent="0.25">
      <c r="A1556" t="s">
        <v>5734</v>
      </c>
      <c r="B1556" t="s">
        <v>548</v>
      </c>
      <c r="C1556" t="s">
        <v>549</v>
      </c>
      <c r="D1556" t="s">
        <v>38</v>
      </c>
      <c r="E1556" t="s">
        <v>550</v>
      </c>
      <c r="F1556" t="s">
        <v>530</v>
      </c>
      <c r="G1556" t="s">
        <v>551</v>
      </c>
      <c r="H1556">
        <f t="shared" si="217"/>
        <v>0.64285714285714202</v>
      </c>
      <c r="I1556">
        <f t="shared" si="218"/>
        <v>0.66666666666666596</v>
      </c>
      <c r="J1556">
        <f t="shared" si="219"/>
        <v>0.65476190476190399</v>
      </c>
      <c r="K1556">
        <f t="shared" si="220"/>
        <v>2.3809523809523947E-2</v>
      </c>
      <c r="L1556">
        <v>0</v>
      </c>
      <c r="M1556" t="s">
        <v>5873</v>
      </c>
      <c r="N1556">
        <v>0.99307619279918835</v>
      </c>
      <c r="O1556" t="b">
        <f t="shared" si="222"/>
        <v>1</v>
      </c>
      <c r="P1556" t="b">
        <f t="shared" si="221"/>
        <v>0</v>
      </c>
      <c r="Q1556" t="b">
        <f t="shared" si="223"/>
        <v>0</v>
      </c>
      <c r="R1556" t="b">
        <f t="shared" si="224"/>
        <v>1</v>
      </c>
      <c r="S1556" t="str">
        <f t="shared" si="225"/>
        <v>f</v>
      </c>
    </row>
    <row r="1557" spans="1:19" x14ac:dyDescent="0.25">
      <c r="A1557" t="s">
        <v>5478</v>
      </c>
      <c r="B1557" t="s">
        <v>2355</v>
      </c>
      <c r="C1557" t="s">
        <v>3</v>
      </c>
      <c r="D1557" t="s">
        <v>1544</v>
      </c>
      <c r="E1557" t="s">
        <v>5479</v>
      </c>
      <c r="F1557" t="s">
        <v>2597</v>
      </c>
      <c r="G1557" t="s">
        <v>2356</v>
      </c>
      <c r="H1557">
        <f t="shared" si="217"/>
        <v>0.5</v>
      </c>
      <c r="I1557">
        <f t="shared" si="218"/>
        <v>0.80952380952380898</v>
      </c>
      <c r="J1557">
        <f t="shared" si="219"/>
        <v>0.65476190476190399</v>
      </c>
      <c r="K1557">
        <f t="shared" si="220"/>
        <v>0.30952380952380898</v>
      </c>
      <c r="L1557">
        <v>0</v>
      </c>
      <c r="M1557" t="s">
        <v>5873</v>
      </c>
      <c r="N1557">
        <v>0.96183433080173819</v>
      </c>
      <c r="O1557" t="b">
        <f t="shared" si="222"/>
        <v>1</v>
      </c>
      <c r="P1557" t="b">
        <f t="shared" si="221"/>
        <v>0</v>
      </c>
      <c r="Q1557" t="b">
        <f t="shared" si="223"/>
        <v>0</v>
      </c>
      <c r="R1557" t="b">
        <f t="shared" si="224"/>
        <v>1</v>
      </c>
      <c r="S1557" t="str">
        <f t="shared" si="225"/>
        <v>f</v>
      </c>
    </row>
    <row r="1558" spans="1:19" x14ac:dyDescent="0.25">
      <c r="A1558" t="s">
        <v>5497</v>
      </c>
      <c r="B1558" t="s">
        <v>2596</v>
      </c>
      <c r="C1558" t="s">
        <v>3</v>
      </c>
      <c r="D1558" t="s">
        <v>1544</v>
      </c>
      <c r="E1558" t="s">
        <v>5479</v>
      </c>
      <c r="F1558" t="s">
        <v>2356</v>
      </c>
      <c r="G1558" t="s">
        <v>2597</v>
      </c>
      <c r="H1558">
        <f t="shared" si="217"/>
        <v>0.5</v>
      </c>
      <c r="I1558">
        <f t="shared" si="218"/>
        <v>0.80952380952380898</v>
      </c>
      <c r="J1558">
        <f t="shared" si="219"/>
        <v>0.65476190476190399</v>
      </c>
      <c r="K1558">
        <f t="shared" si="220"/>
        <v>0.30952380952380898</v>
      </c>
      <c r="L1558">
        <v>0</v>
      </c>
      <c r="M1558" t="s">
        <v>5873</v>
      </c>
      <c r="N1558">
        <v>0.29880706901285914</v>
      </c>
      <c r="O1558" t="b">
        <f t="shared" si="222"/>
        <v>1</v>
      </c>
      <c r="P1558" t="b">
        <f t="shared" si="221"/>
        <v>0</v>
      </c>
      <c r="Q1558" t="b">
        <f t="shared" si="223"/>
        <v>0</v>
      </c>
      <c r="R1558" t="b">
        <f t="shared" si="224"/>
        <v>1</v>
      </c>
      <c r="S1558" t="str">
        <f t="shared" si="225"/>
        <v>f</v>
      </c>
    </row>
    <row r="1559" spans="1:19" x14ac:dyDescent="0.25">
      <c r="A1559" t="s">
        <v>4903</v>
      </c>
      <c r="B1559" t="s">
        <v>3504</v>
      </c>
      <c r="C1559" t="s">
        <v>131</v>
      </c>
      <c r="D1559" t="s">
        <v>222</v>
      </c>
      <c r="E1559" t="s">
        <v>4904</v>
      </c>
      <c r="F1559" t="s">
        <v>4905</v>
      </c>
      <c r="G1559" t="s">
        <v>3507</v>
      </c>
      <c r="H1559">
        <f t="shared" si="217"/>
        <v>0.55555555555555503</v>
      </c>
      <c r="I1559">
        <f t="shared" si="218"/>
        <v>0.75</v>
      </c>
      <c r="J1559">
        <f t="shared" si="219"/>
        <v>0.65277777777777701</v>
      </c>
      <c r="K1559">
        <f t="shared" si="220"/>
        <v>0.19444444444444497</v>
      </c>
      <c r="L1559">
        <v>0</v>
      </c>
      <c r="M1559" t="s">
        <v>5873</v>
      </c>
      <c r="N1559">
        <v>8.6623631880341723E-2</v>
      </c>
      <c r="O1559" t="b">
        <f t="shared" si="222"/>
        <v>1</v>
      </c>
      <c r="P1559" t="b">
        <f t="shared" si="221"/>
        <v>0</v>
      </c>
      <c r="Q1559" t="b">
        <f t="shared" si="223"/>
        <v>0</v>
      </c>
      <c r="R1559" t="b">
        <f t="shared" si="224"/>
        <v>1</v>
      </c>
      <c r="S1559" t="str">
        <f t="shared" si="225"/>
        <v>f</v>
      </c>
    </row>
    <row r="1560" spans="1:19" x14ac:dyDescent="0.25">
      <c r="A1560" t="s">
        <v>2235</v>
      </c>
      <c r="B1560" t="s">
        <v>2079</v>
      </c>
      <c r="C1560" t="s">
        <v>90</v>
      </c>
      <c r="D1560" t="s">
        <v>38</v>
      </c>
      <c r="E1560" t="s">
        <v>2240</v>
      </c>
      <c r="F1560" t="s">
        <v>1203</v>
      </c>
      <c r="G1560" t="s">
        <v>2080</v>
      </c>
      <c r="H1560">
        <f t="shared" si="217"/>
        <v>0.63636363636363602</v>
      </c>
      <c r="I1560">
        <f t="shared" si="218"/>
        <v>0.66666666666666596</v>
      </c>
      <c r="J1560">
        <f t="shared" si="219"/>
        <v>0.65151515151515105</v>
      </c>
      <c r="K1560">
        <f t="shared" si="220"/>
        <v>3.0303030303029943E-2</v>
      </c>
      <c r="L1560">
        <v>0</v>
      </c>
      <c r="M1560" t="s">
        <v>5873</v>
      </c>
      <c r="N1560">
        <v>5.4509324244666812E-2</v>
      </c>
      <c r="O1560" t="b">
        <f t="shared" si="222"/>
        <v>1</v>
      </c>
      <c r="P1560" t="b">
        <f t="shared" si="221"/>
        <v>0</v>
      </c>
      <c r="Q1560" t="b">
        <f t="shared" si="223"/>
        <v>0</v>
      </c>
      <c r="R1560" t="b">
        <f t="shared" si="224"/>
        <v>1</v>
      </c>
      <c r="S1560" t="str">
        <f t="shared" si="225"/>
        <v>f</v>
      </c>
    </row>
    <row r="1561" spans="1:19" x14ac:dyDescent="0.25">
      <c r="A1561" t="s">
        <v>3582</v>
      </c>
      <c r="B1561" t="s">
        <v>3585</v>
      </c>
      <c r="C1561" t="s">
        <v>90</v>
      </c>
      <c r="D1561" t="s">
        <v>38</v>
      </c>
      <c r="E1561" t="s">
        <v>2240</v>
      </c>
      <c r="F1561" t="s">
        <v>3584</v>
      </c>
      <c r="G1561" t="s">
        <v>3586</v>
      </c>
      <c r="H1561">
        <f t="shared" si="217"/>
        <v>0.63636363636363602</v>
      </c>
      <c r="I1561">
        <f t="shared" si="218"/>
        <v>0.66666666666666596</v>
      </c>
      <c r="J1561">
        <f t="shared" si="219"/>
        <v>0.65151515151515105</v>
      </c>
      <c r="K1561">
        <f t="shared" si="220"/>
        <v>3.0303030303029943E-2</v>
      </c>
      <c r="L1561">
        <v>0</v>
      </c>
      <c r="M1561" t="s">
        <v>5873</v>
      </c>
      <c r="N1561">
        <v>0.98217791559614842</v>
      </c>
      <c r="O1561" t="b">
        <f t="shared" si="222"/>
        <v>1</v>
      </c>
      <c r="P1561" t="b">
        <f t="shared" si="221"/>
        <v>0</v>
      </c>
      <c r="Q1561" t="b">
        <f t="shared" si="223"/>
        <v>0</v>
      </c>
      <c r="R1561" t="b">
        <f t="shared" si="224"/>
        <v>1</v>
      </c>
      <c r="S1561" t="str">
        <f t="shared" si="225"/>
        <v>f</v>
      </c>
    </row>
    <row r="1562" spans="1:19" x14ac:dyDescent="0.25">
      <c r="A1562" t="s">
        <v>3929</v>
      </c>
      <c r="B1562" t="s">
        <v>3930</v>
      </c>
      <c r="C1562" t="s">
        <v>90</v>
      </c>
      <c r="D1562" t="s">
        <v>38</v>
      </c>
      <c r="E1562" t="s">
        <v>2240</v>
      </c>
      <c r="F1562" t="s">
        <v>832</v>
      </c>
      <c r="G1562" t="s">
        <v>3931</v>
      </c>
      <c r="H1562">
        <f t="shared" si="217"/>
        <v>0.63636363636363602</v>
      </c>
      <c r="I1562">
        <f t="shared" si="218"/>
        <v>0.66666666666666596</v>
      </c>
      <c r="J1562">
        <f t="shared" si="219"/>
        <v>0.65151515151515105</v>
      </c>
      <c r="K1562">
        <f t="shared" si="220"/>
        <v>3.0303030303029943E-2</v>
      </c>
      <c r="L1562">
        <v>0</v>
      </c>
      <c r="M1562" t="s">
        <v>5873</v>
      </c>
      <c r="N1562">
        <v>0.10388108956250641</v>
      </c>
      <c r="O1562" t="b">
        <f t="shared" si="222"/>
        <v>1</v>
      </c>
      <c r="P1562" t="b">
        <f t="shared" si="221"/>
        <v>0</v>
      </c>
      <c r="Q1562" t="b">
        <f t="shared" si="223"/>
        <v>0</v>
      </c>
      <c r="R1562" t="b">
        <f t="shared" si="224"/>
        <v>1</v>
      </c>
      <c r="S1562" t="str">
        <f t="shared" si="225"/>
        <v>f</v>
      </c>
    </row>
    <row r="1563" spans="1:19" x14ac:dyDescent="0.25">
      <c r="A1563" t="s">
        <v>4098</v>
      </c>
      <c r="B1563" t="s">
        <v>831</v>
      </c>
      <c r="C1563" t="s">
        <v>90</v>
      </c>
      <c r="D1563" t="s">
        <v>38</v>
      </c>
      <c r="E1563" t="s">
        <v>2240</v>
      </c>
      <c r="F1563" t="s">
        <v>3931</v>
      </c>
      <c r="G1563" t="s">
        <v>832</v>
      </c>
      <c r="H1563">
        <f t="shared" si="217"/>
        <v>0.63636363636363602</v>
      </c>
      <c r="I1563">
        <f t="shared" si="218"/>
        <v>0.66666666666666596</v>
      </c>
      <c r="J1563">
        <f t="shared" si="219"/>
        <v>0.65151515151515105</v>
      </c>
      <c r="K1563">
        <f t="shared" si="220"/>
        <v>3.0303030303029943E-2</v>
      </c>
      <c r="L1563">
        <v>0</v>
      </c>
      <c r="M1563" t="s">
        <v>5873</v>
      </c>
      <c r="N1563">
        <v>0.88385131907118764</v>
      </c>
      <c r="O1563" t="b">
        <f t="shared" si="222"/>
        <v>1</v>
      </c>
      <c r="P1563" t="b">
        <f t="shared" si="221"/>
        <v>0</v>
      </c>
      <c r="Q1563" t="b">
        <f t="shared" si="223"/>
        <v>0</v>
      </c>
      <c r="R1563" t="b">
        <f t="shared" si="224"/>
        <v>1</v>
      </c>
      <c r="S1563" t="str">
        <f t="shared" si="225"/>
        <v>f</v>
      </c>
    </row>
    <row r="1564" spans="1:19" x14ac:dyDescent="0.25">
      <c r="A1564" t="s">
        <v>4139</v>
      </c>
      <c r="B1564" t="s">
        <v>3583</v>
      </c>
      <c r="C1564" t="s">
        <v>90</v>
      </c>
      <c r="D1564" t="s">
        <v>38</v>
      </c>
      <c r="E1564" t="s">
        <v>2240</v>
      </c>
      <c r="F1564" t="s">
        <v>3586</v>
      </c>
      <c r="G1564" t="s">
        <v>3584</v>
      </c>
      <c r="H1564">
        <f t="shared" si="217"/>
        <v>0.63636363636363602</v>
      </c>
      <c r="I1564">
        <f t="shared" si="218"/>
        <v>0.66666666666666596</v>
      </c>
      <c r="J1564">
        <f t="shared" si="219"/>
        <v>0.65151515151515105</v>
      </c>
      <c r="K1564">
        <f t="shared" si="220"/>
        <v>3.0303030303029943E-2</v>
      </c>
      <c r="L1564">
        <v>0</v>
      </c>
      <c r="M1564" t="s">
        <v>5873</v>
      </c>
      <c r="N1564">
        <v>3.9985135897744106E-2</v>
      </c>
      <c r="O1564" t="b">
        <f t="shared" si="222"/>
        <v>1</v>
      </c>
      <c r="P1564" t="b">
        <f t="shared" si="221"/>
        <v>0</v>
      </c>
      <c r="Q1564" t="b">
        <f t="shared" si="223"/>
        <v>0</v>
      </c>
      <c r="R1564" t="b">
        <f t="shared" si="224"/>
        <v>1</v>
      </c>
      <c r="S1564" t="str">
        <f t="shared" si="225"/>
        <v>f</v>
      </c>
    </row>
    <row r="1565" spans="1:19" x14ac:dyDescent="0.25">
      <c r="A1565" t="s">
        <v>5841</v>
      </c>
      <c r="B1565" t="s">
        <v>1202</v>
      </c>
      <c r="C1565" t="s">
        <v>90</v>
      </c>
      <c r="D1565" t="s">
        <v>38</v>
      </c>
      <c r="E1565" t="s">
        <v>2240</v>
      </c>
      <c r="F1565" t="s">
        <v>2080</v>
      </c>
      <c r="G1565" t="s">
        <v>1203</v>
      </c>
      <c r="H1565">
        <f t="shared" si="217"/>
        <v>0.63636363636363602</v>
      </c>
      <c r="I1565">
        <f t="shared" si="218"/>
        <v>0.66666666666666596</v>
      </c>
      <c r="J1565">
        <f t="shared" si="219"/>
        <v>0.65151515151515105</v>
      </c>
      <c r="K1565">
        <f t="shared" si="220"/>
        <v>3.0303030303029943E-2</v>
      </c>
      <c r="L1565">
        <v>0</v>
      </c>
      <c r="M1565" t="s">
        <v>5873</v>
      </c>
      <c r="N1565">
        <v>0.57144979319991129</v>
      </c>
      <c r="O1565" t="b">
        <f t="shared" si="222"/>
        <v>1</v>
      </c>
      <c r="P1565" t="b">
        <f t="shared" si="221"/>
        <v>0</v>
      </c>
      <c r="Q1565" t="b">
        <f t="shared" si="223"/>
        <v>0</v>
      </c>
      <c r="R1565" t="b">
        <f t="shared" si="224"/>
        <v>1</v>
      </c>
      <c r="S1565" t="str">
        <f t="shared" si="225"/>
        <v>f</v>
      </c>
    </row>
    <row r="1566" spans="1:19" x14ac:dyDescent="0.25">
      <c r="A1566" t="s">
        <v>1995</v>
      </c>
      <c r="B1566" t="s">
        <v>1983</v>
      </c>
      <c r="C1566" t="s">
        <v>3</v>
      </c>
      <c r="D1566" t="s">
        <v>687</v>
      </c>
      <c r="E1566" t="s">
        <v>506</v>
      </c>
      <c r="F1566" t="s">
        <v>1832</v>
      </c>
      <c r="G1566" t="s">
        <v>1984</v>
      </c>
      <c r="H1566">
        <f t="shared" si="217"/>
        <v>0.5</v>
      </c>
      <c r="I1566">
        <f t="shared" si="218"/>
        <v>0.8</v>
      </c>
      <c r="J1566">
        <f t="shared" si="219"/>
        <v>0.65</v>
      </c>
      <c r="K1566">
        <f t="shared" si="220"/>
        <v>0.30000000000000004</v>
      </c>
      <c r="L1566">
        <v>0</v>
      </c>
      <c r="M1566" t="s">
        <v>5873</v>
      </c>
      <c r="N1566">
        <v>0.83852701217336889</v>
      </c>
      <c r="O1566" t="b">
        <f t="shared" si="222"/>
        <v>1</v>
      </c>
      <c r="P1566" t="b">
        <f t="shared" si="221"/>
        <v>0</v>
      </c>
      <c r="Q1566" t="b">
        <f t="shared" si="223"/>
        <v>0</v>
      </c>
      <c r="R1566" t="b">
        <f t="shared" si="224"/>
        <v>1</v>
      </c>
      <c r="S1566" t="str">
        <f t="shared" si="225"/>
        <v>f</v>
      </c>
    </row>
    <row r="1567" spans="1:19" x14ac:dyDescent="0.25">
      <c r="A1567" t="s">
        <v>5476</v>
      </c>
      <c r="B1567" t="s">
        <v>1830</v>
      </c>
      <c r="C1567" t="s">
        <v>3</v>
      </c>
      <c r="D1567" t="s">
        <v>687</v>
      </c>
      <c r="E1567" t="s">
        <v>506</v>
      </c>
      <c r="F1567" t="s">
        <v>1984</v>
      </c>
      <c r="G1567" t="s">
        <v>1832</v>
      </c>
      <c r="H1567">
        <f t="shared" si="217"/>
        <v>0.5</v>
      </c>
      <c r="I1567">
        <f t="shared" si="218"/>
        <v>0.8</v>
      </c>
      <c r="J1567">
        <f t="shared" si="219"/>
        <v>0.65</v>
      </c>
      <c r="K1567">
        <f t="shared" si="220"/>
        <v>0.30000000000000004</v>
      </c>
      <c r="L1567">
        <v>0</v>
      </c>
      <c r="M1567" t="s">
        <v>5873</v>
      </c>
      <c r="N1567">
        <v>0.95006181733174699</v>
      </c>
      <c r="O1567" t="b">
        <f t="shared" si="222"/>
        <v>1</v>
      </c>
      <c r="P1567" t="b">
        <f t="shared" si="221"/>
        <v>0</v>
      </c>
      <c r="Q1567" t="b">
        <f t="shared" si="223"/>
        <v>0</v>
      </c>
      <c r="R1567" t="b">
        <f t="shared" si="224"/>
        <v>1</v>
      </c>
      <c r="S1567" t="str">
        <f t="shared" si="225"/>
        <v>f</v>
      </c>
    </row>
    <row r="1568" spans="1:19" x14ac:dyDescent="0.25">
      <c r="A1568" t="s">
        <v>2265</v>
      </c>
      <c r="B1568" t="s">
        <v>2266</v>
      </c>
      <c r="C1568" t="s">
        <v>2</v>
      </c>
      <c r="D1568" t="s">
        <v>2267</v>
      </c>
      <c r="E1568" t="s">
        <v>2268</v>
      </c>
      <c r="F1568" t="s">
        <v>2269</v>
      </c>
      <c r="G1568" t="s">
        <v>2270</v>
      </c>
      <c r="H1568">
        <f t="shared" si="217"/>
        <v>0</v>
      </c>
      <c r="I1568">
        <f t="shared" si="218"/>
        <v>0.82352941176470495</v>
      </c>
      <c r="J1568">
        <f t="shared" si="219"/>
        <v>0.64985994397759095</v>
      </c>
      <c r="K1568">
        <f t="shared" si="220"/>
        <v>0.82352941176470495</v>
      </c>
      <c r="L1568">
        <v>0</v>
      </c>
      <c r="M1568" t="s">
        <v>5873</v>
      </c>
      <c r="N1568">
        <v>0.73910301851362703</v>
      </c>
      <c r="O1568" t="b">
        <f t="shared" si="222"/>
        <v>1</v>
      </c>
      <c r="P1568" t="b">
        <f t="shared" si="221"/>
        <v>0</v>
      </c>
      <c r="Q1568" t="b">
        <f t="shared" si="223"/>
        <v>0</v>
      </c>
      <c r="R1568" t="b">
        <f t="shared" si="224"/>
        <v>1</v>
      </c>
      <c r="S1568" t="str">
        <f t="shared" si="225"/>
        <v>f</v>
      </c>
    </row>
    <row r="1569" spans="1:19" x14ac:dyDescent="0.25">
      <c r="A1569" t="s">
        <v>2037</v>
      </c>
      <c r="B1569" t="s">
        <v>2038</v>
      </c>
      <c r="C1569" t="s">
        <v>9</v>
      </c>
      <c r="D1569" t="s">
        <v>38</v>
      </c>
      <c r="E1569" t="s">
        <v>2039</v>
      </c>
      <c r="F1569" t="s">
        <v>2040</v>
      </c>
      <c r="G1569" t="s">
        <v>2041</v>
      </c>
      <c r="H1569">
        <f t="shared" si="217"/>
        <v>0.625</v>
      </c>
      <c r="I1569">
        <f t="shared" si="218"/>
        <v>0.66666666666666596</v>
      </c>
      <c r="J1569">
        <f t="shared" si="219"/>
        <v>0.64583333333333304</v>
      </c>
      <c r="K1569">
        <f t="shared" si="220"/>
        <v>4.1666666666665964E-2</v>
      </c>
      <c r="L1569">
        <v>1</v>
      </c>
      <c r="M1569" t="s">
        <v>5873</v>
      </c>
      <c r="N1569">
        <v>0.75206582551006829</v>
      </c>
      <c r="O1569" t="b">
        <f t="shared" si="222"/>
        <v>1</v>
      </c>
      <c r="P1569" t="b">
        <f t="shared" si="221"/>
        <v>0</v>
      </c>
      <c r="Q1569" t="b">
        <f t="shared" si="223"/>
        <v>0</v>
      </c>
      <c r="R1569" t="b">
        <f t="shared" si="224"/>
        <v>1</v>
      </c>
      <c r="S1569" t="str">
        <f t="shared" si="225"/>
        <v>f</v>
      </c>
    </row>
    <row r="1570" spans="1:19" x14ac:dyDescent="0.25">
      <c r="A1570" t="s">
        <v>2677</v>
      </c>
      <c r="B1570" t="s">
        <v>2131</v>
      </c>
      <c r="C1570" t="s">
        <v>9</v>
      </c>
      <c r="D1570" t="s">
        <v>38</v>
      </c>
      <c r="E1570" t="s">
        <v>2039</v>
      </c>
      <c r="F1570" t="s">
        <v>1720</v>
      </c>
      <c r="G1570" t="s">
        <v>2132</v>
      </c>
      <c r="H1570">
        <f t="shared" si="217"/>
        <v>0.625</v>
      </c>
      <c r="I1570">
        <f t="shared" si="218"/>
        <v>0.66666666666666596</v>
      </c>
      <c r="J1570">
        <f t="shared" si="219"/>
        <v>0.64583333333333304</v>
      </c>
      <c r="K1570">
        <f t="shared" si="220"/>
        <v>4.1666666666665964E-2</v>
      </c>
      <c r="L1570">
        <v>0</v>
      </c>
      <c r="M1570" t="s">
        <v>5873</v>
      </c>
      <c r="N1570">
        <v>0.17314161522341531</v>
      </c>
      <c r="O1570" t="b">
        <f t="shared" si="222"/>
        <v>1</v>
      </c>
      <c r="P1570" t="b">
        <f t="shared" si="221"/>
        <v>0</v>
      </c>
      <c r="Q1570" t="b">
        <f t="shared" si="223"/>
        <v>0</v>
      </c>
      <c r="R1570" t="b">
        <f t="shared" si="224"/>
        <v>1</v>
      </c>
      <c r="S1570" t="str">
        <f t="shared" si="225"/>
        <v>f</v>
      </c>
    </row>
    <row r="1571" spans="1:19" x14ac:dyDescent="0.25">
      <c r="A1571" t="s">
        <v>3335</v>
      </c>
      <c r="B1571" t="s">
        <v>3336</v>
      </c>
      <c r="C1571" t="s">
        <v>9</v>
      </c>
      <c r="D1571" t="s">
        <v>38</v>
      </c>
      <c r="E1571" t="s">
        <v>2039</v>
      </c>
      <c r="F1571" t="s">
        <v>3337</v>
      </c>
      <c r="G1571" t="s">
        <v>3338</v>
      </c>
      <c r="H1571">
        <f t="shared" si="217"/>
        <v>0.625</v>
      </c>
      <c r="I1571">
        <f t="shared" si="218"/>
        <v>0.66666666666666596</v>
      </c>
      <c r="J1571">
        <f t="shared" si="219"/>
        <v>0.64583333333333304</v>
      </c>
      <c r="K1571">
        <f t="shared" si="220"/>
        <v>4.1666666666665964E-2</v>
      </c>
      <c r="L1571">
        <v>0</v>
      </c>
      <c r="M1571" t="s">
        <v>5873</v>
      </c>
      <c r="N1571">
        <v>0.68412312245580065</v>
      </c>
      <c r="O1571" t="b">
        <f t="shared" si="222"/>
        <v>1</v>
      </c>
      <c r="P1571" t="b">
        <f t="shared" si="221"/>
        <v>0</v>
      </c>
      <c r="Q1571" t="b">
        <f t="shared" si="223"/>
        <v>0</v>
      </c>
      <c r="R1571" t="b">
        <f t="shared" si="224"/>
        <v>1</v>
      </c>
      <c r="S1571" t="str">
        <f t="shared" si="225"/>
        <v>f</v>
      </c>
    </row>
    <row r="1572" spans="1:19" x14ac:dyDescent="0.25">
      <c r="A1572" t="s">
        <v>4265</v>
      </c>
      <c r="B1572" t="s">
        <v>1718</v>
      </c>
      <c r="C1572" t="s">
        <v>9</v>
      </c>
      <c r="D1572" t="s">
        <v>38</v>
      </c>
      <c r="E1572" t="s">
        <v>2039</v>
      </c>
      <c r="F1572" t="s">
        <v>2132</v>
      </c>
      <c r="G1572" t="s">
        <v>1720</v>
      </c>
      <c r="H1572">
        <f t="shared" si="217"/>
        <v>0.625</v>
      </c>
      <c r="I1572">
        <f t="shared" si="218"/>
        <v>0.66666666666666596</v>
      </c>
      <c r="J1572">
        <f t="shared" si="219"/>
        <v>0.64583333333333304</v>
      </c>
      <c r="K1572">
        <f t="shared" si="220"/>
        <v>4.1666666666665964E-2</v>
      </c>
      <c r="L1572">
        <v>0</v>
      </c>
      <c r="M1572" t="s">
        <v>5873</v>
      </c>
      <c r="N1572">
        <v>0.51907548090200895</v>
      </c>
      <c r="O1572" t="b">
        <f t="shared" si="222"/>
        <v>1</v>
      </c>
      <c r="P1572" t="b">
        <f t="shared" si="221"/>
        <v>0</v>
      </c>
      <c r="Q1572" t="b">
        <f t="shared" si="223"/>
        <v>0</v>
      </c>
      <c r="R1572" t="b">
        <f t="shared" si="224"/>
        <v>1</v>
      </c>
      <c r="S1572" t="str">
        <f t="shared" si="225"/>
        <v>f</v>
      </c>
    </row>
    <row r="1573" spans="1:19" x14ac:dyDescent="0.25">
      <c r="A1573" t="s">
        <v>3352</v>
      </c>
      <c r="B1573" t="s">
        <v>2622</v>
      </c>
      <c r="C1573" t="s">
        <v>2</v>
      </c>
      <c r="D1573" t="s">
        <v>1544</v>
      </c>
      <c r="E1573" t="s">
        <v>3353</v>
      </c>
      <c r="F1573" t="s">
        <v>3354</v>
      </c>
      <c r="G1573" t="s">
        <v>2623</v>
      </c>
      <c r="H1573">
        <f t="shared" si="217"/>
        <v>0</v>
      </c>
      <c r="I1573">
        <f t="shared" si="218"/>
        <v>0.80952380952380898</v>
      </c>
      <c r="J1573">
        <f t="shared" si="219"/>
        <v>0.64550264550264502</v>
      </c>
      <c r="K1573">
        <f t="shared" si="220"/>
        <v>0.80952380952380898</v>
      </c>
      <c r="L1573">
        <v>0</v>
      </c>
      <c r="M1573" t="s">
        <v>5873</v>
      </c>
      <c r="N1573">
        <v>0.54334409378663984</v>
      </c>
      <c r="O1573" t="b">
        <f t="shared" si="222"/>
        <v>1</v>
      </c>
      <c r="P1573" t="b">
        <f t="shared" si="221"/>
        <v>0</v>
      </c>
      <c r="Q1573" t="b">
        <f t="shared" si="223"/>
        <v>0</v>
      </c>
      <c r="R1573" t="b">
        <f t="shared" si="224"/>
        <v>1</v>
      </c>
      <c r="S1573" t="str">
        <f t="shared" si="225"/>
        <v>f</v>
      </c>
    </row>
    <row r="1574" spans="1:19" x14ac:dyDescent="0.25">
      <c r="A1574" t="s">
        <v>2102</v>
      </c>
      <c r="B1574" t="s">
        <v>2105</v>
      </c>
      <c r="C1574" t="s">
        <v>135</v>
      </c>
      <c r="D1574" t="s">
        <v>191</v>
      </c>
      <c r="E1574" t="s">
        <v>375</v>
      </c>
      <c r="F1574" t="s">
        <v>2104</v>
      </c>
      <c r="G1574" t="s">
        <v>2106</v>
      </c>
      <c r="H1574">
        <f t="shared" si="217"/>
        <v>0.57142857142857095</v>
      </c>
      <c r="I1574">
        <f t="shared" si="218"/>
        <v>0.71428571428571397</v>
      </c>
      <c r="J1574">
        <f t="shared" si="219"/>
        <v>0.64285714285714202</v>
      </c>
      <c r="K1574">
        <f t="shared" si="220"/>
        <v>0.14285714285714302</v>
      </c>
      <c r="L1574">
        <v>0</v>
      </c>
      <c r="M1574" t="s">
        <v>5873</v>
      </c>
      <c r="N1574">
        <v>0.61517912322324952</v>
      </c>
      <c r="O1574" t="b">
        <f t="shared" si="222"/>
        <v>1</v>
      </c>
      <c r="P1574" t="b">
        <f t="shared" si="221"/>
        <v>0</v>
      </c>
      <c r="Q1574" t="b">
        <f t="shared" si="223"/>
        <v>0</v>
      </c>
      <c r="R1574" t="b">
        <f t="shared" si="224"/>
        <v>1</v>
      </c>
      <c r="S1574" t="str">
        <f t="shared" si="225"/>
        <v>f</v>
      </c>
    </row>
    <row r="1575" spans="1:19" x14ac:dyDescent="0.25">
      <c r="A1575" t="s">
        <v>4614</v>
      </c>
      <c r="B1575" t="s">
        <v>2103</v>
      </c>
      <c r="C1575" t="s">
        <v>135</v>
      </c>
      <c r="D1575" t="s">
        <v>191</v>
      </c>
      <c r="E1575" t="s">
        <v>375</v>
      </c>
      <c r="F1575" t="s">
        <v>2106</v>
      </c>
      <c r="G1575" t="s">
        <v>2104</v>
      </c>
      <c r="H1575">
        <f t="shared" si="217"/>
        <v>0.57142857142857095</v>
      </c>
      <c r="I1575">
        <f t="shared" si="218"/>
        <v>0.71428571428571397</v>
      </c>
      <c r="J1575">
        <f t="shared" si="219"/>
        <v>0.64285714285714202</v>
      </c>
      <c r="K1575">
        <f t="shared" si="220"/>
        <v>0.14285714285714302</v>
      </c>
      <c r="L1575">
        <v>0</v>
      </c>
      <c r="M1575" t="s">
        <v>5873</v>
      </c>
      <c r="N1575">
        <v>0.33887853300885018</v>
      </c>
      <c r="O1575" t="b">
        <f t="shared" si="222"/>
        <v>1</v>
      </c>
      <c r="P1575" t="b">
        <f t="shared" si="221"/>
        <v>0</v>
      </c>
      <c r="Q1575" t="b">
        <f t="shared" si="223"/>
        <v>0</v>
      </c>
      <c r="R1575" t="b">
        <f t="shared" si="224"/>
        <v>1</v>
      </c>
      <c r="S1575" t="str">
        <f t="shared" si="225"/>
        <v>f</v>
      </c>
    </row>
    <row r="1576" spans="1:19" x14ac:dyDescent="0.25">
      <c r="A1576" t="s">
        <v>373</v>
      </c>
      <c r="B1576" t="s">
        <v>374</v>
      </c>
      <c r="C1576" t="s">
        <v>3</v>
      </c>
      <c r="D1576" t="s">
        <v>278</v>
      </c>
      <c r="E1576" t="s">
        <v>375</v>
      </c>
      <c r="F1576" t="s">
        <v>376</v>
      </c>
      <c r="G1576" t="s">
        <v>377</v>
      </c>
      <c r="H1576">
        <f t="shared" si="217"/>
        <v>0.5</v>
      </c>
      <c r="I1576">
        <f t="shared" si="218"/>
        <v>0.78571428571428503</v>
      </c>
      <c r="J1576">
        <f t="shared" si="219"/>
        <v>0.64285714285714202</v>
      </c>
      <c r="K1576">
        <f t="shared" si="220"/>
        <v>0.28571428571428503</v>
      </c>
      <c r="L1576">
        <v>0</v>
      </c>
      <c r="M1576" t="s">
        <v>5873</v>
      </c>
      <c r="N1576">
        <v>0.31692382664523089</v>
      </c>
      <c r="O1576" t="b">
        <f t="shared" si="222"/>
        <v>1</v>
      </c>
      <c r="P1576" t="b">
        <f t="shared" si="221"/>
        <v>0</v>
      </c>
      <c r="Q1576" t="b">
        <f t="shared" si="223"/>
        <v>0</v>
      </c>
      <c r="R1576" t="b">
        <f t="shared" si="224"/>
        <v>1</v>
      </c>
      <c r="S1576" t="str">
        <f t="shared" si="225"/>
        <v>f</v>
      </c>
    </row>
    <row r="1577" spans="1:19" x14ac:dyDescent="0.25">
      <c r="A1577" t="s">
        <v>3503</v>
      </c>
      <c r="B1577" t="s">
        <v>3504</v>
      </c>
      <c r="C1577" t="s">
        <v>2</v>
      </c>
      <c r="D1577" t="s">
        <v>3364</v>
      </c>
      <c r="E1577" t="s">
        <v>3505</v>
      </c>
      <c r="F1577" t="s">
        <v>3506</v>
      </c>
      <c r="G1577" t="s">
        <v>3507</v>
      </c>
      <c r="H1577">
        <f t="shared" si="217"/>
        <v>0</v>
      </c>
      <c r="I1577">
        <f t="shared" si="218"/>
        <v>0.875</v>
      </c>
      <c r="J1577">
        <f t="shared" si="219"/>
        <v>0.63749999999999996</v>
      </c>
      <c r="K1577">
        <f t="shared" si="220"/>
        <v>0.875</v>
      </c>
      <c r="L1577">
        <v>0</v>
      </c>
      <c r="M1577" t="s">
        <v>5873</v>
      </c>
      <c r="N1577">
        <v>1.0521974648812438E-2</v>
      </c>
      <c r="O1577" t="b">
        <f t="shared" si="222"/>
        <v>1</v>
      </c>
      <c r="P1577" t="b">
        <f t="shared" si="221"/>
        <v>0</v>
      </c>
      <c r="Q1577" t="b">
        <f t="shared" si="223"/>
        <v>0</v>
      </c>
      <c r="R1577" t="b">
        <f t="shared" si="224"/>
        <v>1</v>
      </c>
      <c r="S1577" t="str">
        <f t="shared" si="225"/>
        <v>f</v>
      </c>
    </row>
    <row r="1578" spans="1:19" x14ac:dyDescent="0.25">
      <c r="A1578" t="s">
        <v>5620</v>
      </c>
      <c r="B1578" t="s">
        <v>3508</v>
      </c>
      <c r="C1578" t="s">
        <v>2</v>
      </c>
      <c r="D1578" t="s">
        <v>3364</v>
      </c>
      <c r="E1578" t="s">
        <v>3505</v>
      </c>
      <c r="F1578" t="s">
        <v>3507</v>
      </c>
      <c r="G1578" t="s">
        <v>3506</v>
      </c>
      <c r="H1578">
        <f t="shared" si="217"/>
        <v>0</v>
      </c>
      <c r="I1578">
        <f t="shared" si="218"/>
        <v>0.875</v>
      </c>
      <c r="J1578">
        <f t="shared" si="219"/>
        <v>0.63749999999999996</v>
      </c>
      <c r="K1578">
        <f t="shared" si="220"/>
        <v>0.875</v>
      </c>
      <c r="L1578">
        <v>0</v>
      </c>
      <c r="M1578" t="s">
        <v>5873</v>
      </c>
      <c r="N1578">
        <v>0.32730205507216859</v>
      </c>
      <c r="O1578" t="b">
        <f t="shared" si="222"/>
        <v>1</v>
      </c>
      <c r="P1578" t="b">
        <f t="shared" si="221"/>
        <v>0</v>
      </c>
      <c r="Q1578" t="b">
        <f t="shared" si="223"/>
        <v>0</v>
      </c>
      <c r="R1578" t="b">
        <f t="shared" si="224"/>
        <v>1</v>
      </c>
      <c r="S1578" t="str">
        <f t="shared" si="225"/>
        <v>f</v>
      </c>
    </row>
    <row r="1579" spans="1:19" x14ac:dyDescent="0.25">
      <c r="A1579" t="s">
        <v>4087</v>
      </c>
      <c r="B1579" t="s">
        <v>3837</v>
      </c>
      <c r="C1579" t="s">
        <v>1708</v>
      </c>
      <c r="D1579" t="s">
        <v>614</v>
      </c>
      <c r="E1579" t="s">
        <v>4088</v>
      </c>
      <c r="F1579" t="s">
        <v>74</v>
      </c>
      <c r="G1579" t="s">
        <v>3838</v>
      </c>
      <c r="H1579">
        <f t="shared" si="217"/>
        <v>0.56000000000000005</v>
      </c>
      <c r="I1579">
        <f t="shared" si="218"/>
        <v>0.70833333333333304</v>
      </c>
      <c r="J1579">
        <f t="shared" si="219"/>
        <v>0.63416666666666599</v>
      </c>
      <c r="K1579">
        <f t="shared" si="220"/>
        <v>0.14833333333333298</v>
      </c>
      <c r="L1579">
        <v>0</v>
      </c>
      <c r="M1579" t="s">
        <v>5873</v>
      </c>
      <c r="N1579">
        <v>0.95226283099596665</v>
      </c>
      <c r="O1579" t="b">
        <f t="shared" si="222"/>
        <v>1</v>
      </c>
      <c r="P1579" t="b">
        <f t="shared" si="221"/>
        <v>0</v>
      </c>
      <c r="Q1579" t="b">
        <f t="shared" si="223"/>
        <v>0</v>
      </c>
      <c r="R1579" t="b">
        <f t="shared" si="224"/>
        <v>1</v>
      </c>
      <c r="S1579" t="str">
        <f t="shared" si="225"/>
        <v>f</v>
      </c>
    </row>
    <row r="1580" spans="1:19" x14ac:dyDescent="0.25">
      <c r="A1580" t="s">
        <v>4157</v>
      </c>
      <c r="B1580" t="s">
        <v>3837</v>
      </c>
      <c r="C1580" t="s">
        <v>1708</v>
      </c>
      <c r="D1580" t="s">
        <v>614</v>
      </c>
      <c r="E1580" t="s">
        <v>4088</v>
      </c>
      <c r="F1580" t="s">
        <v>84</v>
      </c>
      <c r="G1580" t="s">
        <v>3838</v>
      </c>
      <c r="H1580">
        <f t="shared" si="217"/>
        <v>0.56000000000000005</v>
      </c>
      <c r="I1580">
        <f t="shared" si="218"/>
        <v>0.70833333333333304</v>
      </c>
      <c r="J1580">
        <f t="shared" si="219"/>
        <v>0.63416666666666599</v>
      </c>
      <c r="K1580">
        <f t="shared" si="220"/>
        <v>0.14833333333333298</v>
      </c>
      <c r="L1580">
        <v>0</v>
      </c>
      <c r="M1580" t="s">
        <v>5873</v>
      </c>
      <c r="N1580">
        <v>0.15176471094594779</v>
      </c>
      <c r="O1580" t="b">
        <f t="shared" si="222"/>
        <v>1</v>
      </c>
      <c r="P1580" t="b">
        <f t="shared" si="221"/>
        <v>0</v>
      </c>
      <c r="Q1580" t="b">
        <f t="shared" si="223"/>
        <v>0</v>
      </c>
      <c r="R1580" t="b">
        <f t="shared" si="224"/>
        <v>1</v>
      </c>
      <c r="S1580" t="str">
        <f t="shared" si="225"/>
        <v>f</v>
      </c>
    </row>
    <row r="1581" spans="1:19" x14ac:dyDescent="0.25">
      <c r="A1581" t="s">
        <v>4164</v>
      </c>
      <c r="B1581" t="s">
        <v>72</v>
      </c>
      <c r="C1581" t="s">
        <v>1708</v>
      </c>
      <c r="D1581" t="s">
        <v>614</v>
      </c>
      <c r="E1581" t="s">
        <v>4088</v>
      </c>
      <c r="F1581" t="s">
        <v>3838</v>
      </c>
      <c r="G1581" t="s">
        <v>74</v>
      </c>
      <c r="H1581">
        <f t="shared" si="217"/>
        <v>0.56000000000000005</v>
      </c>
      <c r="I1581">
        <f t="shared" si="218"/>
        <v>0.70833333333333304</v>
      </c>
      <c r="J1581">
        <f t="shared" si="219"/>
        <v>0.63416666666666599</v>
      </c>
      <c r="K1581">
        <f t="shared" si="220"/>
        <v>0.14833333333333298</v>
      </c>
      <c r="L1581">
        <v>0</v>
      </c>
      <c r="M1581" t="s">
        <v>5873</v>
      </c>
      <c r="N1581">
        <v>0.91186775642402851</v>
      </c>
      <c r="O1581" t="b">
        <f t="shared" si="222"/>
        <v>1</v>
      </c>
      <c r="P1581" t="b">
        <f t="shared" si="221"/>
        <v>0</v>
      </c>
      <c r="Q1581" t="b">
        <f t="shared" si="223"/>
        <v>0</v>
      </c>
      <c r="R1581" t="b">
        <f t="shared" si="224"/>
        <v>1</v>
      </c>
      <c r="S1581" t="str">
        <f t="shared" si="225"/>
        <v>f</v>
      </c>
    </row>
    <row r="1582" spans="1:19" x14ac:dyDescent="0.25">
      <c r="A1582" t="s">
        <v>4164</v>
      </c>
      <c r="B1582" t="s">
        <v>83</v>
      </c>
      <c r="C1582" t="s">
        <v>1708</v>
      </c>
      <c r="D1582" t="s">
        <v>614</v>
      </c>
      <c r="E1582" t="s">
        <v>4088</v>
      </c>
      <c r="F1582" t="s">
        <v>3838</v>
      </c>
      <c r="G1582" t="s">
        <v>84</v>
      </c>
      <c r="H1582">
        <f t="shared" si="217"/>
        <v>0.56000000000000005</v>
      </c>
      <c r="I1582">
        <f t="shared" si="218"/>
        <v>0.70833333333333304</v>
      </c>
      <c r="J1582">
        <f t="shared" si="219"/>
        <v>0.63416666666666599</v>
      </c>
      <c r="K1582">
        <f t="shared" si="220"/>
        <v>0.14833333333333298</v>
      </c>
      <c r="L1582">
        <v>0</v>
      </c>
      <c r="M1582" t="s">
        <v>5873</v>
      </c>
      <c r="N1582">
        <v>0.77609927072697038</v>
      </c>
      <c r="O1582" t="b">
        <f t="shared" si="222"/>
        <v>1</v>
      </c>
      <c r="P1582" t="b">
        <f t="shared" si="221"/>
        <v>0</v>
      </c>
      <c r="Q1582" t="b">
        <f t="shared" si="223"/>
        <v>0</v>
      </c>
      <c r="R1582" t="b">
        <f t="shared" si="224"/>
        <v>1</v>
      </c>
      <c r="S1582" t="str">
        <f t="shared" si="225"/>
        <v>f</v>
      </c>
    </row>
    <row r="1583" spans="1:19" x14ac:dyDescent="0.25">
      <c r="A1583" t="s">
        <v>3751</v>
      </c>
      <c r="B1583" t="s">
        <v>686</v>
      </c>
      <c r="C1583" t="s">
        <v>93</v>
      </c>
      <c r="D1583" t="s">
        <v>38</v>
      </c>
      <c r="E1583" t="s">
        <v>3752</v>
      </c>
      <c r="F1583" t="s">
        <v>691</v>
      </c>
      <c r="G1583" t="s">
        <v>689</v>
      </c>
      <c r="H1583">
        <f t="shared" si="217"/>
        <v>0.6</v>
      </c>
      <c r="I1583">
        <f t="shared" si="218"/>
        <v>0.66666666666666596</v>
      </c>
      <c r="J1583">
        <f t="shared" si="219"/>
        <v>0.63333333333333297</v>
      </c>
      <c r="K1583">
        <f t="shared" si="220"/>
        <v>6.6666666666665986E-2</v>
      </c>
      <c r="L1583">
        <v>0</v>
      </c>
      <c r="M1583" t="s">
        <v>5873</v>
      </c>
      <c r="N1583">
        <v>0.98419466389469079</v>
      </c>
      <c r="O1583" t="b">
        <f t="shared" si="222"/>
        <v>1</v>
      </c>
      <c r="P1583" t="b">
        <f t="shared" si="221"/>
        <v>0</v>
      </c>
      <c r="Q1583" t="b">
        <f t="shared" si="223"/>
        <v>0</v>
      </c>
      <c r="R1583" t="b">
        <f t="shared" si="224"/>
        <v>1</v>
      </c>
      <c r="S1583" t="str">
        <f t="shared" si="225"/>
        <v>f</v>
      </c>
    </row>
    <row r="1584" spans="1:19" x14ac:dyDescent="0.25">
      <c r="A1584" t="s">
        <v>5530</v>
      </c>
      <c r="B1584" t="s">
        <v>690</v>
      </c>
      <c r="C1584" t="s">
        <v>93</v>
      </c>
      <c r="D1584" t="s">
        <v>38</v>
      </c>
      <c r="E1584" t="s">
        <v>3752</v>
      </c>
      <c r="F1584" t="s">
        <v>689</v>
      </c>
      <c r="G1584" t="s">
        <v>691</v>
      </c>
      <c r="H1584">
        <f t="shared" si="217"/>
        <v>0.6</v>
      </c>
      <c r="I1584">
        <f t="shared" si="218"/>
        <v>0.66666666666666596</v>
      </c>
      <c r="J1584">
        <f t="shared" si="219"/>
        <v>0.63333333333333297</v>
      </c>
      <c r="K1584">
        <f t="shared" si="220"/>
        <v>6.6666666666665986E-2</v>
      </c>
      <c r="L1584">
        <v>0</v>
      </c>
      <c r="M1584" t="s">
        <v>5873</v>
      </c>
      <c r="N1584">
        <v>0.30991449882492839</v>
      </c>
      <c r="O1584" t="b">
        <f t="shared" si="222"/>
        <v>1</v>
      </c>
      <c r="P1584" t="b">
        <f t="shared" si="221"/>
        <v>0</v>
      </c>
      <c r="Q1584" t="b">
        <f t="shared" si="223"/>
        <v>0</v>
      </c>
      <c r="R1584" t="b">
        <f t="shared" si="224"/>
        <v>1</v>
      </c>
      <c r="S1584" t="str">
        <f t="shared" si="225"/>
        <v>f</v>
      </c>
    </row>
    <row r="1585" spans="1:19" x14ac:dyDescent="0.25">
      <c r="A1585" t="s">
        <v>1911</v>
      </c>
      <c r="B1585" t="s">
        <v>178</v>
      </c>
      <c r="C1585" t="s">
        <v>70</v>
      </c>
      <c r="D1585" t="s">
        <v>1075</v>
      </c>
      <c r="E1585" t="s">
        <v>1912</v>
      </c>
      <c r="F1585" t="s">
        <v>182</v>
      </c>
      <c r="G1585" t="s">
        <v>179</v>
      </c>
      <c r="H1585">
        <f t="shared" si="217"/>
        <v>0.53846153846153799</v>
      </c>
      <c r="I1585">
        <f t="shared" si="218"/>
        <v>0.72727272727272696</v>
      </c>
      <c r="J1585">
        <f t="shared" si="219"/>
        <v>0.63286713286713203</v>
      </c>
      <c r="K1585">
        <f t="shared" si="220"/>
        <v>0.18881118881118897</v>
      </c>
      <c r="L1585">
        <v>0</v>
      </c>
      <c r="M1585" t="s">
        <v>5873</v>
      </c>
      <c r="N1585">
        <v>0.10969337952032387</v>
      </c>
      <c r="O1585" t="b">
        <f t="shared" si="222"/>
        <v>1</v>
      </c>
      <c r="P1585" t="b">
        <f t="shared" si="221"/>
        <v>0</v>
      </c>
      <c r="Q1585" t="b">
        <f t="shared" si="223"/>
        <v>0</v>
      </c>
      <c r="R1585" t="b">
        <f t="shared" si="224"/>
        <v>1</v>
      </c>
      <c r="S1585" t="str">
        <f t="shared" si="225"/>
        <v>f</v>
      </c>
    </row>
    <row r="1586" spans="1:19" x14ac:dyDescent="0.25">
      <c r="A1586" t="s">
        <v>1556</v>
      </c>
      <c r="B1586" t="s">
        <v>1559</v>
      </c>
      <c r="C1586" t="s">
        <v>131</v>
      </c>
      <c r="D1586" t="s">
        <v>100</v>
      </c>
      <c r="E1586" t="s">
        <v>1560</v>
      </c>
      <c r="F1586" t="s">
        <v>1558</v>
      </c>
      <c r="G1586" t="s">
        <v>1561</v>
      </c>
      <c r="H1586">
        <f t="shared" si="217"/>
        <v>0.55555555555555503</v>
      </c>
      <c r="I1586">
        <f t="shared" si="218"/>
        <v>0.7</v>
      </c>
      <c r="J1586">
        <f t="shared" si="219"/>
        <v>0.62777777777777699</v>
      </c>
      <c r="K1586">
        <f t="shared" si="220"/>
        <v>0.14444444444444493</v>
      </c>
      <c r="L1586">
        <v>0</v>
      </c>
      <c r="M1586" t="s">
        <v>5873</v>
      </c>
      <c r="N1586">
        <v>0.96638533780289937</v>
      </c>
      <c r="O1586" t="b">
        <f t="shared" si="222"/>
        <v>1</v>
      </c>
      <c r="P1586" t="b">
        <f t="shared" si="221"/>
        <v>0</v>
      </c>
      <c r="Q1586" t="b">
        <f t="shared" si="223"/>
        <v>0</v>
      </c>
      <c r="R1586" t="b">
        <f t="shared" si="224"/>
        <v>1</v>
      </c>
      <c r="S1586" t="str">
        <f t="shared" si="225"/>
        <v>f</v>
      </c>
    </row>
    <row r="1587" spans="1:19" x14ac:dyDescent="0.25">
      <c r="A1587" t="s">
        <v>4762</v>
      </c>
      <c r="B1587" t="s">
        <v>1557</v>
      </c>
      <c r="C1587" t="s">
        <v>131</v>
      </c>
      <c r="D1587" t="s">
        <v>100</v>
      </c>
      <c r="E1587" t="s">
        <v>1560</v>
      </c>
      <c r="F1587" t="s">
        <v>1561</v>
      </c>
      <c r="G1587" t="s">
        <v>1558</v>
      </c>
      <c r="H1587">
        <f t="shared" si="217"/>
        <v>0.55555555555555503</v>
      </c>
      <c r="I1587">
        <f t="shared" si="218"/>
        <v>0.7</v>
      </c>
      <c r="J1587">
        <f t="shared" si="219"/>
        <v>0.62777777777777699</v>
      </c>
      <c r="K1587">
        <f t="shared" si="220"/>
        <v>0.14444444444444493</v>
      </c>
      <c r="L1587">
        <v>0</v>
      </c>
      <c r="M1587" t="s">
        <v>5873</v>
      </c>
      <c r="N1587">
        <v>0.86048784935359357</v>
      </c>
      <c r="O1587" t="b">
        <f t="shared" si="222"/>
        <v>1</v>
      </c>
      <c r="P1587" t="b">
        <f t="shared" si="221"/>
        <v>0</v>
      </c>
      <c r="Q1587" t="b">
        <f t="shared" si="223"/>
        <v>0</v>
      </c>
      <c r="R1587" t="b">
        <f t="shared" si="224"/>
        <v>1</v>
      </c>
      <c r="S1587" t="str">
        <f t="shared" si="225"/>
        <v>f</v>
      </c>
    </row>
    <row r="1588" spans="1:19" x14ac:dyDescent="0.25">
      <c r="A1588" t="s">
        <v>1592</v>
      </c>
      <c r="B1588" t="s">
        <v>1593</v>
      </c>
      <c r="C1588" t="s">
        <v>562</v>
      </c>
      <c r="D1588" t="s">
        <v>90</v>
      </c>
      <c r="E1588" t="s">
        <v>1594</v>
      </c>
      <c r="F1588" t="s">
        <v>1595</v>
      </c>
      <c r="G1588" t="s">
        <v>1596</v>
      </c>
      <c r="H1588">
        <f t="shared" si="217"/>
        <v>0.61904761904761896</v>
      </c>
      <c r="I1588">
        <f t="shared" si="218"/>
        <v>0.63636363636363602</v>
      </c>
      <c r="J1588">
        <f t="shared" si="219"/>
        <v>0.62770562770562699</v>
      </c>
      <c r="K1588">
        <f t="shared" si="220"/>
        <v>1.7316017316017063E-2</v>
      </c>
      <c r="L1588">
        <v>0</v>
      </c>
      <c r="M1588" t="s">
        <v>5873</v>
      </c>
      <c r="N1588">
        <v>0.51879763031782311</v>
      </c>
      <c r="O1588" t="b">
        <f t="shared" si="222"/>
        <v>1</v>
      </c>
      <c r="P1588" t="b">
        <f t="shared" si="221"/>
        <v>0</v>
      </c>
      <c r="Q1588" t="b">
        <f t="shared" si="223"/>
        <v>0</v>
      </c>
      <c r="R1588" t="b">
        <f t="shared" si="224"/>
        <v>1</v>
      </c>
      <c r="S1588" t="str">
        <f t="shared" si="225"/>
        <v>f</v>
      </c>
    </row>
    <row r="1589" spans="1:19" x14ac:dyDescent="0.25">
      <c r="A1589" t="s">
        <v>1592</v>
      </c>
      <c r="B1589" t="s">
        <v>1599</v>
      </c>
      <c r="C1589" t="s">
        <v>562</v>
      </c>
      <c r="D1589" t="s">
        <v>90</v>
      </c>
      <c r="E1589" t="s">
        <v>1594</v>
      </c>
      <c r="F1589" t="s">
        <v>1595</v>
      </c>
      <c r="G1589" t="s">
        <v>1600</v>
      </c>
      <c r="H1589">
        <f t="shared" si="217"/>
        <v>0.61904761904761896</v>
      </c>
      <c r="I1589">
        <f t="shared" si="218"/>
        <v>0.63636363636363602</v>
      </c>
      <c r="J1589">
        <f t="shared" si="219"/>
        <v>0.62770562770562699</v>
      </c>
      <c r="K1589">
        <f t="shared" si="220"/>
        <v>1.7316017316017063E-2</v>
      </c>
      <c r="L1589">
        <v>0</v>
      </c>
      <c r="M1589" t="s">
        <v>5873</v>
      </c>
      <c r="N1589">
        <v>0.44403974805255031</v>
      </c>
      <c r="O1589" t="b">
        <f t="shared" si="222"/>
        <v>1</v>
      </c>
      <c r="P1589" t="b">
        <f t="shared" si="221"/>
        <v>0</v>
      </c>
      <c r="Q1589" t="b">
        <f t="shared" si="223"/>
        <v>0</v>
      </c>
      <c r="R1589" t="b">
        <f t="shared" si="224"/>
        <v>1</v>
      </c>
      <c r="S1589" t="str">
        <f t="shared" si="225"/>
        <v>f</v>
      </c>
    </row>
    <row r="1590" spans="1:19" x14ac:dyDescent="0.25">
      <c r="A1590" t="s">
        <v>3463</v>
      </c>
      <c r="B1590" t="s">
        <v>3467</v>
      </c>
      <c r="C1590" t="s">
        <v>3</v>
      </c>
      <c r="D1590" t="s">
        <v>222</v>
      </c>
      <c r="E1590" t="s">
        <v>9</v>
      </c>
      <c r="F1590" t="s">
        <v>3465</v>
      </c>
      <c r="G1590" t="s">
        <v>3468</v>
      </c>
      <c r="H1590">
        <f t="shared" si="217"/>
        <v>0.5</v>
      </c>
      <c r="I1590">
        <f t="shared" si="218"/>
        <v>0.75</v>
      </c>
      <c r="J1590">
        <f t="shared" si="219"/>
        <v>0.625</v>
      </c>
      <c r="K1590">
        <f t="shared" si="220"/>
        <v>0.25</v>
      </c>
      <c r="L1590">
        <v>0</v>
      </c>
      <c r="M1590" t="s">
        <v>5873</v>
      </c>
      <c r="N1590">
        <v>0.11076859285416374</v>
      </c>
      <c r="O1590" t="b">
        <f t="shared" si="222"/>
        <v>1</v>
      </c>
      <c r="P1590" t="b">
        <f t="shared" si="221"/>
        <v>0</v>
      </c>
      <c r="Q1590" t="b">
        <f t="shared" si="223"/>
        <v>0</v>
      </c>
      <c r="R1590" t="b">
        <f t="shared" si="224"/>
        <v>1</v>
      </c>
      <c r="S1590" t="str">
        <f t="shared" si="225"/>
        <v>f</v>
      </c>
    </row>
    <row r="1591" spans="1:19" x14ac:dyDescent="0.25">
      <c r="A1591" t="s">
        <v>4768</v>
      </c>
      <c r="B1591" t="s">
        <v>109</v>
      </c>
      <c r="C1591" t="s">
        <v>2</v>
      </c>
      <c r="D1591" t="s">
        <v>110</v>
      </c>
      <c r="E1591" t="s">
        <v>4769</v>
      </c>
      <c r="F1591" t="s">
        <v>108</v>
      </c>
      <c r="G1591" t="s">
        <v>112</v>
      </c>
      <c r="H1591">
        <f t="shared" si="217"/>
        <v>0</v>
      </c>
      <c r="I1591">
        <f t="shared" si="218"/>
        <v>0.78947368421052599</v>
      </c>
      <c r="J1591">
        <f t="shared" si="219"/>
        <v>0.62390350877192902</v>
      </c>
      <c r="K1591">
        <f t="shared" si="220"/>
        <v>0.78947368421052599</v>
      </c>
      <c r="L1591">
        <v>0</v>
      </c>
      <c r="M1591" t="s">
        <v>5873</v>
      </c>
      <c r="N1591">
        <v>0.23775416052324516</v>
      </c>
      <c r="O1591" t="b">
        <f t="shared" si="222"/>
        <v>1</v>
      </c>
      <c r="P1591" t="b">
        <f t="shared" si="221"/>
        <v>0</v>
      </c>
      <c r="Q1591" t="b">
        <f t="shared" si="223"/>
        <v>0</v>
      </c>
      <c r="R1591" t="b">
        <f t="shared" si="224"/>
        <v>1</v>
      </c>
      <c r="S1591" t="str">
        <f t="shared" si="225"/>
        <v>f</v>
      </c>
    </row>
    <row r="1592" spans="1:19" x14ac:dyDescent="0.25">
      <c r="A1592" t="s">
        <v>5288</v>
      </c>
      <c r="B1592" t="s">
        <v>104</v>
      </c>
      <c r="C1592" t="s">
        <v>2</v>
      </c>
      <c r="D1592" t="s">
        <v>110</v>
      </c>
      <c r="E1592" t="s">
        <v>4769</v>
      </c>
      <c r="F1592" t="s">
        <v>112</v>
      </c>
      <c r="G1592" t="s">
        <v>108</v>
      </c>
      <c r="H1592">
        <f t="shared" si="217"/>
        <v>0</v>
      </c>
      <c r="I1592">
        <f t="shared" si="218"/>
        <v>0.78947368421052599</v>
      </c>
      <c r="J1592">
        <f t="shared" si="219"/>
        <v>0.62390350877192902</v>
      </c>
      <c r="K1592">
        <f t="shared" si="220"/>
        <v>0.78947368421052599</v>
      </c>
      <c r="L1592">
        <v>0</v>
      </c>
      <c r="M1592" t="s">
        <v>5873</v>
      </c>
      <c r="N1592">
        <v>0.287257348660796</v>
      </c>
      <c r="O1592" t="b">
        <f t="shared" si="222"/>
        <v>1</v>
      </c>
      <c r="P1592" t="b">
        <f t="shared" si="221"/>
        <v>0</v>
      </c>
      <c r="Q1592" t="b">
        <f t="shared" si="223"/>
        <v>0</v>
      </c>
      <c r="R1592" t="b">
        <f t="shared" si="224"/>
        <v>1</v>
      </c>
      <c r="S1592" t="str">
        <f t="shared" si="225"/>
        <v>f</v>
      </c>
    </row>
    <row r="1593" spans="1:19" x14ac:dyDescent="0.25">
      <c r="A1593" t="s">
        <v>1071</v>
      </c>
      <c r="B1593" t="s">
        <v>207</v>
      </c>
      <c r="C1593" t="s">
        <v>2</v>
      </c>
      <c r="D1593" t="s">
        <v>1078</v>
      </c>
      <c r="E1593" t="s">
        <v>1079</v>
      </c>
      <c r="F1593" t="s">
        <v>212</v>
      </c>
      <c r="G1593" t="s">
        <v>208</v>
      </c>
      <c r="H1593">
        <f t="shared" si="217"/>
        <v>0</v>
      </c>
      <c r="I1593">
        <f t="shared" si="218"/>
        <v>0.81818181818181801</v>
      </c>
      <c r="J1593">
        <f t="shared" si="219"/>
        <v>0.62337662337662303</v>
      </c>
      <c r="K1593">
        <f t="shared" si="220"/>
        <v>0.81818181818181801</v>
      </c>
      <c r="L1593">
        <v>0</v>
      </c>
      <c r="M1593" t="s">
        <v>5873</v>
      </c>
      <c r="N1593">
        <v>0.68508460022655449</v>
      </c>
      <c r="O1593" t="b">
        <f t="shared" si="222"/>
        <v>1</v>
      </c>
      <c r="P1593" t="b">
        <f t="shared" si="221"/>
        <v>0</v>
      </c>
      <c r="Q1593" t="b">
        <f t="shared" si="223"/>
        <v>0</v>
      </c>
      <c r="R1593" t="b">
        <f t="shared" si="224"/>
        <v>1</v>
      </c>
      <c r="S1593" t="str">
        <f t="shared" si="225"/>
        <v>f</v>
      </c>
    </row>
    <row r="1594" spans="1:19" x14ac:dyDescent="0.25">
      <c r="A1594" t="s">
        <v>1860</v>
      </c>
      <c r="B1594" t="s">
        <v>207</v>
      </c>
      <c r="C1594" t="s">
        <v>2</v>
      </c>
      <c r="D1594" t="s">
        <v>1078</v>
      </c>
      <c r="E1594" t="s">
        <v>1079</v>
      </c>
      <c r="F1594" t="s">
        <v>1077</v>
      </c>
      <c r="G1594" t="s">
        <v>208</v>
      </c>
      <c r="H1594">
        <f t="shared" si="217"/>
        <v>0</v>
      </c>
      <c r="I1594">
        <f t="shared" si="218"/>
        <v>0.81818181818181801</v>
      </c>
      <c r="J1594">
        <f t="shared" si="219"/>
        <v>0.62337662337662303</v>
      </c>
      <c r="K1594">
        <f t="shared" si="220"/>
        <v>0.81818181818181801</v>
      </c>
      <c r="L1594">
        <v>0</v>
      </c>
      <c r="M1594" t="s">
        <v>5873</v>
      </c>
      <c r="N1594">
        <v>0.43443851694816238</v>
      </c>
      <c r="O1594" t="b">
        <f t="shared" si="222"/>
        <v>1</v>
      </c>
      <c r="P1594" t="b">
        <f t="shared" si="221"/>
        <v>0</v>
      </c>
      <c r="Q1594" t="b">
        <f t="shared" si="223"/>
        <v>0</v>
      </c>
      <c r="R1594" t="b">
        <f t="shared" si="224"/>
        <v>1</v>
      </c>
      <c r="S1594" t="str">
        <f t="shared" si="225"/>
        <v>f</v>
      </c>
    </row>
    <row r="1595" spans="1:19" x14ac:dyDescent="0.25">
      <c r="A1595" t="s">
        <v>2853</v>
      </c>
      <c r="B1595" t="s">
        <v>866</v>
      </c>
      <c r="C1595" t="s">
        <v>2855</v>
      </c>
      <c r="D1595" t="s">
        <v>1075</v>
      </c>
      <c r="E1595" t="s">
        <v>2856</v>
      </c>
      <c r="F1595" t="s">
        <v>2854</v>
      </c>
      <c r="G1595" t="s">
        <v>867</v>
      </c>
      <c r="H1595">
        <f t="shared" si="217"/>
        <v>0.51851851851851805</v>
      </c>
      <c r="I1595">
        <f t="shared" si="218"/>
        <v>0.72727272727272696</v>
      </c>
      <c r="J1595">
        <f t="shared" si="219"/>
        <v>0.62289562289562195</v>
      </c>
      <c r="K1595">
        <f t="shared" si="220"/>
        <v>0.20875420875420891</v>
      </c>
      <c r="L1595">
        <v>0</v>
      </c>
      <c r="M1595" t="s">
        <v>5873</v>
      </c>
      <c r="N1595">
        <v>4.2324413988702014E-2</v>
      </c>
      <c r="O1595" t="b">
        <f t="shared" si="222"/>
        <v>1</v>
      </c>
      <c r="P1595" t="b">
        <f t="shared" si="221"/>
        <v>0</v>
      </c>
      <c r="Q1595" t="b">
        <f t="shared" si="223"/>
        <v>0</v>
      </c>
      <c r="R1595" t="b">
        <f t="shared" si="224"/>
        <v>1</v>
      </c>
      <c r="S1595" t="str">
        <f t="shared" si="225"/>
        <v>f</v>
      </c>
    </row>
    <row r="1596" spans="1:19" x14ac:dyDescent="0.25">
      <c r="A1596" t="s">
        <v>65</v>
      </c>
      <c r="B1596" t="s">
        <v>99</v>
      </c>
      <c r="C1596" t="s">
        <v>79</v>
      </c>
      <c r="D1596" t="s">
        <v>100</v>
      </c>
      <c r="E1596" t="s">
        <v>101</v>
      </c>
      <c r="F1596" t="s">
        <v>67</v>
      </c>
      <c r="G1596" t="s">
        <v>102</v>
      </c>
      <c r="H1596">
        <f t="shared" si="217"/>
        <v>0.54545454545454497</v>
      </c>
      <c r="I1596">
        <f t="shared" si="218"/>
        <v>0.7</v>
      </c>
      <c r="J1596">
        <f t="shared" si="219"/>
        <v>0.62272727272727202</v>
      </c>
      <c r="K1596">
        <f t="shared" si="220"/>
        <v>0.15454545454545499</v>
      </c>
      <c r="L1596">
        <v>0</v>
      </c>
      <c r="M1596" t="s">
        <v>5873</v>
      </c>
      <c r="N1596">
        <v>8.4804935326069697E-2</v>
      </c>
      <c r="O1596" t="b">
        <f t="shared" si="222"/>
        <v>1</v>
      </c>
      <c r="P1596" t="b">
        <f t="shared" si="221"/>
        <v>0</v>
      </c>
      <c r="Q1596" t="b">
        <f t="shared" si="223"/>
        <v>0</v>
      </c>
      <c r="R1596" t="b">
        <f t="shared" si="224"/>
        <v>1</v>
      </c>
      <c r="S1596" t="str">
        <f t="shared" si="225"/>
        <v>f</v>
      </c>
    </row>
    <row r="1597" spans="1:19" x14ac:dyDescent="0.25">
      <c r="A1597" t="s">
        <v>1058</v>
      </c>
      <c r="B1597" t="s">
        <v>1069</v>
      </c>
      <c r="C1597" t="s">
        <v>79</v>
      </c>
      <c r="D1597" t="s">
        <v>100</v>
      </c>
      <c r="E1597" t="s">
        <v>101</v>
      </c>
      <c r="F1597" t="s">
        <v>1062</v>
      </c>
      <c r="G1597" t="s">
        <v>1070</v>
      </c>
      <c r="H1597">
        <f t="shared" si="217"/>
        <v>0.54545454545454497</v>
      </c>
      <c r="I1597">
        <f t="shared" si="218"/>
        <v>0.7</v>
      </c>
      <c r="J1597">
        <f t="shared" si="219"/>
        <v>0.62272727272727202</v>
      </c>
      <c r="K1597">
        <f t="shared" si="220"/>
        <v>0.15454545454545499</v>
      </c>
      <c r="L1597">
        <v>0</v>
      </c>
      <c r="M1597" t="s">
        <v>5873</v>
      </c>
      <c r="N1597">
        <v>0.7571272803476643</v>
      </c>
      <c r="O1597" t="b">
        <f t="shared" si="222"/>
        <v>1</v>
      </c>
      <c r="P1597" t="b">
        <f t="shared" si="221"/>
        <v>0</v>
      </c>
      <c r="Q1597" t="b">
        <f t="shared" si="223"/>
        <v>0</v>
      </c>
      <c r="R1597" t="b">
        <f t="shared" si="224"/>
        <v>1</v>
      </c>
      <c r="S1597" t="str">
        <f t="shared" si="225"/>
        <v>f</v>
      </c>
    </row>
    <row r="1598" spans="1:19" x14ac:dyDescent="0.25">
      <c r="A1598" t="s">
        <v>5137</v>
      </c>
      <c r="B1598" t="s">
        <v>1059</v>
      </c>
      <c r="C1598" t="s">
        <v>79</v>
      </c>
      <c r="D1598" t="s">
        <v>100</v>
      </c>
      <c r="E1598" t="s">
        <v>101</v>
      </c>
      <c r="F1598" t="s">
        <v>1070</v>
      </c>
      <c r="G1598" t="s">
        <v>1063</v>
      </c>
      <c r="H1598">
        <f t="shared" si="217"/>
        <v>0.54545454545454497</v>
      </c>
      <c r="I1598">
        <f t="shared" si="218"/>
        <v>0.7</v>
      </c>
      <c r="J1598">
        <f t="shared" si="219"/>
        <v>0.62272727272727202</v>
      </c>
      <c r="K1598">
        <f t="shared" si="220"/>
        <v>0.15454545454545499</v>
      </c>
      <c r="L1598">
        <v>0</v>
      </c>
      <c r="M1598" t="s">
        <v>5873</v>
      </c>
      <c r="N1598">
        <v>5.2976284711167443E-2</v>
      </c>
      <c r="O1598" t="b">
        <f t="shared" si="222"/>
        <v>1</v>
      </c>
      <c r="P1598" t="b">
        <f t="shared" si="221"/>
        <v>0</v>
      </c>
      <c r="Q1598" t="b">
        <f t="shared" si="223"/>
        <v>0</v>
      </c>
      <c r="R1598" t="b">
        <f t="shared" si="224"/>
        <v>1</v>
      </c>
      <c r="S1598" t="str">
        <f t="shared" si="225"/>
        <v>f</v>
      </c>
    </row>
    <row r="1599" spans="1:19" x14ac:dyDescent="0.25">
      <c r="A1599" t="s">
        <v>5137</v>
      </c>
      <c r="B1599" t="s">
        <v>1068</v>
      </c>
      <c r="C1599" t="s">
        <v>79</v>
      </c>
      <c r="D1599" t="s">
        <v>100</v>
      </c>
      <c r="E1599" t="s">
        <v>101</v>
      </c>
      <c r="F1599" t="s">
        <v>1070</v>
      </c>
      <c r="G1599" t="s">
        <v>1062</v>
      </c>
      <c r="H1599">
        <f t="shared" si="217"/>
        <v>0.54545454545454497</v>
      </c>
      <c r="I1599">
        <f t="shared" si="218"/>
        <v>0.7</v>
      </c>
      <c r="J1599">
        <f t="shared" si="219"/>
        <v>0.62272727272727202</v>
      </c>
      <c r="K1599">
        <f t="shared" si="220"/>
        <v>0.15454545454545499</v>
      </c>
      <c r="L1599">
        <v>0</v>
      </c>
      <c r="M1599" t="s">
        <v>5873</v>
      </c>
      <c r="N1599">
        <v>0.97455343132726246</v>
      </c>
      <c r="O1599" t="b">
        <f t="shared" si="222"/>
        <v>1</v>
      </c>
      <c r="P1599" t="b">
        <f t="shared" si="221"/>
        <v>0</v>
      </c>
      <c r="Q1599" t="b">
        <f t="shared" si="223"/>
        <v>0</v>
      </c>
      <c r="R1599" t="b">
        <f t="shared" si="224"/>
        <v>1</v>
      </c>
      <c r="S1599" t="str">
        <f t="shared" si="225"/>
        <v>f</v>
      </c>
    </row>
    <row r="1600" spans="1:19" x14ac:dyDescent="0.25">
      <c r="A1600" t="s">
        <v>5294</v>
      </c>
      <c r="B1600" t="s">
        <v>5157</v>
      </c>
      <c r="C1600" t="s">
        <v>79</v>
      </c>
      <c r="D1600" t="s">
        <v>100</v>
      </c>
      <c r="E1600" t="s">
        <v>101</v>
      </c>
      <c r="F1600" t="s">
        <v>5296</v>
      </c>
      <c r="G1600" t="s">
        <v>5159</v>
      </c>
      <c r="H1600">
        <f t="shared" si="217"/>
        <v>0.54545454545454497</v>
      </c>
      <c r="I1600">
        <f t="shared" si="218"/>
        <v>0.7</v>
      </c>
      <c r="J1600">
        <f t="shared" si="219"/>
        <v>0.62272727272727202</v>
      </c>
      <c r="K1600">
        <f t="shared" si="220"/>
        <v>0.15454545454545499</v>
      </c>
      <c r="L1600">
        <v>0</v>
      </c>
      <c r="M1600" t="s">
        <v>5873</v>
      </c>
      <c r="N1600">
        <v>0.38123425037298142</v>
      </c>
      <c r="O1600" t="b">
        <f t="shared" si="222"/>
        <v>1</v>
      </c>
      <c r="P1600" t="b">
        <f t="shared" si="221"/>
        <v>0</v>
      </c>
      <c r="Q1600" t="b">
        <f t="shared" si="223"/>
        <v>0</v>
      </c>
      <c r="R1600" t="b">
        <f t="shared" si="224"/>
        <v>1</v>
      </c>
      <c r="S1600" t="str">
        <f t="shared" si="225"/>
        <v>f</v>
      </c>
    </row>
    <row r="1601" spans="1:19" x14ac:dyDescent="0.25">
      <c r="A1601" t="s">
        <v>5654</v>
      </c>
      <c r="B1601" t="s">
        <v>5295</v>
      </c>
      <c r="C1601" t="s">
        <v>79</v>
      </c>
      <c r="D1601" t="s">
        <v>100</v>
      </c>
      <c r="E1601" t="s">
        <v>101</v>
      </c>
      <c r="F1601" t="s">
        <v>5159</v>
      </c>
      <c r="G1601" t="s">
        <v>5296</v>
      </c>
      <c r="H1601">
        <f t="shared" si="217"/>
        <v>0.54545454545454497</v>
      </c>
      <c r="I1601">
        <f t="shared" si="218"/>
        <v>0.7</v>
      </c>
      <c r="J1601">
        <f t="shared" si="219"/>
        <v>0.62272727272727202</v>
      </c>
      <c r="K1601">
        <f t="shared" si="220"/>
        <v>0.15454545454545499</v>
      </c>
      <c r="L1601">
        <v>0</v>
      </c>
      <c r="M1601" t="s">
        <v>5873</v>
      </c>
      <c r="N1601">
        <v>0.40611414405204627</v>
      </c>
      <c r="O1601" t="b">
        <f t="shared" si="222"/>
        <v>1</v>
      </c>
      <c r="P1601" t="b">
        <f t="shared" si="221"/>
        <v>0</v>
      </c>
      <c r="Q1601" t="b">
        <f t="shared" si="223"/>
        <v>0</v>
      </c>
      <c r="R1601" t="b">
        <f t="shared" si="224"/>
        <v>1</v>
      </c>
      <c r="S1601" t="str">
        <f t="shared" si="225"/>
        <v>f</v>
      </c>
    </row>
    <row r="1602" spans="1:19" x14ac:dyDescent="0.25">
      <c r="A1602" t="s">
        <v>1265</v>
      </c>
      <c r="B1602" t="s">
        <v>1269</v>
      </c>
      <c r="C1602" t="s">
        <v>1270</v>
      </c>
      <c r="D1602" t="s">
        <v>1271</v>
      </c>
      <c r="E1602" t="s">
        <v>1272</v>
      </c>
      <c r="F1602" t="s">
        <v>1267</v>
      </c>
      <c r="G1602" t="s">
        <v>1273</v>
      </c>
      <c r="H1602">
        <f t="shared" ref="H1602:H1665" si="226">_xlfn.NUMBERVALUE(C1602,".")</f>
        <v>0.65217391304347805</v>
      </c>
      <c r="I1602">
        <f t="shared" ref="I1602:I1665" si="227">_xlfn.NUMBERVALUE(D1602,".")</f>
        <v>0.592592592592592</v>
      </c>
      <c r="J1602">
        <f t="shared" ref="J1602:J1665" si="228">_xlfn.NUMBERVALUE(E1602,".")</f>
        <v>0.62238325281803497</v>
      </c>
      <c r="K1602">
        <f t="shared" ref="K1602:K1665" si="229">ABS(I1602-H1602)</f>
        <v>5.9581320450886044E-2</v>
      </c>
      <c r="L1602">
        <v>0</v>
      </c>
      <c r="M1602" t="s">
        <v>5873</v>
      </c>
      <c r="N1602">
        <v>0.27275026640349698</v>
      </c>
      <c r="O1602" t="b">
        <f t="shared" si="222"/>
        <v>1</v>
      </c>
      <c r="P1602" t="b">
        <f t="shared" ref="P1602:P1665" si="230">AND(M1602="non-fuzzy",N1602&lt;$Z$3,L1602=1)</f>
        <v>0</v>
      </c>
      <c r="Q1602" t="b">
        <f t="shared" si="223"/>
        <v>0</v>
      </c>
      <c r="R1602" t="b">
        <f t="shared" si="224"/>
        <v>1</v>
      </c>
      <c r="S1602" t="str">
        <f t="shared" si="225"/>
        <v>f</v>
      </c>
    </row>
    <row r="1603" spans="1:19" x14ac:dyDescent="0.25">
      <c r="A1603" t="s">
        <v>5824</v>
      </c>
      <c r="B1603" t="s">
        <v>1274</v>
      </c>
      <c r="C1603" t="s">
        <v>1270</v>
      </c>
      <c r="D1603" t="s">
        <v>1271</v>
      </c>
      <c r="E1603" t="s">
        <v>1272</v>
      </c>
      <c r="F1603" t="s">
        <v>1273</v>
      </c>
      <c r="G1603" t="s">
        <v>1267</v>
      </c>
      <c r="H1603">
        <f t="shared" si="226"/>
        <v>0.65217391304347805</v>
      </c>
      <c r="I1603">
        <f t="shared" si="227"/>
        <v>0.592592592592592</v>
      </c>
      <c r="J1603">
        <f t="shared" si="228"/>
        <v>0.62238325281803497</v>
      </c>
      <c r="K1603">
        <f t="shared" si="229"/>
        <v>5.9581320450886044E-2</v>
      </c>
      <c r="L1603">
        <v>0</v>
      </c>
      <c r="M1603" t="s">
        <v>5873</v>
      </c>
      <c r="N1603">
        <v>0.12454881124499007</v>
      </c>
      <c r="O1603" t="b">
        <f t="shared" ref="O1603:O1666" si="231">M1603="fuzzy"</f>
        <v>1</v>
      </c>
      <c r="P1603" t="b">
        <f t="shared" si="230"/>
        <v>0</v>
      </c>
      <c r="Q1603" t="b">
        <f t="shared" ref="Q1603:Q1666" si="232">AND(M1603="non-fuzzy",N1603&lt;$Z$4,L1603=0)</f>
        <v>0</v>
      </c>
      <c r="R1603" t="b">
        <f t="shared" ref="R1603:R1666" si="233">OR(O1603,P1603,Q1603)</f>
        <v>1</v>
      </c>
      <c r="S1603" t="str">
        <f t="shared" ref="S1603:S1666" si="234">IF(AND(M1603="non-fuzzy",L1603=1),"nf1",IF(AND(M1603="non-fuzzy",L1603=0),"nf0",IF(M1603="fuzzy","f")))</f>
        <v>f</v>
      </c>
    </row>
    <row r="1604" spans="1:19" x14ac:dyDescent="0.25">
      <c r="A1604" t="s">
        <v>5662</v>
      </c>
      <c r="B1604" t="s">
        <v>3509</v>
      </c>
      <c r="C1604" t="s">
        <v>2</v>
      </c>
      <c r="D1604" t="s">
        <v>2091</v>
      </c>
      <c r="E1604" t="s">
        <v>5664</v>
      </c>
      <c r="F1604" t="s">
        <v>5663</v>
      </c>
      <c r="G1604" t="s">
        <v>3510</v>
      </c>
      <c r="H1604">
        <f t="shared" si="226"/>
        <v>0</v>
      </c>
      <c r="I1604">
        <f t="shared" si="227"/>
        <v>0.85714285714285698</v>
      </c>
      <c r="J1604">
        <f t="shared" si="228"/>
        <v>0.61607142857142805</v>
      </c>
      <c r="K1604">
        <f t="shared" si="229"/>
        <v>0.85714285714285698</v>
      </c>
      <c r="L1604">
        <v>0</v>
      </c>
      <c r="M1604" t="s">
        <v>5873</v>
      </c>
      <c r="N1604">
        <v>0.54484575373023802</v>
      </c>
      <c r="O1604" t="b">
        <f t="shared" si="231"/>
        <v>1</v>
      </c>
      <c r="P1604" t="b">
        <f t="shared" si="230"/>
        <v>0</v>
      </c>
      <c r="Q1604" t="b">
        <f t="shared" si="232"/>
        <v>0</v>
      </c>
      <c r="R1604" t="b">
        <f t="shared" si="233"/>
        <v>1</v>
      </c>
      <c r="S1604" t="str">
        <f t="shared" si="234"/>
        <v>f</v>
      </c>
    </row>
    <row r="1605" spans="1:19" x14ac:dyDescent="0.25">
      <c r="A1605" t="s">
        <v>103</v>
      </c>
      <c r="B1605" t="s">
        <v>109</v>
      </c>
      <c r="C1605" t="s">
        <v>2</v>
      </c>
      <c r="D1605" t="s">
        <v>110</v>
      </c>
      <c r="E1605" t="s">
        <v>111</v>
      </c>
      <c r="F1605" t="s">
        <v>107</v>
      </c>
      <c r="G1605" t="s">
        <v>112</v>
      </c>
      <c r="H1605">
        <f t="shared" si="226"/>
        <v>0</v>
      </c>
      <c r="I1605">
        <f t="shared" si="227"/>
        <v>0.78947368421052599</v>
      </c>
      <c r="J1605">
        <f t="shared" si="228"/>
        <v>0.61473684210526303</v>
      </c>
      <c r="K1605">
        <f t="shared" si="229"/>
        <v>0.78947368421052599</v>
      </c>
      <c r="L1605">
        <v>0</v>
      </c>
      <c r="M1605" t="s">
        <v>5873</v>
      </c>
      <c r="N1605">
        <v>0.1293615231305294</v>
      </c>
      <c r="O1605" t="b">
        <f t="shared" si="231"/>
        <v>1</v>
      </c>
      <c r="P1605" t="b">
        <f t="shared" si="230"/>
        <v>0</v>
      </c>
      <c r="Q1605" t="b">
        <f t="shared" si="232"/>
        <v>0</v>
      </c>
      <c r="R1605" t="b">
        <f t="shared" si="233"/>
        <v>1</v>
      </c>
      <c r="S1605" t="str">
        <f t="shared" si="234"/>
        <v>f</v>
      </c>
    </row>
    <row r="1606" spans="1:19" x14ac:dyDescent="0.25">
      <c r="A1606" t="s">
        <v>5288</v>
      </c>
      <c r="B1606" t="s">
        <v>113</v>
      </c>
      <c r="C1606" t="s">
        <v>2</v>
      </c>
      <c r="D1606" t="s">
        <v>110</v>
      </c>
      <c r="E1606" t="s">
        <v>111</v>
      </c>
      <c r="F1606" t="s">
        <v>112</v>
      </c>
      <c r="G1606" t="s">
        <v>107</v>
      </c>
      <c r="H1606">
        <f t="shared" si="226"/>
        <v>0</v>
      </c>
      <c r="I1606">
        <f t="shared" si="227"/>
        <v>0.78947368421052599</v>
      </c>
      <c r="J1606">
        <f t="shared" si="228"/>
        <v>0.61473684210526303</v>
      </c>
      <c r="K1606">
        <f t="shared" si="229"/>
        <v>0.78947368421052599</v>
      </c>
      <c r="L1606">
        <v>0</v>
      </c>
      <c r="M1606" t="s">
        <v>5873</v>
      </c>
      <c r="N1606">
        <v>0.75207255633850001</v>
      </c>
      <c r="O1606" t="b">
        <f t="shared" si="231"/>
        <v>1</v>
      </c>
      <c r="P1606" t="b">
        <f t="shared" si="230"/>
        <v>0</v>
      </c>
      <c r="Q1606" t="b">
        <f t="shared" si="232"/>
        <v>0</v>
      </c>
      <c r="R1606" t="b">
        <f t="shared" si="233"/>
        <v>1</v>
      </c>
      <c r="S1606" t="str">
        <f t="shared" si="234"/>
        <v>f</v>
      </c>
    </row>
    <row r="1607" spans="1:19" x14ac:dyDescent="0.25">
      <c r="A1607" t="s">
        <v>520</v>
      </c>
      <c r="B1607" t="s">
        <v>543</v>
      </c>
      <c r="C1607" t="s">
        <v>93</v>
      </c>
      <c r="D1607" t="s">
        <v>9</v>
      </c>
      <c r="E1607" t="s">
        <v>544</v>
      </c>
      <c r="F1607" t="s">
        <v>523</v>
      </c>
      <c r="G1607" t="s">
        <v>545</v>
      </c>
      <c r="H1607">
        <f t="shared" si="226"/>
        <v>0.6</v>
      </c>
      <c r="I1607">
        <f t="shared" si="227"/>
        <v>0.625</v>
      </c>
      <c r="J1607">
        <f t="shared" si="228"/>
        <v>0.61250000000000004</v>
      </c>
      <c r="K1607">
        <f t="shared" si="229"/>
        <v>2.5000000000000022E-2</v>
      </c>
      <c r="L1607">
        <v>0</v>
      </c>
      <c r="M1607" t="s">
        <v>5873</v>
      </c>
      <c r="N1607">
        <v>0.811033502162398</v>
      </c>
      <c r="O1607" t="b">
        <f t="shared" si="231"/>
        <v>1</v>
      </c>
      <c r="P1607" t="b">
        <f t="shared" si="230"/>
        <v>0</v>
      </c>
      <c r="Q1607" t="b">
        <f t="shared" si="232"/>
        <v>0</v>
      </c>
      <c r="R1607" t="b">
        <f t="shared" si="233"/>
        <v>1</v>
      </c>
      <c r="S1607" t="str">
        <f t="shared" si="234"/>
        <v>f</v>
      </c>
    </row>
    <row r="1608" spans="1:19" x14ac:dyDescent="0.25">
      <c r="A1608" t="s">
        <v>4372</v>
      </c>
      <c r="B1608" t="s">
        <v>529</v>
      </c>
      <c r="C1608" t="s">
        <v>93</v>
      </c>
      <c r="D1608" t="s">
        <v>9</v>
      </c>
      <c r="E1608" t="s">
        <v>544</v>
      </c>
      <c r="F1608" t="s">
        <v>545</v>
      </c>
      <c r="G1608" t="s">
        <v>530</v>
      </c>
      <c r="H1608">
        <f t="shared" si="226"/>
        <v>0.6</v>
      </c>
      <c r="I1608">
        <f t="shared" si="227"/>
        <v>0.625</v>
      </c>
      <c r="J1608">
        <f t="shared" si="228"/>
        <v>0.61250000000000004</v>
      </c>
      <c r="K1608">
        <f t="shared" si="229"/>
        <v>2.5000000000000022E-2</v>
      </c>
      <c r="L1608">
        <v>0</v>
      </c>
      <c r="M1608" t="s">
        <v>5873</v>
      </c>
      <c r="N1608">
        <v>0.10182122118550763</v>
      </c>
      <c r="O1608" t="b">
        <f t="shared" si="231"/>
        <v>1</v>
      </c>
      <c r="P1608" t="b">
        <f t="shared" si="230"/>
        <v>0</v>
      </c>
      <c r="Q1608" t="b">
        <f t="shared" si="232"/>
        <v>0</v>
      </c>
      <c r="R1608" t="b">
        <f t="shared" si="233"/>
        <v>1</v>
      </c>
      <c r="S1608" t="str">
        <f t="shared" si="234"/>
        <v>f</v>
      </c>
    </row>
    <row r="1609" spans="1:19" x14ac:dyDescent="0.25">
      <c r="A1609" t="s">
        <v>4372</v>
      </c>
      <c r="B1609" t="s">
        <v>539</v>
      </c>
      <c r="C1609" t="s">
        <v>93</v>
      </c>
      <c r="D1609" t="s">
        <v>9</v>
      </c>
      <c r="E1609" t="s">
        <v>544</v>
      </c>
      <c r="F1609" t="s">
        <v>545</v>
      </c>
      <c r="G1609" t="s">
        <v>540</v>
      </c>
      <c r="H1609">
        <f t="shared" si="226"/>
        <v>0.6</v>
      </c>
      <c r="I1609">
        <f t="shared" si="227"/>
        <v>0.625</v>
      </c>
      <c r="J1609">
        <f t="shared" si="228"/>
        <v>0.61250000000000004</v>
      </c>
      <c r="K1609">
        <f t="shared" si="229"/>
        <v>2.5000000000000022E-2</v>
      </c>
      <c r="L1609">
        <v>0</v>
      </c>
      <c r="M1609" t="s">
        <v>5873</v>
      </c>
      <c r="N1609">
        <v>0.63557471257183273</v>
      </c>
      <c r="O1609" t="b">
        <f t="shared" si="231"/>
        <v>1</v>
      </c>
      <c r="P1609" t="b">
        <f t="shared" si="230"/>
        <v>0</v>
      </c>
      <c r="Q1609" t="b">
        <f t="shared" si="232"/>
        <v>0</v>
      </c>
      <c r="R1609" t="b">
        <f t="shared" si="233"/>
        <v>1</v>
      </c>
      <c r="S1609" t="str">
        <f t="shared" si="234"/>
        <v>f</v>
      </c>
    </row>
    <row r="1610" spans="1:19" x14ac:dyDescent="0.25">
      <c r="A1610" t="s">
        <v>4372</v>
      </c>
      <c r="B1610" t="s">
        <v>541</v>
      </c>
      <c r="C1610" t="s">
        <v>93</v>
      </c>
      <c r="D1610" t="s">
        <v>9</v>
      </c>
      <c r="E1610" t="s">
        <v>544</v>
      </c>
      <c r="F1610" t="s">
        <v>545</v>
      </c>
      <c r="G1610" t="s">
        <v>542</v>
      </c>
      <c r="H1610">
        <f t="shared" si="226"/>
        <v>0.6</v>
      </c>
      <c r="I1610">
        <f t="shared" si="227"/>
        <v>0.625</v>
      </c>
      <c r="J1610">
        <f t="shared" si="228"/>
        <v>0.61250000000000004</v>
      </c>
      <c r="K1610">
        <f t="shared" si="229"/>
        <v>2.5000000000000022E-2</v>
      </c>
      <c r="L1610">
        <v>0</v>
      </c>
      <c r="M1610" t="s">
        <v>5873</v>
      </c>
      <c r="N1610">
        <v>0.25098629552829466</v>
      </c>
      <c r="O1610" t="b">
        <f t="shared" si="231"/>
        <v>1</v>
      </c>
      <c r="P1610" t="b">
        <f t="shared" si="230"/>
        <v>0</v>
      </c>
      <c r="Q1610" t="b">
        <f t="shared" si="232"/>
        <v>0</v>
      </c>
      <c r="R1610" t="b">
        <f t="shared" si="233"/>
        <v>1</v>
      </c>
      <c r="S1610" t="str">
        <f t="shared" si="234"/>
        <v>f</v>
      </c>
    </row>
    <row r="1611" spans="1:19" x14ac:dyDescent="0.25">
      <c r="A1611" t="s">
        <v>4977</v>
      </c>
      <c r="B1611" t="s">
        <v>543</v>
      </c>
      <c r="C1611" t="s">
        <v>93</v>
      </c>
      <c r="D1611" t="s">
        <v>9</v>
      </c>
      <c r="E1611" t="s">
        <v>544</v>
      </c>
      <c r="F1611" t="s">
        <v>540</v>
      </c>
      <c r="G1611" t="s">
        <v>545</v>
      </c>
      <c r="H1611">
        <f t="shared" si="226"/>
        <v>0.6</v>
      </c>
      <c r="I1611">
        <f t="shared" si="227"/>
        <v>0.625</v>
      </c>
      <c r="J1611">
        <f t="shared" si="228"/>
        <v>0.61250000000000004</v>
      </c>
      <c r="K1611">
        <f t="shared" si="229"/>
        <v>2.5000000000000022E-2</v>
      </c>
      <c r="L1611">
        <v>0</v>
      </c>
      <c r="M1611" t="s">
        <v>5873</v>
      </c>
      <c r="N1611">
        <v>0.32071823200573268</v>
      </c>
      <c r="O1611" t="b">
        <f t="shared" si="231"/>
        <v>1</v>
      </c>
      <c r="P1611" t="b">
        <f t="shared" si="230"/>
        <v>0</v>
      </c>
      <c r="Q1611" t="b">
        <f t="shared" si="232"/>
        <v>0</v>
      </c>
      <c r="R1611" t="b">
        <f t="shared" si="233"/>
        <v>1</v>
      </c>
      <c r="S1611" t="str">
        <f t="shared" si="234"/>
        <v>f</v>
      </c>
    </row>
    <row r="1612" spans="1:19" x14ac:dyDescent="0.25">
      <c r="A1612" t="s">
        <v>5734</v>
      </c>
      <c r="B1612" t="s">
        <v>543</v>
      </c>
      <c r="C1612" t="s">
        <v>93</v>
      </c>
      <c r="D1612" t="s">
        <v>9</v>
      </c>
      <c r="E1612" t="s">
        <v>544</v>
      </c>
      <c r="F1612" t="s">
        <v>530</v>
      </c>
      <c r="G1612" t="s">
        <v>545</v>
      </c>
      <c r="H1612">
        <f t="shared" si="226"/>
        <v>0.6</v>
      </c>
      <c r="I1612">
        <f t="shared" si="227"/>
        <v>0.625</v>
      </c>
      <c r="J1612">
        <f t="shared" si="228"/>
        <v>0.61250000000000004</v>
      </c>
      <c r="K1612">
        <f t="shared" si="229"/>
        <v>2.5000000000000022E-2</v>
      </c>
      <c r="L1612">
        <v>0</v>
      </c>
      <c r="M1612" t="s">
        <v>5873</v>
      </c>
      <c r="N1612">
        <v>9.8909623363431121E-2</v>
      </c>
      <c r="O1612" t="b">
        <f t="shared" si="231"/>
        <v>1</v>
      </c>
      <c r="P1612" t="b">
        <f t="shared" si="230"/>
        <v>0</v>
      </c>
      <c r="Q1612" t="b">
        <f t="shared" si="232"/>
        <v>0</v>
      </c>
      <c r="R1612" t="b">
        <f t="shared" si="233"/>
        <v>1</v>
      </c>
      <c r="S1612" t="str">
        <f t="shared" si="234"/>
        <v>f</v>
      </c>
    </row>
    <row r="1613" spans="1:19" x14ac:dyDescent="0.25">
      <c r="A1613" t="s">
        <v>2347</v>
      </c>
      <c r="B1613" t="s">
        <v>2348</v>
      </c>
      <c r="C1613" t="s">
        <v>93</v>
      </c>
      <c r="D1613" t="s">
        <v>562</v>
      </c>
      <c r="E1613" t="s">
        <v>2349</v>
      </c>
      <c r="F1613" t="s">
        <v>1478</v>
      </c>
      <c r="G1613" t="s">
        <v>2350</v>
      </c>
      <c r="H1613">
        <f t="shared" si="226"/>
        <v>0.6</v>
      </c>
      <c r="I1613">
        <f t="shared" si="227"/>
        <v>0.61904761904761896</v>
      </c>
      <c r="J1613">
        <f t="shared" si="228"/>
        <v>0.60952380952380902</v>
      </c>
      <c r="K1613">
        <f t="shared" si="229"/>
        <v>1.904761904761898E-2</v>
      </c>
      <c r="L1613">
        <v>0</v>
      </c>
      <c r="M1613" t="s">
        <v>5873</v>
      </c>
      <c r="N1613">
        <v>0.73128335021150903</v>
      </c>
      <c r="O1613" t="b">
        <f t="shared" si="231"/>
        <v>1</v>
      </c>
      <c r="P1613" t="b">
        <f t="shared" si="230"/>
        <v>0</v>
      </c>
      <c r="Q1613" t="b">
        <f t="shared" si="232"/>
        <v>0</v>
      </c>
      <c r="R1613" t="b">
        <f t="shared" si="233"/>
        <v>1</v>
      </c>
      <c r="S1613" t="str">
        <f t="shared" si="234"/>
        <v>f</v>
      </c>
    </row>
    <row r="1614" spans="1:19" x14ac:dyDescent="0.25">
      <c r="A1614" t="s">
        <v>3268</v>
      </c>
      <c r="B1614" t="s">
        <v>3269</v>
      </c>
      <c r="C1614" t="s">
        <v>93</v>
      </c>
      <c r="D1614" t="s">
        <v>562</v>
      </c>
      <c r="E1614" t="s">
        <v>2349</v>
      </c>
      <c r="F1614" t="s">
        <v>3270</v>
      </c>
      <c r="G1614" t="s">
        <v>3271</v>
      </c>
      <c r="H1614">
        <f t="shared" si="226"/>
        <v>0.6</v>
      </c>
      <c r="I1614">
        <f t="shared" si="227"/>
        <v>0.61904761904761896</v>
      </c>
      <c r="J1614">
        <f t="shared" si="228"/>
        <v>0.60952380952380902</v>
      </c>
      <c r="K1614">
        <f t="shared" si="229"/>
        <v>1.904761904761898E-2</v>
      </c>
      <c r="L1614">
        <v>0</v>
      </c>
      <c r="M1614" t="s">
        <v>5873</v>
      </c>
      <c r="N1614">
        <v>0.75548888815374182</v>
      </c>
      <c r="O1614" t="b">
        <f t="shared" si="231"/>
        <v>1</v>
      </c>
      <c r="P1614" t="b">
        <f t="shared" si="230"/>
        <v>0</v>
      </c>
      <c r="Q1614" t="b">
        <f t="shared" si="232"/>
        <v>0</v>
      </c>
      <c r="R1614" t="b">
        <f t="shared" si="233"/>
        <v>1</v>
      </c>
      <c r="S1614" t="str">
        <f t="shared" si="234"/>
        <v>f</v>
      </c>
    </row>
    <row r="1615" spans="1:19" x14ac:dyDescent="0.25">
      <c r="A1615" t="s">
        <v>4969</v>
      </c>
      <c r="B1615" t="s">
        <v>1477</v>
      </c>
      <c r="C1615" t="s">
        <v>93</v>
      </c>
      <c r="D1615" t="s">
        <v>562</v>
      </c>
      <c r="E1615" t="s">
        <v>2349</v>
      </c>
      <c r="F1615" t="s">
        <v>2350</v>
      </c>
      <c r="G1615" t="s">
        <v>1478</v>
      </c>
      <c r="H1615">
        <f t="shared" si="226"/>
        <v>0.6</v>
      </c>
      <c r="I1615">
        <f t="shared" si="227"/>
        <v>0.61904761904761896</v>
      </c>
      <c r="J1615">
        <f t="shared" si="228"/>
        <v>0.60952380952380902</v>
      </c>
      <c r="K1615">
        <f t="shared" si="229"/>
        <v>1.904761904761898E-2</v>
      </c>
      <c r="L1615">
        <v>0</v>
      </c>
      <c r="M1615" t="s">
        <v>5873</v>
      </c>
      <c r="N1615">
        <v>0.50795505606972846</v>
      </c>
      <c r="O1615" t="b">
        <f t="shared" si="231"/>
        <v>1</v>
      </c>
      <c r="P1615" t="b">
        <f t="shared" si="230"/>
        <v>0</v>
      </c>
      <c r="Q1615" t="b">
        <f t="shared" si="232"/>
        <v>0</v>
      </c>
      <c r="R1615" t="b">
        <f t="shared" si="233"/>
        <v>1</v>
      </c>
      <c r="S1615" t="str">
        <f t="shared" si="234"/>
        <v>f</v>
      </c>
    </row>
    <row r="1616" spans="1:19" x14ac:dyDescent="0.25">
      <c r="A1616" t="s">
        <v>3123</v>
      </c>
      <c r="B1616" t="s">
        <v>1956</v>
      </c>
      <c r="C1616" t="s">
        <v>2</v>
      </c>
      <c r="D1616" t="s">
        <v>687</v>
      </c>
      <c r="E1616" t="s">
        <v>3124</v>
      </c>
      <c r="F1616" t="s">
        <v>1951</v>
      </c>
      <c r="G1616" t="s">
        <v>1957</v>
      </c>
      <c r="H1616">
        <f t="shared" si="226"/>
        <v>0</v>
      </c>
      <c r="I1616">
        <f t="shared" si="227"/>
        <v>0.8</v>
      </c>
      <c r="J1616">
        <f t="shared" si="228"/>
        <v>0.6</v>
      </c>
      <c r="K1616">
        <f t="shared" si="229"/>
        <v>0.8</v>
      </c>
      <c r="L1616">
        <v>0</v>
      </c>
      <c r="M1616" t="s">
        <v>5873</v>
      </c>
      <c r="N1616">
        <v>0.95567023967730924</v>
      </c>
      <c r="O1616" t="b">
        <f t="shared" si="231"/>
        <v>1</v>
      </c>
      <c r="P1616" t="b">
        <f t="shared" si="230"/>
        <v>0</v>
      </c>
      <c r="Q1616" t="b">
        <f t="shared" si="232"/>
        <v>0</v>
      </c>
      <c r="R1616" t="b">
        <f t="shared" si="233"/>
        <v>1</v>
      </c>
      <c r="S1616" t="str">
        <f t="shared" si="234"/>
        <v>f</v>
      </c>
    </row>
    <row r="1617" spans="1:19" x14ac:dyDescent="0.25">
      <c r="A1617" t="s">
        <v>4465</v>
      </c>
      <c r="B1617" t="s">
        <v>1950</v>
      </c>
      <c r="C1617" t="s">
        <v>2</v>
      </c>
      <c r="D1617" t="s">
        <v>687</v>
      </c>
      <c r="E1617" t="s">
        <v>3124</v>
      </c>
      <c r="F1617" t="s">
        <v>1957</v>
      </c>
      <c r="G1617" t="s">
        <v>1951</v>
      </c>
      <c r="H1617">
        <f t="shared" si="226"/>
        <v>0</v>
      </c>
      <c r="I1617">
        <f t="shared" si="227"/>
        <v>0.8</v>
      </c>
      <c r="J1617">
        <f t="shared" si="228"/>
        <v>0.6</v>
      </c>
      <c r="K1617">
        <f t="shared" si="229"/>
        <v>0.8</v>
      </c>
      <c r="L1617">
        <v>0</v>
      </c>
      <c r="M1617" t="s">
        <v>5873</v>
      </c>
      <c r="N1617">
        <v>0.93512565021103566</v>
      </c>
      <c r="O1617" t="b">
        <f t="shared" si="231"/>
        <v>1</v>
      </c>
      <c r="P1617" t="b">
        <f t="shared" si="230"/>
        <v>0</v>
      </c>
      <c r="Q1617" t="b">
        <f t="shared" si="232"/>
        <v>0</v>
      </c>
      <c r="R1617" t="b">
        <f t="shared" si="233"/>
        <v>1</v>
      </c>
      <c r="S1617" t="str">
        <f t="shared" si="234"/>
        <v>f</v>
      </c>
    </row>
    <row r="1618" spans="1:19" x14ac:dyDescent="0.25">
      <c r="A1618" t="s">
        <v>895</v>
      </c>
      <c r="B1618" t="s">
        <v>447</v>
      </c>
      <c r="C1618" t="s">
        <v>741</v>
      </c>
      <c r="D1618" t="s">
        <v>181</v>
      </c>
      <c r="E1618" t="s">
        <v>905</v>
      </c>
      <c r="F1618" t="s">
        <v>450</v>
      </c>
      <c r="G1618" t="s">
        <v>448</v>
      </c>
      <c r="H1618">
        <f t="shared" si="226"/>
        <v>0.58333333333333304</v>
      </c>
      <c r="I1618">
        <f t="shared" si="227"/>
        <v>0.61538461538461497</v>
      </c>
      <c r="J1618">
        <f t="shared" si="228"/>
        <v>0.59935897435897401</v>
      </c>
      <c r="K1618">
        <f t="shared" si="229"/>
        <v>3.2051282051281937E-2</v>
      </c>
      <c r="L1618">
        <v>0</v>
      </c>
      <c r="M1618" t="s">
        <v>5873</v>
      </c>
      <c r="N1618">
        <v>4.8250400406682714E-2</v>
      </c>
      <c r="O1618" t="b">
        <f t="shared" si="231"/>
        <v>1</v>
      </c>
      <c r="P1618" t="b">
        <f t="shared" si="230"/>
        <v>0</v>
      </c>
      <c r="Q1618" t="b">
        <f t="shared" si="232"/>
        <v>0</v>
      </c>
      <c r="R1618" t="b">
        <f t="shared" si="233"/>
        <v>1</v>
      </c>
      <c r="S1618" t="str">
        <f t="shared" si="234"/>
        <v>f</v>
      </c>
    </row>
    <row r="1619" spans="1:19" x14ac:dyDescent="0.25">
      <c r="A1619" t="s">
        <v>1182</v>
      </c>
      <c r="B1619" t="s">
        <v>1189</v>
      </c>
      <c r="C1619" t="s">
        <v>741</v>
      </c>
      <c r="D1619" t="s">
        <v>181</v>
      </c>
      <c r="E1619" t="s">
        <v>905</v>
      </c>
      <c r="F1619" t="s">
        <v>1184</v>
      </c>
      <c r="G1619" t="s">
        <v>1190</v>
      </c>
      <c r="H1619">
        <f t="shared" si="226"/>
        <v>0.58333333333333304</v>
      </c>
      <c r="I1619">
        <f t="shared" si="227"/>
        <v>0.61538461538461497</v>
      </c>
      <c r="J1619">
        <f t="shared" si="228"/>
        <v>0.59935897435897401</v>
      </c>
      <c r="K1619">
        <f t="shared" si="229"/>
        <v>3.2051282051281937E-2</v>
      </c>
      <c r="L1619">
        <v>0</v>
      </c>
      <c r="M1619" t="s">
        <v>5873</v>
      </c>
      <c r="N1619">
        <v>0.35647584821323586</v>
      </c>
      <c r="O1619" t="b">
        <f t="shared" si="231"/>
        <v>1</v>
      </c>
      <c r="P1619" t="b">
        <f t="shared" si="230"/>
        <v>0</v>
      </c>
      <c r="Q1619" t="b">
        <f t="shared" si="232"/>
        <v>0</v>
      </c>
      <c r="R1619" t="b">
        <f t="shared" si="233"/>
        <v>1</v>
      </c>
      <c r="S1619" t="str">
        <f t="shared" si="234"/>
        <v>f</v>
      </c>
    </row>
    <row r="1620" spans="1:19" x14ac:dyDescent="0.25">
      <c r="A1620" t="s">
        <v>2235</v>
      </c>
      <c r="B1620" t="s">
        <v>2073</v>
      </c>
      <c r="C1620" t="s">
        <v>741</v>
      </c>
      <c r="D1620" t="s">
        <v>181</v>
      </c>
      <c r="E1620" t="s">
        <v>905</v>
      </c>
      <c r="F1620" t="s">
        <v>1203</v>
      </c>
      <c r="G1620" t="s">
        <v>2074</v>
      </c>
      <c r="H1620">
        <f t="shared" si="226"/>
        <v>0.58333333333333304</v>
      </c>
      <c r="I1620">
        <f t="shared" si="227"/>
        <v>0.61538461538461497</v>
      </c>
      <c r="J1620">
        <f t="shared" si="228"/>
        <v>0.59935897435897401</v>
      </c>
      <c r="K1620">
        <f t="shared" si="229"/>
        <v>3.2051282051281937E-2</v>
      </c>
      <c r="L1620">
        <v>0</v>
      </c>
      <c r="M1620" t="s">
        <v>5873</v>
      </c>
      <c r="N1620">
        <v>0.44340497361140518</v>
      </c>
      <c r="O1620" t="b">
        <f t="shared" si="231"/>
        <v>1</v>
      </c>
      <c r="P1620" t="b">
        <f t="shared" si="230"/>
        <v>0</v>
      </c>
      <c r="Q1620" t="b">
        <f t="shared" si="232"/>
        <v>0</v>
      </c>
      <c r="R1620" t="b">
        <f t="shared" si="233"/>
        <v>1</v>
      </c>
      <c r="S1620" t="str">
        <f t="shared" si="234"/>
        <v>f</v>
      </c>
    </row>
    <row r="1621" spans="1:19" x14ac:dyDescent="0.25">
      <c r="A1621" t="s">
        <v>2383</v>
      </c>
      <c r="B1621" t="s">
        <v>1183</v>
      </c>
      <c r="C1621" t="s">
        <v>741</v>
      </c>
      <c r="D1621" t="s">
        <v>181</v>
      </c>
      <c r="E1621" t="s">
        <v>905</v>
      </c>
      <c r="F1621" t="s">
        <v>1190</v>
      </c>
      <c r="G1621" t="s">
        <v>1184</v>
      </c>
      <c r="H1621">
        <f t="shared" si="226"/>
        <v>0.58333333333333304</v>
      </c>
      <c r="I1621">
        <f t="shared" si="227"/>
        <v>0.61538461538461497</v>
      </c>
      <c r="J1621">
        <f t="shared" si="228"/>
        <v>0.59935897435897401</v>
      </c>
      <c r="K1621">
        <f t="shared" si="229"/>
        <v>3.2051282051281937E-2</v>
      </c>
      <c r="L1621">
        <v>0</v>
      </c>
      <c r="M1621" t="s">
        <v>5873</v>
      </c>
      <c r="N1621">
        <v>0.99178999588418182</v>
      </c>
      <c r="O1621" t="b">
        <f t="shared" si="231"/>
        <v>1</v>
      </c>
      <c r="P1621" t="b">
        <f t="shared" si="230"/>
        <v>0</v>
      </c>
      <c r="Q1621" t="b">
        <f t="shared" si="232"/>
        <v>0</v>
      </c>
      <c r="R1621" t="b">
        <f t="shared" si="233"/>
        <v>1</v>
      </c>
      <c r="S1621" t="str">
        <f t="shared" si="234"/>
        <v>f</v>
      </c>
    </row>
    <row r="1622" spans="1:19" x14ac:dyDescent="0.25">
      <c r="A1622" t="s">
        <v>5010</v>
      </c>
      <c r="B1622" t="s">
        <v>447</v>
      </c>
      <c r="C1622" t="s">
        <v>741</v>
      </c>
      <c r="D1622" t="s">
        <v>181</v>
      </c>
      <c r="E1622" t="s">
        <v>905</v>
      </c>
      <c r="F1622" t="s">
        <v>446</v>
      </c>
      <c r="G1622" t="s">
        <v>448</v>
      </c>
      <c r="H1622">
        <f t="shared" si="226"/>
        <v>0.58333333333333304</v>
      </c>
      <c r="I1622">
        <f t="shared" si="227"/>
        <v>0.61538461538461497</v>
      </c>
      <c r="J1622">
        <f t="shared" si="228"/>
        <v>0.59935897435897401</v>
      </c>
      <c r="K1622">
        <f t="shared" si="229"/>
        <v>3.2051282051281937E-2</v>
      </c>
      <c r="L1622">
        <v>0</v>
      </c>
      <c r="M1622" t="s">
        <v>5873</v>
      </c>
      <c r="N1622">
        <v>0.7997565308280864</v>
      </c>
      <c r="O1622" t="b">
        <f t="shared" si="231"/>
        <v>1</v>
      </c>
      <c r="P1622" t="b">
        <f t="shared" si="230"/>
        <v>0</v>
      </c>
      <c r="Q1622" t="b">
        <f t="shared" si="232"/>
        <v>0</v>
      </c>
      <c r="R1622" t="b">
        <f t="shared" si="233"/>
        <v>1</v>
      </c>
      <c r="S1622" t="str">
        <f t="shared" si="234"/>
        <v>f</v>
      </c>
    </row>
    <row r="1623" spans="1:19" x14ac:dyDescent="0.25">
      <c r="A1623" t="s">
        <v>5612</v>
      </c>
      <c r="B1623" t="s">
        <v>444</v>
      </c>
      <c r="C1623" t="s">
        <v>741</v>
      </c>
      <c r="D1623" t="s">
        <v>181</v>
      </c>
      <c r="E1623" t="s">
        <v>905</v>
      </c>
      <c r="F1623" t="s">
        <v>448</v>
      </c>
      <c r="G1623" t="s">
        <v>446</v>
      </c>
      <c r="H1623">
        <f t="shared" si="226"/>
        <v>0.58333333333333304</v>
      </c>
      <c r="I1623">
        <f t="shared" si="227"/>
        <v>0.61538461538461497</v>
      </c>
      <c r="J1623">
        <f t="shared" si="228"/>
        <v>0.59935897435897401</v>
      </c>
      <c r="K1623">
        <f t="shared" si="229"/>
        <v>3.2051282051281937E-2</v>
      </c>
      <c r="L1623">
        <v>0</v>
      </c>
      <c r="M1623" t="s">
        <v>5873</v>
      </c>
      <c r="N1623">
        <v>0.41851016950383679</v>
      </c>
      <c r="O1623" t="b">
        <f t="shared" si="231"/>
        <v>1</v>
      </c>
      <c r="P1623" t="b">
        <f t="shared" si="230"/>
        <v>0</v>
      </c>
      <c r="Q1623" t="b">
        <f t="shared" si="232"/>
        <v>0</v>
      </c>
      <c r="R1623" t="b">
        <f t="shared" si="233"/>
        <v>1</v>
      </c>
      <c r="S1623" t="str">
        <f t="shared" si="234"/>
        <v>f</v>
      </c>
    </row>
    <row r="1624" spans="1:19" x14ac:dyDescent="0.25">
      <c r="A1624" t="s">
        <v>5612</v>
      </c>
      <c r="B1624" t="s">
        <v>449</v>
      </c>
      <c r="C1624" t="s">
        <v>741</v>
      </c>
      <c r="D1624" t="s">
        <v>181</v>
      </c>
      <c r="E1624" t="s">
        <v>905</v>
      </c>
      <c r="F1624" t="s">
        <v>448</v>
      </c>
      <c r="G1624" t="s">
        <v>450</v>
      </c>
      <c r="H1624">
        <f t="shared" si="226"/>
        <v>0.58333333333333304</v>
      </c>
      <c r="I1624">
        <f t="shared" si="227"/>
        <v>0.61538461538461497</v>
      </c>
      <c r="J1624">
        <f t="shared" si="228"/>
        <v>0.59935897435897401</v>
      </c>
      <c r="K1624">
        <f t="shared" si="229"/>
        <v>3.2051282051281937E-2</v>
      </c>
      <c r="L1624">
        <v>0</v>
      </c>
      <c r="M1624" t="s">
        <v>5873</v>
      </c>
      <c r="N1624">
        <v>0.18236801025000526</v>
      </c>
      <c r="O1624" t="b">
        <f t="shared" si="231"/>
        <v>1</v>
      </c>
      <c r="P1624" t="b">
        <f t="shared" si="230"/>
        <v>0</v>
      </c>
      <c r="Q1624" t="b">
        <f t="shared" si="232"/>
        <v>0</v>
      </c>
      <c r="R1624" t="b">
        <f t="shared" si="233"/>
        <v>1</v>
      </c>
      <c r="S1624" t="str">
        <f t="shared" si="234"/>
        <v>f</v>
      </c>
    </row>
    <row r="1625" spans="1:19" x14ac:dyDescent="0.25">
      <c r="A1625" t="s">
        <v>721</v>
      </c>
      <c r="B1625" t="s">
        <v>722</v>
      </c>
      <c r="C1625" t="s">
        <v>135</v>
      </c>
      <c r="D1625" t="s">
        <v>9</v>
      </c>
      <c r="E1625" t="s">
        <v>723</v>
      </c>
      <c r="F1625" t="s">
        <v>724</v>
      </c>
      <c r="G1625" t="s">
        <v>725</v>
      </c>
      <c r="H1625">
        <f t="shared" si="226"/>
        <v>0.57142857142857095</v>
      </c>
      <c r="I1625">
        <f t="shared" si="227"/>
        <v>0.625</v>
      </c>
      <c r="J1625">
        <f t="shared" si="228"/>
        <v>0.59821428571428503</v>
      </c>
      <c r="K1625">
        <f t="shared" si="229"/>
        <v>5.3571428571429047E-2</v>
      </c>
      <c r="L1625">
        <v>0</v>
      </c>
      <c r="M1625" t="s">
        <v>5873</v>
      </c>
      <c r="N1625">
        <v>0.9685180009621287</v>
      </c>
      <c r="O1625" t="b">
        <f t="shared" si="231"/>
        <v>1</v>
      </c>
      <c r="P1625" t="b">
        <f t="shared" si="230"/>
        <v>0</v>
      </c>
      <c r="Q1625" t="b">
        <f t="shared" si="232"/>
        <v>0</v>
      </c>
      <c r="R1625" t="b">
        <f t="shared" si="233"/>
        <v>1</v>
      </c>
      <c r="S1625" t="str">
        <f t="shared" si="234"/>
        <v>f</v>
      </c>
    </row>
    <row r="1626" spans="1:19" x14ac:dyDescent="0.25">
      <c r="A1626" t="s">
        <v>2416</v>
      </c>
      <c r="B1626" t="s">
        <v>2286</v>
      </c>
      <c r="C1626" t="s">
        <v>135</v>
      </c>
      <c r="D1626" t="s">
        <v>9</v>
      </c>
      <c r="E1626" t="s">
        <v>723</v>
      </c>
      <c r="F1626" t="s">
        <v>876</v>
      </c>
      <c r="G1626" t="s">
        <v>2287</v>
      </c>
      <c r="H1626">
        <f t="shared" si="226"/>
        <v>0.57142857142857095</v>
      </c>
      <c r="I1626">
        <f t="shared" si="227"/>
        <v>0.625</v>
      </c>
      <c r="J1626">
        <f t="shared" si="228"/>
        <v>0.59821428571428503</v>
      </c>
      <c r="K1626">
        <f t="shared" si="229"/>
        <v>5.3571428571429047E-2</v>
      </c>
      <c r="L1626">
        <v>0</v>
      </c>
      <c r="M1626" t="s">
        <v>5873</v>
      </c>
      <c r="N1626">
        <v>0.19995232271044094</v>
      </c>
      <c r="O1626" t="b">
        <f t="shared" si="231"/>
        <v>1</v>
      </c>
      <c r="P1626" t="b">
        <f t="shared" si="230"/>
        <v>0</v>
      </c>
      <c r="Q1626" t="b">
        <f t="shared" si="232"/>
        <v>0</v>
      </c>
      <c r="R1626" t="b">
        <f t="shared" si="233"/>
        <v>1</v>
      </c>
      <c r="S1626" t="str">
        <f t="shared" si="234"/>
        <v>f</v>
      </c>
    </row>
    <row r="1627" spans="1:19" x14ac:dyDescent="0.25">
      <c r="A1627" t="s">
        <v>3889</v>
      </c>
      <c r="B1627" t="s">
        <v>3890</v>
      </c>
      <c r="C1627" t="s">
        <v>135</v>
      </c>
      <c r="D1627" t="s">
        <v>9</v>
      </c>
      <c r="E1627" t="s">
        <v>723</v>
      </c>
      <c r="F1627" t="s">
        <v>3891</v>
      </c>
      <c r="G1627" t="s">
        <v>3892</v>
      </c>
      <c r="H1627">
        <f t="shared" si="226"/>
        <v>0.57142857142857095</v>
      </c>
      <c r="I1627">
        <f t="shared" si="227"/>
        <v>0.625</v>
      </c>
      <c r="J1627">
        <f t="shared" si="228"/>
        <v>0.59821428571428503</v>
      </c>
      <c r="K1627">
        <f t="shared" si="229"/>
        <v>5.3571428571429047E-2</v>
      </c>
      <c r="L1627">
        <v>0</v>
      </c>
      <c r="M1627" t="s">
        <v>5873</v>
      </c>
      <c r="N1627">
        <v>0.98605502763904074</v>
      </c>
      <c r="O1627" t="b">
        <f t="shared" si="231"/>
        <v>1</v>
      </c>
      <c r="P1627" t="b">
        <f t="shared" si="230"/>
        <v>0</v>
      </c>
      <c r="Q1627" t="b">
        <f t="shared" si="232"/>
        <v>0</v>
      </c>
      <c r="R1627" t="b">
        <f t="shared" si="233"/>
        <v>1</v>
      </c>
      <c r="S1627" t="str">
        <f t="shared" si="234"/>
        <v>f</v>
      </c>
    </row>
    <row r="1628" spans="1:19" x14ac:dyDescent="0.25">
      <c r="A1628" t="s">
        <v>5320</v>
      </c>
      <c r="B1628" t="s">
        <v>430</v>
      </c>
      <c r="C1628" t="s">
        <v>135</v>
      </c>
      <c r="D1628" t="s">
        <v>9</v>
      </c>
      <c r="E1628" t="s">
        <v>723</v>
      </c>
      <c r="F1628" t="s">
        <v>433</v>
      </c>
      <c r="G1628" t="s">
        <v>431</v>
      </c>
      <c r="H1628">
        <f t="shared" si="226"/>
        <v>0.57142857142857095</v>
      </c>
      <c r="I1628">
        <f t="shared" si="227"/>
        <v>0.625</v>
      </c>
      <c r="J1628">
        <f t="shared" si="228"/>
        <v>0.59821428571428503</v>
      </c>
      <c r="K1628">
        <f t="shared" si="229"/>
        <v>5.3571428571429047E-2</v>
      </c>
      <c r="L1628">
        <v>0</v>
      </c>
      <c r="M1628" t="s">
        <v>5873</v>
      </c>
      <c r="N1628">
        <v>0.98642307729518597</v>
      </c>
      <c r="O1628" t="b">
        <f t="shared" si="231"/>
        <v>1</v>
      </c>
      <c r="P1628" t="b">
        <f t="shared" si="230"/>
        <v>0</v>
      </c>
      <c r="Q1628" t="b">
        <f t="shared" si="232"/>
        <v>0</v>
      </c>
      <c r="R1628" t="b">
        <f t="shared" si="233"/>
        <v>1</v>
      </c>
      <c r="S1628" t="str">
        <f t="shared" si="234"/>
        <v>f</v>
      </c>
    </row>
    <row r="1629" spans="1:19" hidden="1" x14ac:dyDescent="0.25">
      <c r="A1629" t="s">
        <v>4105</v>
      </c>
      <c r="B1629" t="s">
        <v>548</v>
      </c>
      <c r="C1629" t="s">
        <v>350</v>
      </c>
      <c r="D1629" t="s">
        <v>38</v>
      </c>
      <c r="E1629" t="s">
        <v>4108</v>
      </c>
      <c r="F1629" t="s">
        <v>538</v>
      </c>
      <c r="G1629" t="s">
        <v>551</v>
      </c>
      <c r="H1629">
        <f t="shared" si="226"/>
        <v>0.52941176470588203</v>
      </c>
      <c r="I1629">
        <f t="shared" si="227"/>
        <v>0.66666666666666596</v>
      </c>
      <c r="J1629">
        <f t="shared" si="228"/>
        <v>0.59803921568627405</v>
      </c>
      <c r="K1629">
        <f t="shared" si="229"/>
        <v>0.13725490196078394</v>
      </c>
      <c r="N1629">
        <v>0.93286806187188376</v>
      </c>
      <c r="O1629" t="b">
        <f t="shared" si="231"/>
        <v>0</v>
      </c>
      <c r="P1629" t="b">
        <f t="shared" si="230"/>
        <v>0</v>
      </c>
      <c r="Q1629" t="b">
        <f t="shared" si="232"/>
        <v>0</v>
      </c>
      <c r="R1629" t="b">
        <f t="shared" si="233"/>
        <v>0</v>
      </c>
      <c r="S1629" t="b">
        <f t="shared" si="234"/>
        <v>0</v>
      </c>
    </row>
    <row r="1630" spans="1:19" hidden="1" x14ac:dyDescent="0.25">
      <c r="A1630" t="s">
        <v>4765</v>
      </c>
      <c r="B1630" t="s">
        <v>535</v>
      </c>
      <c r="C1630" t="s">
        <v>350</v>
      </c>
      <c r="D1630" t="s">
        <v>38</v>
      </c>
      <c r="E1630" t="s">
        <v>4108</v>
      </c>
      <c r="F1630" t="s">
        <v>551</v>
      </c>
      <c r="G1630" t="s">
        <v>538</v>
      </c>
      <c r="H1630">
        <f t="shared" si="226"/>
        <v>0.52941176470588203</v>
      </c>
      <c r="I1630">
        <f t="shared" si="227"/>
        <v>0.66666666666666596</v>
      </c>
      <c r="J1630">
        <f t="shared" si="228"/>
        <v>0.59803921568627405</v>
      </c>
      <c r="K1630">
        <f t="shared" si="229"/>
        <v>0.13725490196078394</v>
      </c>
      <c r="N1630">
        <v>4.314734087734684E-2</v>
      </c>
      <c r="O1630" t="b">
        <f t="shared" si="231"/>
        <v>0</v>
      </c>
      <c r="P1630" t="b">
        <f t="shared" si="230"/>
        <v>0</v>
      </c>
      <c r="Q1630" t="b">
        <f t="shared" si="232"/>
        <v>0</v>
      </c>
      <c r="R1630" t="b">
        <f t="shared" si="233"/>
        <v>0</v>
      </c>
      <c r="S1630" t="b">
        <f t="shared" si="234"/>
        <v>0</v>
      </c>
    </row>
    <row r="1631" spans="1:19" hidden="1" x14ac:dyDescent="0.25">
      <c r="A1631" t="s">
        <v>103</v>
      </c>
      <c r="B1631" t="s">
        <v>104</v>
      </c>
      <c r="C1631" t="s">
        <v>2</v>
      </c>
      <c r="D1631" t="s">
        <v>105</v>
      </c>
      <c r="E1631" t="s">
        <v>106</v>
      </c>
      <c r="F1631" t="s">
        <v>107</v>
      </c>
      <c r="G1631" t="s">
        <v>108</v>
      </c>
      <c r="H1631">
        <f t="shared" si="226"/>
        <v>0</v>
      </c>
      <c r="I1631">
        <f t="shared" si="227"/>
        <v>0.73684210526315796</v>
      </c>
      <c r="J1631">
        <f t="shared" si="228"/>
        <v>0.59758771929824495</v>
      </c>
      <c r="K1631">
        <f t="shared" si="229"/>
        <v>0.73684210526315796</v>
      </c>
      <c r="N1631">
        <v>7.7989447962658498E-2</v>
      </c>
      <c r="O1631" t="b">
        <f t="shared" si="231"/>
        <v>0</v>
      </c>
      <c r="P1631" t="b">
        <f t="shared" si="230"/>
        <v>0</v>
      </c>
      <c r="Q1631" t="b">
        <f t="shared" si="232"/>
        <v>0</v>
      </c>
      <c r="R1631" t="b">
        <f t="shared" si="233"/>
        <v>0</v>
      </c>
      <c r="S1631" t="b">
        <f t="shared" si="234"/>
        <v>0</v>
      </c>
    </row>
    <row r="1632" spans="1:19" hidden="1" x14ac:dyDescent="0.25">
      <c r="A1632" t="s">
        <v>4768</v>
      </c>
      <c r="B1632" t="s">
        <v>113</v>
      </c>
      <c r="C1632" t="s">
        <v>2</v>
      </c>
      <c r="D1632" t="s">
        <v>105</v>
      </c>
      <c r="E1632" t="s">
        <v>106</v>
      </c>
      <c r="F1632" t="s">
        <v>108</v>
      </c>
      <c r="G1632" t="s">
        <v>107</v>
      </c>
      <c r="H1632">
        <f t="shared" si="226"/>
        <v>0</v>
      </c>
      <c r="I1632">
        <f t="shared" si="227"/>
        <v>0.73684210526315796</v>
      </c>
      <c r="J1632">
        <f t="shared" si="228"/>
        <v>0.59758771929824495</v>
      </c>
      <c r="K1632">
        <f t="shared" si="229"/>
        <v>0.73684210526315796</v>
      </c>
      <c r="N1632">
        <v>2.8024755955404768E-3</v>
      </c>
      <c r="O1632" t="b">
        <f t="shared" si="231"/>
        <v>0</v>
      </c>
      <c r="P1632" t="b">
        <f t="shared" si="230"/>
        <v>0</v>
      </c>
      <c r="Q1632" t="b">
        <f t="shared" si="232"/>
        <v>0</v>
      </c>
      <c r="R1632" t="b">
        <f t="shared" si="233"/>
        <v>0</v>
      </c>
      <c r="S1632" t="b">
        <f t="shared" si="234"/>
        <v>0</v>
      </c>
    </row>
    <row r="1633" spans="1:19" hidden="1" x14ac:dyDescent="0.25">
      <c r="A1633" t="s">
        <v>4903</v>
      </c>
      <c r="B1633" t="s">
        <v>3509</v>
      </c>
      <c r="C1633" t="s">
        <v>2</v>
      </c>
      <c r="D1633" t="s">
        <v>222</v>
      </c>
      <c r="E1633" t="s">
        <v>4908</v>
      </c>
      <c r="F1633" t="s">
        <v>4905</v>
      </c>
      <c r="G1633" t="s">
        <v>3510</v>
      </c>
      <c r="H1633">
        <f t="shared" si="226"/>
        <v>0</v>
      </c>
      <c r="I1633">
        <f t="shared" si="227"/>
        <v>0.75</v>
      </c>
      <c r="J1633">
        <f t="shared" si="228"/>
        <v>0.59722222222222199</v>
      </c>
      <c r="K1633">
        <f t="shared" si="229"/>
        <v>0.75</v>
      </c>
      <c r="N1633">
        <v>0.48301909963068468</v>
      </c>
      <c r="O1633" t="b">
        <f t="shared" si="231"/>
        <v>0</v>
      </c>
      <c r="P1633" t="b">
        <f t="shared" si="230"/>
        <v>0</v>
      </c>
      <c r="Q1633" t="b">
        <f t="shared" si="232"/>
        <v>0</v>
      </c>
      <c r="R1633" t="b">
        <f t="shared" si="233"/>
        <v>0</v>
      </c>
      <c r="S1633" t="b">
        <f t="shared" si="234"/>
        <v>0</v>
      </c>
    </row>
    <row r="1634" spans="1:19" hidden="1" x14ac:dyDescent="0.25">
      <c r="A1634" t="s">
        <v>763</v>
      </c>
      <c r="B1634" t="s">
        <v>768</v>
      </c>
      <c r="C1634" t="s">
        <v>514</v>
      </c>
      <c r="D1634" t="s">
        <v>38</v>
      </c>
      <c r="E1634" t="s">
        <v>769</v>
      </c>
      <c r="F1634" t="s">
        <v>765</v>
      </c>
      <c r="G1634" t="s">
        <v>770</v>
      </c>
      <c r="H1634">
        <f t="shared" si="226"/>
        <v>0.52631578947368396</v>
      </c>
      <c r="I1634">
        <f t="shared" si="227"/>
        <v>0.66666666666666596</v>
      </c>
      <c r="J1634">
        <f t="shared" si="228"/>
        <v>0.59649122807017496</v>
      </c>
      <c r="K1634">
        <f t="shared" si="229"/>
        <v>0.140350877192982</v>
      </c>
      <c r="N1634">
        <v>0.86954752740650099</v>
      </c>
      <c r="O1634" t="b">
        <f t="shared" si="231"/>
        <v>0</v>
      </c>
      <c r="P1634" t="b">
        <f t="shared" si="230"/>
        <v>0</v>
      </c>
      <c r="Q1634" t="b">
        <f t="shared" si="232"/>
        <v>0</v>
      </c>
      <c r="R1634" t="b">
        <f t="shared" si="233"/>
        <v>0</v>
      </c>
      <c r="S1634" t="b">
        <f t="shared" si="234"/>
        <v>0</v>
      </c>
    </row>
    <row r="1635" spans="1:19" hidden="1" x14ac:dyDescent="0.25">
      <c r="A1635" t="s">
        <v>5445</v>
      </c>
      <c r="B1635" t="s">
        <v>764</v>
      </c>
      <c r="C1635" t="s">
        <v>514</v>
      </c>
      <c r="D1635" t="s">
        <v>38</v>
      </c>
      <c r="E1635" t="s">
        <v>769</v>
      </c>
      <c r="F1635" t="s">
        <v>770</v>
      </c>
      <c r="G1635" t="s">
        <v>765</v>
      </c>
      <c r="H1635">
        <f t="shared" si="226"/>
        <v>0.52631578947368396</v>
      </c>
      <c r="I1635">
        <f t="shared" si="227"/>
        <v>0.66666666666666596</v>
      </c>
      <c r="J1635">
        <f t="shared" si="228"/>
        <v>0.59649122807017496</v>
      </c>
      <c r="K1635">
        <f t="shared" si="229"/>
        <v>0.140350877192982</v>
      </c>
      <c r="N1635">
        <v>0.90330761548353855</v>
      </c>
      <c r="O1635" t="b">
        <f t="shared" si="231"/>
        <v>0</v>
      </c>
      <c r="P1635" t="b">
        <f t="shared" si="230"/>
        <v>0</v>
      </c>
      <c r="Q1635" t="b">
        <f t="shared" si="232"/>
        <v>0</v>
      </c>
      <c r="R1635" t="b">
        <f t="shared" si="233"/>
        <v>0</v>
      </c>
      <c r="S1635" t="b">
        <f t="shared" si="234"/>
        <v>0</v>
      </c>
    </row>
    <row r="1636" spans="1:19" hidden="1" x14ac:dyDescent="0.25">
      <c r="A1636" t="s">
        <v>218</v>
      </c>
      <c r="B1636" t="s">
        <v>227</v>
      </c>
      <c r="C1636" t="s">
        <v>2</v>
      </c>
      <c r="D1636" t="s">
        <v>228</v>
      </c>
      <c r="E1636" t="s">
        <v>229</v>
      </c>
      <c r="F1636" t="s">
        <v>219</v>
      </c>
      <c r="G1636" t="s">
        <v>230</v>
      </c>
      <c r="H1636">
        <f t="shared" si="226"/>
        <v>0</v>
      </c>
      <c r="I1636">
        <f t="shared" si="227"/>
        <v>0.76190476190476097</v>
      </c>
      <c r="J1636">
        <f t="shared" si="228"/>
        <v>0.59249084249084205</v>
      </c>
      <c r="K1636">
        <f t="shared" si="229"/>
        <v>0.76190476190476097</v>
      </c>
      <c r="N1636">
        <v>0.67000533203059631</v>
      </c>
      <c r="O1636" t="b">
        <f t="shared" si="231"/>
        <v>0</v>
      </c>
      <c r="P1636" t="b">
        <f t="shared" si="230"/>
        <v>0</v>
      </c>
      <c r="Q1636" t="b">
        <f t="shared" si="232"/>
        <v>0</v>
      </c>
      <c r="R1636" t="b">
        <f t="shared" si="233"/>
        <v>0</v>
      </c>
      <c r="S1636" t="b">
        <f t="shared" si="234"/>
        <v>0</v>
      </c>
    </row>
    <row r="1637" spans="1:19" hidden="1" x14ac:dyDescent="0.25">
      <c r="A1637" t="s">
        <v>4085</v>
      </c>
      <c r="B1637" t="s">
        <v>233</v>
      </c>
      <c r="C1637" t="s">
        <v>2</v>
      </c>
      <c r="D1637" t="s">
        <v>228</v>
      </c>
      <c r="E1637" t="s">
        <v>229</v>
      </c>
      <c r="F1637" t="s">
        <v>230</v>
      </c>
      <c r="G1637" t="s">
        <v>219</v>
      </c>
      <c r="H1637">
        <f t="shared" si="226"/>
        <v>0</v>
      </c>
      <c r="I1637">
        <f t="shared" si="227"/>
        <v>0.76190476190476097</v>
      </c>
      <c r="J1637">
        <f t="shared" si="228"/>
        <v>0.59249084249084205</v>
      </c>
      <c r="K1637">
        <f t="shared" si="229"/>
        <v>0.76190476190476097</v>
      </c>
      <c r="N1637">
        <v>0.1510840561428568</v>
      </c>
      <c r="O1637" t="b">
        <f t="shared" si="231"/>
        <v>0</v>
      </c>
      <c r="P1637" t="b">
        <f t="shared" si="230"/>
        <v>0</v>
      </c>
      <c r="Q1637" t="b">
        <f t="shared" si="232"/>
        <v>0</v>
      </c>
      <c r="R1637" t="b">
        <f t="shared" si="233"/>
        <v>0</v>
      </c>
      <c r="S1637" t="b">
        <f t="shared" si="234"/>
        <v>0</v>
      </c>
    </row>
    <row r="1638" spans="1:19" hidden="1" x14ac:dyDescent="0.25">
      <c r="A1638" t="s">
        <v>2551</v>
      </c>
      <c r="B1638" t="s">
        <v>2556</v>
      </c>
      <c r="C1638" t="s">
        <v>2557</v>
      </c>
      <c r="D1638" t="s">
        <v>38</v>
      </c>
      <c r="E1638" t="s">
        <v>2558</v>
      </c>
      <c r="F1638" t="s">
        <v>2553</v>
      </c>
      <c r="G1638" t="s">
        <v>2559</v>
      </c>
      <c r="H1638">
        <f t="shared" si="226"/>
        <v>0.51724137931034397</v>
      </c>
      <c r="I1638">
        <f t="shared" si="227"/>
        <v>0.66666666666666596</v>
      </c>
      <c r="J1638">
        <f t="shared" si="228"/>
        <v>0.59195402298850497</v>
      </c>
      <c r="K1638">
        <f t="shared" si="229"/>
        <v>0.14942528735632199</v>
      </c>
      <c r="N1638">
        <v>0.50294315187968053</v>
      </c>
      <c r="O1638" t="b">
        <f t="shared" si="231"/>
        <v>0</v>
      </c>
      <c r="P1638" t="b">
        <f t="shared" si="230"/>
        <v>0</v>
      </c>
      <c r="Q1638" t="b">
        <f t="shared" si="232"/>
        <v>0</v>
      </c>
      <c r="R1638" t="b">
        <f t="shared" si="233"/>
        <v>0</v>
      </c>
      <c r="S1638" t="b">
        <f t="shared" si="234"/>
        <v>0</v>
      </c>
    </row>
    <row r="1639" spans="1:19" hidden="1" x14ac:dyDescent="0.25">
      <c r="A1639" t="s">
        <v>5571</v>
      </c>
      <c r="B1639" t="s">
        <v>2555</v>
      </c>
      <c r="C1639" t="s">
        <v>2557</v>
      </c>
      <c r="D1639" t="s">
        <v>38</v>
      </c>
      <c r="E1639" t="s">
        <v>2558</v>
      </c>
      <c r="F1639" t="s">
        <v>2559</v>
      </c>
      <c r="G1639" t="s">
        <v>2553</v>
      </c>
      <c r="H1639">
        <f t="shared" si="226"/>
        <v>0.51724137931034397</v>
      </c>
      <c r="I1639">
        <f t="shared" si="227"/>
        <v>0.66666666666666596</v>
      </c>
      <c r="J1639">
        <f t="shared" si="228"/>
        <v>0.59195402298850497</v>
      </c>
      <c r="K1639">
        <f t="shared" si="229"/>
        <v>0.14942528735632199</v>
      </c>
      <c r="N1639">
        <v>3.1591423917645134E-3</v>
      </c>
      <c r="O1639" t="b">
        <f t="shared" si="231"/>
        <v>0</v>
      </c>
      <c r="P1639" t="b">
        <f t="shared" si="230"/>
        <v>0</v>
      </c>
      <c r="Q1639" t="b">
        <f t="shared" si="232"/>
        <v>0</v>
      </c>
      <c r="R1639" t="b">
        <f t="shared" si="233"/>
        <v>0</v>
      </c>
      <c r="S1639" t="b">
        <f t="shared" si="234"/>
        <v>0</v>
      </c>
    </row>
    <row r="1640" spans="1:19" hidden="1" x14ac:dyDescent="0.25">
      <c r="A1640" t="s">
        <v>2177</v>
      </c>
      <c r="B1640" t="s">
        <v>2184</v>
      </c>
      <c r="C1640" t="s">
        <v>79</v>
      </c>
      <c r="D1640" t="s">
        <v>90</v>
      </c>
      <c r="E1640" t="s">
        <v>1928</v>
      </c>
      <c r="F1640" t="s">
        <v>2179</v>
      </c>
      <c r="G1640" t="s">
        <v>2185</v>
      </c>
      <c r="H1640">
        <f t="shared" si="226"/>
        <v>0.54545454545454497</v>
      </c>
      <c r="I1640">
        <f t="shared" si="227"/>
        <v>0.63636363636363602</v>
      </c>
      <c r="J1640">
        <f t="shared" si="228"/>
        <v>0.59090909090909005</v>
      </c>
      <c r="K1640">
        <f t="shared" si="229"/>
        <v>9.090909090909105E-2</v>
      </c>
      <c r="N1640">
        <v>1.4518121352508961E-2</v>
      </c>
      <c r="O1640" t="b">
        <f t="shared" si="231"/>
        <v>0</v>
      </c>
      <c r="P1640" t="b">
        <f t="shared" si="230"/>
        <v>0</v>
      </c>
      <c r="Q1640" t="b">
        <f t="shared" si="232"/>
        <v>0</v>
      </c>
      <c r="R1640" t="b">
        <f t="shared" si="233"/>
        <v>0</v>
      </c>
      <c r="S1640" t="b">
        <f t="shared" si="234"/>
        <v>0</v>
      </c>
    </row>
    <row r="1641" spans="1:19" hidden="1" x14ac:dyDescent="0.25">
      <c r="A1641" t="s">
        <v>3766</v>
      </c>
      <c r="B1641" t="s">
        <v>518</v>
      </c>
      <c r="C1641" t="s">
        <v>2</v>
      </c>
      <c r="D1641" t="s">
        <v>614</v>
      </c>
      <c r="E1641" t="s">
        <v>3768</v>
      </c>
      <c r="F1641" t="s">
        <v>3767</v>
      </c>
      <c r="G1641" t="s">
        <v>519</v>
      </c>
      <c r="H1641">
        <f t="shared" si="226"/>
        <v>0</v>
      </c>
      <c r="I1641">
        <f t="shared" si="227"/>
        <v>0.70833333333333304</v>
      </c>
      <c r="J1641">
        <f t="shared" si="228"/>
        <v>0.58749999999999902</v>
      </c>
      <c r="K1641">
        <f t="shared" si="229"/>
        <v>0.70833333333333304</v>
      </c>
      <c r="N1641">
        <v>0.10039945956060214</v>
      </c>
      <c r="O1641" t="b">
        <f t="shared" si="231"/>
        <v>0</v>
      </c>
      <c r="P1641" t="b">
        <f t="shared" si="230"/>
        <v>0</v>
      </c>
      <c r="Q1641" t="b">
        <f t="shared" si="232"/>
        <v>0</v>
      </c>
      <c r="R1641" t="b">
        <f t="shared" si="233"/>
        <v>0</v>
      </c>
      <c r="S1641" t="b">
        <f t="shared" si="234"/>
        <v>0</v>
      </c>
    </row>
    <row r="1642" spans="1:19" hidden="1" x14ac:dyDescent="0.25">
      <c r="A1642" t="s">
        <v>3833</v>
      </c>
      <c r="B1642" t="s">
        <v>3837</v>
      </c>
      <c r="C1642" t="s">
        <v>2</v>
      </c>
      <c r="D1642" t="s">
        <v>614</v>
      </c>
      <c r="E1642" t="s">
        <v>3768</v>
      </c>
      <c r="F1642" t="s">
        <v>3836</v>
      </c>
      <c r="G1642" t="s">
        <v>3838</v>
      </c>
      <c r="H1642">
        <f t="shared" si="226"/>
        <v>0</v>
      </c>
      <c r="I1642">
        <f t="shared" si="227"/>
        <v>0.70833333333333304</v>
      </c>
      <c r="J1642">
        <f t="shared" si="228"/>
        <v>0.58749999999999902</v>
      </c>
      <c r="K1642">
        <f t="shared" si="229"/>
        <v>0.70833333333333304</v>
      </c>
      <c r="N1642">
        <v>0.48884734587495615</v>
      </c>
      <c r="O1642" t="b">
        <f t="shared" si="231"/>
        <v>0</v>
      </c>
      <c r="P1642" t="b">
        <f t="shared" si="230"/>
        <v>0</v>
      </c>
      <c r="Q1642" t="b">
        <f t="shared" si="232"/>
        <v>0</v>
      </c>
      <c r="R1642" t="b">
        <f t="shared" si="233"/>
        <v>0</v>
      </c>
      <c r="S1642" t="b">
        <f t="shared" si="234"/>
        <v>0</v>
      </c>
    </row>
    <row r="1643" spans="1:19" hidden="1" x14ac:dyDescent="0.25">
      <c r="A1643" t="s">
        <v>739</v>
      </c>
      <c r="B1643" t="s">
        <v>740</v>
      </c>
      <c r="C1643" t="s">
        <v>3</v>
      </c>
      <c r="D1643" t="s">
        <v>38</v>
      </c>
      <c r="E1643" t="s">
        <v>741</v>
      </c>
      <c r="F1643" t="s">
        <v>742</v>
      </c>
      <c r="G1643" t="s">
        <v>743</v>
      </c>
      <c r="H1643">
        <f t="shared" si="226"/>
        <v>0.5</v>
      </c>
      <c r="I1643">
        <f t="shared" si="227"/>
        <v>0.66666666666666596</v>
      </c>
      <c r="J1643">
        <f t="shared" si="228"/>
        <v>0.58333333333333304</v>
      </c>
      <c r="K1643">
        <f t="shared" si="229"/>
        <v>0.16666666666666596</v>
      </c>
      <c r="N1643">
        <v>0.62961495301996562</v>
      </c>
      <c r="O1643" t="b">
        <f t="shared" si="231"/>
        <v>0</v>
      </c>
      <c r="P1643" t="b">
        <f t="shared" si="230"/>
        <v>0</v>
      </c>
      <c r="Q1643" t="b">
        <f t="shared" si="232"/>
        <v>0</v>
      </c>
      <c r="R1643" t="b">
        <f t="shared" si="233"/>
        <v>0</v>
      </c>
      <c r="S1643" t="b">
        <f t="shared" si="234"/>
        <v>0</v>
      </c>
    </row>
    <row r="1644" spans="1:19" hidden="1" x14ac:dyDescent="0.25">
      <c r="A1644" t="s">
        <v>1609</v>
      </c>
      <c r="B1644" t="s">
        <v>1613</v>
      </c>
      <c r="C1644" t="s">
        <v>3</v>
      </c>
      <c r="D1644" t="s">
        <v>38</v>
      </c>
      <c r="E1644" t="s">
        <v>741</v>
      </c>
      <c r="F1644" t="s">
        <v>1611</v>
      </c>
      <c r="G1644" t="s">
        <v>1614</v>
      </c>
      <c r="H1644">
        <f t="shared" si="226"/>
        <v>0.5</v>
      </c>
      <c r="I1644">
        <f t="shared" si="227"/>
        <v>0.66666666666666596</v>
      </c>
      <c r="J1644">
        <f t="shared" si="228"/>
        <v>0.58333333333333304</v>
      </c>
      <c r="K1644">
        <f t="shared" si="229"/>
        <v>0.16666666666666596</v>
      </c>
      <c r="N1644">
        <v>0.54049697553573872</v>
      </c>
      <c r="O1644" t="b">
        <f t="shared" si="231"/>
        <v>0</v>
      </c>
      <c r="P1644" t="b">
        <f t="shared" si="230"/>
        <v>0</v>
      </c>
      <c r="Q1644" t="b">
        <f t="shared" si="232"/>
        <v>0</v>
      </c>
      <c r="R1644" t="b">
        <f t="shared" si="233"/>
        <v>0</v>
      </c>
      <c r="S1644" t="b">
        <f t="shared" si="234"/>
        <v>0</v>
      </c>
    </row>
    <row r="1645" spans="1:19" hidden="1" x14ac:dyDescent="0.25">
      <c r="A1645" t="s">
        <v>1609</v>
      </c>
      <c r="B1645" t="s">
        <v>1615</v>
      </c>
      <c r="C1645" t="s">
        <v>3</v>
      </c>
      <c r="D1645" t="s">
        <v>38</v>
      </c>
      <c r="E1645" t="s">
        <v>741</v>
      </c>
      <c r="F1645" t="s">
        <v>1611</v>
      </c>
      <c r="G1645" t="s">
        <v>1616</v>
      </c>
      <c r="H1645">
        <f t="shared" si="226"/>
        <v>0.5</v>
      </c>
      <c r="I1645">
        <f t="shared" si="227"/>
        <v>0.66666666666666596</v>
      </c>
      <c r="J1645">
        <f t="shared" si="228"/>
        <v>0.58333333333333304</v>
      </c>
      <c r="K1645">
        <f t="shared" si="229"/>
        <v>0.16666666666666596</v>
      </c>
      <c r="N1645">
        <v>0.93723871509264445</v>
      </c>
      <c r="O1645" t="b">
        <f t="shared" si="231"/>
        <v>0</v>
      </c>
      <c r="P1645" t="b">
        <f t="shared" si="230"/>
        <v>0</v>
      </c>
      <c r="Q1645" t="b">
        <f t="shared" si="232"/>
        <v>0</v>
      </c>
      <c r="R1645" t="b">
        <f t="shared" si="233"/>
        <v>0</v>
      </c>
      <c r="S1645" t="b">
        <f t="shared" si="234"/>
        <v>0</v>
      </c>
    </row>
    <row r="1646" spans="1:19" hidden="1" x14ac:dyDescent="0.25">
      <c r="A1646" t="s">
        <v>2171</v>
      </c>
      <c r="B1646" t="s">
        <v>657</v>
      </c>
      <c r="C1646" t="s">
        <v>3</v>
      </c>
      <c r="D1646" t="s">
        <v>38</v>
      </c>
      <c r="E1646" t="s">
        <v>741</v>
      </c>
      <c r="F1646" t="s">
        <v>2173</v>
      </c>
      <c r="G1646" t="s">
        <v>658</v>
      </c>
      <c r="H1646">
        <f t="shared" si="226"/>
        <v>0.5</v>
      </c>
      <c r="I1646">
        <f t="shared" si="227"/>
        <v>0.66666666666666596</v>
      </c>
      <c r="J1646">
        <f t="shared" si="228"/>
        <v>0.58333333333333304</v>
      </c>
      <c r="K1646">
        <f t="shared" si="229"/>
        <v>0.16666666666666596</v>
      </c>
      <c r="N1646">
        <v>0.43536031841322254</v>
      </c>
      <c r="O1646" t="b">
        <f t="shared" si="231"/>
        <v>0</v>
      </c>
      <c r="P1646" t="b">
        <f t="shared" si="230"/>
        <v>0</v>
      </c>
      <c r="Q1646" t="b">
        <f t="shared" si="232"/>
        <v>0</v>
      </c>
      <c r="R1646" t="b">
        <f t="shared" si="233"/>
        <v>0</v>
      </c>
      <c r="S1646" t="b">
        <f t="shared" si="234"/>
        <v>0</v>
      </c>
    </row>
    <row r="1647" spans="1:19" hidden="1" x14ac:dyDescent="0.25">
      <c r="A1647" t="s">
        <v>2729</v>
      </c>
      <c r="B1647" t="s">
        <v>1613</v>
      </c>
      <c r="C1647" t="s">
        <v>3</v>
      </c>
      <c r="D1647" t="s">
        <v>38</v>
      </c>
      <c r="E1647" t="s">
        <v>741</v>
      </c>
      <c r="F1647" t="s">
        <v>1612</v>
      </c>
      <c r="G1647" t="s">
        <v>1614</v>
      </c>
      <c r="H1647">
        <f t="shared" si="226"/>
        <v>0.5</v>
      </c>
      <c r="I1647">
        <f t="shared" si="227"/>
        <v>0.66666666666666596</v>
      </c>
      <c r="J1647">
        <f t="shared" si="228"/>
        <v>0.58333333333333304</v>
      </c>
      <c r="K1647">
        <f t="shared" si="229"/>
        <v>0.16666666666666596</v>
      </c>
      <c r="N1647">
        <v>0.24550456739161663</v>
      </c>
      <c r="O1647" t="b">
        <f t="shared" si="231"/>
        <v>0</v>
      </c>
      <c r="P1647" t="b">
        <f t="shared" si="230"/>
        <v>0</v>
      </c>
      <c r="Q1647" t="b">
        <f t="shared" si="232"/>
        <v>0</v>
      </c>
      <c r="R1647" t="b">
        <f t="shared" si="233"/>
        <v>0</v>
      </c>
      <c r="S1647" t="b">
        <f t="shared" si="234"/>
        <v>0</v>
      </c>
    </row>
    <row r="1648" spans="1:19" hidden="1" x14ac:dyDescent="0.25">
      <c r="A1648" t="s">
        <v>2729</v>
      </c>
      <c r="B1648" t="s">
        <v>1615</v>
      </c>
      <c r="C1648" t="s">
        <v>3</v>
      </c>
      <c r="D1648" t="s">
        <v>38</v>
      </c>
      <c r="E1648" t="s">
        <v>741</v>
      </c>
      <c r="F1648" t="s">
        <v>1612</v>
      </c>
      <c r="G1648" t="s">
        <v>1616</v>
      </c>
      <c r="H1648">
        <f t="shared" si="226"/>
        <v>0.5</v>
      </c>
      <c r="I1648">
        <f t="shared" si="227"/>
        <v>0.66666666666666596</v>
      </c>
      <c r="J1648">
        <f t="shared" si="228"/>
        <v>0.58333333333333304</v>
      </c>
      <c r="K1648">
        <f t="shared" si="229"/>
        <v>0.16666666666666596</v>
      </c>
      <c r="N1648">
        <v>0.21938516838776789</v>
      </c>
      <c r="O1648" t="b">
        <f t="shared" si="231"/>
        <v>0</v>
      </c>
      <c r="P1648" t="b">
        <f t="shared" si="230"/>
        <v>0</v>
      </c>
      <c r="Q1648" t="b">
        <f t="shared" si="232"/>
        <v>0</v>
      </c>
      <c r="R1648" t="b">
        <f t="shared" si="233"/>
        <v>0</v>
      </c>
      <c r="S1648" t="b">
        <f t="shared" si="234"/>
        <v>0</v>
      </c>
    </row>
    <row r="1649" spans="1:19" hidden="1" x14ac:dyDescent="0.25">
      <c r="A1649" t="s">
        <v>3726</v>
      </c>
      <c r="B1649" t="s">
        <v>649</v>
      </c>
      <c r="C1649" t="s">
        <v>3</v>
      </c>
      <c r="D1649" t="s">
        <v>38</v>
      </c>
      <c r="E1649" t="s">
        <v>741</v>
      </c>
      <c r="F1649" t="s">
        <v>3727</v>
      </c>
      <c r="G1649" t="s">
        <v>645</v>
      </c>
      <c r="H1649">
        <f t="shared" si="226"/>
        <v>0.5</v>
      </c>
      <c r="I1649">
        <f t="shared" si="227"/>
        <v>0.66666666666666596</v>
      </c>
      <c r="J1649">
        <f t="shared" si="228"/>
        <v>0.58333333333333304</v>
      </c>
      <c r="K1649">
        <f t="shared" si="229"/>
        <v>0.16666666666666596</v>
      </c>
      <c r="N1649">
        <v>0.84175307783806252</v>
      </c>
      <c r="O1649" t="b">
        <f t="shared" si="231"/>
        <v>0</v>
      </c>
      <c r="P1649" t="b">
        <f t="shared" si="230"/>
        <v>0</v>
      </c>
      <c r="Q1649" t="b">
        <f t="shared" si="232"/>
        <v>0</v>
      </c>
      <c r="R1649" t="b">
        <f t="shared" si="233"/>
        <v>0</v>
      </c>
      <c r="S1649" t="b">
        <f t="shared" si="234"/>
        <v>0</v>
      </c>
    </row>
    <row r="1650" spans="1:19" hidden="1" x14ac:dyDescent="0.25">
      <c r="A1650" t="s">
        <v>4184</v>
      </c>
      <c r="B1650" t="s">
        <v>654</v>
      </c>
      <c r="C1650" t="s">
        <v>3</v>
      </c>
      <c r="D1650" t="s">
        <v>38</v>
      </c>
      <c r="E1650" t="s">
        <v>741</v>
      </c>
      <c r="F1650" t="s">
        <v>4186</v>
      </c>
      <c r="G1650" t="s">
        <v>656</v>
      </c>
      <c r="H1650">
        <f t="shared" si="226"/>
        <v>0.5</v>
      </c>
      <c r="I1650">
        <f t="shared" si="227"/>
        <v>0.66666666666666596</v>
      </c>
      <c r="J1650">
        <f t="shared" si="228"/>
        <v>0.58333333333333304</v>
      </c>
      <c r="K1650">
        <f t="shared" si="229"/>
        <v>0.16666666666666596</v>
      </c>
      <c r="N1650">
        <v>0.40556731316711558</v>
      </c>
      <c r="O1650" t="b">
        <f t="shared" si="231"/>
        <v>0</v>
      </c>
      <c r="P1650" t="b">
        <f t="shared" si="230"/>
        <v>0</v>
      </c>
      <c r="Q1650" t="b">
        <f t="shared" si="232"/>
        <v>0</v>
      </c>
      <c r="R1650" t="b">
        <f t="shared" si="233"/>
        <v>0</v>
      </c>
      <c r="S1650" t="b">
        <f t="shared" si="234"/>
        <v>0</v>
      </c>
    </row>
    <row r="1651" spans="1:19" hidden="1" x14ac:dyDescent="0.25">
      <c r="A1651" t="s">
        <v>4201</v>
      </c>
      <c r="B1651" t="s">
        <v>4185</v>
      </c>
      <c r="C1651" t="s">
        <v>3</v>
      </c>
      <c r="D1651" t="s">
        <v>38</v>
      </c>
      <c r="E1651" t="s">
        <v>741</v>
      </c>
      <c r="F1651" t="s">
        <v>656</v>
      </c>
      <c r="G1651" t="s">
        <v>4186</v>
      </c>
      <c r="H1651">
        <f t="shared" si="226"/>
        <v>0.5</v>
      </c>
      <c r="I1651">
        <f t="shared" si="227"/>
        <v>0.66666666666666596</v>
      </c>
      <c r="J1651">
        <f t="shared" si="228"/>
        <v>0.58333333333333304</v>
      </c>
      <c r="K1651">
        <f t="shared" si="229"/>
        <v>0.16666666666666596</v>
      </c>
      <c r="N1651">
        <v>0.5183215309926833</v>
      </c>
      <c r="O1651" t="b">
        <f t="shared" si="231"/>
        <v>0</v>
      </c>
      <c r="P1651" t="b">
        <f t="shared" si="230"/>
        <v>0</v>
      </c>
      <c r="Q1651" t="b">
        <f t="shared" si="232"/>
        <v>0</v>
      </c>
      <c r="R1651" t="b">
        <f t="shared" si="233"/>
        <v>0</v>
      </c>
      <c r="S1651" t="b">
        <f t="shared" si="234"/>
        <v>0</v>
      </c>
    </row>
    <row r="1652" spans="1:19" hidden="1" x14ac:dyDescent="0.25">
      <c r="A1652" t="s">
        <v>4253</v>
      </c>
      <c r="B1652" t="s">
        <v>4256</v>
      </c>
      <c r="C1652" t="s">
        <v>3</v>
      </c>
      <c r="D1652" t="s">
        <v>38</v>
      </c>
      <c r="E1652" t="s">
        <v>741</v>
      </c>
      <c r="F1652" t="s">
        <v>4255</v>
      </c>
      <c r="G1652" t="s">
        <v>4257</v>
      </c>
      <c r="H1652">
        <f t="shared" si="226"/>
        <v>0.5</v>
      </c>
      <c r="I1652">
        <f t="shared" si="227"/>
        <v>0.66666666666666596</v>
      </c>
      <c r="J1652">
        <f t="shared" si="228"/>
        <v>0.58333333333333304</v>
      </c>
      <c r="K1652">
        <f t="shared" si="229"/>
        <v>0.16666666666666596</v>
      </c>
      <c r="N1652">
        <v>0.58129585388456773</v>
      </c>
      <c r="O1652" t="b">
        <f t="shared" si="231"/>
        <v>0</v>
      </c>
      <c r="P1652" t="b">
        <f t="shared" si="230"/>
        <v>0</v>
      </c>
      <c r="Q1652" t="b">
        <f t="shared" si="232"/>
        <v>0</v>
      </c>
      <c r="R1652" t="b">
        <f t="shared" si="233"/>
        <v>0</v>
      </c>
      <c r="S1652" t="b">
        <f t="shared" si="234"/>
        <v>0</v>
      </c>
    </row>
    <row r="1653" spans="1:19" hidden="1" x14ac:dyDescent="0.25">
      <c r="A1653" t="s">
        <v>4309</v>
      </c>
      <c r="B1653" t="s">
        <v>2983</v>
      </c>
      <c r="C1653" t="s">
        <v>3</v>
      </c>
      <c r="D1653" t="s">
        <v>38</v>
      </c>
      <c r="E1653" t="s">
        <v>741</v>
      </c>
      <c r="F1653" t="s">
        <v>4310</v>
      </c>
      <c r="G1653" t="s">
        <v>2985</v>
      </c>
      <c r="H1653">
        <f t="shared" si="226"/>
        <v>0.5</v>
      </c>
      <c r="I1653">
        <f t="shared" si="227"/>
        <v>0.66666666666666596</v>
      </c>
      <c r="J1653">
        <f t="shared" si="228"/>
        <v>0.58333333333333304</v>
      </c>
      <c r="K1653">
        <f t="shared" si="229"/>
        <v>0.16666666666666596</v>
      </c>
      <c r="N1653">
        <v>0.70594732704650864</v>
      </c>
      <c r="O1653" t="b">
        <f t="shared" si="231"/>
        <v>0</v>
      </c>
      <c r="P1653" t="b">
        <f t="shared" si="230"/>
        <v>0</v>
      </c>
      <c r="Q1653" t="b">
        <f t="shared" si="232"/>
        <v>0</v>
      </c>
      <c r="R1653" t="b">
        <f t="shared" si="233"/>
        <v>0</v>
      </c>
      <c r="S1653" t="b">
        <f t="shared" si="234"/>
        <v>0</v>
      </c>
    </row>
    <row r="1654" spans="1:19" hidden="1" x14ac:dyDescent="0.25">
      <c r="A1654" t="s">
        <v>4402</v>
      </c>
      <c r="B1654" t="s">
        <v>4404</v>
      </c>
      <c r="C1654" t="s">
        <v>3</v>
      </c>
      <c r="D1654" t="s">
        <v>38</v>
      </c>
      <c r="E1654" t="s">
        <v>741</v>
      </c>
      <c r="F1654" t="s">
        <v>4403</v>
      </c>
      <c r="G1654" t="s">
        <v>4405</v>
      </c>
      <c r="H1654">
        <f t="shared" si="226"/>
        <v>0.5</v>
      </c>
      <c r="I1654">
        <f t="shared" si="227"/>
        <v>0.66666666666666596</v>
      </c>
      <c r="J1654">
        <f t="shared" si="228"/>
        <v>0.58333333333333304</v>
      </c>
      <c r="K1654">
        <f t="shared" si="229"/>
        <v>0.16666666666666596</v>
      </c>
      <c r="N1654">
        <v>0.4993851900331252</v>
      </c>
      <c r="O1654" t="b">
        <f t="shared" si="231"/>
        <v>0</v>
      </c>
      <c r="P1654" t="b">
        <f t="shared" si="230"/>
        <v>0</v>
      </c>
      <c r="Q1654" t="b">
        <f t="shared" si="232"/>
        <v>0</v>
      </c>
      <c r="R1654" t="b">
        <f t="shared" si="233"/>
        <v>0</v>
      </c>
      <c r="S1654" t="b">
        <f t="shared" si="234"/>
        <v>0</v>
      </c>
    </row>
    <row r="1655" spans="1:19" hidden="1" x14ac:dyDescent="0.25">
      <c r="A1655" t="s">
        <v>4473</v>
      </c>
      <c r="B1655" t="s">
        <v>4315</v>
      </c>
      <c r="C1655" t="s">
        <v>3</v>
      </c>
      <c r="D1655" t="s">
        <v>38</v>
      </c>
      <c r="E1655" t="s">
        <v>741</v>
      </c>
      <c r="F1655" t="s">
        <v>2985</v>
      </c>
      <c r="G1655" t="s">
        <v>4310</v>
      </c>
      <c r="H1655">
        <f t="shared" si="226"/>
        <v>0.5</v>
      </c>
      <c r="I1655">
        <f t="shared" si="227"/>
        <v>0.66666666666666596</v>
      </c>
      <c r="J1655">
        <f t="shared" si="228"/>
        <v>0.58333333333333304</v>
      </c>
      <c r="K1655">
        <f t="shared" si="229"/>
        <v>0.16666666666666596</v>
      </c>
      <c r="N1655">
        <v>0.7995294912772869</v>
      </c>
      <c r="O1655" t="b">
        <f t="shared" si="231"/>
        <v>0</v>
      </c>
      <c r="P1655" t="b">
        <f t="shared" si="230"/>
        <v>0</v>
      </c>
      <c r="Q1655" t="b">
        <f t="shared" si="232"/>
        <v>0</v>
      </c>
      <c r="R1655" t="b">
        <f t="shared" si="233"/>
        <v>0</v>
      </c>
      <c r="S1655" t="b">
        <f t="shared" si="234"/>
        <v>0</v>
      </c>
    </row>
    <row r="1656" spans="1:19" hidden="1" x14ac:dyDescent="0.25">
      <c r="A1656" t="s">
        <v>4553</v>
      </c>
      <c r="B1656" t="s">
        <v>1391</v>
      </c>
      <c r="C1656" t="s">
        <v>3</v>
      </c>
      <c r="D1656" t="s">
        <v>38</v>
      </c>
      <c r="E1656" t="s">
        <v>741</v>
      </c>
      <c r="F1656" t="s">
        <v>4554</v>
      </c>
      <c r="G1656" t="s">
        <v>1392</v>
      </c>
      <c r="H1656">
        <f t="shared" si="226"/>
        <v>0.5</v>
      </c>
      <c r="I1656">
        <f t="shared" si="227"/>
        <v>0.66666666666666596</v>
      </c>
      <c r="J1656">
        <f t="shared" si="228"/>
        <v>0.58333333333333304</v>
      </c>
      <c r="K1656">
        <f t="shared" si="229"/>
        <v>0.16666666666666596</v>
      </c>
      <c r="N1656">
        <v>7.2331215696429307E-2</v>
      </c>
      <c r="O1656" t="b">
        <f t="shared" si="231"/>
        <v>0</v>
      </c>
      <c r="P1656" t="b">
        <f t="shared" si="230"/>
        <v>0</v>
      </c>
      <c r="Q1656" t="b">
        <f t="shared" si="232"/>
        <v>0</v>
      </c>
      <c r="R1656" t="b">
        <f t="shared" si="233"/>
        <v>0</v>
      </c>
      <c r="S1656" t="b">
        <f t="shared" si="234"/>
        <v>0</v>
      </c>
    </row>
    <row r="1657" spans="1:19" hidden="1" x14ac:dyDescent="0.25">
      <c r="A1657" t="s">
        <v>4774</v>
      </c>
      <c r="B1657" t="s">
        <v>2172</v>
      </c>
      <c r="C1657" t="s">
        <v>3</v>
      </c>
      <c r="D1657" t="s">
        <v>38</v>
      </c>
      <c r="E1657" t="s">
        <v>741</v>
      </c>
      <c r="F1657" t="s">
        <v>658</v>
      </c>
      <c r="G1657" t="s">
        <v>2173</v>
      </c>
      <c r="H1657">
        <f t="shared" si="226"/>
        <v>0.5</v>
      </c>
      <c r="I1657">
        <f t="shared" si="227"/>
        <v>0.66666666666666596</v>
      </c>
      <c r="J1657">
        <f t="shared" si="228"/>
        <v>0.58333333333333304</v>
      </c>
      <c r="K1657">
        <f t="shared" si="229"/>
        <v>0.16666666666666596</v>
      </c>
      <c r="N1657">
        <v>4.6371316098549276E-2</v>
      </c>
      <c r="O1657" t="b">
        <f t="shared" si="231"/>
        <v>0</v>
      </c>
      <c r="P1657" t="b">
        <f t="shared" si="230"/>
        <v>0</v>
      </c>
      <c r="Q1657" t="b">
        <f t="shared" si="232"/>
        <v>0</v>
      </c>
      <c r="R1657" t="b">
        <f t="shared" si="233"/>
        <v>0</v>
      </c>
      <c r="S1657" t="b">
        <f t="shared" si="234"/>
        <v>0</v>
      </c>
    </row>
    <row r="1658" spans="1:19" hidden="1" x14ac:dyDescent="0.25">
      <c r="A1658" t="s">
        <v>4948</v>
      </c>
      <c r="B1658" t="s">
        <v>1610</v>
      </c>
      <c r="C1658" t="s">
        <v>3</v>
      </c>
      <c r="D1658" t="s">
        <v>38</v>
      </c>
      <c r="E1658" t="s">
        <v>741</v>
      </c>
      <c r="F1658" t="s">
        <v>1614</v>
      </c>
      <c r="G1658" t="s">
        <v>1612</v>
      </c>
      <c r="H1658">
        <f t="shared" si="226"/>
        <v>0.5</v>
      </c>
      <c r="I1658">
        <f t="shared" si="227"/>
        <v>0.66666666666666596</v>
      </c>
      <c r="J1658">
        <f t="shared" si="228"/>
        <v>0.58333333333333304</v>
      </c>
      <c r="K1658">
        <f t="shared" si="229"/>
        <v>0.16666666666666596</v>
      </c>
      <c r="N1658">
        <v>0.49138497356828914</v>
      </c>
      <c r="O1658" t="b">
        <f t="shared" si="231"/>
        <v>0</v>
      </c>
      <c r="P1658" t="b">
        <f t="shared" si="230"/>
        <v>0</v>
      </c>
      <c r="Q1658" t="b">
        <f t="shared" si="232"/>
        <v>0</v>
      </c>
      <c r="R1658" t="b">
        <f t="shared" si="233"/>
        <v>0</v>
      </c>
      <c r="S1658" t="b">
        <f t="shared" si="234"/>
        <v>0</v>
      </c>
    </row>
    <row r="1659" spans="1:19" hidden="1" x14ac:dyDescent="0.25">
      <c r="A1659" t="s">
        <v>4968</v>
      </c>
      <c r="B1659" t="s">
        <v>4256</v>
      </c>
      <c r="C1659" t="s">
        <v>3</v>
      </c>
      <c r="D1659" t="s">
        <v>38</v>
      </c>
      <c r="E1659" t="s">
        <v>741</v>
      </c>
      <c r="F1659" t="s">
        <v>1121</v>
      </c>
      <c r="G1659" t="s">
        <v>4257</v>
      </c>
      <c r="H1659">
        <f t="shared" si="226"/>
        <v>0.5</v>
      </c>
      <c r="I1659">
        <f t="shared" si="227"/>
        <v>0.66666666666666596</v>
      </c>
      <c r="J1659">
        <f t="shared" si="228"/>
        <v>0.58333333333333304</v>
      </c>
      <c r="K1659">
        <f t="shared" si="229"/>
        <v>0.16666666666666596</v>
      </c>
      <c r="N1659">
        <v>0.66157674947573197</v>
      </c>
      <c r="O1659" t="b">
        <f t="shared" si="231"/>
        <v>0</v>
      </c>
      <c r="P1659" t="b">
        <f t="shared" si="230"/>
        <v>0</v>
      </c>
      <c r="Q1659" t="b">
        <f t="shared" si="232"/>
        <v>0</v>
      </c>
      <c r="R1659" t="b">
        <f t="shared" si="233"/>
        <v>0</v>
      </c>
      <c r="S1659" t="b">
        <f t="shared" si="234"/>
        <v>0</v>
      </c>
    </row>
    <row r="1660" spans="1:19" hidden="1" x14ac:dyDescent="0.25">
      <c r="A1660" t="s">
        <v>4984</v>
      </c>
      <c r="B1660" t="s">
        <v>4254</v>
      </c>
      <c r="C1660" t="s">
        <v>3</v>
      </c>
      <c r="D1660" t="s">
        <v>38</v>
      </c>
      <c r="E1660" t="s">
        <v>741</v>
      </c>
      <c r="F1660" t="s">
        <v>4257</v>
      </c>
      <c r="G1660" t="s">
        <v>4255</v>
      </c>
      <c r="H1660">
        <f t="shared" si="226"/>
        <v>0.5</v>
      </c>
      <c r="I1660">
        <f t="shared" si="227"/>
        <v>0.66666666666666596</v>
      </c>
      <c r="J1660">
        <f t="shared" si="228"/>
        <v>0.58333333333333304</v>
      </c>
      <c r="K1660">
        <f t="shared" si="229"/>
        <v>0.16666666666666596</v>
      </c>
      <c r="N1660">
        <v>0.97306919854991192</v>
      </c>
      <c r="O1660" t="b">
        <f t="shared" si="231"/>
        <v>0</v>
      </c>
      <c r="P1660" t="b">
        <f t="shared" si="230"/>
        <v>0</v>
      </c>
      <c r="Q1660" t="b">
        <f t="shared" si="232"/>
        <v>0</v>
      </c>
      <c r="R1660" t="b">
        <f t="shared" si="233"/>
        <v>0</v>
      </c>
      <c r="S1660" t="b">
        <f t="shared" si="234"/>
        <v>0</v>
      </c>
    </row>
    <row r="1661" spans="1:19" hidden="1" x14ac:dyDescent="0.25">
      <c r="A1661" t="s">
        <v>4984</v>
      </c>
      <c r="B1661" t="s">
        <v>1120</v>
      </c>
      <c r="C1661" t="s">
        <v>3</v>
      </c>
      <c r="D1661" t="s">
        <v>38</v>
      </c>
      <c r="E1661" t="s">
        <v>741</v>
      </c>
      <c r="F1661" t="s">
        <v>4257</v>
      </c>
      <c r="G1661" t="s">
        <v>1121</v>
      </c>
      <c r="H1661">
        <f t="shared" si="226"/>
        <v>0.5</v>
      </c>
      <c r="I1661">
        <f t="shared" si="227"/>
        <v>0.66666666666666596</v>
      </c>
      <c r="J1661">
        <f t="shared" si="228"/>
        <v>0.58333333333333304</v>
      </c>
      <c r="K1661">
        <f t="shared" si="229"/>
        <v>0.16666666666666596</v>
      </c>
      <c r="N1661">
        <v>0.34734517991132385</v>
      </c>
      <c r="O1661" t="b">
        <f t="shared" si="231"/>
        <v>0</v>
      </c>
      <c r="P1661" t="b">
        <f t="shared" si="230"/>
        <v>0</v>
      </c>
      <c r="Q1661" t="b">
        <f t="shared" si="232"/>
        <v>0</v>
      </c>
      <c r="R1661" t="b">
        <f t="shared" si="233"/>
        <v>0</v>
      </c>
      <c r="S1661" t="b">
        <f t="shared" si="234"/>
        <v>0</v>
      </c>
    </row>
    <row r="1662" spans="1:19" hidden="1" x14ac:dyDescent="0.25">
      <c r="A1662" t="s">
        <v>5042</v>
      </c>
      <c r="B1662" t="s">
        <v>485</v>
      </c>
      <c r="C1662" t="s">
        <v>3</v>
      </c>
      <c r="D1662" t="s">
        <v>38</v>
      </c>
      <c r="E1662" t="s">
        <v>741</v>
      </c>
      <c r="F1662" t="s">
        <v>490</v>
      </c>
      <c r="G1662" t="s">
        <v>486</v>
      </c>
      <c r="H1662">
        <f t="shared" si="226"/>
        <v>0.5</v>
      </c>
      <c r="I1662">
        <f t="shared" si="227"/>
        <v>0.66666666666666596</v>
      </c>
      <c r="J1662">
        <f t="shared" si="228"/>
        <v>0.58333333333333304</v>
      </c>
      <c r="K1662">
        <f t="shared" si="229"/>
        <v>0.16666666666666596</v>
      </c>
      <c r="N1662">
        <v>0.90960144788746822</v>
      </c>
      <c r="O1662" t="b">
        <f t="shared" si="231"/>
        <v>0</v>
      </c>
      <c r="P1662" t="b">
        <f t="shared" si="230"/>
        <v>0</v>
      </c>
      <c r="Q1662" t="b">
        <f t="shared" si="232"/>
        <v>0</v>
      </c>
      <c r="R1662" t="b">
        <f t="shared" si="233"/>
        <v>0</v>
      </c>
      <c r="S1662" t="b">
        <f t="shared" si="234"/>
        <v>0</v>
      </c>
    </row>
    <row r="1663" spans="1:19" hidden="1" x14ac:dyDescent="0.25">
      <c r="A1663" t="s">
        <v>5050</v>
      </c>
      <c r="B1663" t="s">
        <v>3862</v>
      </c>
      <c r="C1663" t="s">
        <v>3</v>
      </c>
      <c r="D1663" t="s">
        <v>38</v>
      </c>
      <c r="E1663" t="s">
        <v>741</v>
      </c>
      <c r="F1663" t="s">
        <v>5051</v>
      </c>
      <c r="G1663" t="s">
        <v>3864</v>
      </c>
      <c r="H1663">
        <f t="shared" si="226"/>
        <v>0.5</v>
      </c>
      <c r="I1663">
        <f t="shared" si="227"/>
        <v>0.66666666666666596</v>
      </c>
      <c r="J1663">
        <f t="shared" si="228"/>
        <v>0.58333333333333304</v>
      </c>
      <c r="K1663">
        <f t="shared" si="229"/>
        <v>0.16666666666666596</v>
      </c>
      <c r="N1663">
        <v>0.33005523830045713</v>
      </c>
      <c r="O1663" t="b">
        <f t="shared" si="231"/>
        <v>0</v>
      </c>
      <c r="P1663" t="b">
        <f t="shared" si="230"/>
        <v>0</v>
      </c>
      <c r="Q1663" t="b">
        <f t="shared" si="232"/>
        <v>0</v>
      </c>
      <c r="R1663" t="b">
        <f t="shared" si="233"/>
        <v>0</v>
      </c>
      <c r="S1663" t="b">
        <f t="shared" si="234"/>
        <v>0</v>
      </c>
    </row>
    <row r="1664" spans="1:19" hidden="1" x14ac:dyDescent="0.25">
      <c r="A1664" t="s">
        <v>5209</v>
      </c>
      <c r="B1664" t="s">
        <v>1610</v>
      </c>
      <c r="C1664" t="s">
        <v>3</v>
      </c>
      <c r="D1664" t="s">
        <v>38</v>
      </c>
      <c r="E1664" t="s">
        <v>741</v>
      </c>
      <c r="F1664" t="s">
        <v>1616</v>
      </c>
      <c r="G1664" t="s">
        <v>1612</v>
      </c>
      <c r="H1664">
        <f t="shared" si="226"/>
        <v>0.5</v>
      </c>
      <c r="I1664">
        <f t="shared" si="227"/>
        <v>0.66666666666666596</v>
      </c>
      <c r="J1664">
        <f t="shared" si="228"/>
        <v>0.58333333333333304</v>
      </c>
      <c r="K1664">
        <f t="shared" si="229"/>
        <v>0.16666666666666596</v>
      </c>
      <c r="N1664">
        <v>0.48977489257309903</v>
      </c>
      <c r="O1664" t="b">
        <f t="shared" si="231"/>
        <v>0</v>
      </c>
      <c r="P1664" t="b">
        <f t="shared" si="230"/>
        <v>0</v>
      </c>
      <c r="Q1664" t="b">
        <f t="shared" si="232"/>
        <v>0</v>
      </c>
      <c r="R1664" t="b">
        <f t="shared" si="233"/>
        <v>0</v>
      </c>
      <c r="S1664" t="b">
        <f t="shared" si="234"/>
        <v>0</v>
      </c>
    </row>
    <row r="1665" spans="1:19" hidden="1" x14ac:dyDescent="0.25">
      <c r="A1665" t="s">
        <v>5269</v>
      </c>
      <c r="B1665" t="s">
        <v>489</v>
      </c>
      <c r="C1665" t="s">
        <v>3</v>
      </c>
      <c r="D1665" t="s">
        <v>38</v>
      </c>
      <c r="E1665" t="s">
        <v>741</v>
      </c>
      <c r="F1665" t="s">
        <v>486</v>
      </c>
      <c r="G1665" t="s">
        <v>490</v>
      </c>
      <c r="H1665">
        <f t="shared" si="226"/>
        <v>0.5</v>
      </c>
      <c r="I1665">
        <f t="shared" si="227"/>
        <v>0.66666666666666596</v>
      </c>
      <c r="J1665">
        <f t="shared" si="228"/>
        <v>0.58333333333333304</v>
      </c>
      <c r="K1665">
        <f t="shared" si="229"/>
        <v>0.16666666666666596</v>
      </c>
      <c r="N1665">
        <v>0.81254072068044458</v>
      </c>
      <c r="O1665" t="b">
        <f t="shared" si="231"/>
        <v>0</v>
      </c>
      <c r="P1665" t="b">
        <f t="shared" si="230"/>
        <v>0</v>
      </c>
      <c r="Q1665" t="b">
        <f t="shared" si="232"/>
        <v>0</v>
      </c>
      <c r="R1665" t="b">
        <f t="shared" si="233"/>
        <v>0</v>
      </c>
      <c r="S1665" t="b">
        <f t="shared" si="234"/>
        <v>0</v>
      </c>
    </row>
    <row r="1666" spans="1:19" hidden="1" x14ac:dyDescent="0.25">
      <c r="A1666" t="s">
        <v>5289</v>
      </c>
      <c r="B1666" t="s">
        <v>4555</v>
      </c>
      <c r="C1666" t="s">
        <v>3</v>
      </c>
      <c r="D1666" t="s">
        <v>38</v>
      </c>
      <c r="E1666" t="s">
        <v>741</v>
      </c>
      <c r="F1666" t="s">
        <v>1392</v>
      </c>
      <c r="G1666" t="s">
        <v>4554</v>
      </c>
      <c r="H1666">
        <f t="shared" ref="H1666:H1729" si="235">_xlfn.NUMBERVALUE(C1666,".")</f>
        <v>0.5</v>
      </c>
      <c r="I1666">
        <f t="shared" ref="I1666:I1729" si="236">_xlfn.NUMBERVALUE(D1666,".")</f>
        <v>0.66666666666666596</v>
      </c>
      <c r="J1666">
        <f t="shared" ref="J1666:J1729" si="237">_xlfn.NUMBERVALUE(E1666,".")</f>
        <v>0.58333333333333304</v>
      </c>
      <c r="K1666">
        <f t="shared" ref="K1666:K1729" si="238">ABS(I1666-H1666)</f>
        <v>0.16666666666666596</v>
      </c>
      <c r="N1666">
        <v>8.7206100283457877E-2</v>
      </c>
      <c r="O1666" t="b">
        <f t="shared" si="231"/>
        <v>0</v>
      </c>
      <c r="P1666" t="b">
        <f t="shared" ref="P1666:P1729" si="239">AND(M1666="non-fuzzy",N1666&lt;$Z$3,L1666=1)</f>
        <v>0</v>
      </c>
      <c r="Q1666" t="b">
        <f t="shared" si="232"/>
        <v>0</v>
      </c>
      <c r="R1666" t="b">
        <f t="shared" si="233"/>
        <v>0</v>
      </c>
      <c r="S1666" t="b">
        <f t="shared" si="234"/>
        <v>0</v>
      </c>
    </row>
    <row r="1667" spans="1:19" hidden="1" x14ac:dyDescent="0.25">
      <c r="A1667" t="s">
        <v>5486</v>
      </c>
      <c r="B1667" t="s">
        <v>99</v>
      </c>
      <c r="C1667" t="s">
        <v>3</v>
      </c>
      <c r="D1667" t="s">
        <v>38</v>
      </c>
      <c r="E1667" t="s">
        <v>741</v>
      </c>
      <c r="F1667" t="s">
        <v>5487</v>
      </c>
      <c r="G1667" t="s">
        <v>102</v>
      </c>
      <c r="H1667">
        <f t="shared" si="235"/>
        <v>0.5</v>
      </c>
      <c r="I1667">
        <f t="shared" si="236"/>
        <v>0.66666666666666596</v>
      </c>
      <c r="J1667">
        <f t="shared" si="237"/>
        <v>0.58333333333333304</v>
      </c>
      <c r="K1667">
        <f t="shared" si="238"/>
        <v>0.16666666666666596</v>
      </c>
      <c r="N1667">
        <v>0.90759918874920475</v>
      </c>
      <c r="O1667" t="b">
        <f t="shared" ref="O1667:O1730" si="240">M1667="fuzzy"</f>
        <v>0</v>
      </c>
      <c r="P1667" t="b">
        <f t="shared" si="239"/>
        <v>0</v>
      </c>
      <c r="Q1667" t="b">
        <f t="shared" ref="Q1667:Q1730" si="241">AND(M1667="non-fuzzy",N1667&lt;$Z$4,L1667=0)</f>
        <v>0</v>
      </c>
      <c r="R1667" t="b">
        <f t="shared" ref="R1667:R1730" si="242">OR(O1667,P1667,Q1667)</f>
        <v>0</v>
      </c>
      <c r="S1667" t="b">
        <f t="shared" ref="S1667:S1730" si="243">IF(AND(M1667="non-fuzzy",L1667=1),"nf1",IF(AND(M1667="non-fuzzy",L1667=0),"nf0",IF(M1667="fuzzy","f")))</f>
        <v>0</v>
      </c>
    </row>
    <row r="1668" spans="1:19" hidden="1" x14ac:dyDescent="0.25">
      <c r="A1668" t="s">
        <v>5531</v>
      </c>
      <c r="B1668" t="s">
        <v>4406</v>
      </c>
      <c r="C1668" t="s">
        <v>3</v>
      </c>
      <c r="D1668" t="s">
        <v>38</v>
      </c>
      <c r="E1668" t="s">
        <v>741</v>
      </c>
      <c r="F1668" t="s">
        <v>4405</v>
      </c>
      <c r="G1668" t="s">
        <v>4403</v>
      </c>
      <c r="H1668">
        <f t="shared" si="235"/>
        <v>0.5</v>
      </c>
      <c r="I1668">
        <f t="shared" si="236"/>
        <v>0.66666666666666596</v>
      </c>
      <c r="J1668">
        <f t="shared" si="237"/>
        <v>0.58333333333333304</v>
      </c>
      <c r="K1668">
        <f t="shared" si="238"/>
        <v>0.16666666666666596</v>
      </c>
      <c r="N1668">
        <v>0.85740815146056204</v>
      </c>
      <c r="O1668" t="b">
        <f t="shared" si="240"/>
        <v>0</v>
      </c>
      <c r="P1668" t="b">
        <f t="shared" si="239"/>
        <v>0</v>
      </c>
      <c r="Q1668" t="b">
        <f t="shared" si="241"/>
        <v>0</v>
      </c>
      <c r="R1668" t="b">
        <f t="shared" si="242"/>
        <v>0</v>
      </c>
      <c r="S1668" t="b">
        <f t="shared" si="243"/>
        <v>0</v>
      </c>
    </row>
    <row r="1669" spans="1:19" hidden="1" x14ac:dyDescent="0.25">
      <c r="A1669" t="s">
        <v>2347</v>
      </c>
      <c r="B1669" t="s">
        <v>2351</v>
      </c>
      <c r="C1669" t="s">
        <v>135</v>
      </c>
      <c r="D1669" t="s">
        <v>1928</v>
      </c>
      <c r="E1669" t="s">
        <v>2352</v>
      </c>
      <c r="F1669" t="s">
        <v>1478</v>
      </c>
      <c r="G1669" t="s">
        <v>2353</v>
      </c>
      <c r="H1669">
        <f t="shared" si="235"/>
        <v>0.57142857142857095</v>
      </c>
      <c r="I1669">
        <f t="shared" si="236"/>
        <v>0.59090909090909005</v>
      </c>
      <c r="J1669">
        <f t="shared" si="237"/>
        <v>0.581168831168831</v>
      </c>
      <c r="K1669">
        <f t="shared" si="238"/>
        <v>1.9480519480519098E-2</v>
      </c>
      <c r="N1669">
        <v>0.46028263576656692</v>
      </c>
      <c r="O1669" t="b">
        <f t="shared" si="240"/>
        <v>0</v>
      </c>
      <c r="P1669" t="b">
        <f t="shared" si="239"/>
        <v>0</v>
      </c>
      <c r="Q1669" t="b">
        <f t="shared" si="241"/>
        <v>0</v>
      </c>
      <c r="R1669" t="b">
        <f t="shared" si="242"/>
        <v>0</v>
      </c>
      <c r="S1669" t="b">
        <f t="shared" si="243"/>
        <v>0</v>
      </c>
    </row>
    <row r="1670" spans="1:19" hidden="1" x14ac:dyDescent="0.25">
      <c r="A1670" t="s">
        <v>2271</v>
      </c>
      <c r="B1670" t="s">
        <v>1830</v>
      </c>
      <c r="C1670" t="s">
        <v>131</v>
      </c>
      <c r="D1670" t="s">
        <v>93</v>
      </c>
      <c r="E1670" t="s">
        <v>2275</v>
      </c>
      <c r="F1670" t="s">
        <v>2273</v>
      </c>
      <c r="G1670" t="s">
        <v>1832</v>
      </c>
      <c r="H1670">
        <f t="shared" si="235"/>
        <v>0.55555555555555503</v>
      </c>
      <c r="I1670">
        <f t="shared" si="236"/>
        <v>0.6</v>
      </c>
      <c r="J1670">
        <f t="shared" si="237"/>
        <v>0.57777777777777695</v>
      </c>
      <c r="K1670">
        <f t="shared" si="238"/>
        <v>4.4444444444444953E-2</v>
      </c>
      <c r="N1670">
        <v>0.60363624180217235</v>
      </c>
      <c r="O1670" t="b">
        <f t="shared" si="240"/>
        <v>0</v>
      </c>
      <c r="P1670" t="b">
        <f t="shared" si="239"/>
        <v>0</v>
      </c>
      <c r="Q1670" t="b">
        <f t="shared" si="241"/>
        <v>0</v>
      </c>
      <c r="R1670" t="b">
        <f t="shared" si="242"/>
        <v>0</v>
      </c>
      <c r="S1670" t="b">
        <f t="shared" si="243"/>
        <v>0</v>
      </c>
    </row>
    <row r="1671" spans="1:19" hidden="1" x14ac:dyDescent="0.25">
      <c r="A1671" t="s">
        <v>2271</v>
      </c>
      <c r="B1671" t="s">
        <v>1983</v>
      </c>
      <c r="C1671" t="s">
        <v>131</v>
      </c>
      <c r="D1671" t="s">
        <v>93</v>
      </c>
      <c r="E1671" t="s">
        <v>2275</v>
      </c>
      <c r="F1671" t="s">
        <v>2273</v>
      </c>
      <c r="G1671" t="s">
        <v>1984</v>
      </c>
      <c r="H1671">
        <f t="shared" si="235"/>
        <v>0.55555555555555503</v>
      </c>
      <c r="I1671">
        <f t="shared" si="236"/>
        <v>0.6</v>
      </c>
      <c r="J1671">
        <f t="shared" si="237"/>
        <v>0.57777777777777695</v>
      </c>
      <c r="K1671">
        <f t="shared" si="238"/>
        <v>4.4444444444444953E-2</v>
      </c>
      <c r="N1671">
        <v>0.45436532548715935</v>
      </c>
      <c r="O1671" t="b">
        <f t="shared" si="240"/>
        <v>0</v>
      </c>
      <c r="P1671" t="b">
        <f t="shared" si="239"/>
        <v>0</v>
      </c>
      <c r="Q1671" t="b">
        <f t="shared" si="241"/>
        <v>0</v>
      </c>
      <c r="R1671" t="b">
        <f t="shared" si="242"/>
        <v>0</v>
      </c>
      <c r="S1671" t="b">
        <f t="shared" si="243"/>
        <v>0</v>
      </c>
    </row>
    <row r="1672" spans="1:19" hidden="1" x14ac:dyDescent="0.25">
      <c r="A1672" t="s">
        <v>5264</v>
      </c>
      <c r="B1672" t="s">
        <v>5266</v>
      </c>
      <c r="C1672" t="s">
        <v>131</v>
      </c>
      <c r="D1672" t="s">
        <v>93</v>
      </c>
      <c r="E1672" t="s">
        <v>2275</v>
      </c>
      <c r="F1672" t="s">
        <v>5265</v>
      </c>
      <c r="G1672" t="s">
        <v>5267</v>
      </c>
      <c r="H1672">
        <f t="shared" si="235"/>
        <v>0.55555555555555503</v>
      </c>
      <c r="I1672">
        <f t="shared" si="236"/>
        <v>0.6</v>
      </c>
      <c r="J1672">
        <f t="shared" si="237"/>
        <v>0.57777777777777695</v>
      </c>
      <c r="K1672">
        <f t="shared" si="238"/>
        <v>4.4444444444444953E-2</v>
      </c>
      <c r="N1672">
        <v>0.20523492945690114</v>
      </c>
      <c r="O1672" t="b">
        <f t="shared" si="240"/>
        <v>0</v>
      </c>
      <c r="P1672" t="b">
        <f t="shared" si="239"/>
        <v>0</v>
      </c>
      <c r="Q1672" t="b">
        <f t="shared" si="241"/>
        <v>0</v>
      </c>
      <c r="R1672" t="b">
        <f t="shared" si="242"/>
        <v>0</v>
      </c>
      <c r="S1672" t="b">
        <f t="shared" si="243"/>
        <v>0</v>
      </c>
    </row>
    <row r="1673" spans="1:19" hidden="1" x14ac:dyDescent="0.25">
      <c r="A1673" t="s">
        <v>3867</v>
      </c>
      <c r="B1673" t="s">
        <v>2771</v>
      </c>
      <c r="C1673" t="s">
        <v>741</v>
      </c>
      <c r="D1673" t="s">
        <v>135</v>
      </c>
      <c r="E1673" t="s">
        <v>3869</v>
      </c>
      <c r="F1673" t="s">
        <v>3868</v>
      </c>
      <c r="G1673" t="s">
        <v>2772</v>
      </c>
      <c r="H1673">
        <f t="shared" si="235"/>
        <v>0.58333333333333304</v>
      </c>
      <c r="I1673">
        <f t="shared" si="236"/>
        <v>0.57142857142857095</v>
      </c>
      <c r="J1673">
        <f t="shared" si="237"/>
        <v>0.577380952380952</v>
      </c>
      <c r="K1673">
        <f t="shared" si="238"/>
        <v>1.1904761904762085E-2</v>
      </c>
      <c r="N1673">
        <v>0.53877689244412941</v>
      </c>
      <c r="O1673" t="b">
        <f t="shared" si="240"/>
        <v>0</v>
      </c>
      <c r="P1673" t="b">
        <f t="shared" si="239"/>
        <v>0</v>
      </c>
      <c r="Q1673" t="b">
        <f t="shared" si="241"/>
        <v>0</v>
      </c>
      <c r="R1673" t="b">
        <f t="shared" si="242"/>
        <v>0</v>
      </c>
      <c r="S1673" t="b">
        <f t="shared" si="243"/>
        <v>0</v>
      </c>
    </row>
    <row r="1674" spans="1:19" hidden="1" x14ac:dyDescent="0.25">
      <c r="A1674" t="s">
        <v>4752</v>
      </c>
      <c r="B1674" t="s">
        <v>2740</v>
      </c>
      <c r="C1674" t="s">
        <v>741</v>
      </c>
      <c r="D1674" t="s">
        <v>135</v>
      </c>
      <c r="E1674" t="s">
        <v>3869</v>
      </c>
      <c r="F1674" t="s">
        <v>2772</v>
      </c>
      <c r="G1674" t="s">
        <v>2741</v>
      </c>
      <c r="H1674">
        <f t="shared" si="235"/>
        <v>0.58333333333333304</v>
      </c>
      <c r="I1674">
        <f t="shared" si="236"/>
        <v>0.57142857142857095</v>
      </c>
      <c r="J1674">
        <f t="shared" si="237"/>
        <v>0.577380952380952</v>
      </c>
      <c r="K1674">
        <f t="shared" si="238"/>
        <v>1.1904761904762085E-2</v>
      </c>
      <c r="N1674">
        <v>0.18024938689863668</v>
      </c>
      <c r="O1674" t="b">
        <f t="shared" si="240"/>
        <v>0</v>
      </c>
      <c r="P1674" t="b">
        <f t="shared" si="239"/>
        <v>0</v>
      </c>
      <c r="Q1674" t="b">
        <f t="shared" si="241"/>
        <v>0</v>
      </c>
      <c r="R1674" t="b">
        <f t="shared" si="242"/>
        <v>0</v>
      </c>
      <c r="S1674" t="b">
        <f t="shared" si="243"/>
        <v>0</v>
      </c>
    </row>
    <row r="1675" spans="1:19" hidden="1" x14ac:dyDescent="0.25">
      <c r="A1675" t="s">
        <v>4752</v>
      </c>
      <c r="B1675" t="s">
        <v>2742</v>
      </c>
      <c r="C1675" t="s">
        <v>741</v>
      </c>
      <c r="D1675" t="s">
        <v>135</v>
      </c>
      <c r="E1675" t="s">
        <v>3869</v>
      </c>
      <c r="F1675" t="s">
        <v>2772</v>
      </c>
      <c r="G1675" t="s">
        <v>2743</v>
      </c>
      <c r="H1675">
        <f t="shared" si="235"/>
        <v>0.58333333333333304</v>
      </c>
      <c r="I1675">
        <f t="shared" si="236"/>
        <v>0.57142857142857095</v>
      </c>
      <c r="J1675">
        <f t="shared" si="237"/>
        <v>0.577380952380952</v>
      </c>
      <c r="K1675">
        <f t="shared" si="238"/>
        <v>1.1904761904762085E-2</v>
      </c>
      <c r="N1675">
        <v>0.48365445442020139</v>
      </c>
      <c r="O1675" t="b">
        <f t="shared" si="240"/>
        <v>0</v>
      </c>
      <c r="P1675" t="b">
        <f t="shared" si="239"/>
        <v>0</v>
      </c>
      <c r="Q1675" t="b">
        <f t="shared" si="241"/>
        <v>0</v>
      </c>
      <c r="R1675" t="b">
        <f t="shared" si="242"/>
        <v>0</v>
      </c>
      <c r="S1675" t="b">
        <f t="shared" si="243"/>
        <v>0</v>
      </c>
    </row>
    <row r="1676" spans="1:19" hidden="1" x14ac:dyDescent="0.25">
      <c r="A1676" t="s">
        <v>5833</v>
      </c>
      <c r="B1676" t="s">
        <v>2771</v>
      </c>
      <c r="C1676" t="s">
        <v>741</v>
      </c>
      <c r="D1676" t="s">
        <v>135</v>
      </c>
      <c r="E1676" t="s">
        <v>3869</v>
      </c>
      <c r="F1676" t="s">
        <v>2743</v>
      </c>
      <c r="G1676" t="s">
        <v>2772</v>
      </c>
      <c r="H1676">
        <f t="shared" si="235"/>
        <v>0.58333333333333304</v>
      </c>
      <c r="I1676">
        <f t="shared" si="236"/>
        <v>0.57142857142857095</v>
      </c>
      <c r="J1676">
        <f t="shared" si="237"/>
        <v>0.577380952380952</v>
      </c>
      <c r="K1676">
        <f t="shared" si="238"/>
        <v>1.1904761904762085E-2</v>
      </c>
      <c r="N1676">
        <v>0.81537476937683684</v>
      </c>
      <c r="O1676" t="b">
        <f t="shared" si="240"/>
        <v>0</v>
      </c>
      <c r="P1676" t="b">
        <f t="shared" si="239"/>
        <v>0</v>
      </c>
      <c r="Q1676" t="b">
        <f t="shared" si="241"/>
        <v>0</v>
      </c>
      <c r="R1676" t="b">
        <f t="shared" si="242"/>
        <v>0</v>
      </c>
      <c r="S1676" t="b">
        <f t="shared" si="243"/>
        <v>0</v>
      </c>
    </row>
    <row r="1677" spans="1:19" hidden="1" x14ac:dyDescent="0.25">
      <c r="A1677" t="s">
        <v>2716</v>
      </c>
      <c r="B1677" t="s">
        <v>485</v>
      </c>
      <c r="C1677" t="s">
        <v>2</v>
      </c>
      <c r="D1677" t="s">
        <v>100</v>
      </c>
      <c r="E1677" t="s">
        <v>2718</v>
      </c>
      <c r="F1677" t="s">
        <v>2717</v>
      </c>
      <c r="G1677" t="s">
        <v>486</v>
      </c>
      <c r="H1677">
        <f t="shared" si="235"/>
        <v>0</v>
      </c>
      <c r="I1677">
        <f t="shared" si="236"/>
        <v>0.7</v>
      </c>
      <c r="J1677">
        <f t="shared" si="237"/>
        <v>0.57727272727272705</v>
      </c>
      <c r="K1677">
        <f t="shared" si="238"/>
        <v>0.7</v>
      </c>
      <c r="N1677">
        <v>0.60104419061694048</v>
      </c>
      <c r="O1677" t="b">
        <f t="shared" si="240"/>
        <v>0</v>
      </c>
      <c r="P1677" t="b">
        <f t="shared" si="239"/>
        <v>0</v>
      </c>
      <c r="Q1677" t="b">
        <f t="shared" si="241"/>
        <v>0</v>
      </c>
      <c r="R1677" t="b">
        <f t="shared" si="242"/>
        <v>0</v>
      </c>
      <c r="S1677" t="b">
        <f t="shared" si="243"/>
        <v>0</v>
      </c>
    </row>
    <row r="1678" spans="1:19" hidden="1" x14ac:dyDescent="0.25">
      <c r="A1678" t="s">
        <v>2081</v>
      </c>
      <c r="B1678" t="s">
        <v>1603</v>
      </c>
      <c r="C1678" t="s">
        <v>2086</v>
      </c>
      <c r="D1678" t="s">
        <v>76</v>
      </c>
      <c r="E1678" t="s">
        <v>2087</v>
      </c>
      <c r="F1678" t="s">
        <v>1596</v>
      </c>
      <c r="G1678" t="s">
        <v>1605</v>
      </c>
      <c r="H1678">
        <f t="shared" si="235"/>
        <v>0.56521739130434701</v>
      </c>
      <c r="I1678">
        <f t="shared" si="236"/>
        <v>0.58333333333333304</v>
      </c>
      <c r="J1678">
        <f t="shared" si="237"/>
        <v>0.57427536231884002</v>
      </c>
      <c r="K1678">
        <f t="shared" si="238"/>
        <v>1.8115942028986032E-2</v>
      </c>
      <c r="N1678">
        <v>0.91549936258036746</v>
      </c>
      <c r="O1678" t="b">
        <f t="shared" si="240"/>
        <v>0</v>
      </c>
      <c r="P1678" t="b">
        <f t="shared" si="239"/>
        <v>0</v>
      </c>
      <c r="Q1678" t="b">
        <f t="shared" si="241"/>
        <v>0</v>
      </c>
      <c r="R1678" t="b">
        <f t="shared" si="242"/>
        <v>0</v>
      </c>
      <c r="S1678" t="b">
        <f t="shared" si="243"/>
        <v>0</v>
      </c>
    </row>
    <row r="1679" spans="1:19" hidden="1" x14ac:dyDescent="0.25">
      <c r="A1679" t="s">
        <v>2517</v>
      </c>
      <c r="B1679" t="s">
        <v>1593</v>
      </c>
      <c r="C1679" t="s">
        <v>2086</v>
      </c>
      <c r="D1679" t="s">
        <v>76</v>
      </c>
      <c r="E1679" t="s">
        <v>2087</v>
      </c>
      <c r="F1679" t="s">
        <v>1605</v>
      </c>
      <c r="G1679" t="s">
        <v>1596</v>
      </c>
      <c r="H1679">
        <f t="shared" si="235"/>
        <v>0.56521739130434701</v>
      </c>
      <c r="I1679">
        <f t="shared" si="236"/>
        <v>0.58333333333333304</v>
      </c>
      <c r="J1679">
        <f t="shared" si="237"/>
        <v>0.57427536231884002</v>
      </c>
      <c r="K1679">
        <f t="shared" si="238"/>
        <v>1.8115942028986032E-2</v>
      </c>
      <c r="N1679">
        <v>0.29731728303777005</v>
      </c>
      <c r="O1679" t="b">
        <f t="shared" si="240"/>
        <v>0</v>
      </c>
      <c r="P1679" t="b">
        <f t="shared" si="239"/>
        <v>0</v>
      </c>
      <c r="Q1679" t="b">
        <f t="shared" si="241"/>
        <v>0</v>
      </c>
      <c r="R1679" t="b">
        <f t="shared" si="242"/>
        <v>0</v>
      </c>
      <c r="S1679" t="b">
        <f t="shared" si="243"/>
        <v>0</v>
      </c>
    </row>
    <row r="1680" spans="1:19" hidden="1" x14ac:dyDescent="0.25">
      <c r="A1680" t="s">
        <v>2517</v>
      </c>
      <c r="B1680" t="s">
        <v>1599</v>
      </c>
      <c r="C1680" t="s">
        <v>2086</v>
      </c>
      <c r="D1680" t="s">
        <v>76</v>
      </c>
      <c r="E1680" t="s">
        <v>2087</v>
      </c>
      <c r="F1680" t="s">
        <v>1605</v>
      </c>
      <c r="G1680" t="s">
        <v>1600</v>
      </c>
      <c r="H1680">
        <f t="shared" si="235"/>
        <v>0.56521739130434701</v>
      </c>
      <c r="I1680">
        <f t="shared" si="236"/>
        <v>0.58333333333333304</v>
      </c>
      <c r="J1680">
        <f t="shared" si="237"/>
        <v>0.57427536231884002</v>
      </c>
      <c r="K1680">
        <f t="shared" si="238"/>
        <v>1.8115942028986032E-2</v>
      </c>
      <c r="N1680">
        <v>0.63015700748227499</v>
      </c>
      <c r="O1680" t="b">
        <f t="shared" si="240"/>
        <v>0</v>
      </c>
      <c r="P1680" t="b">
        <f t="shared" si="239"/>
        <v>0</v>
      </c>
      <c r="Q1680" t="b">
        <f t="shared" si="241"/>
        <v>0</v>
      </c>
      <c r="R1680" t="b">
        <f t="shared" si="242"/>
        <v>0</v>
      </c>
      <c r="S1680" t="b">
        <f t="shared" si="243"/>
        <v>0</v>
      </c>
    </row>
    <row r="1681" spans="1:19" hidden="1" x14ac:dyDescent="0.25">
      <c r="A1681" t="s">
        <v>4486</v>
      </c>
      <c r="B1681" t="s">
        <v>4487</v>
      </c>
      <c r="C1681" t="s">
        <v>2086</v>
      </c>
      <c r="D1681" t="s">
        <v>76</v>
      </c>
      <c r="E1681" t="s">
        <v>2087</v>
      </c>
      <c r="F1681" t="s">
        <v>4488</v>
      </c>
      <c r="G1681" t="s">
        <v>4489</v>
      </c>
      <c r="H1681">
        <f t="shared" si="235"/>
        <v>0.56521739130434701</v>
      </c>
      <c r="I1681">
        <f t="shared" si="236"/>
        <v>0.58333333333333304</v>
      </c>
      <c r="J1681">
        <f t="shared" si="237"/>
        <v>0.57427536231884002</v>
      </c>
      <c r="K1681">
        <f t="shared" si="238"/>
        <v>1.8115942028986032E-2</v>
      </c>
      <c r="N1681">
        <v>9.3272705235129538E-2</v>
      </c>
      <c r="O1681" t="b">
        <f t="shared" si="240"/>
        <v>0</v>
      </c>
      <c r="P1681" t="b">
        <f t="shared" si="239"/>
        <v>0</v>
      </c>
      <c r="Q1681" t="b">
        <f t="shared" si="241"/>
        <v>0</v>
      </c>
      <c r="R1681" t="b">
        <f t="shared" si="242"/>
        <v>0</v>
      </c>
      <c r="S1681" t="b">
        <f t="shared" si="243"/>
        <v>0</v>
      </c>
    </row>
    <row r="1682" spans="1:19" hidden="1" x14ac:dyDescent="0.25">
      <c r="A1682" t="s">
        <v>5366</v>
      </c>
      <c r="B1682" t="s">
        <v>66</v>
      </c>
      <c r="C1682" t="s">
        <v>2086</v>
      </c>
      <c r="D1682" t="s">
        <v>76</v>
      </c>
      <c r="E1682" t="s">
        <v>2087</v>
      </c>
      <c r="F1682" t="s">
        <v>5367</v>
      </c>
      <c r="G1682" t="s">
        <v>68</v>
      </c>
      <c r="H1682">
        <f t="shared" si="235"/>
        <v>0.56521739130434701</v>
      </c>
      <c r="I1682">
        <f t="shared" si="236"/>
        <v>0.58333333333333304</v>
      </c>
      <c r="J1682">
        <f t="shared" si="237"/>
        <v>0.57427536231884002</v>
      </c>
      <c r="K1682">
        <f t="shared" si="238"/>
        <v>1.8115942028986032E-2</v>
      </c>
      <c r="N1682">
        <v>0.23490160245493164</v>
      </c>
      <c r="O1682" t="b">
        <f t="shared" si="240"/>
        <v>0</v>
      </c>
      <c r="P1682" t="b">
        <f t="shared" si="239"/>
        <v>0</v>
      </c>
      <c r="Q1682" t="b">
        <f t="shared" si="241"/>
        <v>0</v>
      </c>
      <c r="R1682" t="b">
        <f t="shared" si="242"/>
        <v>0</v>
      </c>
      <c r="S1682" t="b">
        <f t="shared" si="243"/>
        <v>0</v>
      </c>
    </row>
    <row r="1683" spans="1:19" hidden="1" x14ac:dyDescent="0.25">
      <c r="A1683" t="s">
        <v>5817</v>
      </c>
      <c r="B1683" t="s">
        <v>1603</v>
      </c>
      <c r="C1683" t="s">
        <v>2086</v>
      </c>
      <c r="D1683" t="s">
        <v>76</v>
      </c>
      <c r="E1683" t="s">
        <v>2087</v>
      </c>
      <c r="F1683" t="s">
        <v>1600</v>
      </c>
      <c r="G1683" t="s">
        <v>1605</v>
      </c>
      <c r="H1683">
        <f t="shared" si="235"/>
        <v>0.56521739130434701</v>
      </c>
      <c r="I1683">
        <f t="shared" si="236"/>
        <v>0.58333333333333304</v>
      </c>
      <c r="J1683">
        <f t="shared" si="237"/>
        <v>0.57427536231884002</v>
      </c>
      <c r="K1683">
        <f t="shared" si="238"/>
        <v>1.8115942028986032E-2</v>
      </c>
      <c r="N1683">
        <v>0.66330189826086539</v>
      </c>
      <c r="O1683" t="b">
        <f t="shared" si="240"/>
        <v>0</v>
      </c>
      <c r="P1683" t="b">
        <f t="shared" si="239"/>
        <v>0</v>
      </c>
      <c r="Q1683" t="b">
        <f t="shared" si="241"/>
        <v>0</v>
      </c>
      <c r="R1683" t="b">
        <f t="shared" si="242"/>
        <v>0</v>
      </c>
      <c r="S1683" t="b">
        <f t="shared" si="243"/>
        <v>0</v>
      </c>
    </row>
    <row r="1684" spans="1:19" hidden="1" x14ac:dyDescent="0.25">
      <c r="A1684" t="s">
        <v>1930</v>
      </c>
      <c r="B1684" t="s">
        <v>227</v>
      </c>
      <c r="C1684" t="s">
        <v>2</v>
      </c>
      <c r="D1684" t="s">
        <v>228</v>
      </c>
      <c r="E1684" t="s">
        <v>1931</v>
      </c>
      <c r="F1684" t="s">
        <v>238</v>
      </c>
      <c r="G1684" t="s">
        <v>230</v>
      </c>
      <c r="H1684">
        <f t="shared" si="235"/>
        <v>0</v>
      </c>
      <c r="I1684">
        <f t="shared" si="236"/>
        <v>0.76190476190476097</v>
      </c>
      <c r="J1684">
        <f t="shared" si="237"/>
        <v>0.57060755336617397</v>
      </c>
      <c r="K1684">
        <f t="shared" si="238"/>
        <v>0.76190476190476097</v>
      </c>
      <c r="N1684">
        <v>0.11381339509450039</v>
      </c>
      <c r="O1684" t="b">
        <f t="shared" si="240"/>
        <v>0</v>
      </c>
      <c r="P1684" t="b">
        <f t="shared" si="239"/>
        <v>0</v>
      </c>
      <c r="Q1684" t="b">
        <f t="shared" si="241"/>
        <v>0</v>
      </c>
      <c r="R1684" t="b">
        <f t="shared" si="242"/>
        <v>0</v>
      </c>
      <c r="S1684" t="b">
        <f t="shared" si="243"/>
        <v>0</v>
      </c>
    </row>
    <row r="1685" spans="1:19" hidden="1" x14ac:dyDescent="0.25">
      <c r="A1685" t="s">
        <v>4085</v>
      </c>
      <c r="B1685" t="s">
        <v>236</v>
      </c>
      <c r="C1685" t="s">
        <v>2</v>
      </c>
      <c r="D1685" t="s">
        <v>228</v>
      </c>
      <c r="E1685" t="s">
        <v>1931</v>
      </c>
      <c r="F1685" t="s">
        <v>230</v>
      </c>
      <c r="G1685" t="s">
        <v>238</v>
      </c>
      <c r="H1685">
        <f t="shared" si="235"/>
        <v>0</v>
      </c>
      <c r="I1685">
        <f t="shared" si="236"/>
        <v>0.76190476190476097</v>
      </c>
      <c r="J1685">
        <f t="shared" si="237"/>
        <v>0.57060755336617397</v>
      </c>
      <c r="K1685">
        <f t="shared" si="238"/>
        <v>0.76190476190476097</v>
      </c>
      <c r="N1685">
        <v>0.15910093072738429</v>
      </c>
      <c r="O1685" t="b">
        <f t="shared" si="240"/>
        <v>0</v>
      </c>
      <c r="P1685" t="b">
        <f t="shared" si="239"/>
        <v>0</v>
      </c>
      <c r="Q1685" t="b">
        <f t="shared" si="241"/>
        <v>0</v>
      </c>
      <c r="R1685" t="b">
        <f t="shared" si="242"/>
        <v>0</v>
      </c>
      <c r="S1685" t="b">
        <f t="shared" si="243"/>
        <v>0</v>
      </c>
    </row>
    <row r="1686" spans="1:19" hidden="1" x14ac:dyDescent="0.25">
      <c r="A1686" t="s">
        <v>4372</v>
      </c>
      <c r="B1686" t="s">
        <v>548</v>
      </c>
      <c r="C1686" t="s">
        <v>2</v>
      </c>
      <c r="D1686" t="s">
        <v>1737</v>
      </c>
      <c r="E1686" t="s">
        <v>4376</v>
      </c>
      <c r="F1686" t="s">
        <v>545</v>
      </c>
      <c r="G1686" t="s">
        <v>551</v>
      </c>
      <c r="H1686">
        <f t="shared" si="235"/>
        <v>0</v>
      </c>
      <c r="I1686">
        <f t="shared" si="236"/>
        <v>0.6875</v>
      </c>
      <c r="J1686">
        <f t="shared" si="237"/>
        <v>0.56874999999999998</v>
      </c>
      <c r="K1686">
        <f t="shared" si="238"/>
        <v>0.6875</v>
      </c>
      <c r="N1686">
        <v>8.245091505676394E-2</v>
      </c>
      <c r="O1686" t="b">
        <f t="shared" si="240"/>
        <v>0</v>
      </c>
      <c r="P1686" t="b">
        <f t="shared" si="239"/>
        <v>0</v>
      </c>
      <c r="Q1686" t="b">
        <f t="shared" si="241"/>
        <v>0</v>
      </c>
      <c r="R1686" t="b">
        <f t="shared" si="242"/>
        <v>0</v>
      </c>
      <c r="S1686" t="b">
        <f t="shared" si="243"/>
        <v>0</v>
      </c>
    </row>
    <row r="1687" spans="1:19" hidden="1" x14ac:dyDescent="0.25">
      <c r="A1687" t="s">
        <v>4765</v>
      </c>
      <c r="B1687" t="s">
        <v>543</v>
      </c>
      <c r="C1687" t="s">
        <v>2</v>
      </c>
      <c r="D1687" t="s">
        <v>1737</v>
      </c>
      <c r="E1687" t="s">
        <v>4376</v>
      </c>
      <c r="F1687" t="s">
        <v>551</v>
      </c>
      <c r="G1687" t="s">
        <v>545</v>
      </c>
      <c r="H1687">
        <f t="shared" si="235"/>
        <v>0</v>
      </c>
      <c r="I1687">
        <f t="shared" si="236"/>
        <v>0.6875</v>
      </c>
      <c r="J1687">
        <f t="shared" si="237"/>
        <v>0.56874999999999998</v>
      </c>
      <c r="K1687">
        <f t="shared" si="238"/>
        <v>0.6875</v>
      </c>
      <c r="N1687">
        <v>0.79517092268365153</v>
      </c>
      <c r="O1687" t="b">
        <f t="shared" si="240"/>
        <v>0</v>
      </c>
      <c r="P1687" t="b">
        <f t="shared" si="239"/>
        <v>0</v>
      </c>
      <c r="Q1687" t="b">
        <f t="shared" si="241"/>
        <v>0</v>
      </c>
      <c r="R1687" t="b">
        <f t="shared" si="242"/>
        <v>0</v>
      </c>
      <c r="S1687" t="b">
        <f t="shared" si="243"/>
        <v>0</v>
      </c>
    </row>
    <row r="1688" spans="1:19" hidden="1" x14ac:dyDescent="0.25">
      <c r="A1688" t="s">
        <v>218</v>
      </c>
      <c r="B1688" t="s">
        <v>236</v>
      </c>
      <c r="C1688" t="s">
        <v>2</v>
      </c>
      <c r="D1688" t="s">
        <v>191</v>
      </c>
      <c r="E1688" t="s">
        <v>237</v>
      </c>
      <c r="F1688" t="s">
        <v>219</v>
      </c>
      <c r="G1688" t="s">
        <v>238</v>
      </c>
      <c r="H1688">
        <f t="shared" si="235"/>
        <v>0</v>
      </c>
      <c r="I1688">
        <f t="shared" si="236"/>
        <v>0.71428571428571397</v>
      </c>
      <c r="J1688">
        <f t="shared" si="237"/>
        <v>0.56868131868131799</v>
      </c>
      <c r="K1688">
        <f t="shared" si="238"/>
        <v>0.71428571428571397</v>
      </c>
      <c r="N1688">
        <v>7.2908458233211793E-3</v>
      </c>
      <c r="O1688" t="b">
        <f t="shared" si="240"/>
        <v>0</v>
      </c>
      <c r="P1688" t="b">
        <f t="shared" si="239"/>
        <v>0</v>
      </c>
      <c r="Q1688" t="b">
        <f t="shared" si="241"/>
        <v>0</v>
      </c>
      <c r="R1688" t="b">
        <f t="shared" si="242"/>
        <v>0</v>
      </c>
      <c r="S1688" t="b">
        <f t="shared" si="243"/>
        <v>0</v>
      </c>
    </row>
    <row r="1689" spans="1:19" hidden="1" x14ac:dyDescent="0.25">
      <c r="A1689" t="s">
        <v>1930</v>
      </c>
      <c r="B1689" t="s">
        <v>233</v>
      </c>
      <c r="C1689" t="s">
        <v>2</v>
      </c>
      <c r="D1689" t="s">
        <v>191</v>
      </c>
      <c r="E1689" t="s">
        <v>237</v>
      </c>
      <c r="F1689" t="s">
        <v>238</v>
      </c>
      <c r="G1689" t="s">
        <v>219</v>
      </c>
      <c r="H1689">
        <f t="shared" si="235"/>
        <v>0</v>
      </c>
      <c r="I1689">
        <f t="shared" si="236"/>
        <v>0.71428571428571397</v>
      </c>
      <c r="J1689">
        <f t="shared" si="237"/>
        <v>0.56868131868131799</v>
      </c>
      <c r="K1689">
        <f t="shared" si="238"/>
        <v>0.71428571428571397</v>
      </c>
      <c r="N1689">
        <v>0.96061685438470756</v>
      </c>
      <c r="O1689" t="b">
        <f t="shared" si="240"/>
        <v>0</v>
      </c>
      <c r="P1689" t="b">
        <f t="shared" si="239"/>
        <v>0</v>
      </c>
      <c r="Q1689" t="b">
        <f t="shared" si="241"/>
        <v>0</v>
      </c>
      <c r="R1689" t="b">
        <f t="shared" si="242"/>
        <v>0</v>
      </c>
      <c r="S1689" t="b">
        <f t="shared" si="243"/>
        <v>0</v>
      </c>
    </row>
    <row r="1690" spans="1:19" hidden="1" x14ac:dyDescent="0.25">
      <c r="A1690" t="s">
        <v>1096</v>
      </c>
      <c r="B1690" t="s">
        <v>1097</v>
      </c>
      <c r="C1690" t="s">
        <v>2</v>
      </c>
      <c r="D1690" t="s">
        <v>687</v>
      </c>
      <c r="E1690" t="s">
        <v>1098</v>
      </c>
      <c r="F1690" t="s">
        <v>1099</v>
      </c>
      <c r="G1690" t="s">
        <v>1100</v>
      </c>
      <c r="H1690">
        <f t="shared" si="235"/>
        <v>0</v>
      </c>
      <c r="I1690">
        <f t="shared" si="236"/>
        <v>0.8</v>
      </c>
      <c r="J1690">
        <f t="shared" si="237"/>
        <v>0.56666666666666599</v>
      </c>
      <c r="K1690">
        <f t="shared" si="238"/>
        <v>0.8</v>
      </c>
      <c r="N1690">
        <v>0.52556622300692368</v>
      </c>
      <c r="O1690" t="b">
        <f t="shared" si="240"/>
        <v>0</v>
      </c>
      <c r="P1690" t="b">
        <f t="shared" si="239"/>
        <v>0</v>
      </c>
      <c r="Q1690" t="b">
        <f t="shared" si="241"/>
        <v>0</v>
      </c>
      <c r="R1690" t="b">
        <f t="shared" si="242"/>
        <v>0</v>
      </c>
      <c r="S1690" t="b">
        <f t="shared" si="243"/>
        <v>0</v>
      </c>
    </row>
    <row r="1691" spans="1:19" hidden="1" x14ac:dyDescent="0.25">
      <c r="A1691" t="s">
        <v>1096</v>
      </c>
      <c r="B1691" t="s">
        <v>1103</v>
      </c>
      <c r="C1691" t="s">
        <v>2</v>
      </c>
      <c r="D1691" t="s">
        <v>687</v>
      </c>
      <c r="E1691" t="s">
        <v>1098</v>
      </c>
      <c r="F1691" t="s">
        <v>1099</v>
      </c>
      <c r="G1691" t="s">
        <v>1104</v>
      </c>
      <c r="H1691">
        <f t="shared" si="235"/>
        <v>0</v>
      </c>
      <c r="I1691">
        <f t="shared" si="236"/>
        <v>0.8</v>
      </c>
      <c r="J1691">
        <f t="shared" si="237"/>
        <v>0.56666666666666599</v>
      </c>
      <c r="K1691">
        <f t="shared" si="238"/>
        <v>0.8</v>
      </c>
      <c r="N1691">
        <v>0.63697377403207578</v>
      </c>
      <c r="O1691" t="b">
        <f t="shared" si="240"/>
        <v>0</v>
      </c>
      <c r="P1691" t="b">
        <f t="shared" si="239"/>
        <v>0</v>
      </c>
      <c r="Q1691" t="b">
        <f t="shared" si="241"/>
        <v>0</v>
      </c>
      <c r="R1691" t="b">
        <f t="shared" si="242"/>
        <v>0</v>
      </c>
      <c r="S1691" t="b">
        <f t="shared" si="243"/>
        <v>0</v>
      </c>
    </row>
    <row r="1692" spans="1:19" hidden="1" x14ac:dyDescent="0.25">
      <c r="A1692" t="s">
        <v>1732</v>
      </c>
      <c r="B1692" t="s">
        <v>1736</v>
      </c>
      <c r="C1692" t="s">
        <v>2</v>
      </c>
      <c r="D1692" t="s">
        <v>1737</v>
      </c>
      <c r="E1692" t="s">
        <v>1738</v>
      </c>
      <c r="F1692" t="s">
        <v>1734</v>
      </c>
      <c r="G1692" t="s">
        <v>1739</v>
      </c>
      <c r="H1692">
        <f t="shared" si="235"/>
        <v>0</v>
      </c>
      <c r="I1692">
        <f t="shared" si="236"/>
        <v>0.6875</v>
      </c>
      <c r="J1692">
        <f t="shared" si="237"/>
        <v>0.56597222222222199</v>
      </c>
      <c r="K1692">
        <f t="shared" si="238"/>
        <v>0.6875</v>
      </c>
      <c r="N1692">
        <v>0.6364492802803412</v>
      </c>
      <c r="O1692" t="b">
        <f t="shared" si="240"/>
        <v>0</v>
      </c>
      <c r="P1692" t="b">
        <f t="shared" si="239"/>
        <v>0</v>
      </c>
      <c r="Q1692" t="b">
        <f t="shared" si="241"/>
        <v>0</v>
      </c>
      <c r="R1692" t="b">
        <f t="shared" si="242"/>
        <v>0</v>
      </c>
      <c r="S1692" t="b">
        <f t="shared" si="243"/>
        <v>0</v>
      </c>
    </row>
    <row r="1693" spans="1:19" hidden="1" x14ac:dyDescent="0.25">
      <c r="A1693" t="s">
        <v>5366</v>
      </c>
      <c r="B1693" t="s">
        <v>1601</v>
      </c>
      <c r="C1693" t="s">
        <v>2</v>
      </c>
      <c r="D1693" t="s">
        <v>38</v>
      </c>
      <c r="E1693" t="s">
        <v>5369</v>
      </c>
      <c r="F1693" t="s">
        <v>5367</v>
      </c>
      <c r="G1693" t="s">
        <v>1602</v>
      </c>
      <c r="H1693">
        <f t="shared" si="235"/>
        <v>0</v>
      </c>
      <c r="I1693">
        <f t="shared" si="236"/>
        <v>0.66666666666666596</v>
      </c>
      <c r="J1693">
        <f t="shared" si="237"/>
        <v>0.56547619047619002</v>
      </c>
      <c r="K1693">
        <f t="shared" si="238"/>
        <v>0.66666666666666596</v>
      </c>
      <c r="N1693">
        <v>0.11383540676859383</v>
      </c>
      <c r="O1693" t="b">
        <f t="shared" si="240"/>
        <v>0</v>
      </c>
      <c r="P1693" t="b">
        <f t="shared" si="239"/>
        <v>0</v>
      </c>
      <c r="Q1693" t="b">
        <f t="shared" si="241"/>
        <v>0</v>
      </c>
      <c r="R1693" t="b">
        <f t="shared" si="242"/>
        <v>0</v>
      </c>
      <c r="S1693" t="b">
        <f t="shared" si="243"/>
        <v>0</v>
      </c>
    </row>
    <row r="1694" spans="1:19" hidden="1" x14ac:dyDescent="0.25">
      <c r="A1694" t="s">
        <v>5841</v>
      </c>
      <c r="B1694" t="s">
        <v>2073</v>
      </c>
      <c r="C1694" t="s">
        <v>2</v>
      </c>
      <c r="D1694" t="s">
        <v>2281</v>
      </c>
      <c r="E1694" t="s">
        <v>5842</v>
      </c>
      <c r="F1694" t="s">
        <v>2080</v>
      </c>
      <c r="G1694" t="s">
        <v>2074</v>
      </c>
      <c r="H1694">
        <f t="shared" si="235"/>
        <v>0</v>
      </c>
      <c r="I1694">
        <f t="shared" si="236"/>
        <v>0.69230769230769196</v>
      </c>
      <c r="J1694">
        <f t="shared" si="237"/>
        <v>0.56490384615384603</v>
      </c>
      <c r="K1694">
        <f t="shared" si="238"/>
        <v>0.69230769230769196</v>
      </c>
      <c r="N1694">
        <v>0.83800721349742935</v>
      </c>
      <c r="O1694" t="b">
        <f t="shared" si="240"/>
        <v>0</v>
      </c>
      <c r="P1694" t="b">
        <f t="shared" si="239"/>
        <v>0</v>
      </c>
      <c r="Q1694" t="b">
        <f t="shared" si="241"/>
        <v>0</v>
      </c>
      <c r="R1694" t="b">
        <f t="shared" si="242"/>
        <v>0</v>
      </c>
      <c r="S1694" t="b">
        <f t="shared" si="243"/>
        <v>0</v>
      </c>
    </row>
    <row r="1695" spans="1:19" hidden="1" x14ac:dyDescent="0.25">
      <c r="A1695" t="s">
        <v>1621</v>
      </c>
      <c r="B1695" t="s">
        <v>1626</v>
      </c>
      <c r="C1695" t="s">
        <v>79</v>
      </c>
      <c r="D1695" t="s">
        <v>76</v>
      </c>
      <c r="E1695" t="s">
        <v>1627</v>
      </c>
      <c r="F1695" t="s">
        <v>1623</v>
      </c>
      <c r="G1695" t="s">
        <v>1628</v>
      </c>
      <c r="H1695">
        <f t="shared" si="235"/>
        <v>0.54545454545454497</v>
      </c>
      <c r="I1695">
        <f t="shared" si="236"/>
        <v>0.58333333333333304</v>
      </c>
      <c r="J1695">
        <f t="shared" si="237"/>
        <v>0.564393939393939</v>
      </c>
      <c r="K1695">
        <f t="shared" si="238"/>
        <v>3.7878787878788067E-2</v>
      </c>
      <c r="N1695">
        <v>0.28911768304937735</v>
      </c>
      <c r="O1695" t="b">
        <f t="shared" si="240"/>
        <v>0</v>
      </c>
      <c r="P1695" t="b">
        <f t="shared" si="239"/>
        <v>0</v>
      </c>
      <c r="Q1695" t="b">
        <f t="shared" si="241"/>
        <v>0</v>
      </c>
      <c r="R1695" t="b">
        <f t="shared" si="242"/>
        <v>0</v>
      </c>
      <c r="S1695" t="b">
        <f t="shared" si="243"/>
        <v>0</v>
      </c>
    </row>
    <row r="1696" spans="1:19" hidden="1" x14ac:dyDescent="0.25">
      <c r="A1696" t="s">
        <v>4086</v>
      </c>
      <c r="B1696" t="s">
        <v>1248</v>
      </c>
      <c r="C1696" t="s">
        <v>79</v>
      </c>
      <c r="D1696" t="s">
        <v>76</v>
      </c>
      <c r="E1696" t="s">
        <v>1627</v>
      </c>
      <c r="F1696" t="s">
        <v>1257</v>
      </c>
      <c r="G1696" t="s">
        <v>1251</v>
      </c>
      <c r="H1696">
        <f t="shared" si="235"/>
        <v>0.54545454545454497</v>
      </c>
      <c r="I1696">
        <f t="shared" si="236"/>
        <v>0.58333333333333304</v>
      </c>
      <c r="J1696">
        <f t="shared" si="237"/>
        <v>0.564393939393939</v>
      </c>
      <c r="K1696">
        <f t="shared" si="238"/>
        <v>3.7878787878788067E-2</v>
      </c>
      <c r="N1696">
        <v>0.50302803374497396</v>
      </c>
      <c r="O1696" t="b">
        <f t="shared" si="240"/>
        <v>0</v>
      </c>
      <c r="P1696" t="b">
        <f t="shared" si="239"/>
        <v>0</v>
      </c>
      <c r="Q1696" t="b">
        <f t="shared" si="241"/>
        <v>0</v>
      </c>
      <c r="R1696" t="b">
        <f t="shared" si="242"/>
        <v>0</v>
      </c>
      <c r="S1696" t="b">
        <f t="shared" si="243"/>
        <v>0</v>
      </c>
    </row>
    <row r="1697" spans="1:19" hidden="1" x14ac:dyDescent="0.25">
      <c r="A1697" t="s">
        <v>4309</v>
      </c>
      <c r="B1697" t="s">
        <v>4313</v>
      </c>
      <c r="C1697" t="s">
        <v>79</v>
      </c>
      <c r="D1697" t="s">
        <v>76</v>
      </c>
      <c r="E1697" t="s">
        <v>1627</v>
      </c>
      <c r="F1697" t="s">
        <v>4310</v>
      </c>
      <c r="G1697" t="s">
        <v>4314</v>
      </c>
      <c r="H1697">
        <f t="shared" si="235"/>
        <v>0.54545454545454497</v>
      </c>
      <c r="I1697">
        <f t="shared" si="236"/>
        <v>0.58333333333333304</v>
      </c>
      <c r="J1697">
        <f t="shared" si="237"/>
        <v>0.564393939393939</v>
      </c>
      <c r="K1697">
        <f t="shared" si="238"/>
        <v>3.7878787878788067E-2</v>
      </c>
      <c r="N1697">
        <v>0.82918268678736218</v>
      </c>
      <c r="O1697" t="b">
        <f t="shared" si="240"/>
        <v>0</v>
      </c>
      <c r="P1697" t="b">
        <f t="shared" si="239"/>
        <v>0</v>
      </c>
      <c r="Q1697" t="b">
        <f t="shared" si="241"/>
        <v>0</v>
      </c>
      <c r="R1697" t="b">
        <f t="shared" si="242"/>
        <v>0</v>
      </c>
      <c r="S1697" t="b">
        <f t="shared" si="243"/>
        <v>0</v>
      </c>
    </row>
    <row r="1698" spans="1:19" hidden="1" x14ac:dyDescent="0.25">
      <c r="A1698" t="s">
        <v>4340</v>
      </c>
      <c r="B1698" t="s">
        <v>1248</v>
      </c>
      <c r="C1698" t="s">
        <v>79</v>
      </c>
      <c r="D1698" t="s">
        <v>76</v>
      </c>
      <c r="E1698" t="s">
        <v>1627</v>
      </c>
      <c r="F1698" t="s">
        <v>1259</v>
      </c>
      <c r="G1698" t="s">
        <v>1251</v>
      </c>
      <c r="H1698">
        <f t="shared" si="235"/>
        <v>0.54545454545454497</v>
      </c>
      <c r="I1698">
        <f t="shared" si="236"/>
        <v>0.58333333333333304</v>
      </c>
      <c r="J1698">
        <f t="shared" si="237"/>
        <v>0.564393939393939</v>
      </c>
      <c r="K1698">
        <f t="shared" si="238"/>
        <v>3.7878787878788067E-2</v>
      </c>
      <c r="N1698">
        <v>4.025499676404054E-2</v>
      </c>
      <c r="O1698" t="b">
        <f t="shared" si="240"/>
        <v>0</v>
      </c>
      <c r="P1698" t="b">
        <f t="shared" si="239"/>
        <v>0</v>
      </c>
      <c r="Q1698" t="b">
        <f t="shared" si="241"/>
        <v>0</v>
      </c>
      <c r="R1698" t="b">
        <f t="shared" si="242"/>
        <v>0</v>
      </c>
      <c r="S1698" t="b">
        <f t="shared" si="243"/>
        <v>0</v>
      </c>
    </row>
    <row r="1699" spans="1:19" hidden="1" x14ac:dyDescent="0.25">
      <c r="A1699" t="s">
        <v>5127</v>
      </c>
      <c r="B1699" t="s">
        <v>1622</v>
      </c>
      <c r="C1699" t="s">
        <v>79</v>
      </c>
      <c r="D1699" t="s">
        <v>76</v>
      </c>
      <c r="E1699" t="s">
        <v>1627</v>
      </c>
      <c r="F1699" t="s">
        <v>1628</v>
      </c>
      <c r="G1699" t="s">
        <v>1623</v>
      </c>
      <c r="H1699">
        <f t="shared" si="235"/>
        <v>0.54545454545454497</v>
      </c>
      <c r="I1699">
        <f t="shared" si="236"/>
        <v>0.58333333333333304</v>
      </c>
      <c r="J1699">
        <f t="shared" si="237"/>
        <v>0.564393939393939</v>
      </c>
      <c r="K1699">
        <f t="shared" si="238"/>
        <v>3.7878787878788067E-2</v>
      </c>
      <c r="N1699">
        <v>0.54707928685084206</v>
      </c>
      <c r="O1699" t="b">
        <f t="shared" si="240"/>
        <v>0</v>
      </c>
      <c r="P1699" t="b">
        <f t="shared" si="239"/>
        <v>0</v>
      </c>
      <c r="Q1699" t="b">
        <f t="shared" si="241"/>
        <v>0</v>
      </c>
      <c r="R1699" t="b">
        <f t="shared" si="242"/>
        <v>0</v>
      </c>
      <c r="S1699" t="b">
        <f t="shared" si="243"/>
        <v>0</v>
      </c>
    </row>
    <row r="1700" spans="1:19" hidden="1" x14ac:dyDescent="0.25">
      <c r="A1700" t="s">
        <v>5184</v>
      </c>
      <c r="B1700" t="s">
        <v>4315</v>
      </c>
      <c r="C1700" t="s">
        <v>79</v>
      </c>
      <c r="D1700" t="s">
        <v>76</v>
      </c>
      <c r="E1700" t="s">
        <v>1627</v>
      </c>
      <c r="F1700" t="s">
        <v>4314</v>
      </c>
      <c r="G1700" t="s">
        <v>4310</v>
      </c>
      <c r="H1700">
        <f t="shared" si="235"/>
        <v>0.54545454545454497</v>
      </c>
      <c r="I1700">
        <f t="shared" si="236"/>
        <v>0.58333333333333304</v>
      </c>
      <c r="J1700">
        <f t="shared" si="237"/>
        <v>0.564393939393939</v>
      </c>
      <c r="K1700">
        <f t="shared" si="238"/>
        <v>3.7878787878788067E-2</v>
      </c>
      <c r="N1700">
        <v>0.16440463888676504</v>
      </c>
      <c r="O1700" t="b">
        <f t="shared" si="240"/>
        <v>0</v>
      </c>
      <c r="P1700" t="b">
        <f t="shared" si="239"/>
        <v>0</v>
      </c>
      <c r="Q1700" t="b">
        <f t="shared" si="241"/>
        <v>0</v>
      </c>
      <c r="R1700" t="b">
        <f t="shared" si="242"/>
        <v>0</v>
      </c>
      <c r="S1700" t="b">
        <f t="shared" si="243"/>
        <v>0</v>
      </c>
    </row>
    <row r="1701" spans="1:19" hidden="1" x14ac:dyDescent="0.25">
      <c r="A1701" t="s">
        <v>5313</v>
      </c>
      <c r="B1701" t="s">
        <v>1248</v>
      </c>
      <c r="C1701" t="s">
        <v>79</v>
      </c>
      <c r="D1701" t="s">
        <v>76</v>
      </c>
      <c r="E1701" t="s">
        <v>1627</v>
      </c>
      <c r="F1701" t="s">
        <v>1261</v>
      </c>
      <c r="G1701" t="s">
        <v>1251</v>
      </c>
      <c r="H1701">
        <f t="shared" si="235"/>
        <v>0.54545454545454497</v>
      </c>
      <c r="I1701">
        <f t="shared" si="236"/>
        <v>0.58333333333333304</v>
      </c>
      <c r="J1701">
        <f t="shared" si="237"/>
        <v>0.564393939393939</v>
      </c>
      <c r="K1701">
        <f t="shared" si="238"/>
        <v>3.7878787878788067E-2</v>
      </c>
      <c r="N1701">
        <v>0.58738684107268291</v>
      </c>
      <c r="O1701" t="b">
        <f t="shared" si="240"/>
        <v>0</v>
      </c>
      <c r="P1701" t="b">
        <f t="shared" si="239"/>
        <v>0</v>
      </c>
      <c r="Q1701" t="b">
        <f t="shared" si="241"/>
        <v>0</v>
      </c>
      <c r="R1701" t="b">
        <f t="shared" si="242"/>
        <v>0</v>
      </c>
      <c r="S1701" t="b">
        <f t="shared" si="243"/>
        <v>0</v>
      </c>
    </row>
    <row r="1702" spans="1:19" hidden="1" x14ac:dyDescent="0.25">
      <c r="A1702" t="s">
        <v>5575</v>
      </c>
      <c r="B1702" t="s">
        <v>1255</v>
      </c>
      <c r="C1702" t="s">
        <v>79</v>
      </c>
      <c r="D1702" t="s">
        <v>76</v>
      </c>
      <c r="E1702" t="s">
        <v>1627</v>
      </c>
      <c r="F1702" t="s">
        <v>1251</v>
      </c>
      <c r="G1702" t="s">
        <v>1257</v>
      </c>
      <c r="H1702">
        <f t="shared" si="235"/>
        <v>0.54545454545454497</v>
      </c>
      <c r="I1702">
        <f t="shared" si="236"/>
        <v>0.58333333333333304</v>
      </c>
      <c r="J1702">
        <f t="shared" si="237"/>
        <v>0.564393939393939</v>
      </c>
      <c r="K1702">
        <f t="shared" si="238"/>
        <v>3.7878787878788067E-2</v>
      </c>
      <c r="N1702">
        <v>0.22434553938430701</v>
      </c>
      <c r="O1702" t="b">
        <f t="shared" si="240"/>
        <v>0</v>
      </c>
      <c r="P1702" t="b">
        <f t="shared" si="239"/>
        <v>0</v>
      </c>
      <c r="Q1702" t="b">
        <f t="shared" si="241"/>
        <v>0</v>
      </c>
      <c r="R1702" t="b">
        <f t="shared" si="242"/>
        <v>0</v>
      </c>
      <c r="S1702" t="b">
        <f t="shared" si="243"/>
        <v>0</v>
      </c>
    </row>
    <row r="1703" spans="1:19" hidden="1" x14ac:dyDescent="0.25">
      <c r="A1703" t="s">
        <v>5575</v>
      </c>
      <c r="B1703" t="s">
        <v>1258</v>
      </c>
      <c r="C1703" t="s">
        <v>79</v>
      </c>
      <c r="D1703" t="s">
        <v>76</v>
      </c>
      <c r="E1703" t="s">
        <v>1627</v>
      </c>
      <c r="F1703" t="s">
        <v>1251</v>
      </c>
      <c r="G1703" t="s">
        <v>1259</v>
      </c>
      <c r="H1703">
        <f t="shared" si="235"/>
        <v>0.54545454545454497</v>
      </c>
      <c r="I1703">
        <f t="shared" si="236"/>
        <v>0.58333333333333304</v>
      </c>
      <c r="J1703">
        <f t="shared" si="237"/>
        <v>0.564393939393939</v>
      </c>
      <c r="K1703">
        <f t="shared" si="238"/>
        <v>3.7878787878788067E-2</v>
      </c>
      <c r="N1703">
        <v>0.46360002149036028</v>
      </c>
      <c r="O1703" t="b">
        <f t="shared" si="240"/>
        <v>0</v>
      </c>
      <c r="P1703" t="b">
        <f t="shared" si="239"/>
        <v>0</v>
      </c>
      <c r="Q1703" t="b">
        <f t="shared" si="241"/>
        <v>0</v>
      </c>
      <c r="R1703" t="b">
        <f t="shared" si="242"/>
        <v>0</v>
      </c>
      <c r="S1703" t="b">
        <f t="shared" si="243"/>
        <v>0</v>
      </c>
    </row>
    <row r="1704" spans="1:19" hidden="1" x14ac:dyDescent="0.25">
      <c r="A1704" t="s">
        <v>5575</v>
      </c>
      <c r="B1704" t="s">
        <v>1260</v>
      </c>
      <c r="C1704" t="s">
        <v>79</v>
      </c>
      <c r="D1704" t="s">
        <v>76</v>
      </c>
      <c r="E1704" t="s">
        <v>1627</v>
      </c>
      <c r="F1704" t="s">
        <v>1251</v>
      </c>
      <c r="G1704" t="s">
        <v>1261</v>
      </c>
      <c r="H1704">
        <f t="shared" si="235"/>
        <v>0.54545454545454497</v>
      </c>
      <c r="I1704">
        <f t="shared" si="236"/>
        <v>0.58333333333333304</v>
      </c>
      <c r="J1704">
        <f t="shared" si="237"/>
        <v>0.564393939393939</v>
      </c>
      <c r="K1704">
        <f t="shared" si="238"/>
        <v>3.7878787878788067E-2</v>
      </c>
      <c r="N1704">
        <v>0.95169361591519341</v>
      </c>
      <c r="O1704" t="b">
        <f t="shared" si="240"/>
        <v>0</v>
      </c>
      <c r="P1704" t="b">
        <f t="shared" si="239"/>
        <v>0</v>
      </c>
      <c r="Q1704" t="b">
        <f t="shared" si="241"/>
        <v>0</v>
      </c>
      <c r="R1704" t="b">
        <f t="shared" si="242"/>
        <v>0</v>
      </c>
      <c r="S1704" t="b">
        <f t="shared" si="243"/>
        <v>0</v>
      </c>
    </row>
    <row r="1705" spans="1:19" hidden="1" x14ac:dyDescent="0.25">
      <c r="A1705" t="s">
        <v>4330</v>
      </c>
      <c r="B1705" t="s">
        <v>315</v>
      </c>
      <c r="C1705" t="s">
        <v>2</v>
      </c>
      <c r="D1705" t="s">
        <v>221</v>
      </c>
      <c r="E1705" t="s">
        <v>4331</v>
      </c>
      <c r="F1705" t="s">
        <v>2721</v>
      </c>
      <c r="G1705" t="s">
        <v>316</v>
      </c>
      <c r="H1705">
        <f t="shared" si="235"/>
        <v>0</v>
      </c>
      <c r="I1705">
        <f t="shared" si="236"/>
        <v>0.73913043478260798</v>
      </c>
      <c r="J1705">
        <f t="shared" si="237"/>
        <v>0.56311360448807801</v>
      </c>
      <c r="K1705">
        <f t="shared" si="238"/>
        <v>0.73913043478260798</v>
      </c>
      <c r="N1705">
        <v>0.61208984774336994</v>
      </c>
      <c r="O1705" t="b">
        <f t="shared" si="240"/>
        <v>0</v>
      </c>
      <c r="P1705" t="b">
        <f t="shared" si="239"/>
        <v>0</v>
      </c>
      <c r="Q1705" t="b">
        <f t="shared" si="241"/>
        <v>0</v>
      </c>
      <c r="R1705" t="b">
        <f t="shared" si="242"/>
        <v>0</v>
      </c>
      <c r="S1705" t="b">
        <f t="shared" si="243"/>
        <v>0</v>
      </c>
    </row>
    <row r="1706" spans="1:19" hidden="1" x14ac:dyDescent="0.25">
      <c r="A1706" t="s">
        <v>5475</v>
      </c>
      <c r="B1706" t="s">
        <v>2720</v>
      </c>
      <c r="C1706" t="s">
        <v>2</v>
      </c>
      <c r="D1706" t="s">
        <v>221</v>
      </c>
      <c r="E1706" t="s">
        <v>4331</v>
      </c>
      <c r="F1706" t="s">
        <v>316</v>
      </c>
      <c r="G1706" t="s">
        <v>2721</v>
      </c>
      <c r="H1706">
        <f t="shared" si="235"/>
        <v>0</v>
      </c>
      <c r="I1706">
        <f t="shared" si="236"/>
        <v>0.73913043478260798</v>
      </c>
      <c r="J1706">
        <f t="shared" si="237"/>
        <v>0.56311360448807801</v>
      </c>
      <c r="K1706">
        <f t="shared" si="238"/>
        <v>0.73913043478260798</v>
      </c>
      <c r="N1706">
        <v>0.81459044492030375</v>
      </c>
      <c r="O1706" t="b">
        <f t="shared" si="240"/>
        <v>0</v>
      </c>
      <c r="P1706" t="b">
        <f t="shared" si="239"/>
        <v>0</v>
      </c>
      <c r="Q1706" t="b">
        <f t="shared" si="241"/>
        <v>0</v>
      </c>
      <c r="R1706" t="b">
        <f t="shared" si="242"/>
        <v>0</v>
      </c>
      <c r="S1706" t="b">
        <f t="shared" si="243"/>
        <v>0</v>
      </c>
    </row>
    <row r="1707" spans="1:19" hidden="1" x14ac:dyDescent="0.25">
      <c r="A1707" t="s">
        <v>3582</v>
      </c>
      <c r="B1707" t="s">
        <v>3589</v>
      </c>
      <c r="C1707" t="s">
        <v>2</v>
      </c>
      <c r="D1707" t="s">
        <v>191</v>
      </c>
      <c r="E1707" t="s">
        <v>3590</v>
      </c>
      <c r="F1707" t="s">
        <v>3584</v>
      </c>
      <c r="G1707" t="s">
        <v>3591</v>
      </c>
      <c r="H1707">
        <f t="shared" si="235"/>
        <v>0</v>
      </c>
      <c r="I1707">
        <f t="shared" si="236"/>
        <v>0.71428571428571397</v>
      </c>
      <c r="J1707">
        <f t="shared" si="237"/>
        <v>0.56302521008403295</v>
      </c>
      <c r="K1707">
        <f t="shared" si="238"/>
        <v>0.71428571428571397</v>
      </c>
      <c r="N1707">
        <v>0.1849352628000297</v>
      </c>
      <c r="O1707" t="b">
        <f t="shared" si="240"/>
        <v>0</v>
      </c>
      <c r="P1707" t="b">
        <f t="shared" si="239"/>
        <v>0</v>
      </c>
      <c r="Q1707" t="b">
        <f t="shared" si="241"/>
        <v>0</v>
      </c>
      <c r="R1707" t="b">
        <f t="shared" si="242"/>
        <v>0</v>
      </c>
      <c r="S1707" t="b">
        <f t="shared" si="243"/>
        <v>0</v>
      </c>
    </row>
    <row r="1708" spans="1:19" hidden="1" x14ac:dyDescent="0.25">
      <c r="A1708" t="s">
        <v>5117</v>
      </c>
      <c r="B1708" t="s">
        <v>3583</v>
      </c>
      <c r="C1708" t="s">
        <v>2</v>
      </c>
      <c r="D1708" t="s">
        <v>191</v>
      </c>
      <c r="E1708" t="s">
        <v>3590</v>
      </c>
      <c r="F1708" t="s">
        <v>3591</v>
      </c>
      <c r="G1708" t="s">
        <v>3584</v>
      </c>
      <c r="H1708">
        <f t="shared" si="235"/>
        <v>0</v>
      </c>
      <c r="I1708">
        <f t="shared" si="236"/>
        <v>0.71428571428571397</v>
      </c>
      <c r="J1708">
        <f t="shared" si="237"/>
        <v>0.56302521008403295</v>
      </c>
      <c r="K1708">
        <f t="shared" si="238"/>
        <v>0.71428571428571397</v>
      </c>
      <c r="N1708">
        <v>0.43912827067749682</v>
      </c>
      <c r="O1708" t="b">
        <f t="shared" si="240"/>
        <v>0</v>
      </c>
      <c r="P1708" t="b">
        <f t="shared" si="239"/>
        <v>0</v>
      </c>
      <c r="Q1708" t="b">
        <f t="shared" si="241"/>
        <v>0</v>
      </c>
      <c r="R1708" t="b">
        <f t="shared" si="242"/>
        <v>0</v>
      </c>
      <c r="S1708" t="b">
        <f t="shared" si="243"/>
        <v>0</v>
      </c>
    </row>
    <row r="1709" spans="1:19" hidden="1" x14ac:dyDescent="0.25">
      <c r="A1709" t="s">
        <v>3911</v>
      </c>
      <c r="B1709" t="s">
        <v>3912</v>
      </c>
      <c r="C1709" t="s">
        <v>3</v>
      </c>
      <c r="D1709" t="s">
        <v>9</v>
      </c>
      <c r="E1709" t="s">
        <v>321</v>
      </c>
      <c r="F1709" t="s">
        <v>3913</v>
      </c>
      <c r="G1709" t="s">
        <v>3914</v>
      </c>
      <c r="H1709">
        <f t="shared" si="235"/>
        <v>0.5</v>
      </c>
      <c r="I1709">
        <f t="shared" si="236"/>
        <v>0.625</v>
      </c>
      <c r="J1709">
        <f t="shared" si="237"/>
        <v>0.5625</v>
      </c>
      <c r="K1709">
        <f t="shared" si="238"/>
        <v>0.125</v>
      </c>
      <c r="N1709">
        <v>0.10124545431351606</v>
      </c>
      <c r="O1709" t="b">
        <f t="shared" si="240"/>
        <v>0</v>
      </c>
      <c r="P1709" t="b">
        <f t="shared" si="239"/>
        <v>0</v>
      </c>
      <c r="Q1709" t="b">
        <f t="shared" si="241"/>
        <v>0</v>
      </c>
      <c r="R1709" t="b">
        <f t="shared" si="242"/>
        <v>0</v>
      </c>
      <c r="S1709" t="b">
        <f t="shared" si="243"/>
        <v>0</v>
      </c>
    </row>
    <row r="1710" spans="1:19" hidden="1" x14ac:dyDescent="0.25">
      <c r="A1710" t="s">
        <v>4105</v>
      </c>
      <c r="B1710" t="s">
        <v>543</v>
      </c>
      <c r="C1710" t="s">
        <v>3</v>
      </c>
      <c r="D1710" t="s">
        <v>9</v>
      </c>
      <c r="E1710" t="s">
        <v>321</v>
      </c>
      <c r="F1710" t="s">
        <v>538</v>
      </c>
      <c r="G1710" t="s">
        <v>545</v>
      </c>
      <c r="H1710">
        <f t="shared" si="235"/>
        <v>0.5</v>
      </c>
      <c r="I1710">
        <f t="shared" si="236"/>
        <v>0.625</v>
      </c>
      <c r="J1710">
        <f t="shared" si="237"/>
        <v>0.5625</v>
      </c>
      <c r="K1710">
        <f t="shared" si="238"/>
        <v>0.125</v>
      </c>
      <c r="N1710">
        <v>0.36201520944983556</v>
      </c>
      <c r="O1710" t="b">
        <f t="shared" si="240"/>
        <v>0</v>
      </c>
      <c r="P1710" t="b">
        <f t="shared" si="239"/>
        <v>0</v>
      </c>
      <c r="Q1710" t="b">
        <f t="shared" si="241"/>
        <v>0</v>
      </c>
      <c r="R1710" t="b">
        <f t="shared" si="242"/>
        <v>0</v>
      </c>
      <c r="S1710" t="b">
        <f t="shared" si="243"/>
        <v>0</v>
      </c>
    </row>
    <row r="1711" spans="1:19" hidden="1" x14ac:dyDescent="0.25">
      <c r="A1711" t="s">
        <v>4372</v>
      </c>
      <c r="B1711" t="s">
        <v>535</v>
      </c>
      <c r="C1711" t="s">
        <v>3</v>
      </c>
      <c r="D1711" t="s">
        <v>9</v>
      </c>
      <c r="E1711" t="s">
        <v>321</v>
      </c>
      <c r="F1711" t="s">
        <v>545</v>
      </c>
      <c r="G1711" t="s">
        <v>538</v>
      </c>
      <c r="H1711">
        <f t="shared" si="235"/>
        <v>0.5</v>
      </c>
      <c r="I1711">
        <f t="shared" si="236"/>
        <v>0.625</v>
      </c>
      <c r="J1711">
        <f t="shared" si="237"/>
        <v>0.5625</v>
      </c>
      <c r="K1711">
        <f t="shared" si="238"/>
        <v>0.125</v>
      </c>
      <c r="N1711">
        <v>0.57990060772546981</v>
      </c>
      <c r="O1711" t="b">
        <f t="shared" si="240"/>
        <v>0</v>
      </c>
      <c r="P1711" t="b">
        <f t="shared" si="239"/>
        <v>0</v>
      </c>
      <c r="Q1711" t="b">
        <f t="shared" si="241"/>
        <v>0</v>
      </c>
      <c r="R1711" t="b">
        <f t="shared" si="242"/>
        <v>0</v>
      </c>
      <c r="S1711" t="b">
        <f t="shared" si="243"/>
        <v>0</v>
      </c>
    </row>
    <row r="1712" spans="1:19" hidden="1" x14ac:dyDescent="0.25">
      <c r="A1712" t="s">
        <v>5366</v>
      </c>
      <c r="B1712" t="s">
        <v>511</v>
      </c>
      <c r="C1712" t="s">
        <v>3</v>
      </c>
      <c r="D1712" t="s">
        <v>9</v>
      </c>
      <c r="E1712" t="s">
        <v>321</v>
      </c>
      <c r="F1712" t="s">
        <v>5367</v>
      </c>
      <c r="G1712" t="s">
        <v>512</v>
      </c>
      <c r="H1712">
        <f t="shared" si="235"/>
        <v>0.5</v>
      </c>
      <c r="I1712">
        <f t="shared" si="236"/>
        <v>0.625</v>
      </c>
      <c r="J1712">
        <f t="shared" si="237"/>
        <v>0.5625</v>
      </c>
      <c r="K1712">
        <f t="shared" si="238"/>
        <v>0.125</v>
      </c>
      <c r="N1712">
        <v>7.437995706570899E-2</v>
      </c>
      <c r="O1712" t="b">
        <f t="shared" si="240"/>
        <v>0</v>
      </c>
      <c r="P1712" t="b">
        <f t="shared" si="239"/>
        <v>0</v>
      </c>
      <c r="Q1712" t="b">
        <f t="shared" si="241"/>
        <v>0</v>
      </c>
      <c r="R1712" t="b">
        <f t="shared" si="242"/>
        <v>0</v>
      </c>
      <c r="S1712" t="b">
        <f t="shared" si="243"/>
        <v>0</v>
      </c>
    </row>
    <row r="1713" spans="1:19" hidden="1" x14ac:dyDescent="0.25">
      <c r="A1713" t="s">
        <v>1930</v>
      </c>
      <c r="B1713" t="s">
        <v>239</v>
      </c>
      <c r="C1713" t="s">
        <v>2</v>
      </c>
      <c r="D1713" t="s">
        <v>38</v>
      </c>
      <c r="E1713" t="s">
        <v>321</v>
      </c>
      <c r="F1713" t="s">
        <v>238</v>
      </c>
      <c r="G1713" t="s">
        <v>242</v>
      </c>
      <c r="H1713">
        <f t="shared" si="235"/>
        <v>0</v>
      </c>
      <c r="I1713">
        <f t="shared" si="236"/>
        <v>0.66666666666666596</v>
      </c>
      <c r="J1713">
        <f t="shared" si="237"/>
        <v>0.5625</v>
      </c>
      <c r="K1713">
        <f t="shared" si="238"/>
        <v>0.66666666666666596</v>
      </c>
      <c r="N1713">
        <v>0.38026547708646774</v>
      </c>
      <c r="O1713" t="b">
        <f t="shared" si="240"/>
        <v>0</v>
      </c>
      <c r="P1713" t="b">
        <f t="shared" si="239"/>
        <v>0</v>
      </c>
      <c r="Q1713" t="b">
        <f t="shared" si="241"/>
        <v>0</v>
      </c>
      <c r="R1713" t="b">
        <f t="shared" si="242"/>
        <v>0</v>
      </c>
      <c r="S1713" t="b">
        <f t="shared" si="243"/>
        <v>0</v>
      </c>
    </row>
    <row r="1714" spans="1:19" hidden="1" x14ac:dyDescent="0.25">
      <c r="A1714" t="s">
        <v>4085</v>
      </c>
      <c r="B1714" t="s">
        <v>239</v>
      </c>
      <c r="C1714" t="s">
        <v>2</v>
      </c>
      <c r="D1714" t="s">
        <v>38</v>
      </c>
      <c r="E1714" t="s">
        <v>321</v>
      </c>
      <c r="F1714" t="s">
        <v>230</v>
      </c>
      <c r="G1714" t="s">
        <v>242</v>
      </c>
      <c r="H1714">
        <f t="shared" si="235"/>
        <v>0</v>
      </c>
      <c r="I1714">
        <f t="shared" si="236"/>
        <v>0.66666666666666596</v>
      </c>
      <c r="J1714">
        <f t="shared" si="237"/>
        <v>0.5625</v>
      </c>
      <c r="K1714">
        <f t="shared" si="238"/>
        <v>0.66666666666666596</v>
      </c>
      <c r="N1714">
        <v>0.77530276162830503</v>
      </c>
      <c r="O1714" t="b">
        <f t="shared" si="240"/>
        <v>0</v>
      </c>
      <c r="P1714" t="b">
        <f t="shared" si="239"/>
        <v>0</v>
      </c>
      <c r="Q1714" t="b">
        <f t="shared" si="241"/>
        <v>0</v>
      </c>
      <c r="R1714" t="b">
        <f t="shared" si="242"/>
        <v>0</v>
      </c>
      <c r="S1714" t="b">
        <f t="shared" si="243"/>
        <v>0</v>
      </c>
    </row>
    <row r="1715" spans="1:19" hidden="1" x14ac:dyDescent="0.25">
      <c r="A1715" t="s">
        <v>2610</v>
      </c>
      <c r="B1715" t="s">
        <v>2613</v>
      </c>
      <c r="C1715" t="s">
        <v>2</v>
      </c>
      <c r="D1715" t="s">
        <v>222</v>
      </c>
      <c r="E1715" t="s">
        <v>321</v>
      </c>
      <c r="F1715" t="s">
        <v>2612</v>
      </c>
      <c r="G1715" t="s">
        <v>2614</v>
      </c>
      <c r="H1715">
        <f t="shared" si="235"/>
        <v>0</v>
      </c>
      <c r="I1715">
        <f t="shared" si="236"/>
        <v>0.75</v>
      </c>
      <c r="J1715">
        <f t="shared" si="237"/>
        <v>0.5625</v>
      </c>
      <c r="K1715">
        <f t="shared" si="238"/>
        <v>0.75</v>
      </c>
      <c r="N1715">
        <v>5.5054612873843722E-2</v>
      </c>
      <c r="O1715" t="b">
        <f t="shared" si="240"/>
        <v>0</v>
      </c>
      <c r="P1715" t="b">
        <f t="shared" si="239"/>
        <v>0</v>
      </c>
      <c r="Q1715" t="b">
        <f t="shared" si="241"/>
        <v>0</v>
      </c>
      <c r="R1715" t="b">
        <f t="shared" si="242"/>
        <v>0</v>
      </c>
      <c r="S1715" t="b">
        <f t="shared" si="243"/>
        <v>0</v>
      </c>
    </row>
    <row r="1716" spans="1:19" hidden="1" x14ac:dyDescent="0.25">
      <c r="A1716" t="s">
        <v>3252</v>
      </c>
      <c r="B1716" t="s">
        <v>2611</v>
      </c>
      <c r="C1716" t="s">
        <v>2</v>
      </c>
      <c r="D1716" t="s">
        <v>222</v>
      </c>
      <c r="E1716" t="s">
        <v>321</v>
      </c>
      <c r="F1716" t="s">
        <v>2614</v>
      </c>
      <c r="G1716" t="s">
        <v>2612</v>
      </c>
      <c r="H1716">
        <f t="shared" si="235"/>
        <v>0</v>
      </c>
      <c r="I1716">
        <f t="shared" si="236"/>
        <v>0.75</v>
      </c>
      <c r="J1716">
        <f t="shared" si="237"/>
        <v>0.5625</v>
      </c>
      <c r="K1716">
        <f t="shared" si="238"/>
        <v>0.75</v>
      </c>
      <c r="N1716">
        <v>7.7161414149040985E-2</v>
      </c>
      <c r="O1716" t="b">
        <f t="shared" si="240"/>
        <v>0</v>
      </c>
      <c r="P1716" t="b">
        <f t="shared" si="239"/>
        <v>0</v>
      </c>
      <c r="Q1716" t="b">
        <f t="shared" si="241"/>
        <v>0</v>
      </c>
      <c r="R1716" t="b">
        <f t="shared" si="242"/>
        <v>0</v>
      </c>
      <c r="S1716" t="b">
        <f t="shared" si="243"/>
        <v>0</v>
      </c>
    </row>
    <row r="1717" spans="1:19" hidden="1" x14ac:dyDescent="0.25">
      <c r="A1717" t="s">
        <v>3289</v>
      </c>
      <c r="B1717" t="s">
        <v>3294</v>
      </c>
      <c r="C1717" t="s">
        <v>2</v>
      </c>
      <c r="D1717" t="s">
        <v>222</v>
      </c>
      <c r="E1717" t="s">
        <v>321</v>
      </c>
      <c r="F1717" t="s">
        <v>3277</v>
      </c>
      <c r="G1717" t="s">
        <v>3295</v>
      </c>
      <c r="H1717">
        <f t="shared" si="235"/>
        <v>0</v>
      </c>
      <c r="I1717">
        <f t="shared" si="236"/>
        <v>0.75</v>
      </c>
      <c r="J1717">
        <f t="shared" si="237"/>
        <v>0.5625</v>
      </c>
      <c r="K1717">
        <f t="shared" si="238"/>
        <v>0.75</v>
      </c>
      <c r="N1717">
        <v>0.52190468443418414</v>
      </c>
      <c r="O1717" t="b">
        <f t="shared" si="240"/>
        <v>0</v>
      </c>
      <c r="P1717" t="b">
        <f t="shared" si="239"/>
        <v>0</v>
      </c>
      <c r="Q1717" t="b">
        <f t="shared" si="241"/>
        <v>0</v>
      </c>
      <c r="R1717" t="b">
        <f t="shared" si="242"/>
        <v>0</v>
      </c>
      <c r="S1717" t="b">
        <f t="shared" si="243"/>
        <v>0</v>
      </c>
    </row>
    <row r="1718" spans="1:19" hidden="1" x14ac:dyDescent="0.25">
      <c r="A1718" t="s">
        <v>1932</v>
      </c>
      <c r="B1718" t="s">
        <v>1937</v>
      </c>
      <c r="C1718" t="s">
        <v>2</v>
      </c>
      <c r="D1718" t="s">
        <v>1938</v>
      </c>
      <c r="E1718" t="s">
        <v>1939</v>
      </c>
      <c r="F1718" t="s">
        <v>77</v>
      </c>
      <c r="G1718" t="s">
        <v>1940</v>
      </c>
      <c r="H1718">
        <f t="shared" si="235"/>
        <v>0</v>
      </c>
      <c r="I1718">
        <f t="shared" si="236"/>
        <v>0.73333333333333295</v>
      </c>
      <c r="J1718">
        <f t="shared" si="237"/>
        <v>0.56111111111111101</v>
      </c>
      <c r="K1718">
        <f t="shared" si="238"/>
        <v>0.73333333333333295</v>
      </c>
      <c r="N1718">
        <v>0.1072007709804299</v>
      </c>
      <c r="O1718" t="b">
        <f t="shared" si="240"/>
        <v>0</v>
      </c>
      <c r="P1718" t="b">
        <f t="shared" si="239"/>
        <v>0</v>
      </c>
      <c r="Q1718" t="b">
        <f t="shared" si="241"/>
        <v>0</v>
      </c>
      <c r="R1718" t="b">
        <f t="shared" si="242"/>
        <v>0</v>
      </c>
      <c r="S1718" t="b">
        <f t="shared" si="243"/>
        <v>0</v>
      </c>
    </row>
    <row r="1719" spans="1:19" hidden="1" x14ac:dyDescent="0.25">
      <c r="A1719" t="s">
        <v>4947</v>
      </c>
      <c r="B1719" t="s">
        <v>75</v>
      </c>
      <c r="C1719" t="s">
        <v>2</v>
      </c>
      <c r="D1719" t="s">
        <v>1938</v>
      </c>
      <c r="E1719" t="s">
        <v>1939</v>
      </c>
      <c r="F1719" t="s">
        <v>1940</v>
      </c>
      <c r="G1719" t="s">
        <v>77</v>
      </c>
      <c r="H1719">
        <f t="shared" si="235"/>
        <v>0</v>
      </c>
      <c r="I1719">
        <f t="shared" si="236"/>
        <v>0.73333333333333295</v>
      </c>
      <c r="J1719">
        <f t="shared" si="237"/>
        <v>0.56111111111111101</v>
      </c>
      <c r="K1719">
        <f t="shared" si="238"/>
        <v>0.73333333333333295</v>
      </c>
      <c r="N1719">
        <v>0.68072168689523571</v>
      </c>
      <c r="O1719" t="b">
        <f t="shared" si="240"/>
        <v>0</v>
      </c>
      <c r="P1719" t="b">
        <f t="shared" si="239"/>
        <v>0</v>
      </c>
      <c r="Q1719" t="b">
        <f t="shared" si="241"/>
        <v>0</v>
      </c>
      <c r="R1719" t="b">
        <f t="shared" si="242"/>
        <v>0</v>
      </c>
      <c r="S1719" t="b">
        <f t="shared" si="243"/>
        <v>0</v>
      </c>
    </row>
    <row r="1720" spans="1:19" hidden="1" x14ac:dyDescent="0.25">
      <c r="A1720" t="s">
        <v>1247</v>
      </c>
      <c r="B1720" t="s">
        <v>1255</v>
      </c>
      <c r="C1720" t="s">
        <v>2</v>
      </c>
      <c r="D1720" t="s">
        <v>536</v>
      </c>
      <c r="E1720" t="s">
        <v>1256</v>
      </c>
      <c r="F1720" t="s">
        <v>1250</v>
      </c>
      <c r="G1720" t="s">
        <v>1257</v>
      </c>
      <c r="H1720">
        <f t="shared" si="235"/>
        <v>0</v>
      </c>
      <c r="I1720">
        <f t="shared" si="236"/>
        <v>0.76923076923076905</v>
      </c>
      <c r="J1720">
        <f t="shared" si="237"/>
        <v>0.56108597285067796</v>
      </c>
      <c r="K1720">
        <f t="shared" si="238"/>
        <v>0.76923076923076905</v>
      </c>
      <c r="N1720">
        <v>0.45144465212643403</v>
      </c>
      <c r="O1720" t="b">
        <f t="shared" si="240"/>
        <v>0</v>
      </c>
      <c r="P1720" t="b">
        <f t="shared" si="239"/>
        <v>0</v>
      </c>
      <c r="Q1720" t="b">
        <f t="shared" si="241"/>
        <v>0</v>
      </c>
      <c r="R1720" t="b">
        <f t="shared" si="242"/>
        <v>0</v>
      </c>
      <c r="S1720" t="b">
        <f t="shared" si="243"/>
        <v>0</v>
      </c>
    </row>
    <row r="1721" spans="1:19" hidden="1" x14ac:dyDescent="0.25">
      <c r="A1721" t="s">
        <v>3653</v>
      </c>
      <c r="B1721" t="s">
        <v>1477</v>
      </c>
      <c r="C1721" t="s">
        <v>2</v>
      </c>
      <c r="D1721" t="s">
        <v>536</v>
      </c>
      <c r="E1721" t="s">
        <v>1256</v>
      </c>
      <c r="F1721" t="s">
        <v>3654</v>
      </c>
      <c r="G1721" t="s">
        <v>1478</v>
      </c>
      <c r="H1721">
        <f t="shared" si="235"/>
        <v>0</v>
      </c>
      <c r="I1721">
        <f t="shared" si="236"/>
        <v>0.76923076923076905</v>
      </c>
      <c r="J1721">
        <f t="shared" si="237"/>
        <v>0.56108597285067796</v>
      </c>
      <c r="K1721">
        <f t="shared" si="238"/>
        <v>0.76923076923076905</v>
      </c>
      <c r="N1721">
        <v>0.80868764482187827</v>
      </c>
      <c r="O1721" t="b">
        <f t="shared" si="240"/>
        <v>0</v>
      </c>
      <c r="P1721" t="b">
        <f t="shared" si="239"/>
        <v>0</v>
      </c>
      <c r="Q1721" t="b">
        <f t="shared" si="241"/>
        <v>0</v>
      </c>
      <c r="R1721" t="b">
        <f t="shared" si="242"/>
        <v>0</v>
      </c>
      <c r="S1721" t="b">
        <f t="shared" si="243"/>
        <v>0</v>
      </c>
    </row>
    <row r="1722" spans="1:19" hidden="1" x14ac:dyDescent="0.25">
      <c r="A1722" t="s">
        <v>4086</v>
      </c>
      <c r="B1722" t="s">
        <v>1254</v>
      </c>
      <c r="C1722" t="s">
        <v>2</v>
      </c>
      <c r="D1722" t="s">
        <v>536</v>
      </c>
      <c r="E1722" t="s">
        <v>1256</v>
      </c>
      <c r="F1722" t="s">
        <v>1257</v>
      </c>
      <c r="G1722" t="s">
        <v>1250</v>
      </c>
      <c r="H1722">
        <f t="shared" si="235"/>
        <v>0</v>
      </c>
      <c r="I1722">
        <f t="shared" si="236"/>
        <v>0.76923076923076905</v>
      </c>
      <c r="J1722">
        <f t="shared" si="237"/>
        <v>0.56108597285067796</v>
      </c>
      <c r="K1722">
        <f t="shared" si="238"/>
        <v>0.76923076923076905</v>
      </c>
      <c r="N1722">
        <v>0.83947520167050571</v>
      </c>
      <c r="O1722" t="b">
        <f t="shared" si="240"/>
        <v>0</v>
      </c>
      <c r="P1722" t="b">
        <f t="shared" si="239"/>
        <v>0</v>
      </c>
      <c r="Q1722" t="b">
        <f t="shared" si="241"/>
        <v>0</v>
      </c>
      <c r="R1722" t="b">
        <f t="shared" si="242"/>
        <v>0</v>
      </c>
      <c r="S1722" t="b">
        <f t="shared" si="243"/>
        <v>0</v>
      </c>
    </row>
    <row r="1723" spans="1:19" hidden="1" x14ac:dyDescent="0.25">
      <c r="A1723" t="s">
        <v>4141</v>
      </c>
      <c r="B1723" t="s">
        <v>543</v>
      </c>
      <c r="C1723" t="s">
        <v>2</v>
      </c>
      <c r="D1723" t="s">
        <v>38</v>
      </c>
      <c r="E1723" t="s">
        <v>4142</v>
      </c>
      <c r="F1723" t="s">
        <v>534</v>
      </c>
      <c r="G1723" t="s">
        <v>545</v>
      </c>
      <c r="H1723">
        <f t="shared" si="235"/>
        <v>0</v>
      </c>
      <c r="I1723">
        <f t="shared" si="236"/>
        <v>0.66666666666666596</v>
      </c>
      <c r="J1723">
        <f t="shared" si="237"/>
        <v>0.56060606060606</v>
      </c>
      <c r="K1723">
        <f t="shared" si="238"/>
        <v>0.66666666666666596</v>
      </c>
      <c r="N1723">
        <v>0.94607355969330853</v>
      </c>
      <c r="O1723" t="b">
        <f t="shared" si="240"/>
        <v>0</v>
      </c>
      <c r="P1723" t="b">
        <f t="shared" si="239"/>
        <v>0</v>
      </c>
      <c r="Q1723" t="b">
        <f t="shared" si="241"/>
        <v>0</v>
      </c>
      <c r="R1723" t="b">
        <f t="shared" si="242"/>
        <v>0</v>
      </c>
      <c r="S1723" t="b">
        <f t="shared" si="243"/>
        <v>0</v>
      </c>
    </row>
    <row r="1724" spans="1:19" hidden="1" x14ac:dyDescent="0.25">
      <c r="A1724" t="s">
        <v>4372</v>
      </c>
      <c r="B1724" t="s">
        <v>533</v>
      </c>
      <c r="C1724" t="s">
        <v>2</v>
      </c>
      <c r="D1724" t="s">
        <v>38</v>
      </c>
      <c r="E1724" t="s">
        <v>4142</v>
      </c>
      <c r="F1724" t="s">
        <v>545</v>
      </c>
      <c r="G1724" t="s">
        <v>534</v>
      </c>
      <c r="H1724">
        <f t="shared" si="235"/>
        <v>0</v>
      </c>
      <c r="I1724">
        <f t="shared" si="236"/>
        <v>0.66666666666666596</v>
      </c>
      <c r="J1724">
        <f t="shared" si="237"/>
        <v>0.56060606060606</v>
      </c>
      <c r="K1724">
        <f t="shared" si="238"/>
        <v>0.66666666666666596</v>
      </c>
      <c r="N1724">
        <v>2.1725245293791051E-2</v>
      </c>
      <c r="O1724" t="b">
        <f t="shared" si="240"/>
        <v>0</v>
      </c>
      <c r="P1724" t="b">
        <f t="shared" si="239"/>
        <v>0</v>
      </c>
      <c r="Q1724" t="b">
        <f t="shared" si="241"/>
        <v>0</v>
      </c>
      <c r="R1724" t="b">
        <f t="shared" si="242"/>
        <v>0</v>
      </c>
      <c r="S1724" t="b">
        <f t="shared" si="243"/>
        <v>0</v>
      </c>
    </row>
    <row r="1725" spans="1:19" hidden="1" x14ac:dyDescent="0.25">
      <c r="A1725" t="s">
        <v>4734</v>
      </c>
      <c r="B1725" t="s">
        <v>4736</v>
      </c>
      <c r="C1725" t="s">
        <v>2</v>
      </c>
      <c r="D1725" t="s">
        <v>38</v>
      </c>
      <c r="E1725" t="s">
        <v>4142</v>
      </c>
      <c r="F1725" t="s">
        <v>4735</v>
      </c>
      <c r="G1725" t="s">
        <v>4737</v>
      </c>
      <c r="H1725">
        <f t="shared" si="235"/>
        <v>0</v>
      </c>
      <c r="I1725">
        <f t="shared" si="236"/>
        <v>0.66666666666666596</v>
      </c>
      <c r="J1725">
        <f t="shared" si="237"/>
        <v>0.56060606060606</v>
      </c>
      <c r="K1725">
        <f t="shared" si="238"/>
        <v>0.66666666666666596</v>
      </c>
      <c r="N1725">
        <v>0.4594001808688124</v>
      </c>
      <c r="O1725" t="b">
        <f t="shared" si="240"/>
        <v>0</v>
      </c>
      <c r="P1725" t="b">
        <f t="shared" si="239"/>
        <v>0</v>
      </c>
      <c r="Q1725" t="b">
        <f t="shared" si="241"/>
        <v>0</v>
      </c>
      <c r="R1725" t="b">
        <f t="shared" si="242"/>
        <v>0</v>
      </c>
      <c r="S1725" t="b">
        <f t="shared" si="243"/>
        <v>0</v>
      </c>
    </row>
    <row r="1726" spans="1:19" hidden="1" x14ac:dyDescent="0.25">
      <c r="A1726" t="s">
        <v>1894</v>
      </c>
      <c r="B1726" t="s">
        <v>1688</v>
      </c>
      <c r="C1726" t="s">
        <v>2</v>
      </c>
      <c r="D1726" t="s">
        <v>38</v>
      </c>
      <c r="E1726" t="s">
        <v>1898</v>
      </c>
      <c r="F1726" t="s">
        <v>1896</v>
      </c>
      <c r="G1726" t="s">
        <v>1689</v>
      </c>
      <c r="H1726">
        <f t="shared" si="235"/>
        <v>0</v>
      </c>
      <c r="I1726">
        <f t="shared" si="236"/>
        <v>0.66666666666666596</v>
      </c>
      <c r="J1726">
        <f t="shared" si="237"/>
        <v>0.55833333333333302</v>
      </c>
      <c r="K1726">
        <f t="shared" si="238"/>
        <v>0.66666666666666596</v>
      </c>
      <c r="N1726">
        <v>0.58335635938652042</v>
      </c>
      <c r="O1726" t="b">
        <f t="shared" si="240"/>
        <v>0</v>
      </c>
      <c r="P1726" t="b">
        <f t="shared" si="239"/>
        <v>0</v>
      </c>
      <c r="Q1726" t="b">
        <f t="shared" si="241"/>
        <v>0</v>
      </c>
      <c r="R1726" t="b">
        <f t="shared" si="242"/>
        <v>0</v>
      </c>
      <c r="S1726" t="b">
        <f t="shared" si="243"/>
        <v>0</v>
      </c>
    </row>
    <row r="1727" spans="1:19" hidden="1" x14ac:dyDescent="0.25">
      <c r="A1727" t="s">
        <v>5604</v>
      </c>
      <c r="B1727" t="s">
        <v>5605</v>
      </c>
      <c r="C1727" t="s">
        <v>2</v>
      </c>
      <c r="D1727" t="s">
        <v>38</v>
      </c>
      <c r="E1727" t="s">
        <v>131</v>
      </c>
      <c r="F1727" t="s">
        <v>4727</v>
      </c>
      <c r="G1727" t="s">
        <v>5606</v>
      </c>
      <c r="H1727">
        <f t="shared" si="235"/>
        <v>0</v>
      </c>
      <c r="I1727">
        <f t="shared" si="236"/>
        <v>0.66666666666666596</v>
      </c>
      <c r="J1727">
        <f t="shared" si="237"/>
        <v>0.55555555555555503</v>
      </c>
      <c r="K1727">
        <f t="shared" si="238"/>
        <v>0.66666666666666596</v>
      </c>
      <c r="N1727">
        <v>0.68411192723431191</v>
      </c>
      <c r="O1727" t="b">
        <f t="shared" si="240"/>
        <v>0</v>
      </c>
      <c r="P1727" t="b">
        <f t="shared" si="239"/>
        <v>0</v>
      </c>
      <c r="Q1727" t="b">
        <f t="shared" si="241"/>
        <v>0</v>
      </c>
      <c r="R1727" t="b">
        <f t="shared" si="242"/>
        <v>0</v>
      </c>
      <c r="S1727" t="b">
        <f t="shared" si="243"/>
        <v>0</v>
      </c>
    </row>
    <row r="1728" spans="1:19" hidden="1" x14ac:dyDescent="0.25">
      <c r="A1728" t="s">
        <v>4390</v>
      </c>
      <c r="B1728" t="s">
        <v>4392</v>
      </c>
      <c r="C1728" t="s">
        <v>79</v>
      </c>
      <c r="D1728" t="s">
        <v>4393</v>
      </c>
      <c r="E1728" t="s">
        <v>4394</v>
      </c>
      <c r="F1728" t="s">
        <v>4391</v>
      </c>
      <c r="G1728" t="s">
        <v>4395</v>
      </c>
      <c r="H1728">
        <f t="shared" si="235"/>
        <v>0.54545454545454497</v>
      </c>
      <c r="I1728">
        <f t="shared" si="236"/>
        <v>0.56521739130434701</v>
      </c>
      <c r="J1728">
        <f t="shared" si="237"/>
        <v>0.55533596837944599</v>
      </c>
      <c r="K1728">
        <f t="shared" si="238"/>
        <v>1.9762845849802035E-2</v>
      </c>
      <c r="N1728">
        <v>0.78703776206513654</v>
      </c>
      <c r="O1728" t="b">
        <f t="shared" si="240"/>
        <v>0</v>
      </c>
      <c r="P1728" t="b">
        <f t="shared" si="239"/>
        <v>0</v>
      </c>
      <c r="Q1728" t="b">
        <f t="shared" si="241"/>
        <v>0</v>
      </c>
      <c r="R1728" t="b">
        <f t="shared" si="242"/>
        <v>0</v>
      </c>
      <c r="S1728" t="b">
        <f t="shared" si="243"/>
        <v>0</v>
      </c>
    </row>
    <row r="1729" spans="1:19" hidden="1" x14ac:dyDescent="0.25">
      <c r="A1729" t="s">
        <v>1323</v>
      </c>
      <c r="B1729" t="s">
        <v>31</v>
      </c>
      <c r="C1729" t="s">
        <v>70</v>
      </c>
      <c r="D1729" t="s">
        <v>135</v>
      </c>
      <c r="E1729" t="s">
        <v>1328</v>
      </c>
      <c r="F1729" t="s">
        <v>1326</v>
      </c>
      <c r="G1729" t="s">
        <v>32</v>
      </c>
      <c r="H1729">
        <f t="shared" si="235"/>
        <v>0.53846153846153799</v>
      </c>
      <c r="I1729">
        <f t="shared" si="236"/>
        <v>0.57142857142857095</v>
      </c>
      <c r="J1729">
        <f t="shared" si="237"/>
        <v>0.55494505494505497</v>
      </c>
      <c r="K1729">
        <f t="shared" si="238"/>
        <v>3.2967032967032961E-2</v>
      </c>
      <c r="N1729">
        <v>0.59683393162551934</v>
      </c>
      <c r="O1729" t="b">
        <f t="shared" si="240"/>
        <v>0</v>
      </c>
      <c r="P1729" t="b">
        <f t="shared" si="239"/>
        <v>0</v>
      </c>
      <c r="Q1729" t="b">
        <f t="shared" si="241"/>
        <v>0</v>
      </c>
      <c r="R1729" t="b">
        <f t="shared" si="242"/>
        <v>0</v>
      </c>
      <c r="S1729" t="b">
        <f t="shared" si="243"/>
        <v>0</v>
      </c>
    </row>
    <row r="1730" spans="1:19" hidden="1" x14ac:dyDescent="0.25">
      <c r="A1730" t="s">
        <v>2763</v>
      </c>
      <c r="B1730" t="s">
        <v>2740</v>
      </c>
      <c r="C1730" t="s">
        <v>70</v>
      </c>
      <c r="D1730" t="s">
        <v>135</v>
      </c>
      <c r="E1730" t="s">
        <v>1328</v>
      </c>
      <c r="F1730" t="s">
        <v>2765</v>
      </c>
      <c r="G1730" t="s">
        <v>2741</v>
      </c>
      <c r="H1730">
        <f t="shared" ref="H1730:H1793" si="244">_xlfn.NUMBERVALUE(C1730,".")</f>
        <v>0.53846153846153799</v>
      </c>
      <c r="I1730">
        <f t="shared" ref="I1730:I1793" si="245">_xlfn.NUMBERVALUE(D1730,".")</f>
        <v>0.57142857142857095</v>
      </c>
      <c r="J1730">
        <f t="shared" ref="J1730:J1793" si="246">_xlfn.NUMBERVALUE(E1730,".")</f>
        <v>0.55494505494505497</v>
      </c>
      <c r="K1730">
        <f t="shared" ref="K1730:K1793" si="247">ABS(I1730-H1730)</f>
        <v>3.2967032967032961E-2</v>
      </c>
      <c r="N1730">
        <v>0.4707279937855614</v>
      </c>
      <c r="O1730" t="b">
        <f t="shared" si="240"/>
        <v>0</v>
      </c>
      <c r="P1730" t="b">
        <f t="shared" ref="P1730:P1793" si="248">AND(M1730="non-fuzzy",N1730&lt;$Z$3,L1730=1)</f>
        <v>0</v>
      </c>
      <c r="Q1730" t="b">
        <f t="shared" si="241"/>
        <v>0</v>
      </c>
      <c r="R1730" t="b">
        <f t="shared" si="242"/>
        <v>0</v>
      </c>
      <c r="S1730" t="b">
        <f t="shared" si="243"/>
        <v>0</v>
      </c>
    </row>
    <row r="1731" spans="1:19" hidden="1" x14ac:dyDescent="0.25">
      <c r="A1731" t="s">
        <v>2763</v>
      </c>
      <c r="B1731" t="s">
        <v>2742</v>
      </c>
      <c r="C1731" t="s">
        <v>70</v>
      </c>
      <c r="D1731" t="s">
        <v>135</v>
      </c>
      <c r="E1731" t="s">
        <v>1328</v>
      </c>
      <c r="F1731" t="s">
        <v>2765</v>
      </c>
      <c r="G1731" t="s">
        <v>2743</v>
      </c>
      <c r="H1731">
        <f t="shared" si="244"/>
        <v>0.53846153846153799</v>
      </c>
      <c r="I1731">
        <f t="shared" si="245"/>
        <v>0.57142857142857095</v>
      </c>
      <c r="J1731">
        <f t="shared" si="246"/>
        <v>0.55494505494505497</v>
      </c>
      <c r="K1731">
        <f t="shared" si="247"/>
        <v>3.2967032967032961E-2</v>
      </c>
      <c r="N1731">
        <v>0.83066450860747842</v>
      </c>
      <c r="O1731" t="b">
        <f t="shared" ref="O1731:O1794" si="249">M1731="fuzzy"</f>
        <v>0</v>
      </c>
      <c r="P1731" t="b">
        <f t="shared" si="248"/>
        <v>0</v>
      </c>
      <c r="Q1731" t="b">
        <f t="shared" ref="Q1731:Q1794" si="250">AND(M1731="non-fuzzy",N1731&lt;$Z$4,L1731=0)</f>
        <v>0</v>
      </c>
      <c r="R1731" t="b">
        <f t="shared" ref="R1731:R1794" si="251">OR(O1731,P1731,Q1731)</f>
        <v>0</v>
      </c>
      <c r="S1731" t="b">
        <f t="shared" ref="S1731:S1794" si="252">IF(AND(M1731="non-fuzzy",L1731=1),"nf1",IF(AND(M1731="non-fuzzy",L1731=0),"nf0",IF(M1731="fuzzy","f")))</f>
        <v>0</v>
      </c>
    </row>
    <row r="1732" spans="1:19" hidden="1" x14ac:dyDescent="0.25">
      <c r="A1732" t="s">
        <v>3867</v>
      </c>
      <c r="B1732" t="s">
        <v>2764</v>
      </c>
      <c r="C1732" t="s">
        <v>70</v>
      </c>
      <c r="D1732" t="s">
        <v>135</v>
      </c>
      <c r="E1732" t="s">
        <v>1328</v>
      </c>
      <c r="F1732" t="s">
        <v>3868</v>
      </c>
      <c r="G1732" t="s">
        <v>2765</v>
      </c>
      <c r="H1732">
        <f t="shared" si="244"/>
        <v>0.53846153846153799</v>
      </c>
      <c r="I1732">
        <f t="shared" si="245"/>
        <v>0.57142857142857095</v>
      </c>
      <c r="J1732">
        <f t="shared" si="246"/>
        <v>0.55494505494505497</v>
      </c>
      <c r="K1732">
        <f t="shared" si="247"/>
        <v>3.2967032967032961E-2</v>
      </c>
      <c r="N1732">
        <v>0.18549351887754217</v>
      </c>
      <c r="O1732" t="b">
        <f t="shared" si="249"/>
        <v>0</v>
      </c>
      <c r="P1732" t="b">
        <f t="shared" si="248"/>
        <v>0</v>
      </c>
      <c r="Q1732" t="b">
        <f t="shared" si="250"/>
        <v>0</v>
      </c>
      <c r="R1732" t="b">
        <f t="shared" si="251"/>
        <v>0</v>
      </c>
      <c r="S1732" t="b">
        <f t="shared" si="252"/>
        <v>0</v>
      </c>
    </row>
    <row r="1733" spans="1:19" hidden="1" x14ac:dyDescent="0.25">
      <c r="A1733" t="s">
        <v>3867</v>
      </c>
      <c r="B1733" t="s">
        <v>2768</v>
      </c>
      <c r="C1733" t="s">
        <v>70</v>
      </c>
      <c r="D1733" t="s">
        <v>135</v>
      </c>
      <c r="E1733" t="s">
        <v>1328</v>
      </c>
      <c r="F1733" t="s">
        <v>3868</v>
      </c>
      <c r="G1733" t="s">
        <v>2770</v>
      </c>
      <c r="H1733">
        <f t="shared" si="244"/>
        <v>0.53846153846153799</v>
      </c>
      <c r="I1733">
        <f t="shared" si="245"/>
        <v>0.57142857142857095</v>
      </c>
      <c r="J1733">
        <f t="shared" si="246"/>
        <v>0.55494505494505497</v>
      </c>
      <c r="K1733">
        <f t="shared" si="247"/>
        <v>3.2967032967032961E-2</v>
      </c>
      <c r="N1733">
        <v>0.28462274118842601</v>
      </c>
      <c r="O1733" t="b">
        <f t="shared" si="249"/>
        <v>0</v>
      </c>
      <c r="P1733" t="b">
        <f t="shared" si="248"/>
        <v>0</v>
      </c>
      <c r="Q1733" t="b">
        <f t="shared" si="250"/>
        <v>0</v>
      </c>
      <c r="R1733" t="b">
        <f t="shared" si="251"/>
        <v>0</v>
      </c>
      <c r="S1733" t="b">
        <f t="shared" si="252"/>
        <v>0</v>
      </c>
    </row>
    <row r="1734" spans="1:19" hidden="1" x14ac:dyDescent="0.25">
      <c r="A1734" t="s">
        <v>4139</v>
      </c>
      <c r="B1734" t="s">
        <v>3589</v>
      </c>
      <c r="C1734" t="s">
        <v>70</v>
      </c>
      <c r="D1734" t="s">
        <v>135</v>
      </c>
      <c r="E1734" t="s">
        <v>1328</v>
      </c>
      <c r="F1734" t="s">
        <v>3586</v>
      </c>
      <c r="G1734" t="s">
        <v>3591</v>
      </c>
      <c r="H1734">
        <f t="shared" si="244"/>
        <v>0.53846153846153799</v>
      </c>
      <c r="I1734">
        <f t="shared" si="245"/>
        <v>0.57142857142857095</v>
      </c>
      <c r="J1734">
        <f t="shared" si="246"/>
        <v>0.55494505494505497</v>
      </c>
      <c r="K1734">
        <f t="shared" si="247"/>
        <v>3.2967032967032961E-2</v>
      </c>
      <c r="N1734">
        <v>0.86518550976035213</v>
      </c>
      <c r="O1734" t="b">
        <f t="shared" si="249"/>
        <v>0</v>
      </c>
      <c r="P1734" t="b">
        <f t="shared" si="248"/>
        <v>0</v>
      </c>
      <c r="Q1734" t="b">
        <f t="shared" si="250"/>
        <v>0</v>
      </c>
      <c r="R1734" t="b">
        <f t="shared" si="251"/>
        <v>0</v>
      </c>
      <c r="S1734" t="b">
        <f t="shared" si="252"/>
        <v>0</v>
      </c>
    </row>
    <row r="1735" spans="1:19" hidden="1" x14ac:dyDescent="0.25">
      <c r="A1735" t="s">
        <v>4139</v>
      </c>
      <c r="B1735" t="s">
        <v>3594</v>
      </c>
      <c r="C1735" t="s">
        <v>70</v>
      </c>
      <c r="D1735" t="s">
        <v>135</v>
      </c>
      <c r="E1735" t="s">
        <v>1328</v>
      </c>
      <c r="F1735" t="s">
        <v>3586</v>
      </c>
      <c r="G1735" t="s">
        <v>3595</v>
      </c>
      <c r="H1735">
        <f t="shared" si="244"/>
        <v>0.53846153846153799</v>
      </c>
      <c r="I1735">
        <f t="shared" si="245"/>
        <v>0.57142857142857095</v>
      </c>
      <c r="J1735">
        <f t="shared" si="246"/>
        <v>0.55494505494505497</v>
      </c>
      <c r="K1735">
        <f t="shared" si="247"/>
        <v>3.2967032967032961E-2</v>
      </c>
      <c r="N1735">
        <v>0.38251855625126008</v>
      </c>
      <c r="O1735" t="b">
        <f t="shared" si="249"/>
        <v>0</v>
      </c>
      <c r="P1735" t="b">
        <f t="shared" si="248"/>
        <v>0</v>
      </c>
      <c r="Q1735" t="b">
        <f t="shared" si="250"/>
        <v>0</v>
      </c>
      <c r="R1735" t="b">
        <f t="shared" si="251"/>
        <v>0</v>
      </c>
      <c r="S1735" t="b">
        <f t="shared" si="252"/>
        <v>0</v>
      </c>
    </row>
    <row r="1736" spans="1:19" hidden="1" x14ac:dyDescent="0.25">
      <c r="A1736" t="s">
        <v>4808</v>
      </c>
      <c r="B1736" t="s">
        <v>2740</v>
      </c>
      <c r="C1736" t="s">
        <v>70</v>
      </c>
      <c r="D1736" t="s">
        <v>135</v>
      </c>
      <c r="E1736" t="s">
        <v>1328</v>
      </c>
      <c r="F1736" t="s">
        <v>2770</v>
      </c>
      <c r="G1736" t="s">
        <v>2741</v>
      </c>
      <c r="H1736">
        <f t="shared" si="244"/>
        <v>0.53846153846153799</v>
      </c>
      <c r="I1736">
        <f t="shared" si="245"/>
        <v>0.57142857142857095</v>
      </c>
      <c r="J1736">
        <f t="shared" si="246"/>
        <v>0.55494505494505497</v>
      </c>
      <c r="K1736">
        <f t="shared" si="247"/>
        <v>3.2967032967032961E-2</v>
      </c>
      <c r="N1736">
        <v>0.72389328729056668</v>
      </c>
      <c r="O1736" t="b">
        <f t="shared" si="249"/>
        <v>0</v>
      </c>
      <c r="P1736" t="b">
        <f t="shared" si="248"/>
        <v>0</v>
      </c>
      <c r="Q1736" t="b">
        <f t="shared" si="250"/>
        <v>0</v>
      </c>
      <c r="R1736" t="b">
        <f t="shared" si="251"/>
        <v>0</v>
      </c>
      <c r="S1736" t="b">
        <f t="shared" si="252"/>
        <v>0</v>
      </c>
    </row>
    <row r="1737" spans="1:19" hidden="1" x14ac:dyDescent="0.25">
      <c r="A1737" t="s">
        <v>4808</v>
      </c>
      <c r="B1737" t="s">
        <v>2742</v>
      </c>
      <c r="C1737" t="s">
        <v>70</v>
      </c>
      <c r="D1737" t="s">
        <v>135</v>
      </c>
      <c r="E1737" t="s">
        <v>1328</v>
      </c>
      <c r="F1737" t="s">
        <v>2770</v>
      </c>
      <c r="G1737" t="s">
        <v>2743</v>
      </c>
      <c r="H1737">
        <f t="shared" si="244"/>
        <v>0.53846153846153799</v>
      </c>
      <c r="I1737">
        <f t="shared" si="245"/>
        <v>0.57142857142857095</v>
      </c>
      <c r="J1737">
        <f t="shared" si="246"/>
        <v>0.55494505494505497</v>
      </c>
      <c r="K1737">
        <f t="shared" si="247"/>
        <v>3.2967032967032961E-2</v>
      </c>
      <c r="N1737">
        <v>0.12661566283960091</v>
      </c>
      <c r="O1737" t="b">
        <f t="shared" si="249"/>
        <v>0</v>
      </c>
      <c r="P1737" t="b">
        <f t="shared" si="248"/>
        <v>0</v>
      </c>
      <c r="Q1737" t="b">
        <f t="shared" si="250"/>
        <v>0</v>
      </c>
      <c r="R1737" t="b">
        <f t="shared" si="251"/>
        <v>0</v>
      </c>
      <c r="S1737" t="b">
        <f t="shared" si="252"/>
        <v>0</v>
      </c>
    </row>
    <row r="1738" spans="1:19" hidden="1" x14ac:dyDescent="0.25">
      <c r="A1738" t="s">
        <v>5117</v>
      </c>
      <c r="B1738" t="s">
        <v>3585</v>
      </c>
      <c r="C1738" t="s">
        <v>70</v>
      </c>
      <c r="D1738" t="s">
        <v>135</v>
      </c>
      <c r="E1738" t="s">
        <v>1328</v>
      </c>
      <c r="F1738" t="s">
        <v>3591</v>
      </c>
      <c r="G1738" t="s">
        <v>3586</v>
      </c>
      <c r="H1738">
        <f t="shared" si="244"/>
        <v>0.53846153846153799</v>
      </c>
      <c r="I1738">
        <f t="shared" si="245"/>
        <v>0.57142857142857095</v>
      </c>
      <c r="J1738">
        <f t="shared" si="246"/>
        <v>0.55494505494505497</v>
      </c>
      <c r="K1738">
        <f t="shared" si="247"/>
        <v>3.2967032967032961E-2</v>
      </c>
      <c r="N1738">
        <v>0.70977505806964369</v>
      </c>
      <c r="O1738" t="b">
        <f t="shared" si="249"/>
        <v>0</v>
      </c>
      <c r="P1738" t="b">
        <f t="shared" si="248"/>
        <v>0</v>
      </c>
      <c r="Q1738" t="b">
        <f t="shared" si="250"/>
        <v>0</v>
      </c>
      <c r="R1738" t="b">
        <f t="shared" si="251"/>
        <v>0</v>
      </c>
      <c r="S1738" t="b">
        <f t="shared" si="252"/>
        <v>0</v>
      </c>
    </row>
    <row r="1739" spans="1:19" hidden="1" x14ac:dyDescent="0.25">
      <c r="A1739" t="s">
        <v>5833</v>
      </c>
      <c r="B1739" t="s">
        <v>2764</v>
      </c>
      <c r="C1739" t="s">
        <v>70</v>
      </c>
      <c r="D1739" t="s">
        <v>135</v>
      </c>
      <c r="E1739" t="s">
        <v>1328</v>
      </c>
      <c r="F1739" t="s">
        <v>2743</v>
      </c>
      <c r="G1739" t="s">
        <v>2765</v>
      </c>
      <c r="H1739">
        <f t="shared" si="244"/>
        <v>0.53846153846153799</v>
      </c>
      <c r="I1739">
        <f t="shared" si="245"/>
        <v>0.57142857142857095</v>
      </c>
      <c r="J1739">
        <f t="shared" si="246"/>
        <v>0.55494505494505497</v>
      </c>
      <c r="K1739">
        <f t="shared" si="247"/>
        <v>3.2967032967032961E-2</v>
      </c>
      <c r="N1739">
        <v>0.86256663319492399</v>
      </c>
      <c r="O1739" t="b">
        <f t="shared" si="249"/>
        <v>0</v>
      </c>
      <c r="P1739" t="b">
        <f t="shared" si="248"/>
        <v>0</v>
      </c>
      <c r="Q1739" t="b">
        <f t="shared" si="250"/>
        <v>0</v>
      </c>
      <c r="R1739" t="b">
        <f t="shared" si="251"/>
        <v>0</v>
      </c>
      <c r="S1739" t="b">
        <f t="shared" si="252"/>
        <v>0</v>
      </c>
    </row>
    <row r="1740" spans="1:19" hidden="1" x14ac:dyDescent="0.25">
      <c r="A1740" t="s">
        <v>5833</v>
      </c>
      <c r="B1740" t="s">
        <v>2768</v>
      </c>
      <c r="C1740" t="s">
        <v>70</v>
      </c>
      <c r="D1740" t="s">
        <v>135</v>
      </c>
      <c r="E1740" t="s">
        <v>1328</v>
      </c>
      <c r="F1740" t="s">
        <v>2743</v>
      </c>
      <c r="G1740" t="s">
        <v>2770</v>
      </c>
      <c r="H1740">
        <f t="shared" si="244"/>
        <v>0.53846153846153799</v>
      </c>
      <c r="I1740">
        <f t="shared" si="245"/>
        <v>0.57142857142857095</v>
      </c>
      <c r="J1740">
        <f t="shared" si="246"/>
        <v>0.55494505494505497</v>
      </c>
      <c r="K1740">
        <f t="shared" si="247"/>
        <v>3.2967032967032961E-2</v>
      </c>
      <c r="N1740">
        <v>0.25134030204347158</v>
      </c>
      <c r="O1740" t="b">
        <f t="shared" si="249"/>
        <v>0</v>
      </c>
      <c r="P1740" t="b">
        <f t="shared" si="248"/>
        <v>0</v>
      </c>
      <c r="Q1740" t="b">
        <f t="shared" si="250"/>
        <v>0</v>
      </c>
      <c r="R1740" t="b">
        <f t="shared" si="251"/>
        <v>0</v>
      </c>
      <c r="S1740" t="b">
        <f t="shared" si="252"/>
        <v>0</v>
      </c>
    </row>
    <row r="1741" spans="1:19" hidden="1" x14ac:dyDescent="0.25">
      <c r="A1741" t="s">
        <v>801</v>
      </c>
      <c r="B1741" t="s">
        <v>808</v>
      </c>
      <c r="C1741" t="s">
        <v>2</v>
      </c>
      <c r="D1741" t="s">
        <v>375</v>
      </c>
      <c r="E1741" t="s">
        <v>809</v>
      </c>
      <c r="F1741" t="s">
        <v>803</v>
      </c>
      <c r="G1741" t="s">
        <v>810</v>
      </c>
      <c r="H1741">
        <f t="shared" si="244"/>
        <v>0</v>
      </c>
      <c r="I1741">
        <f t="shared" si="245"/>
        <v>0.64285714285714202</v>
      </c>
      <c r="J1741">
        <f t="shared" si="246"/>
        <v>0.55476190476190401</v>
      </c>
      <c r="K1741">
        <f t="shared" si="247"/>
        <v>0.64285714285714202</v>
      </c>
      <c r="N1741">
        <v>6.496076409501983E-2</v>
      </c>
      <c r="O1741" t="b">
        <f t="shared" si="249"/>
        <v>0</v>
      </c>
      <c r="P1741" t="b">
        <f t="shared" si="248"/>
        <v>0</v>
      </c>
      <c r="Q1741" t="b">
        <f t="shared" si="250"/>
        <v>0</v>
      </c>
      <c r="R1741" t="b">
        <f t="shared" si="251"/>
        <v>0</v>
      </c>
      <c r="S1741" t="b">
        <f t="shared" si="252"/>
        <v>0</v>
      </c>
    </row>
    <row r="1742" spans="1:19" hidden="1" x14ac:dyDescent="0.25">
      <c r="A1742" t="s">
        <v>2130</v>
      </c>
      <c r="B1742" t="s">
        <v>802</v>
      </c>
      <c r="C1742" t="s">
        <v>2</v>
      </c>
      <c r="D1742" t="s">
        <v>375</v>
      </c>
      <c r="E1742" t="s">
        <v>809</v>
      </c>
      <c r="F1742" t="s">
        <v>810</v>
      </c>
      <c r="G1742" t="s">
        <v>803</v>
      </c>
      <c r="H1742">
        <f t="shared" si="244"/>
        <v>0</v>
      </c>
      <c r="I1742">
        <f t="shared" si="245"/>
        <v>0.64285714285714202</v>
      </c>
      <c r="J1742">
        <f t="shared" si="246"/>
        <v>0.55476190476190401</v>
      </c>
      <c r="K1742">
        <f t="shared" si="247"/>
        <v>0.64285714285714202</v>
      </c>
      <c r="N1742">
        <v>0.85041081423553255</v>
      </c>
      <c r="O1742" t="b">
        <f t="shared" si="249"/>
        <v>0</v>
      </c>
      <c r="P1742" t="b">
        <f t="shared" si="248"/>
        <v>0</v>
      </c>
      <c r="Q1742" t="b">
        <f t="shared" si="250"/>
        <v>0</v>
      </c>
      <c r="R1742" t="b">
        <f t="shared" si="251"/>
        <v>0</v>
      </c>
      <c r="S1742" t="b">
        <f t="shared" si="252"/>
        <v>0</v>
      </c>
    </row>
    <row r="1743" spans="1:19" hidden="1" x14ac:dyDescent="0.25">
      <c r="A1743" t="s">
        <v>4516</v>
      </c>
      <c r="B1743" t="s">
        <v>4519</v>
      </c>
      <c r="C1743" t="s">
        <v>2</v>
      </c>
      <c r="D1743" t="s">
        <v>191</v>
      </c>
      <c r="E1743" t="s">
        <v>4520</v>
      </c>
      <c r="F1743" t="s">
        <v>4518</v>
      </c>
      <c r="G1743" t="s">
        <v>4521</v>
      </c>
      <c r="H1743">
        <f t="shared" si="244"/>
        <v>0</v>
      </c>
      <c r="I1743">
        <f t="shared" si="245"/>
        <v>0.71428571428571397</v>
      </c>
      <c r="J1743">
        <f t="shared" si="246"/>
        <v>0.55158730158730096</v>
      </c>
      <c r="K1743">
        <f t="shared" si="247"/>
        <v>0.71428571428571397</v>
      </c>
      <c r="N1743">
        <v>1.9236456878658048E-2</v>
      </c>
      <c r="O1743" t="b">
        <f t="shared" si="249"/>
        <v>0</v>
      </c>
      <c r="P1743" t="b">
        <f t="shared" si="248"/>
        <v>0</v>
      </c>
      <c r="Q1743" t="b">
        <f t="shared" si="250"/>
        <v>0</v>
      </c>
      <c r="R1743" t="b">
        <f t="shared" si="251"/>
        <v>0</v>
      </c>
      <c r="S1743" t="b">
        <f t="shared" si="252"/>
        <v>0</v>
      </c>
    </row>
    <row r="1744" spans="1:19" hidden="1" x14ac:dyDescent="0.25">
      <c r="A1744" t="s">
        <v>4684</v>
      </c>
      <c r="B1744" t="s">
        <v>4685</v>
      </c>
      <c r="C1744" t="s">
        <v>2</v>
      </c>
      <c r="D1744" t="s">
        <v>191</v>
      </c>
      <c r="E1744" t="s">
        <v>4520</v>
      </c>
      <c r="F1744" t="s">
        <v>4686</v>
      </c>
      <c r="G1744" t="s">
        <v>4687</v>
      </c>
      <c r="H1744">
        <f t="shared" si="244"/>
        <v>0</v>
      </c>
      <c r="I1744">
        <f t="shared" si="245"/>
        <v>0.71428571428571397</v>
      </c>
      <c r="J1744">
        <f t="shared" si="246"/>
        <v>0.55158730158730096</v>
      </c>
      <c r="K1744">
        <f t="shared" si="247"/>
        <v>0.71428571428571397</v>
      </c>
      <c r="N1744">
        <v>0.84026513274963366</v>
      </c>
      <c r="O1744" t="b">
        <f t="shared" si="249"/>
        <v>0</v>
      </c>
      <c r="P1744" t="b">
        <f t="shared" si="248"/>
        <v>0</v>
      </c>
      <c r="Q1744" t="b">
        <f t="shared" si="250"/>
        <v>0</v>
      </c>
      <c r="R1744" t="b">
        <f t="shared" si="251"/>
        <v>0</v>
      </c>
      <c r="S1744" t="b">
        <f t="shared" si="252"/>
        <v>0</v>
      </c>
    </row>
    <row r="1745" spans="1:19" hidden="1" x14ac:dyDescent="0.25">
      <c r="A1745" t="s">
        <v>5251</v>
      </c>
      <c r="B1745" t="s">
        <v>4517</v>
      </c>
      <c r="C1745" t="s">
        <v>2</v>
      </c>
      <c r="D1745" t="s">
        <v>191</v>
      </c>
      <c r="E1745" t="s">
        <v>4520</v>
      </c>
      <c r="F1745" t="s">
        <v>4521</v>
      </c>
      <c r="G1745" t="s">
        <v>4518</v>
      </c>
      <c r="H1745">
        <f t="shared" si="244"/>
        <v>0</v>
      </c>
      <c r="I1745">
        <f t="shared" si="245"/>
        <v>0.71428571428571397</v>
      </c>
      <c r="J1745">
        <f t="shared" si="246"/>
        <v>0.55158730158730096</v>
      </c>
      <c r="K1745">
        <f t="shared" si="247"/>
        <v>0.71428571428571397</v>
      </c>
      <c r="N1745">
        <v>0.52568634886535515</v>
      </c>
      <c r="O1745" t="b">
        <f t="shared" si="249"/>
        <v>0</v>
      </c>
      <c r="P1745" t="b">
        <f t="shared" si="248"/>
        <v>0</v>
      </c>
      <c r="Q1745" t="b">
        <f t="shared" si="250"/>
        <v>0</v>
      </c>
      <c r="R1745" t="b">
        <f t="shared" si="251"/>
        <v>0</v>
      </c>
      <c r="S1745" t="b">
        <f t="shared" si="252"/>
        <v>0</v>
      </c>
    </row>
    <row r="1746" spans="1:19" hidden="1" x14ac:dyDescent="0.25">
      <c r="A1746" t="s">
        <v>4823</v>
      </c>
      <c r="B1746" t="s">
        <v>4824</v>
      </c>
      <c r="C1746" t="s">
        <v>2</v>
      </c>
      <c r="D1746" t="s">
        <v>1938</v>
      </c>
      <c r="E1746" t="s">
        <v>4825</v>
      </c>
      <c r="F1746" t="s">
        <v>4826</v>
      </c>
      <c r="G1746" t="s">
        <v>4827</v>
      </c>
      <c r="H1746">
        <f t="shared" si="244"/>
        <v>0</v>
      </c>
      <c r="I1746">
        <f t="shared" si="245"/>
        <v>0.73333333333333295</v>
      </c>
      <c r="J1746">
        <f t="shared" si="246"/>
        <v>0.55087719298245597</v>
      </c>
      <c r="K1746">
        <f t="shared" si="247"/>
        <v>0.73333333333333295</v>
      </c>
      <c r="N1746">
        <v>4.1456123973990122E-2</v>
      </c>
      <c r="O1746" t="b">
        <f t="shared" si="249"/>
        <v>0</v>
      </c>
      <c r="P1746" t="b">
        <f t="shared" si="248"/>
        <v>0</v>
      </c>
      <c r="Q1746" t="b">
        <f t="shared" si="250"/>
        <v>0</v>
      </c>
      <c r="R1746" t="b">
        <f t="shared" si="251"/>
        <v>0</v>
      </c>
      <c r="S1746" t="b">
        <f t="shared" si="252"/>
        <v>0</v>
      </c>
    </row>
    <row r="1747" spans="1:19" hidden="1" x14ac:dyDescent="0.25">
      <c r="A1747" t="s">
        <v>273</v>
      </c>
      <c r="B1747" t="s">
        <v>277</v>
      </c>
      <c r="C1747" t="s">
        <v>2</v>
      </c>
      <c r="D1747" t="s">
        <v>278</v>
      </c>
      <c r="E1747" t="s">
        <v>279</v>
      </c>
      <c r="F1747" t="s">
        <v>275</v>
      </c>
      <c r="G1747" t="s">
        <v>280</v>
      </c>
      <c r="H1747">
        <f t="shared" si="244"/>
        <v>0</v>
      </c>
      <c r="I1747">
        <f t="shared" si="245"/>
        <v>0.78571428571428503</v>
      </c>
      <c r="J1747">
        <f t="shared" si="246"/>
        <v>0.55075187969924799</v>
      </c>
      <c r="K1747">
        <f t="shared" si="247"/>
        <v>0.78571428571428503</v>
      </c>
      <c r="N1747">
        <v>0.89473928637924083</v>
      </c>
      <c r="O1747" t="b">
        <f t="shared" si="249"/>
        <v>0</v>
      </c>
      <c r="P1747" t="b">
        <f t="shared" si="248"/>
        <v>0</v>
      </c>
      <c r="Q1747" t="b">
        <f t="shared" si="250"/>
        <v>0</v>
      </c>
      <c r="R1747" t="b">
        <f t="shared" si="251"/>
        <v>0</v>
      </c>
      <c r="S1747" t="b">
        <f t="shared" si="252"/>
        <v>0</v>
      </c>
    </row>
    <row r="1748" spans="1:19" hidden="1" x14ac:dyDescent="0.25">
      <c r="A1748" t="s">
        <v>4788</v>
      </c>
      <c r="B1748" t="s">
        <v>281</v>
      </c>
      <c r="C1748" t="s">
        <v>2</v>
      </c>
      <c r="D1748" t="s">
        <v>278</v>
      </c>
      <c r="E1748" t="s">
        <v>279</v>
      </c>
      <c r="F1748" t="s">
        <v>280</v>
      </c>
      <c r="G1748" t="s">
        <v>275</v>
      </c>
      <c r="H1748">
        <f t="shared" si="244"/>
        <v>0</v>
      </c>
      <c r="I1748">
        <f t="shared" si="245"/>
        <v>0.78571428571428503</v>
      </c>
      <c r="J1748">
        <f t="shared" si="246"/>
        <v>0.55075187969924799</v>
      </c>
      <c r="K1748">
        <f t="shared" si="247"/>
        <v>0.78571428571428503</v>
      </c>
      <c r="N1748">
        <v>0.74369068295800345</v>
      </c>
      <c r="O1748" t="b">
        <f t="shared" si="249"/>
        <v>0</v>
      </c>
      <c r="P1748" t="b">
        <f t="shared" si="248"/>
        <v>0</v>
      </c>
      <c r="Q1748" t="b">
        <f t="shared" si="250"/>
        <v>0</v>
      </c>
      <c r="R1748" t="b">
        <f t="shared" si="251"/>
        <v>0</v>
      </c>
      <c r="S1748" t="b">
        <f t="shared" si="252"/>
        <v>0</v>
      </c>
    </row>
    <row r="1749" spans="1:19" hidden="1" x14ac:dyDescent="0.25">
      <c r="A1749" t="s">
        <v>599</v>
      </c>
      <c r="B1749" t="s">
        <v>603</v>
      </c>
      <c r="C1749" t="s">
        <v>3</v>
      </c>
      <c r="D1749" t="s">
        <v>93</v>
      </c>
      <c r="E1749" t="s">
        <v>515</v>
      </c>
      <c r="F1749" t="s">
        <v>601</v>
      </c>
      <c r="G1749" t="s">
        <v>604</v>
      </c>
      <c r="H1749">
        <f t="shared" si="244"/>
        <v>0.5</v>
      </c>
      <c r="I1749">
        <f t="shared" si="245"/>
        <v>0.6</v>
      </c>
      <c r="J1749">
        <f t="shared" si="246"/>
        <v>0.55000000000000004</v>
      </c>
      <c r="K1749">
        <f t="shared" si="247"/>
        <v>9.9999999999999978E-2</v>
      </c>
      <c r="N1749">
        <v>0.2415036108815255</v>
      </c>
      <c r="O1749" t="b">
        <f t="shared" si="249"/>
        <v>0</v>
      </c>
      <c r="P1749" t="b">
        <f t="shared" si="248"/>
        <v>0</v>
      </c>
      <c r="Q1749" t="b">
        <f t="shared" si="250"/>
        <v>0</v>
      </c>
      <c r="R1749" t="b">
        <f t="shared" si="251"/>
        <v>0</v>
      </c>
      <c r="S1749" t="b">
        <f t="shared" si="252"/>
        <v>0</v>
      </c>
    </row>
    <row r="1750" spans="1:19" hidden="1" x14ac:dyDescent="0.25">
      <c r="A1750" t="s">
        <v>1003</v>
      </c>
      <c r="B1750" t="s">
        <v>1004</v>
      </c>
      <c r="C1750" t="s">
        <v>3</v>
      </c>
      <c r="D1750" t="s">
        <v>93</v>
      </c>
      <c r="E1750" t="s">
        <v>515</v>
      </c>
      <c r="F1750" t="s">
        <v>1005</v>
      </c>
      <c r="G1750" t="s">
        <v>1006</v>
      </c>
      <c r="H1750">
        <f t="shared" si="244"/>
        <v>0.5</v>
      </c>
      <c r="I1750">
        <f t="shared" si="245"/>
        <v>0.6</v>
      </c>
      <c r="J1750">
        <f t="shared" si="246"/>
        <v>0.55000000000000004</v>
      </c>
      <c r="K1750">
        <f t="shared" si="247"/>
        <v>9.9999999999999978E-2</v>
      </c>
      <c r="N1750">
        <v>0.78454991588554313</v>
      </c>
      <c r="O1750" t="b">
        <f t="shared" si="249"/>
        <v>0</v>
      </c>
      <c r="P1750" t="b">
        <f t="shared" si="248"/>
        <v>0</v>
      </c>
      <c r="Q1750" t="b">
        <f t="shared" si="250"/>
        <v>0</v>
      </c>
      <c r="R1750" t="b">
        <f t="shared" si="251"/>
        <v>0</v>
      </c>
      <c r="S1750" t="b">
        <f t="shared" si="252"/>
        <v>0</v>
      </c>
    </row>
    <row r="1751" spans="1:19" hidden="1" x14ac:dyDescent="0.25">
      <c r="A1751" t="s">
        <v>1969</v>
      </c>
      <c r="B1751" t="s">
        <v>1973</v>
      </c>
      <c r="C1751" t="s">
        <v>3</v>
      </c>
      <c r="D1751" t="s">
        <v>93</v>
      </c>
      <c r="E1751" t="s">
        <v>515</v>
      </c>
      <c r="F1751" t="s">
        <v>1971</v>
      </c>
      <c r="G1751" t="s">
        <v>1974</v>
      </c>
      <c r="H1751">
        <f t="shared" si="244"/>
        <v>0.5</v>
      </c>
      <c r="I1751">
        <f t="shared" si="245"/>
        <v>0.6</v>
      </c>
      <c r="J1751">
        <f t="shared" si="246"/>
        <v>0.55000000000000004</v>
      </c>
      <c r="K1751">
        <f t="shared" si="247"/>
        <v>9.9999999999999978E-2</v>
      </c>
      <c r="N1751">
        <v>0.2964017075218921</v>
      </c>
      <c r="O1751" t="b">
        <f t="shared" si="249"/>
        <v>0</v>
      </c>
      <c r="P1751" t="b">
        <f t="shared" si="248"/>
        <v>0</v>
      </c>
      <c r="Q1751" t="b">
        <f t="shared" si="250"/>
        <v>0</v>
      </c>
      <c r="R1751" t="b">
        <f t="shared" si="251"/>
        <v>0</v>
      </c>
      <c r="S1751" t="b">
        <f t="shared" si="252"/>
        <v>0</v>
      </c>
    </row>
    <row r="1752" spans="1:19" hidden="1" x14ac:dyDescent="0.25">
      <c r="A1752" t="s">
        <v>3179</v>
      </c>
      <c r="B1752" t="s">
        <v>605</v>
      </c>
      <c r="C1752" t="s">
        <v>3</v>
      </c>
      <c r="D1752" t="s">
        <v>93</v>
      </c>
      <c r="E1752" t="s">
        <v>515</v>
      </c>
      <c r="F1752" t="s">
        <v>604</v>
      </c>
      <c r="G1752" t="s">
        <v>606</v>
      </c>
      <c r="H1752">
        <f t="shared" si="244"/>
        <v>0.5</v>
      </c>
      <c r="I1752">
        <f t="shared" si="245"/>
        <v>0.6</v>
      </c>
      <c r="J1752">
        <f t="shared" si="246"/>
        <v>0.55000000000000004</v>
      </c>
      <c r="K1752">
        <f t="shared" si="247"/>
        <v>9.9999999999999978E-2</v>
      </c>
      <c r="N1752">
        <v>0.51773672999476616</v>
      </c>
      <c r="O1752" t="b">
        <f t="shared" si="249"/>
        <v>0</v>
      </c>
      <c r="P1752" t="b">
        <f t="shared" si="248"/>
        <v>0</v>
      </c>
      <c r="Q1752" t="b">
        <f t="shared" si="250"/>
        <v>0</v>
      </c>
      <c r="R1752" t="b">
        <f t="shared" si="251"/>
        <v>0</v>
      </c>
      <c r="S1752" t="b">
        <f t="shared" si="252"/>
        <v>0</v>
      </c>
    </row>
    <row r="1753" spans="1:19" hidden="1" x14ac:dyDescent="0.25">
      <c r="A1753" t="s">
        <v>3545</v>
      </c>
      <c r="B1753" t="s">
        <v>3523</v>
      </c>
      <c r="C1753" t="s">
        <v>3</v>
      </c>
      <c r="D1753" t="s">
        <v>93</v>
      </c>
      <c r="E1753" t="s">
        <v>515</v>
      </c>
      <c r="F1753" t="s">
        <v>3546</v>
      </c>
      <c r="G1753" t="s">
        <v>3524</v>
      </c>
      <c r="H1753">
        <f t="shared" si="244"/>
        <v>0.5</v>
      </c>
      <c r="I1753">
        <f t="shared" si="245"/>
        <v>0.6</v>
      </c>
      <c r="J1753">
        <f t="shared" si="246"/>
        <v>0.55000000000000004</v>
      </c>
      <c r="K1753">
        <f t="shared" si="247"/>
        <v>9.9999999999999978E-2</v>
      </c>
      <c r="N1753">
        <v>0.25113355401386717</v>
      </c>
      <c r="O1753" t="b">
        <f t="shared" si="249"/>
        <v>0</v>
      </c>
      <c r="P1753" t="b">
        <f t="shared" si="248"/>
        <v>0</v>
      </c>
      <c r="Q1753" t="b">
        <f t="shared" si="250"/>
        <v>0</v>
      </c>
      <c r="R1753" t="b">
        <f t="shared" si="251"/>
        <v>0</v>
      </c>
      <c r="S1753" t="b">
        <f t="shared" si="252"/>
        <v>0</v>
      </c>
    </row>
    <row r="1754" spans="1:19" hidden="1" x14ac:dyDescent="0.25">
      <c r="A1754" t="s">
        <v>3718</v>
      </c>
      <c r="B1754" t="s">
        <v>627</v>
      </c>
      <c r="C1754" t="s">
        <v>3</v>
      </c>
      <c r="D1754" t="s">
        <v>93</v>
      </c>
      <c r="E1754" t="s">
        <v>515</v>
      </c>
      <c r="F1754" t="s">
        <v>625</v>
      </c>
      <c r="G1754" t="s">
        <v>628</v>
      </c>
      <c r="H1754">
        <f t="shared" si="244"/>
        <v>0.5</v>
      </c>
      <c r="I1754">
        <f t="shared" si="245"/>
        <v>0.6</v>
      </c>
      <c r="J1754">
        <f t="shared" si="246"/>
        <v>0.55000000000000004</v>
      </c>
      <c r="K1754">
        <f t="shared" si="247"/>
        <v>9.9999999999999978E-2</v>
      </c>
      <c r="N1754">
        <v>0.37276911006402991</v>
      </c>
      <c r="O1754" t="b">
        <f t="shared" si="249"/>
        <v>0</v>
      </c>
      <c r="P1754" t="b">
        <f t="shared" si="248"/>
        <v>0</v>
      </c>
      <c r="Q1754" t="b">
        <f t="shared" si="250"/>
        <v>0</v>
      </c>
      <c r="R1754" t="b">
        <f t="shared" si="251"/>
        <v>0</v>
      </c>
      <c r="S1754" t="b">
        <f t="shared" si="252"/>
        <v>0</v>
      </c>
    </row>
    <row r="1755" spans="1:19" hidden="1" x14ac:dyDescent="0.25">
      <c r="A1755" t="s">
        <v>4861</v>
      </c>
      <c r="B1755" t="s">
        <v>1970</v>
      </c>
      <c r="C1755" t="s">
        <v>3</v>
      </c>
      <c r="D1755" t="s">
        <v>93</v>
      </c>
      <c r="E1755" t="s">
        <v>515</v>
      </c>
      <c r="F1755" t="s">
        <v>1974</v>
      </c>
      <c r="G1755" t="s">
        <v>1972</v>
      </c>
      <c r="H1755">
        <f t="shared" si="244"/>
        <v>0.5</v>
      </c>
      <c r="I1755">
        <f t="shared" si="245"/>
        <v>0.6</v>
      </c>
      <c r="J1755">
        <f t="shared" si="246"/>
        <v>0.55000000000000004</v>
      </c>
      <c r="K1755">
        <f t="shared" si="247"/>
        <v>9.9999999999999978E-2</v>
      </c>
      <c r="N1755">
        <v>4.4443340465174175E-2</v>
      </c>
      <c r="O1755" t="b">
        <f t="shared" si="249"/>
        <v>0</v>
      </c>
      <c r="P1755" t="b">
        <f t="shared" si="248"/>
        <v>0</v>
      </c>
      <c r="Q1755" t="b">
        <f t="shared" si="250"/>
        <v>0</v>
      </c>
      <c r="R1755" t="b">
        <f t="shared" si="251"/>
        <v>0</v>
      </c>
      <c r="S1755" t="b">
        <f t="shared" si="252"/>
        <v>0</v>
      </c>
    </row>
    <row r="1756" spans="1:19" hidden="1" x14ac:dyDescent="0.25">
      <c r="A1756" t="s">
        <v>2421</v>
      </c>
      <c r="B1756" t="s">
        <v>1059</v>
      </c>
      <c r="C1756" t="s">
        <v>2</v>
      </c>
      <c r="D1756" t="s">
        <v>90</v>
      </c>
      <c r="E1756" t="s">
        <v>2422</v>
      </c>
      <c r="F1756" t="s">
        <v>2423</v>
      </c>
      <c r="G1756" t="s">
        <v>1063</v>
      </c>
      <c r="H1756">
        <f t="shared" si="244"/>
        <v>0</v>
      </c>
      <c r="I1756">
        <f t="shared" si="245"/>
        <v>0.63636363636363602</v>
      </c>
      <c r="J1756">
        <f t="shared" si="246"/>
        <v>0.54895104895104896</v>
      </c>
      <c r="K1756">
        <f t="shared" si="247"/>
        <v>0.63636363636363602</v>
      </c>
      <c r="N1756">
        <v>0.81815339443758484</v>
      </c>
      <c r="O1756" t="b">
        <f t="shared" si="249"/>
        <v>0</v>
      </c>
      <c r="P1756" t="b">
        <f t="shared" si="248"/>
        <v>0</v>
      </c>
      <c r="Q1756" t="b">
        <f t="shared" si="250"/>
        <v>0</v>
      </c>
      <c r="R1756" t="b">
        <f t="shared" si="251"/>
        <v>0</v>
      </c>
      <c r="S1756" t="b">
        <f t="shared" si="252"/>
        <v>0</v>
      </c>
    </row>
    <row r="1757" spans="1:19" hidden="1" x14ac:dyDescent="0.25">
      <c r="A1757" t="s">
        <v>2421</v>
      </c>
      <c r="B1757" t="s">
        <v>1068</v>
      </c>
      <c r="C1757" t="s">
        <v>2</v>
      </c>
      <c r="D1757" t="s">
        <v>90</v>
      </c>
      <c r="E1757" t="s">
        <v>2422</v>
      </c>
      <c r="F1757" t="s">
        <v>2423</v>
      </c>
      <c r="G1757" t="s">
        <v>1062</v>
      </c>
      <c r="H1757">
        <f t="shared" si="244"/>
        <v>0</v>
      </c>
      <c r="I1757">
        <f t="shared" si="245"/>
        <v>0.63636363636363602</v>
      </c>
      <c r="J1757">
        <f t="shared" si="246"/>
        <v>0.54895104895104896</v>
      </c>
      <c r="K1757">
        <f t="shared" si="247"/>
        <v>0.63636363636363602</v>
      </c>
      <c r="N1757">
        <v>0.13760880900580696</v>
      </c>
      <c r="O1757" t="b">
        <f t="shared" si="249"/>
        <v>0</v>
      </c>
      <c r="P1757" t="b">
        <f t="shared" si="248"/>
        <v>0</v>
      </c>
      <c r="Q1757" t="b">
        <f t="shared" si="250"/>
        <v>0</v>
      </c>
      <c r="R1757" t="b">
        <f t="shared" si="251"/>
        <v>0</v>
      </c>
      <c r="S1757" t="b">
        <f t="shared" si="252"/>
        <v>0</v>
      </c>
    </row>
    <row r="1758" spans="1:19" hidden="1" x14ac:dyDescent="0.25">
      <c r="A1758" t="s">
        <v>1122</v>
      </c>
      <c r="B1758" t="s">
        <v>1123</v>
      </c>
      <c r="C1758" t="s">
        <v>2</v>
      </c>
      <c r="D1758" t="s">
        <v>38</v>
      </c>
      <c r="E1758" t="s">
        <v>1124</v>
      </c>
      <c r="F1758" t="s">
        <v>1125</v>
      </c>
      <c r="G1758" t="s">
        <v>1126</v>
      </c>
      <c r="H1758">
        <f t="shared" si="244"/>
        <v>0</v>
      </c>
      <c r="I1758">
        <f t="shared" si="245"/>
        <v>0.66666666666666596</v>
      </c>
      <c r="J1758">
        <f t="shared" si="246"/>
        <v>0.54761904761904701</v>
      </c>
      <c r="K1758">
        <f t="shared" si="247"/>
        <v>0.66666666666666596</v>
      </c>
      <c r="N1758">
        <v>0.97182681340339661</v>
      </c>
      <c r="O1758" t="b">
        <f t="shared" si="249"/>
        <v>0</v>
      </c>
      <c r="P1758" t="b">
        <f t="shared" si="248"/>
        <v>0</v>
      </c>
      <c r="Q1758" t="b">
        <f t="shared" si="250"/>
        <v>0</v>
      </c>
      <c r="R1758" t="b">
        <f t="shared" si="251"/>
        <v>0</v>
      </c>
      <c r="S1758" t="b">
        <f t="shared" si="252"/>
        <v>0</v>
      </c>
    </row>
    <row r="1759" spans="1:19" hidden="1" x14ac:dyDescent="0.25">
      <c r="A1759" t="s">
        <v>2307</v>
      </c>
      <c r="B1759" t="s">
        <v>1127</v>
      </c>
      <c r="C1759" t="s">
        <v>2</v>
      </c>
      <c r="D1759" t="s">
        <v>38</v>
      </c>
      <c r="E1759" t="s">
        <v>1124</v>
      </c>
      <c r="F1759" t="s">
        <v>1126</v>
      </c>
      <c r="G1759" t="s">
        <v>1125</v>
      </c>
      <c r="H1759">
        <f t="shared" si="244"/>
        <v>0</v>
      </c>
      <c r="I1759">
        <f t="shared" si="245"/>
        <v>0.66666666666666596</v>
      </c>
      <c r="J1759">
        <f t="shared" si="246"/>
        <v>0.54761904761904701</v>
      </c>
      <c r="K1759">
        <f t="shared" si="247"/>
        <v>0.66666666666666596</v>
      </c>
      <c r="N1759">
        <v>0.26345114969773742</v>
      </c>
      <c r="O1759" t="b">
        <f t="shared" si="249"/>
        <v>0</v>
      </c>
      <c r="P1759" t="b">
        <f t="shared" si="248"/>
        <v>0</v>
      </c>
      <c r="Q1759" t="b">
        <f t="shared" si="250"/>
        <v>0</v>
      </c>
      <c r="R1759" t="b">
        <f t="shared" si="251"/>
        <v>0</v>
      </c>
      <c r="S1759" t="b">
        <f t="shared" si="252"/>
        <v>0</v>
      </c>
    </row>
    <row r="1760" spans="1:19" hidden="1" x14ac:dyDescent="0.25">
      <c r="A1760" t="s">
        <v>3700</v>
      </c>
      <c r="B1760" t="s">
        <v>1255</v>
      </c>
      <c r="C1760" t="s">
        <v>2</v>
      </c>
      <c r="D1760" t="s">
        <v>38</v>
      </c>
      <c r="E1760" t="s">
        <v>1124</v>
      </c>
      <c r="F1760" t="s">
        <v>3702</v>
      </c>
      <c r="G1760" t="s">
        <v>1257</v>
      </c>
      <c r="H1760">
        <f t="shared" si="244"/>
        <v>0</v>
      </c>
      <c r="I1760">
        <f t="shared" si="245"/>
        <v>0.66666666666666596</v>
      </c>
      <c r="J1760">
        <f t="shared" si="246"/>
        <v>0.54761904761904701</v>
      </c>
      <c r="K1760">
        <f t="shared" si="247"/>
        <v>0.66666666666666596</v>
      </c>
      <c r="N1760">
        <v>0.67267227128054385</v>
      </c>
      <c r="O1760" t="b">
        <f t="shared" si="249"/>
        <v>0</v>
      </c>
      <c r="P1760" t="b">
        <f t="shared" si="248"/>
        <v>0</v>
      </c>
      <c r="Q1760" t="b">
        <f t="shared" si="250"/>
        <v>0</v>
      </c>
      <c r="R1760" t="b">
        <f t="shared" si="251"/>
        <v>0</v>
      </c>
      <c r="S1760" t="b">
        <f t="shared" si="252"/>
        <v>0</v>
      </c>
    </row>
    <row r="1761" spans="1:19" hidden="1" x14ac:dyDescent="0.25">
      <c r="A1761" t="s">
        <v>3700</v>
      </c>
      <c r="B1761" t="s">
        <v>1258</v>
      </c>
      <c r="C1761" t="s">
        <v>2</v>
      </c>
      <c r="D1761" t="s">
        <v>38</v>
      </c>
      <c r="E1761" t="s">
        <v>1124</v>
      </c>
      <c r="F1761" t="s">
        <v>3702</v>
      </c>
      <c r="G1761" t="s">
        <v>1259</v>
      </c>
      <c r="H1761">
        <f t="shared" si="244"/>
        <v>0</v>
      </c>
      <c r="I1761">
        <f t="shared" si="245"/>
        <v>0.66666666666666596</v>
      </c>
      <c r="J1761">
        <f t="shared" si="246"/>
        <v>0.54761904761904701</v>
      </c>
      <c r="K1761">
        <f t="shared" si="247"/>
        <v>0.66666666666666596</v>
      </c>
      <c r="N1761">
        <v>2.3094073224457445E-2</v>
      </c>
      <c r="O1761" t="b">
        <f t="shared" si="249"/>
        <v>0</v>
      </c>
      <c r="P1761" t="b">
        <f t="shared" si="248"/>
        <v>0</v>
      </c>
      <c r="Q1761" t="b">
        <f t="shared" si="250"/>
        <v>0</v>
      </c>
      <c r="R1761" t="b">
        <f t="shared" si="251"/>
        <v>0</v>
      </c>
      <c r="S1761" t="b">
        <f t="shared" si="252"/>
        <v>0</v>
      </c>
    </row>
    <row r="1762" spans="1:19" hidden="1" x14ac:dyDescent="0.25">
      <c r="A1762" t="s">
        <v>1683</v>
      </c>
      <c r="B1762" t="s">
        <v>55</v>
      </c>
      <c r="C1762" t="s">
        <v>2</v>
      </c>
      <c r="D1762" t="s">
        <v>191</v>
      </c>
      <c r="E1762" t="s">
        <v>1684</v>
      </c>
      <c r="F1762" t="s">
        <v>61</v>
      </c>
      <c r="G1762" t="s">
        <v>57</v>
      </c>
      <c r="H1762">
        <f t="shared" si="244"/>
        <v>0</v>
      </c>
      <c r="I1762">
        <f t="shared" si="245"/>
        <v>0.71428571428571397</v>
      </c>
      <c r="J1762">
        <f t="shared" si="246"/>
        <v>0.54464285714285698</v>
      </c>
      <c r="K1762">
        <f t="shared" si="247"/>
        <v>0.71428571428571397</v>
      </c>
      <c r="N1762">
        <v>0.95294774866724852</v>
      </c>
      <c r="O1762" t="b">
        <f t="shared" si="249"/>
        <v>0</v>
      </c>
      <c r="P1762" t="b">
        <f t="shared" si="248"/>
        <v>0</v>
      </c>
      <c r="Q1762" t="b">
        <f t="shared" si="250"/>
        <v>0</v>
      </c>
      <c r="R1762" t="b">
        <f t="shared" si="251"/>
        <v>0</v>
      </c>
      <c r="S1762" t="b">
        <f t="shared" si="252"/>
        <v>0</v>
      </c>
    </row>
    <row r="1763" spans="1:19" hidden="1" x14ac:dyDescent="0.25">
      <c r="A1763" t="s">
        <v>2016</v>
      </c>
      <c r="B1763" t="s">
        <v>60</v>
      </c>
      <c r="C1763" t="s">
        <v>2</v>
      </c>
      <c r="D1763" t="s">
        <v>191</v>
      </c>
      <c r="E1763" t="s">
        <v>1684</v>
      </c>
      <c r="F1763" t="s">
        <v>57</v>
      </c>
      <c r="G1763" t="s">
        <v>61</v>
      </c>
      <c r="H1763">
        <f t="shared" si="244"/>
        <v>0</v>
      </c>
      <c r="I1763">
        <f t="shared" si="245"/>
        <v>0.71428571428571397</v>
      </c>
      <c r="J1763">
        <f t="shared" si="246"/>
        <v>0.54464285714285698</v>
      </c>
      <c r="K1763">
        <f t="shared" si="247"/>
        <v>0.71428571428571397</v>
      </c>
      <c r="N1763">
        <v>0.73448801773918715</v>
      </c>
      <c r="O1763" t="b">
        <f t="shared" si="249"/>
        <v>0</v>
      </c>
      <c r="P1763" t="b">
        <f t="shared" si="248"/>
        <v>0</v>
      </c>
      <c r="Q1763" t="b">
        <f t="shared" si="250"/>
        <v>0</v>
      </c>
      <c r="R1763" t="b">
        <f t="shared" si="251"/>
        <v>0</v>
      </c>
      <c r="S1763" t="b">
        <f t="shared" si="252"/>
        <v>0</v>
      </c>
    </row>
    <row r="1764" spans="1:19" hidden="1" x14ac:dyDescent="0.25">
      <c r="A1764" t="s">
        <v>2763</v>
      </c>
      <c r="B1764" t="s">
        <v>2768</v>
      </c>
      <c r="C1764" t="s">
        <v>2</v>
      </c>
      <c r="D1764" t="s">
        <v>375</v>
      </c>
      <c r="E1764" t="s">
        <v>2769</v>
      </c>
      <c r="F1764" t="s">
        <v>2765</v>
      </c>
      <c r="G1764" t="s">
        <v>2770</v>
      </c>
      <c r="H1764">
        <f t="shared" si="244"/>
        <v>0</v>
      </c>
      <c r="I1764">
        <f t="shared" si="245"/>
        <v>0.64285714285714202</v>
      </c>
      <c r="J1764">
        <f t="shared" si="246"/>
        <v>0.54365079365079305</v>
      </c>
      <c r="K1764">
        <f t="shared" si="247"/>
        <v>0.64285714285714202</v>
      </c>
      <c r="N1764">
        <v>7.2007882851608751E-2</v>
      </c>
      <c r="O1764" t="b">
        <f t="shared" si="249"/>
        <v>0</v>
      </c>
      <c r="P1764" t="b">
        <f t="shared" si="248"/>
        <v>0</v>
      </c>
      <c r="Q1764" t="b">
        <f t="shared" si="250"/>
        <v>0</v>
      </c>
      <c r="R1764" t="b">
        <f t="shared" si="251"/>
        <v>0</v>
      </c>
      <c r="S1764" t="b">
        <f t="shared" si="252"/>
        <v>0</v>
      </c>
    </row>
    <row r="1765" spans="1:19" hidden="1" x14ac:dyDescent="0.25">
      <c r="A1765" t="s">
        <v>4808</v>
      </c>
      <c r="B1765" t="s">
        <v>2764</v>
      </c>
      <c r="C1765" t="s">
        <v>2</v>
      </c>
      <c r="D1765" t="s">
        <v>375</v>
      </c>
      <c r="E1765" t="s">
        <v>2769</v>
      </c>
      <c r="F1765" t="s">
        <v>2770</v>
      </c>
      <c r="G1765" t="s">
        <v>2765</v>
      </c>
      <c r="H1765">
        <f t="shared" si="244"/>
        <v>0</v>
      </c>
      <c r="I1765">
        <f t="shared" si="245"/>
        <v>0.64285714285714202</v>
      </c>
      <c r="J1765">
        <f t="shared" si="246"/>
        <v>0.54365079365079305</v>
      </c>
      <c r="K1765">
        <f t="shared" si="247"/>
        <v>0.64285714285714202</v>
      </c>
      <c r="N1765">
        <v>0.70529211079840082</v>
      </c>
      <c r="O1765" t="b">
        <f t="shared" si="249"/>
        <v>0</v>
      </c>
      <c r="P1765" t="b">
        <f t="shared" si="248"/>
        <v>0</v>
      </c>
      <c r="Q1765" t="b">
        <f t="shared" si="250"/>
        <v>0</v>
      </c>
      <c r="R1765" t="b">
        <f t="shared" si="251"/>
        <v>0</v>
      </c>
      <c r="S1765" t="b">
        <f t="shared" si="252"/>
        <v>0</v>
      </c>
    </row>
    <row r="1766" spans="1:19" hidden="1" x14ac:dyDescent="0.25">
      <c r="A1766" t="s">
        <v>2607</v>
      </c>
      <c r="B1766" t="s">
        <v>866</v>
      </c>
      <c r="C1766" t="s">
        <v>2</v>
      </c>
      <c r="D1766" t="s">
        <v>1270</v>
      </c>
      <c r="E1766" t="s">
        <v>2609</v>
      </c>
      <c r="F1766" t="s">
        <v>2608</v>
      </c>
      <c r="G1766" t="s">
        <v>867</v>
      </c>
      <c r="H1766">
        <f t="shared" si="244"/>
        <v>0</v>
      </c>
      <c r="I1766">
        <f t="shared" si="245"/>
        <v>0.65217391304347805</v>
      </c>
      <c r="J1766">
        <f t="shared" si="246"/>
        <v>0.54275362318840503</v>
      </c>
      <c r="K1766">
        <f t="shared" si="247"/>
        <v>0.65217391304347805</v>
      </c>
      <c r="N1766">
        <v>0.86301061110132316</v>
      </c>
      <c r="O1766" t="b">
        <f t="shared" si="249"/>
        <v>0</v>
      </c>
      <c r="P1766" t="b">
        <f t="shared" si="248"/>
        <v>0</v>
      </c>
      <c r="Q1766" t="b">
        <f t="shared" si="250"/>
        <v>0</v>
      </c>
      <c r="R1766" t="b">
        <f t="shared" si="251"/>
        <v>0</v>
      </c>
      <c r="S1766" t="b">
        <f t="shared" si="252"/>
        <v>0</v>
      </c>
    </row>
    <row r="1767" spans="1:19" hidden="1" x14ac:dyDescent="0.25">
      <c r="A1767" t="s">
        <v>520</v>
      </c>
      <c r="B1767" t="s">
        <v>521</v>
      </c>
      <c r="C1767" t="s">
        <v>350</v>
      </c>
      <c r="D1767" t="s">
        <v>131</v>
      </c>
      <c r="E1767" t="s">
        <v>522</v>
      </c>
      <c r="F1767" t="s">
        <v>523</v>
      </c>
      <c r="G1767" t="s">
        <v>524</v>
      </c>
      <c r="H1767">
        <f t="shared" si="244"/>
        <v>0.52941176470588203</v>
      </c>
      <c r="I1767">
        <f t="shared" si="245"/>
        <v>0.55555555555555503</v>
      </c>
      <c r="J1767">
        <f t="shared" si="246"/>
        <v>0.54248366013071903</v>
      </c>
      <c r="K1767">
        <f t="shared" si="247"/>
        <v>2.6143790849672999E-2</v>
      </c>
      <c r="N1767">
        <v>0.74127316685342581</v>
      </c>
      <c r="O1767" t="b">
        <f t="shared" si="249"/>
        <v>0</v>
      </c>
      <c r="P1767" t="b">
        <f t="shared" si="248"/>
        <v>0</v>
      </c>
      <c r="Q1767" t="b">
        <f t="shared" si="250"/>
        <v>0</v>
      </c>
      <c r="R1767" t="b">
        <f t="shared" si="251"/>
        <v>0</v>
      </c>
      <c r="S1767" t="b">
        <f t="shared" si="252"/>
        <v>0</v>
      </c>
    </row>
    <row r="1768" spans="1:19" hidden="1" x14ac:dyDescent="0.25">
      <c r="A1768" t="s">
        <v>520</v>
      </c>
      <c r="B1768" t="s">
        <v>533</v>
      </c>
      <c r="C1768" t="s">
        <v>350</v>
      </c>
      <c r="D1768" t="s">
        <v>131</v>
      </c>
      <c r="E1768" t="s">
        <v>522</v>
      </c>
      <c r="F1768" t="s">
        <v>523</v>
      </c>
      <c r="G1768" t="s">
        <v>534</v>
      </c>
      <c r="H1768">
        <f t="shared" si="244"/>
        <v>0.52941176470588203</v>
      </c>
      <c r="I1768">
        <f t="shared" si="245"/>
        <v>0.55555555555555503</v>
      </c>
      <c r="J1768">
        <f t="shared" si="246"/>
        <v>0.54248366013071903</v>
      </c>
      <c r="K1768">
        <f t="shared" si="247"/>
        <v>2.6143790849672999E-2</v>
      </c>
      <c r="N1768">
        <v>0.22726298366289932</v>
      </c>
      <c r="O1768" t="b">
        <f t="shared" si="249"/>
        <v>0</v>
      </c>
      <c r="P1768" t="b">
        <f t="shared" si="248"/>
        <v>0</v>
      </c>
      <c r="Q1768" t="b">
        <f t="shared" si="250"/>
        <v>0</v>
      </c>
      <c r="R1768" t="b">
        <f t="shared" si="251"/>
        <v>0</v>
      </c>
      <c r="S1768" t="b">
        <f t="shared" si="252"/>
        <v>0</v>
      </c>
    </row>
    <row r="1769" spans="1:19" hidden="1" x14ac:dyDescent="0.25">
      <c r="A1769" t="s">
        <v>4141</v>
      </c>
      <c r="B1769" t="s">
        <v>529</v>
      </c>
      <c r="C1769" t="s">
        <v>350</v>
      </c>
      <c r="D1769" t="s">
        <v>131</v>
      </c>
      <c r="E1769" t="s">
        <v>522</v>
      </c>
      <c r="F1769" t="s">
        <v>534</v>
      </c>
      <c r="G1769" t="s">
        <v>530</v>
      </c>
      <c r="H1769">
        <f t="shared" si="244"/>
        <v>0.52941176470588203</v>
      </c>
      <c r="I1769">
        <f t="shared" si="245"/>
        <v>0.55555555555555503</v>
      </c>
      <c r="J1769">
        <f t="shared" si="246"/>
        <v>0.54248366013071903</v>
      </c>
      <c r="K1769">
        <f t="shared" si="247"/>
        <v>2.6143790849672999E-2</v>
      </c>
      <c r="N1769">
        <v>0.21313868740437225</v>
      </c>
      <c r="O1769" t="b">
        <f t="shared" si="249"/>
        <v>0</v>
      </c>
      <c r="P1769" t="b">
        <f t="shared" si="248"/>
        <v>0</v>
      </c>
      <c r="Q1769" t="b">
        <f t="shared" si="250"/>
        <v>0</v>
      </c>
      <c r="R1769" t="b">
        <f t="shared" si="251"/>
        <v>0</v>
      </c>
      <c r="S1769" t="b">
        <f t="shared" si="252"/>
        <v>0</v>
      </c>
    </row>
    <row r="1770" spans="1:19" hidden="1" x14ac:dyDescent="0.25">
      <c r="A1770" t="s">
        <v>4141</v>
      </c>
      <c r="B1770" t="s">
        <v>539</v>
      </c>
      <c r="C1770" t="s">
        <v>350</v>
      </c>
      <c r="D1770" t="s">
        <v>131</v>
      </c>
      <c r="E1770" t="s">
        <v>522</v>
      </c>
      <c r="F1770" t="s">
        <v>534</v>
      </c>
      <c r="G1770" t="s">
        <v>540</v>
      </c>
      <c r="H1770">
        <f t="shared" si="244"/>
        <v>0.52941176470588203</v>
      </c>
      <c r="I1770">
        <f t="shared" si="245"/>
        <v>0.55555555555555503</v>
      </c>
      <c r="J1770">
        <f t="shared" si="246"/>
        <v>0.54248366013071903</v>
      </c>
      <c r="K1770">
        <f t="shared" si="247"/>
        <v>2.6143790849672999E-2</v>
      </c>
      <c r="N1770">
        <v>0.33554695618498942</v>
      </c>
      <c r="O1770" t="b">
        <f t="shared" si="249"/>
        <v>0</v>
      </c>
      <c r="P1770" t="b">
        <f t="shared" si="248"/>
        <v>0</v>
      </c>
      <c r="Q1770" t="b">
        <f t="shared" si="250"/>
        <v>0</v>
      </c>
      <c r="R1770" t="b">
        <f t="shared" si="251"/>
        <v>0</v>
      </c>
      <c r="S1770" t="b">
        <f t="shared" si="252"/>
        <v>0</v>
      </c>
    </row>
    <row r="1771" spans="1:19" hidden="1" x14ac:dyDescent="0.25">
      <c r="A1771" t="s">
        <v>4141</v>
      </c>
      <c r="B1771" t="s">
        <v>541</v>
      </c>
      <c r="C1771" t="s">
        <v>350</v>
      </c>
      <c r="D1771" t="s">
        <v>131</v>
      </c>
      <c r="E1771" t="s">
        <v>522</v>
      </c>
      <c r="F1771" t="s">
        <v>534</v>
      </c>
      <c r="G1771" t="s">
        <v>542</v>
      </c>
      <c r="H1771">
        <f t="shared" si="244"/>
        <v>0.52941176470588203</v>
      </c>
      <c r="I1771">
        <f t="shared" si="245"/>
        <v>0.55555555555555503</v>
      </c>
      <c r="J1771">
        <f t="shared" si="246"/>
        <v>0.54248366013071903</v>
      </c>
      <c r="K1771">
        <f t="shared" si="247"/>
        <v>2.6143790849672999E-2</v>
      </c>
      <c r="N1771">
        <v>0.6420176685378246</v>
      </c>
      <c r="O1771" t="b">
        <f t="shared" si="249"/>
        <v>0</v>
      </c>
      <c r="P1771" t="b">
        <f t="shared" si="248"/>
        <v>0</v>
      </c>
      <c r="Q1771" t="b">
        <f t="shared" si="250"/>
        <v>0</v>
      </c>
      <c r="R1771" t="b">
        <f t="shared" si="251"/>
        <v>0</v>
      </c>
      <c r="S1771" t="b">
        <f t="shared" si="252"/>
        <v>0</v>
      </c>
    </row>
    <row r="1772" spans="1:19" hidden="1" x14ac:dyDescent="0.25">
      <c r="A1772" t="s">
        <v>4710</v>
      </c>
      <c r="B1772" t="s">
        <v>1597</v>
      </c>
      <c r="C1772" t="s">
        <v>350</v>
      </c>
      <c r="D1772" t="s">
        <v>131</v>
      </c>
      <c r="E1772" t="s">
        <v>522</v>
      </c>
      <c r="F1772" t="s">
        <v>4711</v>
      </c>
      <c r="G1772" t="s">
        <v>1598</v>
      </c>
      <c r="H1772">
        <f t="shared" si="244"/>
        <v>0.52941176470588203</v>
      </c>
      <c r="I1772">
        <f t="shared" si="245"/>
        <v>0.55555555555555503</v>
      </c>
      <c r="J1772">
        <f t="shared" si="246"/>
        <v>0.54248366013071903</v>
      </c>
      <c r="K1772">
        <f t="shared" si="247"/>
        <v>2.6143790849672999E-2</v>
      </c>
      <c r="N1772">
        <v>0.31656581169367926</v>
      </c>
      <c r="O1772" t="b">
        <f t="shared" si="249"/>
        <v>0</v>
      </c>
      <c r="P1772" t="b">
        <f t="shared" si="248"/>
        <v>0</v>
      </c>
      <c r="Q1772" t="b">
        <f t="shared" si="250"/>
        <v>0</v>
      </c>
      <c r="R1772" t="b">
        <f t="shared" si="251"/>
        <v>0</v>
      </c>
      <c r="S1772" t="b">
        <f t="shared" si="252"/>
        <v>0</v>
      </c>
    </row>
    <row r="1773" spans="1:19" hidden="1" x14ac:dyDescent="0.25">
      <c r="A1773" t="s">
        <v>4977</v>
      </c>
      <c r="B1773" t="s">
        <v>521</v>
      </c>
      <c r="C1773" t="s">
        <v>350</v>
      </c>
      <c r="D1773" t="s">
        <v>131</v>
      </c>
      <c r="E1773" t="s">
        <v>522</v>
      </c>
      <c r="F1773" t="s">
        <v>540</v>
      </c>
      <c r="G1773" t="s">
        <v>524</v>
      </c>
      <c r="H1773">
        <f t="shared" si="244"/>
        <v>0.52941176470588203</v>
      </c>
      <c r="I1773">
        <f t="shared" si="245"/>
        <v>0.55555555555555503</v>
      </c>
      <c r="J1773">
        <f t="shared" si="246"/>
        <v>0.54248366013071903</v>
      </c>
      <c r="K1773">
        <f t="shared" si="247"/>
        <v>2.6143790849672999E-2</v>
      </c>
      <c r="N1773">
        <v>0.62546332307934183</v>
      </c>
      <c r="O1773" t="b">
        <f t="shared" si="249"/>
        <v>0</v>
      </c>
      <c r="P1773" t="b">
        <f t="shared" si="248"/>
        <v>0</v>
      </c>
      <c r="Q1773" t="b">
        <f t="shared" si="250"/>
        <v>0</v>
      </c>
      <c r="R1773" t="b">
        <f t="shared" si="251"/>
        <v>0</v>
      </c>
      <c r="S1773" t="b">
        <f t="shared" si="252"/>
        <v>0</v>
      </c>
    </row>
    <row r="1774" spans="1:19" hidden="1" x14ac:dyDescent="0.25">
      <c r="A1774" t="s">
        <v>4977</v>
      </c>
      <c r="B1774" t="s">
        <v>533</v>
      </c>
      <c r="C1774" t="s">
        <v>350</v>
      </c>
      <c r="D1774" t="s">
        <v>131</v>
      </c>
      <c r="E1774" t="s">
        <v>522</v>
      </c>
      <c r="F1774" t="s">
        <v>540</v>
      </c>
      <c r="G1774" t="s">
        <v>534</v>
      </c>
      <c r="H1774">
        <f t="shared" si="244"/>
        <v>0.52941176470588203</v>
      </c>
      <c r="I1774">
        <f t="shared" si="245"/>
        <v>0.55555555555555503</v>
      </c>
      <c r="J1774">
        <f t="shared" si="246"/>
        <v>0.54248366013071903</v>
      </c>
      <c r="K1774">
        <f t="shared" si="247"/>
        <v>2.6143790849672999E-2</v>
      </c>
      <c r="N1774">
        <v>0.84919715511814642</v>
      </c>
      <c r="O1774" t="b">
        <f t="shared" si="249"/>
        <v>0</v>
      </c>
      <c r="P1774" t="b">
        <f t="shared" si="248"/>
        <v>0</v>
      </c>
      <c r="Q1774" t="b">
        <f t="shared" si="250"/>
        <v>0</v>
      </c>
      <c r="R1774" t="b">
        <f t="shared" si="251"/>
        <v>0</v>
      </c>
      <c r="S1774" t="b">
        <f t="shared" si="252"/>
        <v>0</v>
      </c>
    </row>
    <row r="1775" spans="1:19" hidden="1" x14ac:dyDescent="0.25">
      <c r="A1775" t="s">
        <v>5734</v>
      </c>
      <c r="B1775" t="s">
        <v>521</v>
      </c>
      <c r="C1775" t="s">
        <v>350</v>
      </c>
      <c r="D1775" t="s">
        <v>131</v>
      </c>
      <c r="E1775" t="s">
        <v>522</v>
      </c>
      <c r="F1775" t="s">
        <v>530</v>
      </c>
      <c r="G1775" t="s">
        <v>524</v>
      </c>
      <c r="H1775">
        <f t="shared" si="244"/>
        <v>0.52941176470588203</v>
      </c>
      <c r="I1775">
        <f t="shared" si="245"/>
        <v>0.55555555555555503</v>
      </c>
      <c r="J1775">
        <f t="shared" si="246"/>
        <v>0.54248366013071903</v>
      </c>
      <c r="K1775">
        <f t="shared" si="247"/>
        <v>2.6143790849672999E-2</v>
      </c>
      <c r="N1775">
        <v>5.8923277242661776E-2</v>
      </c>
      <c r="O1775" t="b">
        <f t="shared" si="249"/>
        <v>0</v>
      </c>
      <c r="P1775" t="b">
        <f t="shared" si="248"/>
        <v>0</v>
      </c>
      <c r="Q1775" t="b">
        <f t="shared" si="250"/>
        <v>0</v>
      </c>
      <c r="R1775" t="b">
        <f t="shared" si="251"/>
        <v>0</v>
      </c>
      <c r="S1775" t="b">
        <f t="shared" si="252"/>
        <v>0</v>
      </c>
    </row>
    <row r="1776" spans="1:19" hidden="1" x14ac:dyDescent="0.25">
      <c r="A1776" t="s">
        <v>5734</v>
      </c>
      <c r="B1776" t="s">
        <v>533</v>
      </c>
      <c r="C1776" t="s">
        <v>350</v>
      </c>
      <c r="D1776" t="s">
        <v>131</v>
      </c>
      <c r="E1776" t="s">
        <v>522</v>
      </c>
      <c r="F1776" t="s">
        <v>530</v>
      </c>
      <c r="G1776" t="s">
        <v>534</v>
      </c>
      <c r="H1776">
        <f t="shared" si="244"/>
        <v>0.52941176470588203</v>
      </c>
      <c r="I1776">
        <f t="shared" si="245"/>
        <v>0.55555555555555503</v>
      </c>
      <c r="J1776">
        <f t="shared" si="246"/>
        <v>0.54248366013071903</v>
      </c>
      <c r="K1776">
        <f t="shared" si="247"/>
        <v>2.6143790849672999E-2</v>
      </c>
      <c r="N1776">
        <v>0.85875752957503615</v>
      </c>
      <c r="O1776" t="b">
        <f t="shared" si="249"/>
        <v>0</v>
      </c>
      <c r="P1776" t="b">
        <f t="shared" si="248"/>
        <v>0</v>
      </c>
      <c r="Q1776" t="b">
        <f t="shared" si="250"/>
        <v>0</v>
      </c>
      <c r="R1776" t="b">
        <f t="shared" si="251"/>
        <v>0</v>
      </c>
      <c r="S1776" t="b">
        <f t="shared" si="252"/>
        <v>0</v>
      </c>
    </row>
    <row r="1777" spans="1:19" hidden="1" x14ac:dyDescent="0.25">
      <c r="A1777" t="s">
        <v>5794</v>
      </c>
      <c r="B1777" t="s">
        <v>529</v>
      </c>
      <c r="C1777" t="s">
        <v>350</v>
      </c>
      <c r="D1777" t="s">
        <v>131</v>
      </c>
      <c r="E1777" t="s">
        <v>522</v>
      </c>
      <c r="F1777" t="s">
        <v>524</v>
      </c>
      <c r="G1777" t="s">
        <v>530</v>
      </c>
      <c r="H1777">
        <f t="shared" si="244"/>
        <v>0.52941176470588203</v>
      </c>
      <c r="I1777">
        <f t="shared" si="245"/>
        <v>0.55555555555555503</v>
      </c>
      <c r="J1777">
        <f t="shared" si="246"/>
        <v>0.54248366013071903</v>
      </c>
      <c r="K1777">
        <f t="shared" si="247"/>
        <v>2.6143790849672999E-2</v>
      </c>
      <c r="N1777">
        <v>0.38577996954383564</v>
      </c>
      <c r="O1777" t="b">
        <f t="shared" si="249"/>
        <v>0</v>
      </c>
      <c r="P1777" t="b">
        <f t="shared" si="248"/>
        <v>0</v>
      </c>
      <c r="Q1777" t="b">
        <f t="shared" si="250"/>
        <v>0</v>
      </c>
      <c r="R1777" t="b">
        <f t="shared" si="251"/>
        <v>0</v>
      </c>
      <c r="S1777" t="b">
        <f t="shared" si="252"/>
        <v>0</v>
      </c>
    </row>
    <row r="1778" spans="1:19" hidden="1" x14ac:dyDescent="0.25">
      <c r="A1778" t="s">
        <v>5794</v>
      </c>
      <c r="B1778" t="s">
        <v>539</v>
      </c>
      <c r="C1778" t="s">
        <v>350</v>
      </c>
      <c r="D1778" t="s">
        <v>131</v>
      </c>
      <c r="E1778" t="s">
        <v>522</v>
      </c>
      <c r="F1778" t="s">
        <v>524</v>
      </c>
      <c r="G1778" t="s">
        <v>540</v>
      </c>
      <c r="H1778">
        <f t="shared" si="244"/>
        <v>0.52941176470588203</v>
      </c>
      <c r="I1778">
        <f t="shared" si="245"/>
        <v>0.55555555555555503</v>
      </c>
      <c r="J1778">
        <f t="shared" si="246"/>
        <v>0.54248366013071903</v>
      </c>
      <c r="K1778">
        <f t="shared" si="247"/>
        <v>2.6143790849672999E-2</v>
      </c>
      <c r="N1778">
        <v>0.36260190706085382</v>
      </c>
      <c r="O1778" t="b">
        <f t="shared" si="249"/>
        <v>0</v>
      </c>
      <c r="P1778" t="b">
        <f t="shared" si="248"/>
        <v>0</v>
      </c>
      <c r="Q1778" t="b">
        <f t="shared" si="250"/>
        <v>0</v>
      </c>
      <c r="R1778" t="b">
        <f t="shared" si="251"/>
        <v>0</v>
      </c>
      <c r="S1778" t="b">
        <f t="shared" si="252"/>
        <v>0</v>
      </c>
    </row>
    <row r="1779" spans="1:19" hidden="1" x14ac:dyDescent="0.25">
      <c r="A1779" t="s">
        <v>5794</v>
      </c>
      <c r="B1779" t="s">
        <v>541</v>
      </c>
      <c r="C1779" t="s">
        <v>350</v>
      </c>
      <c r="D1779" t="s">
        <v>131</v>
      </c>
      <c r="E1779" t="s">
        <v>522</v>
      </c>
      <c r="F1779" t="s">
        <v>524</v>
      </c>
      <c r="G1779" t="s">
        <v>542</v>
      </c>
      <c r="H1779">
        <f t="shared" si="244"/>
        <v>0.52941176470588203</v>
      </c>
      <c r="I1779">
        <f t="shared" si="245"/>
        <v>0.55555555555555503</v>
      </c>
      <c r="J1779">
        <f t="shared" si="246"/>
        <v>0.54248366013071903</v>
      </c>
      <c r="K1779">
        <f t="shared" si="247"/>
        <v>2.6143790849672999E-2</v>
      </c>
      <c r="N1779">
        <v>3.8376922818266435E-2</v>
      </c>
      <c r="O1779" t="b">
        <f t="shared" si="249"/>
        <v>0</v>
      </c>
      <c r="P1779" t="b">
        <f t="shared" si="248"/>
        <v>0</v>
      </c>
      <c r="Q1779" t="b">
        <f t="shared" si="250"/>
        <v>0</v>
      </c>
      <c r="R1779" t="b">
        <f t="shared" si="251"/>
        <v>0</v>
      </c>
      <c r="S1779" t="b">
        <f t="shared" si="252"/>
        <v>0</v>
      </c>
    </row>
    <row r="1780" spans="1:19" x14ac:dyDescent="0.25">
      <c r="A1780" t="s">
        <v>643</v>
      </c>
      <c r="B1780" t="s">
        <v>650</v>
      </c>
      <c r="C1780" t="s">
        <v>2</v>
      </c>
      <c r="D1780" t="s">
        <v>240</v>
      </c>
      <c r="E1780" t="s">
        <v>651</v>
      </c>
      <c r="F1780" t="s">
        <v>645</v>
      </c>
      <c r="G1780" t="s">
        <v>652</v>
      </c>
      <c r="H1780">
        <f t="shared" si="244"/>
        <v>0</v>
      </c>
      <c r="I1780">
        <f t="shared" si="245"/>
        <v>0.83333333333333304</v>
      </c>
      <c r="J1780">
        <f t="shared" si="246"/>
        <v>0.54166666666666596</v>
      </c>
      <c r="K1780">
        <f t="shared" si="247"/>
        <v>0.83333333333333304</v>
      </c>
      <c r="L1780">
        <v>0</v>
      </c>
      <c r="M1780" t="s">
        <v>5873</v>
      </c>
      <c r="N1780">
        <v>0.87885821031042244</v>
      </c>
      <c r="O1780" t="b">
        <f t="shared" si="249"/>
        <v>1</v>
      </c>
      <c r="P1780" t="b">
        <f t="shared" si="248"/>
        <v>0</v>
      </c>
      <c r="Q1780" t="b">
        <f t="shared" si="250"/>
        <v>0</v>
      </c>
      <c r="R1780" t="b">
        <f t="shared" si="251"/>
        <v>1</v>
      </c>
      <c r="S1780" t="str">
        <f t="shared" si="252"/>
        <v>f</v>
      </c>
    </row>
    <row r="1781" spans="1:19" x14ac:dyDescent="0.25">
      <c r="A1781" t="s">
        <v>4345</v>
      </c>
      <c r="B1781" t="s">
        <v>649</v>
      </c>
      <c r="C1781" t="s">
        <v>2</v>
      </c>
      <c r="D1781" t="s">
        <v>240</v>
      </c>
      <c r="E1781" t="s">
        <v>651</v>
      </c>
      <c r="F1781" t="s">
        <v>652</v>
      </c>
      <c r="G1781" t="s">
        <v>645</v>
      </c>
      <c r="H1781">
        <f t="shared" si="244"/>
        <v>0</v>
      </c>
      <c r="I1781">
        <f t="shared" si="245"/>
        <v>0.83333333333333304</v>
      </c>
      <c r="J1781">
        <f t="shared" si="246"/>
        <v>0.54166666666666596</v>
      </c>
      <c r="K1781">
        <f t="shared" si="247"/>
        <v>0.83333333333333304</v>
      </c>
      <c r="L1781">
        <v>0</v>
      </c>
      <c r="M1781" t="s">
        <v>5873</v>
      </c>
      <c r="N1781">
        <v>0.28200376604275468</v>
      </c>
      <c r="O1781" t="b">
        <f t="shared" si="249"/>
        <v>1</v>
      </c>
      <c r="P1781" t="b">
        <f t="shared" si="248"/>
        <v>0</v>
      </c>
      <c r="Q1781" t="b">
        <f t="shared" si="250"/>
        <v>0</v>
      </c>
      <c r="R1781" t="b">
        <f t="shared" si="251"/>
        <v>1</v>
      </c>
      <c r="S1781" t="str">
        <f t="shared" si="252"/>
        <v>f</v>
      </c>
    </row>
    <row r="1782" spans="1:19" hidden="1" x14ac:dyDescent="0.25">
      <c r="A1782" t="s">
        <v>3917</v>
      </c>
      <c r="B1782" t="s">
        <v>2303</v>
      </c>
      <c r="C1782" t="s">
        <v>2</v>
      </c>
      <c r="D1782" t="s">
        <v>3918</v>
      </c>
      <c r="E1782" t="s">
        <v>3919</v>
      </c>
      <c r="F1782" t="s">
        <v>1897</v>
      </c>
      <c r="G1782" t="s">
        <v>2305</v>
      </c>
      <c r="H1782">
        <f t="shared" si="244"/>
        <v>0</v>
      </c>
      <c r="I1782">
        <f t="shared" si="245"/>
        <v>0.72222222222222199</v>
      </c>
      <c r="J1782">
        <f t="shared" si="246"/>
        <v>0.54111111111111099</v>
      </c>
      <c r="K1782">
        <f t="shared" si="247"/>
        <v>0.72222222222222199</v>
      </c>
      <c r="N1782">
        <v>0.51826744160493243</v>
      </c>
      <c r="O1782" t="b">
        <f t="shared" si="249"/>
        <v>0</v>
      </c>
      <c r="P1782" t="b">
        <f t="shared" si="248"/>
        <v>0</v>
      </c>
      <c r="Q1782" t="b">
        <f t="shared" si="250"/>
        <v>0</v>
      </c>
      <c r="R1782" t="b">
        <f t="shared" si="251"/>
        <v>0</v>
      </c>
      <c r="S1782" t="b">
        <f t="shared" si="252"/>
        <v>0</v>
      </c>
    </row>
    <row r="1783" spans="1:19" hidden="1" x14ac:dyDescent="0.25">
      <c r="A1783" t="s">
        <v>860</v>
      </c>
      <c r="B1783" t="s">
        <v>861</v>
      </c>
      <c r="C1783" t="s">
        <v>2</v>
      </c>
      <c r="D1783" t="s">
        <v>862</v>
      </c>
      <c r="E1783" t="s">
        <v>863</v>
      </c>
      <c r="F1783" t="s">
        <v>864</v>
      </c>
      <c r="G1783" t="s">
        <v>865</v>
      </c>
      <c r="H1783">
        <f t="shared" si="244"/>
        <v>0</v>
      </c>
      <c r="I1783">
        <f t="shared" si="245"/>
        <v>0.63157894736842102</v>
      </c>
      <c r="J1783">
        <f t="shared" si="246"/>
        <v>0.54078947368421004</v>
      </c>
      <c r="K1783">
        <f t="shared" si="247"/>
        <v>0.63157894736842102</v>
      </c>
      <c r="N1783">
        <v>0.30947851256293546</v>
      </c>
      <c r="O1783" t="b">
        <f t="shared" si="249"/>
        <v>0</v>
      </c>
      <c r="P1783" t="b">
        <f t="shared" si="248"/>
        <v>0</v>
      </c>
      <c r="Q1783" t="b">
        <f t="shared" si="250"/>
        <v>0</v>
      </c>
      <c r="R1783" t="b">
        <f t="shared" si="251"/>
        <v>0</v>
      </c>
      <c r="S1783" t="b">
        <f t="shared" si="252"/>
        <v>0</v>
      </c>
    </row>
    <row r="1784" spans="1:19" hidden="1" x14ac:dyDescent="0.25">
      <c r="A1784" t="s">
        <v>895</v>
      </c>
      <c r="B1784" t="s">
        <v>900</v>
      </c>
      <c r="C1784" t="s">
        <v>2</v>
      </c>
      <c r="D1784" t="s">
        <v>181</v>
      </c>
      <c r="E1784" t="s">
        <v>901</v>
      </c>
      <c r="F1784" t="s">
        <v>450</v>
      </c>
      <c r="G1784" t="s">
        <v>902</v>
      </c>
      <c r="H1784">
        <f t="shared" si="244"/>
        <v>0</v>
      </c>
      <c r="I1784">
        <f t="shared" si="245"/>
        <v>0.61538461538461497</v>
      </c>
      <c r="J1784">
        <f t="shared" si="246"/>
        <v>0.53846153846153799</v>
      </c>
      <c r="K1784">
        <f t="shared" si="247"/>
        <v>0.61538461538461497</v>
      </c>
      <c r="N1784">
        <v>0.8703268798554904</v>
      </c>
      <c r="O1784" t="b">
        <f t="shared" si="249"/>
        <v>0</v>
      </c>
      <c r="P1784" t="b">
        <f t="shared" si="248"/>
        <v>0</v>
      </c>
      <c r="Q1784" t="b">
        <f t="shared" si="250"/>
        <v>0</v>
      </c>
      <c r="R1784" t="b">
        <f t="shared" si="251"/>
        <v>0</v>
      </c>
      <c r="S1784" t="b">
        <f t="shared" si="252"/>
        <v>0</v>
      </c>
    </row>
    <row r="1785" spans="1:19" hidden="1" x14ac:dyDescent="0.25">
      <c r="A1785" t="s">
        <v>4709</v>
      </c>
      <c r="B1785" t="s">
        <v>444</v>
      </c>
      <c r="C1785" t="s">
        <v>2</v>
      </c>
      <c r="D1785" t="s">
        <v>181</v>
      </c>
      <c r="E1785" t="s">
        <v>901</v>
      </c>
      <c r="F1785" t="s">
        <v>902</v>
      </c>
      <c r="G1785" t="s">
        <v>446</v>
      </c>
      <c r="H1785">
        <f t="shared" si="244"/>
        <v>0</v>
      </c>
      <c r="I1785">
        <f t="shared" si="245"/>
        <v>0.61538461538461497</v>
      </c>
      <c r="J1785">
        <f t="shared" si="246"/>
        <v>0.53846153846153799</v>
      </c>
      <c r="K1785">
        <f t="shared" si="247"/>
        <v>0.61538461538461497</v>
      </c>
      <c r="N1785">
        <v>0.95806420947954896</v>
      </c>
      <c r="O1785" t="b">
        <f t="shared" si="249"/>
        <v>0</v>
      </c>
      <c r="P1785" t="b">
        <f t="shared" si="248"/>
        <v>0</v>
      </c>
      <c r="Q1785" t="b">
        <f t="shared" si="250"/>
        <v>0</v>
      </c>
      <c r="R1785" t="b">
        <f t="shared" si="251"/>
        <v>0</v>
      </c>
      <c r="S1785" t="b">
        <f t="shared" si="252"/>
        <v>0</v>
      </c>
    </row>
    <row r="1786" spans="1:19" hidden="1" x14ac:dyDescent="0.25">
      <c r="A1786" t="s">
        <v>4709</v>
      </c>
      <c r="B1786" t="s">
        <v>449</v>
      </c>
      <c r="C1786" t="s">
        <v>2</v>
      </c>
      <c r="D1786" t="s">
        <v>181</v>
      </c>
      <c r="E1786" t="s">
        <v>901</v>
      </c>
      <c r="F1786" t="s">
        <v>902</v>
      </c>
      <c r="G1786" t="s">
        <v>450</v>
      </c>
      <c r="H1786">
        <f t="shared" si="244"/>
        <v>0</v>
      </c>
      <c r="I1786">
        <f t="shared" si="245"/>
        <v>0.61538461538461497</v>
      </c>
      <c r="J1786">
        <f t="shared" si="246"/>
        <v>0.53846153846153799</v>
      </c>
      <c r="K1786">
        <f t="shared" si="247"/>
        <v>0.61538461538461497</v>
      </c>
      <c r="N1786">
        <v>0.8316671435594265</v>
      </c>
      <c r="O1786" t="b">
        <f t="shared" si="249"/>
        <v>0</v>
      </c>
      <c r="P1786" t="b">
        <f t="shared" si="248"/>
        <v>0</v>
      </c>
      <c r="Q1786" t="b">
        <f t="shared" si="250"/>
        <v>0</v>
      </c>
      <c r="R1786" t="b">
        <f t="shared" si="251"/>
        <v>0</v>
      </c>
      <c r="S1786" t="b">
        <f t="shared" si="252"/>
        <v>0</v>
      </c>
    </row>
    <row r="1787" spans="1:19" hidden="1" x14ac:dyDescent="0.25">
      <c r="A1787" t="s">
        <v>5010</v>
      </c>
      <c r="B1787" t="s">
        <v>900</v>
      </c>
      <c r="C1787" t="s">
        <v>2</v>
      </c>
      <c r="D1787" t="s">
        <v>181</v>
      </c>
      <c r="E1787" t="s">
        <v>901</v>
      </c>
      <c r="F1787" t="s">
        <v>446</v>
      </c>
      <c r="G1787" t="s">
        <v>902</v>
      </c>
      <c r="H1787">
        <f t="shared" si="244"/>
        <v>0</v>
      </c>
      <c r="I1787">
        <f t="shared" si="245"/>
        <v>0.61538461538461497</v>
      </c>
      <c r="J1787">
        <f t="shared" si="246"/>
        <v>0.53846153846153799</v>
      </c>
      <c r="K1787">
        <f t="shared" si="247"/>
        <v>0.61538461538461497</v>
      </c>
      <c r="N1787">
        <v>0.30400791278311179</v>
      </c>
      <c r="O1787" t="b">
        <f t="shared" si="249"/>
        <v>0</v>
      </c>
      <c r="P1787" t="b">
        <f t="shared" si="248"/>
        <v>0</v>
      </c>
      <c r="Q1787" t="b">
        <f t="shared" si="250"/>
        <v>0</v>
      </c>
      <c r="R1787" t="b">
        <f t="shared" si="251"/>
        <v>0</v>
      </c>
      <c r="S1787" t="b">
        <f t="shared" si="252"/>
        <v>0</v>
      </c>
    </row>
    <row r="1788" spans="1:19" hidden="1" x14ac:dyDescent="0.25">
      <c r="A1788" t="s">
        <v>505</v>
      </c>
      <c r="B1788" t="s">
        <v>513</v>
      </c>
      <c r="C1788" t="s">
        <v>514</v>
      </c>
      <c r="D1788" t="s">
        <v>515</v>
      </c>
      <c r="E1788" t="s">
        <v>516</v>
      </c>
      <c r="F1788" t="s">
        <v>507</v>
      </c>
      <c r="G1788" t="s">
        <v>517</v>
      </c>
      <c r="H1788">
        <f t="shared" si="244"/>
        <v>0.52631578947368396</v>
      </c>
      <c r="I1788">
        <f t="shared" si="245"/>
        <v>0.55000000000000004</v>
      </c>
      <c r="J1788">
        <f t="shared" si="246"/>
        <v>0.53815789473684195</v>
      </c>
      <c r="K1788">
        <f t="shared" si="247"/>
        <v>2.3684210526316085E-2</v>
      </c>
      <c r="N1788">
        <v>0.75515142643027056</v>
      </c>
      <c r="O1788" t="b">
        <f t="shared" si="249"/>
        <v>0</v>
      </c>
      <c r="P1788" t="b">
        <f t="shared" si="248"/>
        <v>0</v>
      </c>
      <c r="Q1788" t="b">
        <f t="shared" si="250"/>
        <v>0</v>
      </c>
      <c r="R1788" t="b">
        <f t="shared" si="251"/>
        <v>0</v>
      </c>
      <c r="S1788" t="b">
        <f t="shared" si="252"/>
        <v>0</v>
      </c>
    </row>
    <row r="1789" spans="1:19" hidden="1" x14ac:dyDescent="0.25">
      <c r="A1789" t="s">
        <v>3940</v>
      </c>
      <c r="B1789" t="s">
        <v>508</v>
      </c>
      <c r="C1789" t="s">
        <v>514</v>
      </c>
      <c r="D1789" t="s">
        <v>515</v>
      </c>
      <c r="E1789" t="s">
        <v>516</v>
      </c>
      <c r="F1789" t="s">
        <v>517</v>
      </c>
      <c r="G1789" t="s">
        <v>507</v>
      </c>
      <c r="H1789">
        <f t="shared" si="244"/>
        <v>0.52631578947368396</v>
      </c>
      <c r="I1789">
        <f t="shared" si="245"/>
        <v>0.55000000000000004</v>
      </c>
      <c r="J1789">
        <f t="shared" si="246"/>
        <v>0.53815789473684195</v>
      </c>
      <c r="K1789">
        <f t="shared" si="247"/>
        <v>2.3684210526316085E-2</v>
      </c>
      <c r="N1789">
        <v>4.2047845510122972E-2</v>
      </c>
      <c r="O1789" t="b">
        <f t="shared" si="249"/>
        <v>0</v>
      </c>
      <c r="P1789" t="b">
        <f t="shared" si="248"/>
        <v>0</v>
      </c>
      <c r="Q1789" t="b">
        <f t="shared" si="250"/>
        <v>0</v>
      </c>
      <c r="R1789" t="b">
        <f t="shared" si="251"/>
        <v>0</v>
      </c>
      <c r="S1789" t="b">
        <f t="shared" si="252"/>
        <v>0</v>
      </c>
    </row>
    <row r="1790" spans="1:19" hidden="1" x14ac:dyDescent="0.25">
      <c r="A1790" t="s">
        <v>5687</v>
      </c>
      <c r="B1790" t="s">
        <v>5688</v>
      </c>
      <c r="C1790" t="s">
        <v>514</v>
      </c>
      <c r="D1790" t="s">
        <v>515</v>
      </c>
      <c r="E1790" t="s">
        <v>516</v>
      </c>
      <c r="F1790" t="s">
        <v>5689</v>
      </c>
      <c r="G1790" t="s">
        <v>5690</v>
      </c>
      <c r="H1790">
        <f t="shared" si="244"/>
        <v>0.52631578947368396</v>
      </c>
      <c r="I1790">
        <f t="shared" si="245"/>
        <v>0.55000000000000004</v>
      </c>
      <c r="J1790">
        <f t="shared" si="246"/>
        <v>0.53815789473684195</v>
      </c>
      <c r="K1790">
        <f t="shared" si="247"/>
        <v>2.3684210526316085E-2</v>
      </c>
      <c r="N1790">
        <v>0.91443333025699913</v>
      </c>
      <c r="O1790" t="b">
        <f t="shared" si="249"/>
        <v>0</v>
      </c>
      <c r="P1790" t="b">
        <f t="shared" si="248"/>
        <v>0</v>
      </c>
      <c r="Q1790" t="b">
        <f t="shared" si="250"/>
        <v>0</v>
      </c>
      <c r="R1790" t="b">
        <f t="shared" si="251"/>
        <v>0</v>
      </c>
      <c r="S1790" t="b">
        <f t="shared" si="252"/>
        <v>0</v>
      </c>
    </row>
    <row r="1791" spans="1:19" hidden="1" x14ac:dyDescent="0.25">
      <c r="A1791" t="s">
        <v>4765</v>
      </c>
      <c r="B1791" t="s">
        <v>521</v>
      </c>
      <c r="C1791" t="s">
        <v>2</v>
      </c>
      <c r="D1791" t="s">
        <v>38</v>
      </c>
      <c r="E1791" t="s">
        <v>4766</v>
      </c>
      <c r="F1791" t="s">
        <v>551</v>
      </c>
      <c r="G1791" t="s">
        <v>524</v>
      </c>
      <c r="H1791">
        <f t="shared" si="244"/>
        <v>0</v>
      </c>
      <c r="I1791">
        <f t="shared" si="245"/>
        <v>0.66666666666666596</v>
      </c>
      <c r="J1791">
        <f t="shared" si="246"/>
        <v>0.53787878787878796</v>
      </c>
      <c r="K1791">
        <f t="shared" si="247"/>
        <v>0.66666666666666596</v>
      </c>
      <c r="N1791">
        <v>4.7842870211527444E-3</v>
      </c>
      <c r="O1791" t="b">
        <f t="shared" si="249"/>
        <v>0</v>
      </c>
      <c r="P1791" t="b">
        <f t="shared" si="248"/>
        <v>0</v>
      </c>
      <c r="Q1791" t="b">
        <f t="shared" si="250"/>
        <v>0</v>
      </c>
      <c r="R1791" t="b">
        <f t="shared" si="251"/>
        <v>0</v>
      </c>
      <c r="S1791" t="b">
        <f t="shared" si="252"/>
        <v>0</v>
      </c>
    </row>
    <row r="1792" spans="1:19" hidden="1" x14ac:dyDescent="0.25">
      <c r="A1792" t="s">
        <v>5794</v>
      </c>
      <c r="B1792" t="s">
        <v>548</v>
      </c>
      <c r="C1792" t="s">
        <v>2</v>
      </c>
      <c r="D1792" t="s">
        <v>38</v>
      </c>
      <c r="E1792" t="s">
        <v>4766</v>
      </c>
      <c r="F1792" t="s">
        <v>524</v>
      </c>
      <c r="G1792" t="s">
        <v>551</v>
      </c>
      <c r="H1792">
        <f t="shared" si="244"/>
        <v>0</v>
      </c>
      <c r="I1792">
        <f t="shared" si="245"/>
        <v>0.66666666666666596</v>
      </c>
      <c r="J1792">
        <f t="shared" si="246"/>
        <v>0.53787878787878796</v>
      </c>
      <c r="K1792">
        <f t="shared" si="247"/>
        <v>0.66666666666666596</v>
      </c>
      <c r="N1792">
        <v>0.22526748852935419</v>
      </c>
      <c r="O1792" t="b">
        <f t="shared" si="249"/>
        <v>0</v>
      </c>
      <c r="P1792" t="b">
        <f t="shared" si="248"/>
        <v>0</v>
      </c>
      <c r="Q1792" t="b">
        <f t="shared" si="250"/>
        <v>0</v>
      </c>
      <c r="R1792" t="b">
        <f t="shared" si="251"/>
        <v>0</v>
      </c>
      <c r="S1792" t="b">
        <f t="shared" si="252"/>
        <v>0</v>
      </c>
    </row>
    <row r="1793" spans="1:19" hidden="1" x14ac:dyDescent="0.25">
      <c r="A1793" t="s">
        <v>557</v>
      </c>
      <c r="B1793" t="s">
        <v>561</v>
      </c>
      <c r="C1793" t="s">
        <v>2</v>
      </c>
      <c r="D1793" t="s">
        <v>562</v>
      </c>
      <c r="E1793" t="s">
        <v>563</v>
      </c>
      <c r="F1793" t="s">
        <v>559</v>
      </c>
      <c r="G1793" t="s">
        <v>564</v>
      </c>
      <c r="H1793">
        <f t="shared" si="244"/>
        <v>0</v>
      </c>
      <c r="I1793">
        <f t="shared" si="245"/>
        <v>0.61904761904761896</v>
      </c>
      <c r="J1793">
        <f t="shared" si="246"/>
        <v>0.53679653679653605</v>
      </c>
      <c r="K1793">
        <f t="shared" si="247"/>
        <v>0.61904761904761896</v>
      </c>
      <c r="N1793">
        <v>0.70859882259592566</v>
      </c>
      <c r="O1793" t="b">
        <f t="shared" si="249"/>
        <v>0</v>
      </c>
      <c r="P1793" t="b">
        <f t="shared" si="248"/>
        <v>0</v>
      </c>
      <c r="Q1793" t="b">
        <f t="shared" si="250"/>
        <v>0</v>
      </c>
      <c r="R1793" t="b">
        <f t="shared" si="251"/>
        <v>0</v>
      </c>
      <c r="S1793" t="b">
        <f t="shared" si="252"/>
        <v>0</v>
      </c>
    </row>
    <row r="1794" spans="1:19" hidden="1" x14ac:dyDescent="0.25">
      <c r="A1794" t="s">
        <v>607</v>
      </c>
      <c r="B1794" t="s">
        <v>616</v>
      </c>
      <c r="C1794" t="s">
        <v>3</v>
      </c>
      <c r="D1794" t="s">
        <v>135</v>
      </c>
      <c r="E1794" t="s">
        <v>617</v>
      </c>
      <c r="F1794" t="s">
        <v>609</v>
      </c>
      <c r="G1794" t="s">
        <v>618</v>
      </c>
      <c r="H1794">
        <f t="shared" ref="H1794:H1857" si="253">_xlfn.NUMBERVALUE(C1794,".")</f>
        <v>0.5</v>
      </c>
      <c r="I1794">
        <f t="shared" ref="I1794:I1857" si="254">_xlfn.NUMBERVALUE(D1794,".")</f>
        <v>0.57142857142857095</v>
      </c>
      <c r="J1794">
        <f t="shared" ref="J1794:J1857" si="255">_xlfn.NUMBERVALUE(E1794,".")</f>
        <v>0.53571428571428503</v>
      </c>
      <c r="K1794">
        <f t="shared" ref="K1794:K1857" si="256">ABS(I1794-H1794)</f>
        <v>7.1428571428570953E-2</v>
      </c>
      <c r="N1794">
        <v>0.24445010605909334</v>
      </c>
      <c r="O1794" t="b">
        <f t="shared" si="249"/>
        <v>0</v>
      </c>
      <c r="P1794" t="b">
        <f t="shared" ref="P1794:P1857" si="257">AND(M1794="non-fuzzy",N1794&lt;$Z$3,L1794=1)</f>
        <v>0</v>
      </c>
      <c r="Q1794" t="b">
        <f t="shared" si="250"/>
        <v>0</v>
      </c>
      <c r="R1794" t="b">
        <f t="shared" si="251"/>
        <v>0</v>
      </c>
      <c r="S1794" t="b">
        <f t="shared" si="252"/>
        <v>0</v>
      </c>
    </row>
    <row r="1795" spans="1:19" hidden="1" x14ac:dyDescent="0.25">
      <c r="A1795" t="s">
        <v>1382</v>
      </c>
      <c r="B1795" t="s">
        <v>686</v>
      </c>
      <c r="C1795" t="s">
        <v>3</v>
      </c>
      <c r="D1795" t="s">
        <v>135</v>
      </c>
      <c r="E1795" t="s">
        <v>617</v>
      </c>
      <c r="F1795" t="s">
        <v>685</v>
      </c>
      <c r="G1795" t="s">
        <v>689</v>
      </c>
      <c r="H1795">
        <f t="shared" si="253"/>
        <v>0.5</v>
      </c>
      <c r="I1795">
        <f t="shared" si="254"/>
        <v>0.57142857142857095</v>
      </c>
      <c r="J1795">
        <f t="shared" si="255"/>
        <v>0.53571428571428503</v>
      </c>
      <c r="K1795">
        <f t="shared" si="256"/>
        <v>7.1428571428570953E-2</v>
      </c>
      <c r="N1795">
        <v>0.25348224006359477</v>
      </c>
      <c r="O1795" t="b">
        <f t="shared" ref="O1795:O1858" si="258">M1795="fuzzy"</f>
        <v>0</v>
      </c>
      <c r="P1795" t="b">
        <f t="shared" si="257"/>
        <v>0</v>
      </c>
      <c r="Q1795" t="b">
        <f t="shared" ref="Q1795:Q1858" si="259">AND(M1795="non-fuzzy",N1795&lt;$Z$4,L1795=0)</f>
        <v>0</v>
      </c>
      <c r="R1795" t="b">
        <f t="shared" ref="R1795:R1858" si="260">OR(O1795,P1795,Q1795)</f>
        <v>0</v>
      </c>
      <c r="S1795" t="b">
        <f t="shared" ref="S1795:S1858" si="261">IF(AND(M1795="non-fuzzy",L1795=1),"nf1",IF(AND(M1795="non-fuzzy",L1795=0),"nf0",IF(M1795="fuzzy","f")))</f>
        <v>0</v>
      </c>
    </row>
    <row r="1796" spans="1:19" hidden="1" x14ac:dyDescent="0.25">
      <c r="A1796" t="s">
        <v>1640</v>
      </c>
      <c r="B1796" t="s">
        <v>1646</v>
      </c>
      <c r="C1796" t="s">
        <v>3</v>
      </c>
      <c r="D1796" t="s">
        <v>135</v>
      </c>
      <c r="E1796" t="s">
        <v>617</v>
      </c>
      <c r="F1796" t="s">
        <v>1642</v>
      </c>
      <c r="G1796" t="s">
        <v>1647</v>
      </c>
      <c r="H1796">
        <f t="shared" si="253"/>
        <v>0.5</v>
      </c>
      <c r="I1796">
        <f t="shared" si="254"/>
        <v>0.57142857142857095</v>
      </c>
      <c r="J1796">
        <f t="shared" si="255"/>
        <v>0.53571428571428503</v>
      </c>
      <c r="K1796">
        <f t="shared" si="256"/>
        <v>7.1428571428570953E-2</v>
      </c>
      <c r="N1796">
        <v>0.87487040479098199</v>
      </c>
      <c r="O1796" t="b">
        <f t="shared" si="258"/>
        <v>0</v>
      </c>
      <c r="P1796" t="b">
        <f t="shared" si="257"/>
        <v>0</v>
      </c>
      <c r="Q1796" t="b">
        <f t="shared" si="259"/>
        <v>0</v>
      </c>
      <c r="R1796" t="b">
        <f t="shared" si="260"/>
        <v>0</v>
      </c>
      <c r="S1796" t="b">
        <f t="shared" si="261"/>
        <v>0</v>
      </c>
    </row>
    <row r="1797" spans="1:19" hidden="1" x14ac:dyDescent="0.25">
      <c r="A1797" t="s">
        <v>4077</v>
      </c>
      <c r="B1797" t="s">
        <v>3129</v>
      </c>
      <c r="C1797" t="s">
        <v>3</v>
      </c>
      <c r="D1797" t="s">
        <v>135</v>
      </c>
      <c r="E1797" t="s">
        <v>617</v>
      </c>
      <c r="F1797" t="s">
        <v>3925</v>
      </c>
      <c r="G1797" t="s">
        <v>3130</v>
      </c>
      <c r="H1797">
        <f t="shared" si="253"/>
        <v>0.5</v>
      </c>
      <c r="I1797">
        <f t="shared" si="254"/>
        <v>0.57142857142857095</v>
      </c>
      <c r="J1797">
        <f t="shared" si="255"/>
        <v>0.53571428571428503</v>
      </c>
      <c r="K1797">
        <f t="shared" si="256"/>
        <v>7.1428571428570953E-2</v>
      </c>
      <c r="N1797">
        <v>9.8306929305697066E-3</v>
      </c>
      <c r="O1797" t="b">
        <f t="shared" si="258"/>
        <v>0</v>
      </c>
      <c r="P1797" t="b">
        <f t="shared" si="257"/>
        <v>0</v>
      </c>
      <c r="Q1797" t="b">
        <f t="shared" si="259"/>
        <v>0</v>
      </c>
      <c r="R1797" t="b">
        <f t="shared" si="260"/>
        <v>0</v>
      </c>
      <c r="S1797" t="b">
        <f t="shared" si="261"/>
        <v>0</v>
      </c>
    </row>
    <row r="1798" spans="1:19" hidden="1" x14ac:dyDescent="0.25">
      <c r="A1798" t="s">
        <v>4090</v>
      </c>
      <c r="B1798" t="s">
        <v>608</v>
      </c>
      <c r="C1798" t="s">
        <v>3</v>
      </c>
      <c r="D1798" t="s">
        <v>135</v>
      </c>
      <c r="E1798" t="s">
        <v>617</v>
      </c>
      <c r="F1798" t="s">
        <v>618</v>
      </c>
      <c r="G1798" t="s">
        <v>609</v>
      </c>
      <c r="H1798">
        <f t="shared" si="253"/>
        <v>0.5</v>
      </c>
      <c r="I1798">
        <f t="shared" si="254"/>
        <v>0.57142857142857095</v>
      </c>
      <c r="J1798">
        <f t="shared" si="255"/>
        <v>0.53571428571428503</v>
      </c>
      <c r="K1798">
        <f t="shared" si="256"/>
        <v>7.1428571428570953E-2</v>
      </c>
      <c r="N1798">
        <v>0.45470138407776983</v>
      </c>
      <c r="O1798" t="b">
        <f t="shared" si="258"/>
        <v>0</v>
      </c>
      <c r="P1798" t="b">
        <f t="shared" si="257"/>
        <v>0</v>
      </c>
      <c r="Q1798" t="b">
        <f t="shared" si="259"/>
        <v>0</v>
      </c>
      <c r="R1798" t="b">
        <f t="shared" si="260"/>
        <v>0</v>
      </c>
      <c r="S1798" t="b">
        <f t="shared" si="261"/>
        <v>0</v>
      </c>
    </row>
    <row r="1799" spans="1:19" hidden="1" x14ac:dyDescent="0.25">
      <c r="A1799" t="s">
        <v>5139</v>
      </c>
      <c r="B1799" t="s">
        <v>1155</v>
      </c>
      <c r="C1799" t="s">
        <v>3</v>
      </c>
      <c r="D1799" t="s">
        <v>135</v>
      </c>
      <c r="E1799" t="s">
        <v>617</v>
      </c>
      <c r="F1799" t="s">
        <v>5140</v>
      </c>
      <c r="G1799" t="s">
        <v>1156</v>
      </c>
      <c r="H1799">
        <f t="shared" si="253"/>
        <v>0.5</v>
      </c>
      <c r="I1799">
        <f t="shared" si="254"/>
        <v>0.57142857142857095</v>
      </c>
      <c r="J1799">
        <f t="shared" si="255"/>
        <v>0.53571428571428503</v>
      </c>
      <c r="K1799">
        <f t="shared" si="256"/>
        <v>7.1428571428570953E-2</v>
      </c>
      <c r="N1799">
        <v>0.67468743911408535</v>
      </c>
      <c r="O1799" t="b">
        <f t="shared" si="258"/>
        <v>0</v>
      </c>
      <c r="P1799" t="b">
        <f t="shared" si="257"/>
        <v>0</v>
      </c>
      <c r="Q1799" t="b">
        <f t="shared" si="259"/>
        <v>0</v>
      </c>
      <c r="R1799" t="b">
        <f t="shared" si="260"/>
        <v>0</v>
      </c>
      <c r="S1799" t="b">
        <f t="shared" si="261"/>
        <v>0</v>
      </c>
    </row>
    <row r="1800" spans="1:19" x14ac:dyDescent="0.25">
      <c r="A1800" t="s">
        <v>5530</v>
      </c>
      <c r="B1800" t="s">
        <v>683</v>
      </c>
      <c r="C1800" t="s">
        <v>3</v>
      </c>
      <c r="D1800" t="s">
        <v>135</v>
      </c>
      <c r="E1800" t="s">
        <v>617</v>
      </c>
      <c r="F1800" t="s">
        <v>689</v>
      </c>
      <c r="G1800" t="s">
        <v>685</v>
      </c>
      <c r="H1800">
        <f t="shared" si="253"/>
        <v>0.5</v>
      </c>
      <c r="I1800">
        <f t="shared" si="254"/>
        <v>0.57142857142857095</v>
      </c>
      <c r="J1800">
        <f t="shared" si="255"/>
        <v>0.53571428571428503</v>
      </c>
      <c r="K1800">
        <f t="shared" si="256"/>
        <v>7.1428571428570953E-2</v>
      </c>
      <c r="L1800">
        <v>0</v>
      </c>
      <c r="M1800" t="s">
        <v>5873</v>
      </c>
      <c r="N1800">
        <v>0.42935459505739837</v>
      </c>
      <c r="O1800" t="b">
        <f t="shared" si="258"/>
        <v>1</v>
      </c>
      <c r="P1800" t="b">
        <f t="shared" si="257"/>
        <v>0</v>
      </c>
      <c r="Q1800" t="b">
        <f t="shared" si="259"/>
        <v>0</v>
      </c>
      <c r="R1800" t="b">
        <f t="shared" si="260"/>
        <v>1</v>
      </c>
      <c r="S1800" t="str">
        <f t="shared" si="261"/>
        <v>f</v>
      </c>
    </row>
    <row r="1801" spans="1:19" x14ac:dyDescent="0.25">
      <c r="A1801" t="s">
        <v>1926</v>
      </c>
      <c r="B1801" t="s">
        <v>975</v>
      </c>
      <c r="C1801" t="s">
        <v>2</v>
      </c>
      <c r="D1801" t="s">
        <v>1928</v>
      </c>
      <c r="E1801" t="s">
        <v>1929</v>
      </c>
      <c r="F1801" t="s">
        <v>1927</v>
      </c>
      <c r="G1801" t="s">
        <v>979</v>
      </c>
      <c r="H1801">
        <f t="shared" si="253"/>
        <v>0</v>
      </c>
      <c r="I1801">
        <f t="shared" si="254"/>
        <v>0.59090909090909005</v>
      </c>
      <c r="J1801">
        <f t="shared" si="255"/>
        <v>0.53545454545454496</v>
      </c>
      <c r="K1801">
        <f t="shared" si="256"/>
        <v>0.59090909090909005</v>
      </c>
      <c r="L1801">
        <v>0</v>
      </c>
      <c r="M1801" t="s">
        <v>5872</v>
      </c>
      <c r="N1801">
        <v>0.36325903208304011</v>
      </c>
      <c r="O1801" t="b">
        <f t="shared" si="258"/>
        <v>0</v>
      </c>
      <c r="P1801" t="b">
        <f t="shared" si="257"/>
        <v>0</v>
      </c>
      <c r="Q1801" t="b">
        <f t="shared" si="259"/>
        <v>1</v>
      </c>
      <c r="R1801" t="b">
        <f t="shared" si="260"/>
        <v>1</v>
      </c>
      <c r="S1801" t="str">
        <f t="shared" si="261"/>
        <v>nf0</v>
      </c>
    </row>
    <row r="1802" spans="1:19" hidden="1" x14ac:dyDescent="0.25">
      <c r="A1802" t="s">
        <v>4853</v>
      </c>
      <c r="B1802" t="s">
        <v>3523</v>
      </c>
      <c r="C1802" t="s">
        <v>2</v>
      </c>
      <c r="D1802" t="s">
        <v>9</v>
      </c>
      <c r="E1802" t="s">
        <v>4854</v>
      </c>
      <c r="F1802" t="s">
        <v>840</v>
      </c>
      <c r="G1802" t="s">
        <v>3524</v>
      </c>
      <c r="H1802">
        <f t="shared" si="253"/>
        <v>0</v>
      </c>
      <c r="I1802">
        <f t="shared" si="254"/>
        <v>0.625</v>
      </c>
      <c r="J1802">
        <f t="shared" si="255"/>
        <v>0.53472222222222199</v>
      </c>
      <c r="K1802">
        <f t="shared" si="256"/>
        <v>0.625</v>
      </c>
      <c r="L1802">
        <v>0</v>
      </c>
      <c r="M1802" t="s">
        <v>5872</v>
      </c>
      <c r="N1802">
        <v>0.8590998655030806</v>
      </c>
      <c r="O1802" t="b">
        <f t="shared" si="258"/>
        <v>0</v>
      </c>
      <c r="P1802" t="b">
        <f t="shared" si="257"/>
        <v>0</v>
      </c>
      <c r="Q1802" t="b">
        <f t="shared" si="259"/>
        <v>0</v>
      </c>
      <c r="R1802" t="b">
        <f t="shared" si="260"/>
        <v>0</v>
      </c>
      <c r="S1802" t="str">
        <f t="shared" si="261"/>
        <v>nf0</v>
      </c>
    </row>
    <row r="1803" spans="1:19" hidden="1" x14ac:dyDescent="0.25">
      <c r="A1803" t="s">
        <v>5620</v>
      </c>
      <c r="B1803" t="s">
        <v>3509</v>
      </c>
      <c r="C1803" t="s">
        <v>2</v>
      </c>
      <c r="D1803" t="s">
        <v>9</v>
      </c>
      <c r="E1803" t="s">
        <v>4854</v>
      </c>
      <c r="F1803" t="s">
        <v>3507</v>
      </c>
      <c r="G1803" t="s">
        <v>3510</v>
      </c>
      <c r="H1803">
        <f t="shared" si="253"/>
        <v>0</v>
      </c>
      <c r="I1803">
        <f t="shared" si="254"/>
        <v>0.625</v>
      </c>
      <c r="J1803">
        <f t="shared" si="255"/>
        <v>0.53472222222222199</v>
      </c>
      <c r="K1803">
        <f t="shared" si="256"/>
        <v>0.625</v>
      </c>
      <c r="L1803">
        <v>0</v>
      </c>
      <c r="M1803" t="s">
        <v>5872</v>
      </c>
      <c r="N1803">
        <v>0.95991631810026345</v>
      </c>
      <c r="O1803" t="b">
        <f t="shared" si="258"/>
        <v>0</v>
      </c>
      <c r="P1803" t="b">
        <f t="shared" si="257"/>
        <v>0</v>
      </c>
      <c r="Q1803" t="b">
        <f t="shared" si="259"/>
        <v>0</v>
      </c>
      <c r="R1803" t="b">
        <f t="shared" si="260"/>
        <v>0</v>
      </c>
      <c r="S1803" t="str">
        <f t="shared" si="261"/>
        <v>nf0</v>
      </c>
    </row>
    <row r="1804" spans="1:19" hidden="1" x14ac:dyDescent="0.25">
      <c r="A1804" t="s">
        <v>3563</v>
      </c>
      <c r="B1804" t="s">
        <v>3564</v>
      </c>
      <c r="C1804" t="s">
        <v>2</v>
      </c>
      <c r="D1804" t="s">
        <v>676</v>
      </c>
      <c r="E1804" t="s">
        <v>3565</v>
      </c>
      <c r="F1804" t="s">
        <v>3566</v>
      </c>
      <c r="G1804" t="s">
        <v>3567</v>
      </c>
      <c r="H1804">
        <f t="shared" si="253"/>
        <v>0</v>
      </c>
      <c r="I1804">
        <f t="shared" si="254"/>
        <v>0.64705882352941102</v>
      </c>
      <c r="J1804">
        <f t="shared" si="255"/>
        <v>0.53405572755417896</v>
      </c>
      <c r="K1804">
        <f t="shared" si="256"/>
        <v>0.64705882352941102</v>
      </c>
      <c r="L1804">
        <v>0</v>
      </c>
      <c r="M1804" t="s">
        <v>5872</v>
      </c>
      <c r="N1804">
        <v>0.79546193686613842</v>
      </c>
      <c r="O1804" t="b">
        <f t="shared" si="258"/>
        <v>0</v>
      </c>
      <c r="P1804" t="b">
        <f t="shared" si="257"/>
        <v>0</v>
      </c>
      <c r="Q1804" t="b">
        <f t="shared" si="259"/>
        <v>0</v>
      </c>
      <c r="R1804" t="b">
        <f t="shared" si="260"/>
        <v>0</v>
      </c>
      <c r="S1804" t="str">
        <f t="shared" si="261"/>
        <v>nf0</v>
      </c>
    </row>
    <row r="1805" spans="1:19" hidden="1" x14ac:dyDescent="0.25">
      <c r="A1805" t="s">
        <v>2324</v>
      </c>
      <c r="B1805" t="s">
        <v>1681</v>
      </c>
      <c r="C1805" t="s">
        <v>2</v>
      </c>
      <c r="D1805" t="s">
        <v>38</v>
      </c>
      <c r="E1805" t="s">
        <v>2327</v>
      </c>
      <c r="F1805" t="s">
        <v>2326</v>
      </c>
      <c r="G1805" t="s">
        <v>1682</v>
      </c>
      <c r="H1805">
        <f t="shared" si="253"/>
        <v>0</v>
      </c>
      <c r="I1805">
        <f t="shared" si="254"/>
        <v>0.66666666666666596</v>
      </c>
      <c r="J1805">
        <f t="shared" si="255"/>
        <v>0.53333333333333299</v>
      </c>
      <c r="K1805">
        <f t="shared" si="256"/>
        <v>0.66666666666666596</v>
      </c>
      <c r="L1805">
        <v>0</v>
      </c>
      <c r="M1805" t="s">
        <v>5872</v>
      </c>
      <c r="N1805">
        <v>0.56830163377481602</v>
      </c>
      <c r="O1805" t="b">
        <f t="shared" si="258"/>
        <v>0</v>
      </c>
      <c r="P1805" t="b">
        <f t="shared" si="257"/>
        <v>0</v>
      </c>
      <c r="Q1805" t="b">
        <f t="shared" si="259"/>
        <v>0</v>
      </c>
      <c r="R1805" t="b">
        <f t="shared" si="260"/>
        <v>0</v>
      </c>
      <c r="S1805" t="str">
        <f t="shared" si="261"/>
        <v>nf0</v>
      </c>
    </row>
    <row r="1806" spans="1:19" x14ac:dyDescent="0.25">
      <c r="A1806" t="s">
        <v>2421</v>
      </c>
      <c r="B1806" t="s">
        <v>1064</v>
      </c>
      <c r="C1806" t="s">
        <v>2</v>
      </c>
      <c r="D1806" t="s">
        <v>38</v>
      </c>
      <c r="E1806" t="s">
        <v>2327</v>
      </c>
      <c r="F1806" t="s">
        <v>2423</v>
      </c>
      <c r="G1806" t="s">
        <v>1065</v>
      </c>
      <c r="H1806">
        <f t="shared" si="253"/>
        <v>0</v>
      </c>
      <c r="I1806">
        <f t="shared" si="254"/>
        <v>0.66666666666666596</v>
      </c>
      <c r="J1806">
        <f t="shared" si="255"/>
        <v>0.53333333333333299</v>
      </c>
      <c r="K1806">
        <f t="shared" si="256"/>
        <v>0.66666666666666596</v>
      </c>
      <c r="L1806">
        <v>0</v>
      </c>
      <c r="M1806" t="s">
        <v>5872</v>
      </c>
      <c r="N1806">
        <v>2.8450955826276991E-2</v>
      </c>
      <c r="O1806" t="b">
        <f t="shared" si="258"/>
        <v>0</v>
      </c>
      <c r="P1806" t="b">
        <f t="shared" si="257"/>
        <v>0</v>
      </c>
      <c r="Q1806" t="b">
        <f t="shared" si="259"/>
        <v>1</v>
      </c>
      <c r="R1806" t="b">
        <f t="shared" si="260"/>
        <v>1</v>
      </c>
      <c r="S1806" t="str">
        <f t="shared" si="261"/>
        <v>nf0</v>
      </c>
    </row>
    <row r="1807" spans="1:19" x14ac:dyDescent="0.25">
      <c r="A1807" t="s">
        <v>3965</v>
      </c>
      <c r="B1807" t="s">
        <v>231</v>
      </c>
      <c r="C1807" t="s">
        <v>2</v>
      </c>
      <c r="D1807" t="s">
        <v>38</v>
      </c>
      <c r="E1807" t="s">
        <v>2327</v>
      </c>
      <c r="F1807" t="s">
        <v>2595</v>
      </c>
      <c r="G1807" t="s">
        <v>232</v>
      </c>
      <c r="H1807">
        <f t="shared" si="253"/>
        <v>0</v>
      </c>
      <c r="I1807">
        <f t="shared" si="254"/>
        <v>0.66666666666666596</v>
      </c>
      <c r="J1807">
        <f t="shared" si="255"/>
        <v>0.53333333333333299</v>
      </c>
      <c r="K1807">
        <f t="shared" si="256"/>
        <v>0.66666666666666596</v>
      </c>
      <c r="L1807">
        <v>0</v>
      </c>
      <c r="M1807" t="s">
        <v>5872</v>
      </c>
      <c r="N1807">
        <v>0.33260033384674836</v>
      </c>
      <c r="O1807" t="b">
        <f t="shared" si="258"/>
        <v>0</v>
      </c>
      <c r="P1807" t="b">
        <f t="shared" si="257"/>
        <v>0</v>
      </c>
      <c r="Q1807" t="b">
        <f t="shared" si="259"/>
        <v>1</v>
      </c>
      <c r="R1807" t="b">
        <f t="shared" si="260"/>
        <v>1</v>
      </c>
      <c r="S1807" t="str">
        <f t="shared" si="261"/>
        <v>nf0</v>
      </c>
    </row>
    <row r="1808" spans="1:19" hidden="1" x14ac:dyDescent="0.25">
      <c r="A1808" t="s">
        <v>5686</v>
      </c>
      <c r="B1808" t="s">
        <v>2325</v>
      </c>
      <c r="C1808" t="s">
        <v>2</v>
      </c>
      <c r="D1808" t="s">
        <v>38</v>
      </c>
      <c r="E1808" t="s">
        <v>2327</v>
      </c>
      <c r="F1808" t="s">
        <v>1682</v>
      </c>
      <c r="G1808" t="s">
        <v>2326</v>
      </c>
      <c r="H1808">
        <f t="shared" si="253"/>
        <v>0</v>
      </c>
      <c r="I1808">
        <f t="shared" si="254"/>
        <v>0.66666666666666596</v>
      </c>
      <c r="J1808">
        <f t="shared" si="255"/>
        <v>0.53333333333333299</v>
      </c>
      <c r="K1808">
        <f t="shared" si="256"/>
        <v>0.66666666666666596</v>
      </c>
      <c r="L1808">
        <v>0</v>
      </c>
      <c r="M1808" t="s">
        <v>5872</v>
      </c>
      <c r="N1808">
        <v>0.83755963746070694</v>
      </c>
      <c r="O1808" t="b">
        <f t="shared" si="258"/>
        <v>0</v>
      </c>
      <c r="P1808" t="b">
        <f t="shared" si="257"/>
        <v>0</v>
      </c>
      <c r="Q1808" t="b">
        <f t="shared" si="259"/>
        <v>0</v>
      </c>
      <c r="R1808" t="b">
        <f t="shared" si="260"/>
        <v>0</v>
      </c>
      <c r="S1808" t="str">
        <f t="shared" si="261"/>
        <v>nf0</v>
      </c>
    </row>
    <row r="1809" spans="1:19" hidden="1" x14ac:dyDescent="0.25">
      <c r="A1809" t="s">
        <v>1297</v>
      </c>
      <c r="B1809" t="s">
        <v>543</v>
      </c>
      <c r="C1809" t="s">
        <v>2</v>
      </c>
      <c r="D1809" t="s">
        <v>862</v>
      </c>
      <c r="E1809" t="s">
        <v>1302</v>
      </c>
      <c r="F1809" t="s">
        <v>528</v>
      </c>
      <c r="G1809" t="s">
        <v>545</v>
      </c>
      <c r="H1809">
        <f t="shared" si="253"/>
        <v>0</v>
      </c>
      <c r="I1809">
        <f t="shared" si="254"/>
        <v>0.63157894736842102</v>
      </c>
      <c r="J1809">
        <f t="shared" si="255"/>
        <v>0.53318077803203601</v>
      </c>
      <c r="K1809">
        <f t="shared" si="256"/>
        <v>0.63157894736842102</v>
      </c>
      <c r="N1809">
        <v>7.2085670213889896E-2</v>
      </c>
      <c r="O1809" t="b">
        <f t="shared" si="258"/>
        <v>0</v>
      </c>
      <c r="P1809" t="b">
        <f t="shared" si="257"/>
        <v>0</v>
      </c>
      <c r="Q1809" t="b">
        <f t="shared" si="259"/>
        <v>0</v>
      </c>
      <c r="R1809" t="b">
        <f t="shared" si="260"/>
        <v>0</v>
      </c>
      <c r="S1809" t="b">
        <f t="shared" si="261"/>
        <v>0</v>
      </c>
    </row>
    <row r="1810" spans="1:19" hidden="1" x14ac:dyDescent="0.25">
      <c r="A1810" t="s">
        <v>4372</v>
      </c>
      <c r="B1810" t="s">
        <v>525</v>
      </c>
      <c r="C1810" t="s">
        <v>2</v>
      </c>
      <c r="D1810" t="s">
        <v>862</v>
      </c>
      <c r="E1810" t="s">
        <v>1302</v>
      </c>
      <c r="F1810" t="s">
        <v>545</v>
      </c>
      <c r="G1810" t="s">
        <v>528</v>
      </c>
      <c r="H1810">
        <f t="shared" si="253"/>
        <v>0</v>
      </c>
      <c r="I1810">
        <f t="shared" si="254"/>
        <v>0.63157894736842102</v>
      </c>
      <c r="J1810">
        <f t="shared" si="255"/>
        <v>0.53318077803203601</v>
      </c>
      <c r="K1810">
        <f t="shared" si="256"/>
        <v>0.63157894736842102</v>
      </c>
      <c r="N1810">
        <v>0.1619258499717896</v>
      </c>
      <c r="O1810" t="b">
        <f t="shared" si="258"/>
        <v>0</v>
      </c>
      <c r="P1810" t="b">
        <f t="shared" si="257"/>
        <v>0</v>
      </c>
      <c r="Q1810" t="b">
        <f t="shared" si="259"/>
        <v>0</v>
      </c>
      <c r="R1810" t="b">
        <f t="shared" si="260"/>
        <v>0</v>
      </c>
      <c r="S1810" t="b">
        <f t="shared" si="261"/>
        <v>0</v>
      </c>
    </row>
    <row r="1811" spans="1:19" hidden="1" x14ac:dyDescent="0.25">
      <c r="A1811" t="s">
        <v>4978</v>
      </c>
      <c r="B1811" t="s">
        <v>4979</v>
      </c>
      <c r="C1811" t="s">
        <v>2</v>
      </c>
      <c r="D1811" t="s">
        <v>90</v>
      </c>
      <c r="E1811" t="s">
        <v>4980</v>
      </c>
      <c r="F1811" t="s">
        <v>4981</v>
      </c>
      <c r="G1811" t="s">
        <v>4982</v>
      </c>
      <c r="H1811">
        <f t="shared" si="253"/>
        <v>0</v>
      </c>
      <c r="I1811">
        <f t="shared" si="254"/>
        <v>0.63636363636363602</v>
      </c>
      <c r="J1811">
        <f t="shared" si="255"/>
        <v>0.53246753246753198</v>
      </c>
      <c r="K1811">
        <f t="shared" si="256"/>
        <v>0.63636363636363602</v>
      </c>
      <c r="N1811">
        <v>0.40982701437395774</v>
      </c>
      <c r="O1811" t="b">
        <f t="shared" si="258"/>
        <v>0</v>
      </c>
      <c r="P1811" t="b">
        <f t="shared" si="257"/>
        <v>0</v>
      </c>
      <c r="Q1811" t="b">
        <f t="shared" si="259"/>
        <v>0</v>
      </c>
      <c r="R1811" t="b">
        <f t="shared" si="260"/>
        <v>0</v>
      </c>
      <c r="S1811" t="b">
        <f t="shared" si="261"/>
        <v>0</v>
      </c>
    </row>
    <row r="1812" spans="1:19" hidden="1" x14ac:dyDescent="0.25">
      <c r="A1812" t="s">
        <v>5366</v>
      </c>
      <c r="B1812" t="s">
        <v>2084</v>
      </c>
      <c r="C1812" t="s">
        <v>2</v>
      </c>
      <c r="D1812" t="s">
        <v>76</v>
      </c>
      <c r="E1812" t="s">
        <v>5368</v>
      </c>
      <c r="F1812" t="s">
        <v>5367</v>
      </c>
      <c r="G1812" t="s">
        <v>2085</v>
      </c>
      <c r="H1812">
        <f t="shared" si="253"/>
        <v>0</v>
      </c>
      <c r="I1812">
        <f t="shared" si="254"/>
        <v>0.58333333333333304</v>
      </c>
      <c r="J1812">
        <f t="shared" si="255"/>
        <v>0.532407407407407</v>
      </c>
      <c r="K1812">
        <f t="shared" si="256"/>
        <v>0.58333333333333304</v>
      </c>
      <c r="N1812">
        <v>0.63488389019947511</v>
      </c>
      <c r="O1812" t="b">
        <f t="shared" si="258"/>
        <v>0</v>
      </c>
      <c r="P1812" t="b">
        <f t="shared" si="257"/>
        <v>0</v>
      </c>
      <c r="Q1812" t="b">
        <f t="shared" si="259"/>
        <v>0</v>
      </c>
      <c r="R1812" t="b">
        <f t="shared" si="260"/>
        <v>0</v>
      </c>
      <c r="S1812" t="b">
        <f t="shared" si="261"/>
        <v>0</v>
      </c>
    </row>
    <row r="1813" spans="1:19" hidden="1" x14ac:dyDescent="0.25">
      <c r="A1813" t="s">
        <v>1071</v>
      </c>
      <c r="B1813" t="s">
        <v>1074</v>
      </c>
      <c r="C1813" t="s">
        <v>2</v>
      </c>
      <c r="D1813" t="s">
        <v>1075</v>
      </c>
      <c r="E1813" t="s">
        <v>1076</v>
      </c>
      <c r="F1813" t="s">
        <v>212</v>
      </c>
      <c r="G1813" t="s">
        <v>1077</v>
      </c>
      <c r="H1813">
        <f t="shared" si="253"/>
        <v>0</v>
      </c>
      <c r="I1813">
        <f t="shared" si="254"/>
        <v>0.72727272727272696</v>
      </c>
      <c r="J1813">
        <f t="shared" si="255"/>
        <v>0.53030303030303005</v>
      </c>
      <c r="K1813">
        <f t="shared" si="256"/>
        <v>0.72727272727272696</v>
      </c>
      <c r="N1813">
        <v>0.63698248097652588</v>
      </c>
      <c r="O1813" t="b">
        <f t="shared" si="258"/>
        <v>0</v>
      </c>
      <c r="P1813" t="b">
        <f t="shared" si="257"/>
        <v>0</v>
      </c>
      <c r="Q1813" t="b">
        <f t="shared" si="259"/>
        <v>0</v>
      </c>
      <c r="R1813" t="b">
        <f t="shared" si="260"/>
        <v>0</v>
      </c>
      <c r="S1813" t="b">
        <f t="shared" si="261"/>
        <v>0</v>
      </c>
    </row>
    <row r="1814" spans="1:19" hidden="1" x14ac:dyDescent="0.25">
      <c r="A1814" t="s">
        <v>1860</v>
      </c>
      <c r="B1814" t="s">
        <v>211</v>
      </c>
      <c r="C1814" t="s">
        <v>2</v>
      </c>
      <c r="D1814" t="s">
        <v>1075</v>
      </c>
      <c r="E1814" t="s">
        <v>1076</v>
      </c>
      <c r="F1814" t="s">
        <v>1077</v>
      </c>
      <c r="G1814" t="s">
        <v>212</v>
      </c>
      <c r="H1814">
        <f t="shared" si="253"/>
        <v>0</v>
      </c>
      <c r="I1814">
        <f t="shared" si="254"/>
        <v>0.72727272727272696</v>
      </c>
      <c r="J1814">
        <f t="shared" si="255"/>
        <v>0.53030303030303005</v>
      </c>
      <c r="K1814">
        <f t="shared" si="256"/>
        <v>0.72727272727272696</v>
      </c>
      <c r="N1814">
        <v>0.98202411867537698</v>
      </c>
      <c r="O1814" t="b">
        <f t="shared" si="258"/>
        <v>0</v>
      </c>
      <c r="P1814" t="b">
        <f t="shared" si="257"/>
        <v>0</v>
      </c>
      <c r="Q1814" t="b">
        <f t="shared" si="259"/>
        <v>0</v>
      </c>
      <c r="R1814" t="b">
        <f t="shared" si="260"/>
        <v>0</v>
      </c>
      <c r="S1814" t="b">
        <f t="shared" si="261"/>
        <v>0</v>
      </c>
    </row>
    <row r="1815" spans="1:19" hidden="1" x14ac:dyDescent="0.25">
      <c r="A1815" t="s">
        <v>2497</v>
      </c>
      <c r="B1815" t="s">
        <v>85</v>
      </c>
      <c r="C1815" t="s">
        <v>2</v>
      </c>
      <c r="D1815" t="s">
        <v>1075</v>
      </c>
      <c r="E1815" t="s">
        <v>1076</v>
      </c>
      <c r="F1815" t="s">
        <v>1480</v>
      </c>
      <c r="G1815" t="s">
        <v>86</v>
      </c>
      <c r="H1815">
        <f t="shared" si="253"/>
        <v>0</v>
      </c>
      <c r="I1815">
        <f t="shared" si="254"/>
        <v>0.72727272727272696</v>
      </c>
      <c r="J1815">
        <f t="shared" si="255"/>
        <v>0.53030303030303005</v>
      </c>
      <c r="K1815">
        <f t="shared" si="256"/>
        <v>0.72727272727272696</v>
      </c>
      <c r="N1815">
        <v>0.34071178751942954</v>
      </c>
      <c r="O1815" t="b">
        <f t="shared" si="258"/>
        <v>0</v>
      </c>
      <c r="P1815" t="b">
        <f t="shared" si="257"/>
        <v>0</v>
      </c>
      <c r="Q1815" t="b">
        <f t="shared" si="259"/>
        <v>0</v>
      </c>
      <c r="R1815" t="b">
        <f t="shared" si="260"/>
        <v>0</v>
      </c>
      <c r="S1815" t="b">
        <f t="shared" si="261"/>
        <v>0</v>
      </c>
    </row>
    <row r="1816" spans="1:19" hidden="1" x14ac:dyDescent="0.25">
      <c r="A1816" t="s">
        <v>4156</v>
      </c>
      <c r="B1816" t="s">
        <v>1479</v>
      </c>
      <c r="C1816" t="s">
        <v>2</v>
      </c>
      <c r="D1816" t="s">
        <v>1075</v>
      </c>
      <c r="E1816" t="s">
        <v>1076</v>
      </c>
      <c r="F1816" t="s">
        <v>86</v>
      </c>
      <c r="G1816" t="s">
        <v>1480</v>
      </c>
      <c r="H1816">
        <f t="shared" si="253"/>
        <v>0</v>
      </c>
      <c r="I1816">
        <f t="shared" si="254"/>
        <v>0.72727272727272696</v>
      </c>
      <c r="J1816">
        <f t="shared" si="255"/>
        <v>0.53030303030303005</v>
      </c>
      <c r="K1816">
        <f t="shared" si="256"/>
        <v>0.72727272727272696</v>
      </c>
      <c r="N1816">
        <v>0.95318270954714279</v>
      </c>
      <c r="O1816" t="b">
        <f t="shared" si="258"/>
        <v>0</v>
      </c>
      <c r="P1816" t="b">
        <f t="shared" si="257"/>
        <v>0</v>
      </c>
      <c r="Q1816" t="b">
        <f t="shared" si="259"/>
        <v>0</v>
      </c>
      <c r="R1816" t="b">
        <f t="shared" si="260"/>
        <v>0</v>
      </c>
      <c r="S1816" t="b">
        <f t="shared" si="261"/>
        <v>0</v>
      </c>
    </row>
    <row r="1817" spans="1:19" hidden="1" x14ac:dyDescent="0.25">
      <c r="A1817" t="s">
        <v>2130</v>
      </c>
      <c r="B1817" t="s">
        <v>806</v>
      </c>
      <c r="C1817" t="s">
        <v>2</v>
      </c>
      <c r="D1817" t="s">
        <v>73</v>
      </c>
      <c r="E1817" t="s">
        <v>350</v>
      </c>
      <c r="F1817" t="s">
        <v>810</v>
      </c>
      <c r="G1817" t="s">
        <v>807</v>
      </c>
      <c r="H1817">
        <f t="shared" si="253"/>
        <v>0</v>
      </c>
      <c r="I1817">
        <f t="shared" si="254"/>
        <v>0.58823529411764697</v>
      </c>
      <c r="J1817">
        <f t="shared" si="255"/>
        <v>0.52941176470588203</v>
      </c>
      <c r="K1817">
        <f t="shared" si="256"/>
        <v>0.58823529411764697</v>
      </c>
      <c r="N1817">
        <v>0.56252431529123048</v>
      </c>
      <c r="O1817" t="b">
        <f t="shared" si="258"/>
        <v>0</v>
      </c>
      <c r="P1817" t="b">
        <f t="shared" si="257"/>
        <v>0</v>
      </c>
      <c r="Q1817" t="b">
        <f t="shared" si="259"/>
        <v>0</v>
      </c>
      <c r="R1817" t="b">
        <f t="shared" si="260"/>
        <v>0</v>
      </c>
      <c r="S1817" t="b">
        <f t="shared" si="261"/>
        <v>0</v>
      </c>
    </row>
    <row r="1818" spans="1:19" hidden="1" x14ac:dyDescent="0.25">
      <c r="A1818" t="s">
        <v>5621</v>
      </c>
      <c r="B1818" t="s">
        <v>808</v>
      </c>
      <c r="C1818" t="s">
        <v>2</v>
      </c>
      <c r="D1818" t="s">
        <v>73</v>
      </c>
      <c r="E1818" t="s">
        <v>350</v>
      </c>
      <c r="F1818" t="s">
        <v>807</v>
      </c>
      <c r="G1818" t="s">
        <v>810</v>
      </c>
      <c r="H1818">
        <f t="shared" si="253"/>
        <v>0</v>
      </c>
      <c r="I1818">
        <f t="shared" si="254"/>
        <v>0.58823529411764697</v>
      </c>
      <c r="J1818">
        <f t="shared" si="255"/>
        <v>0.52941176470588203</v>
      </c>
      <c r="K1818">
        <f t="shared" si="256"/>
        <v>0.58823529411764697</v>
      </c>
      <c r="N1818">
        <v>0.92362876860821774</v>
      </c>
      <c r="O1818" t="b">
        <f t="shared" si="258"/>
        <v>0</v>
      </c>
      <c r="P1818" t="b">
        <f t="shared" si="257"/>
        <v>0</v>
      </c>
      <c r="Q1818" t="b">
        <f t="shared" si="259"/>
        <v>0</v>
      </c>
      <c r="R1818" t="b">
        <f t="shared" si="260"/>
        <v>0</v>
      </c>
      <c r="S1818" t="b">
        <f t="shared" si="261"/>
        <v>0</v>
      </c>
    </row>
    <row r="1819" spans="1:19" hidden="1" x14ac:dyDescent="0.25">
      <c r="A1819" t="s">
        <v>4372</v>
      </c>
      <c r="B1819" t="s">
        <v>521</v>
      </c>
      <c r="C1819" t="s">
        <v>2</v>
      </c>
      <c r="D1819" t="s">
        <v>38</v>
      </c>
      <c r="E1819" t="s">
        <v>4373</v>
      </c>
      <c r="F1819" t="s">
        <v>545</v>
      </c>
      <c r="G1819" t="s">
        <v>524</v>
      </c>
      <c r="H1819">
        <f t="shared" si="253"/>
        <v>0</v>
      </c>
      <c r="I1819">
        <f t="shared" si="254"/>
        <v>0.66666666666666596</v>
      </c>
      <c r="J1819">
        <f t="shared" si="255"/>
        <v>0.52898550724637605</v>
      </c>
      <c r="K1819">
        <f t="shared" si="256"/>
        <v>0.66666666666666596</v>
      </c>
      <c r="N1819">
        <v>0.69078102572169009</v>
      </c>
      <c r="O1819" t="b">
        <f t="shared" si="258"/>
        <v>0</v>
      </c>
      <c r="P1819" t="b">
        <f t="shared" si="257"/>
        <v>0</v>
      </c>
      <c r="Q1819" t="b">
        <f t="shared" si="259"/>
        <v>0</v>
      </c>
      <c r="R1819" t="b">
        <f t="shared" si="260"/>
        <v>0</v>
      </c>
      <c r="S1819" t="b">
        <f t="shared" si="261"/>
        <v>0</v>
      </c>
    </row>
    <row r="1820" spans="1:19" hidden="1" x14ac:dyDescent="0.25">
      <c r="A1820" t="s">
        <v>5794</v>
      </c>
      <c r="B1820" t="s">
        <v>543</v>
      </c>
      <c r="C1820" t="s">
        <v>2</v>
      </c>
      <c r="D1820" t="s">
        <v>38</v>
      </c>
      <c r="E1820" t="s">
        <v>4373</v>
      </c>
      <c r="F1820" t="s">
        <v>524</v>
      </c>
      <c r="G1820" t="s">
        <v>545</v>
      </c>
      <c r="H1820">
        <f t="shared" si="253"/>
        <v>0</v>
      </c>
      <c r="I1820">
        <f t="shared" si="254"/>
        <v>0.66666666666666596</v>
      </c>
      <c r="J1820">
        <f t="shared" si="255"/>
        <v>0.52898550724637605</v>
      </c>
      <c r="K1820">
        <f t="shared" si="256"/>
        <v>0.66666666666666596</v>
      </c>
      <c r="N1820">
        <v>0.85506455148296412</v>
      </c>
      <c r="O1820" t="b">
        <f t="shared" si="258"/>
        <v>0</v>
      </c>
      <c r="P1820" t="b">
        <f t="shared" si="257"/>
        <v>0</v>
      </c>
      <c r="Q1820" t="b">
        <f t="shared" si="259"/>
        <v>0</v>
      </c>
      <c r="R1820" t="b">
        <f t="shared" si="260"/>
        <v>0</v>
      </c>
      <c r="S1820" t="b">
        <f t="shared" si="261"/>
        <v>0</v>
      </c>
    </row>
    <row r="1821" spans="1:19" hidden="1" x14ac:dyDescent="0.25">
      <c r="A1821" t="s">
        <v>835</v>
      </c>
      <c r="B1821" t="s">
        <v>841</v>
      </c>
      <c r="C1821" t="s">
        <v>3</v>
      </c>
      <c r="D1821" t="s">
        <v>131</v>
      </c>
      <c r="E1821" t="s">
        <v>842</v>
      </c>
      <c r="F1821" t="s">
        <v>837</v>
      </c>
      <c r="G1821" t="s">
        <v>843</v>
      </c>
      <c r="H1821">
        <f t="shared" si="253"/>
        <v>0.5</v>
      </c>
      <c r="I1821">
        <f t="shared" si="254"/>
        <v>0.55555555555555503</v>
      </c>
      <c r="J1821">
        <f t="shared" si="255"/>
        <v>0.52777777777777701</v>
      </c>
      <c r="K1821">
        <f t="shared" si="256"/>
        <v>5.5555555555555025E-2</v>
      </c>
      <c r="N1821">
        <v>0.83580522089043319</v>
      </c>
      <c r="O1821" t="b">
        <f t="shared" si="258"/>
        <v>0</v>
      </c>
      <c r="P1821" t="b">
        <f t="shared" si="257"/>
        <v>0</v>
      </c>
      <c r="Q1821" t="b">
        <f t="shared" si="259"/>
        <v>0</v>
      </c>
      <c r="R1821" t="b">
        <f t="shared" si="260"/>
        <v>0</v>
      </c>
      <c r="S1821" t="b">
        <f t="shared" si="261"/>
        <v>0</v>
      </c>
    </row>
    <row r="1822" spans="1:19" hidden="1" x14ac:dyDescent="0.25">
      <c r="A1822" t="s">
        <v>2155</v>
      </c>
      <c r="B1822" t="s">
        <v>2109</v>
      </c>
      <c r="C1822" t="s">
        <v>3</v>
      </c>
      <c r="D1822" t="s">
        <v>131</v>
      </c>
      <c r="E1822" t="s">
        <v>842</v>
      </c>
      <c r="F1822" t="s">
        <v>2157</v>
      </c>
      <c r="G1822" t="s">
        <v>2110</v>
      </c>
      <c r="H1822">
        <f t="shared" si="253"/>
        <v>0.5</v>
      </c>
      <c r="I1822">
        <f t="shared" si="254"/>
        <v>0.55555555555555503</v>
      </c>
      <c r="J1822">
        <f t="shared" si="255"/>
        <v>0.52777777777777701</v>
      </c>
      <c r="K1822">
        <f t="shared" si="256"/>
        <v>5.5555555555555025E-2</v>
      </c>
      <c r="N1822">
        <v>0.8895209265919598</v>
      </c>
      <c r="O1822" t="b">
        <f t="shared" si="258"/>
        <v>0</v>
      </c>
      <c r="P1822" t="b">
        <f t="shared" si="257"/>
        <v>0</v>
      </c>
      <c r="Q1822" t="b">
        <f t="shared" si="259"/>
        <v>0</v>
      </c>
      <c r="R1822" t="b">
        <f t="shared" si="260"/>
        <v>0</v>
      </c>
      <c r="S1822" t="b">
        <f t="shared" si="261"/>
        <v>0</v>
      </c>
    </row>
    <row r="1823" spans="1:19" hidden="1" x14ac:dyDescent="0.25">
      <c r="A1823" t="s">
        <v>2155</v>
      </c>
      <c r="B1823" t="s">
        <v>2111</v>
      </c>
      <c r="C1823" t="s">
        <v>3</v>
      </c>
      <c r="D1823" t="s">
        <v>131</v>
      </c>
      <c r="E1823" t="s">
        <v>842</v>
      </c>
      <c r="F1823" t="s">
        <v>2157</v>
      </c>
      <c r="G1823" t="s">
        <v>2112</v>
      </c>
      <c r="H1823">
        <f t="shared" si="253"/>
        <v>0.5</v>
      </c>
      <c r="I1823">
        <f t="shared" si="254"/>
        <v>0.55555555555555503</v>
      </c>
      <c r="J1823">
        <f t="shared" si="255"/>
        <v>0.52777777777777701</v>
      </c>
      <c r="K1823">
        <f t="shared" si="256"/>
        <v>5.5555555555555025E-2</v>
      </c>
      <c r="N1823">
        <v>0.35465580839648225</v>
      </c>
      <c r="O1823" t="b">
        <f t="shared" si="258"/>
        <v>0</v>
      </c>
      <c r="P1823" t="b">
        <f t="shared" si="257"/>
        <v>0</v>
      </c>
      <c r="Q1823" t="b">
        <f t="shared" si="259"/>
        <v>0</v>
      </c>
      <c r="R1823" t="b">
        <f t="shared" si="260"/>
        <v>0</v>
      </c>
      <c r="S1823" t="b">
        <f t="shared" si="261"/>
        <v>0</v>
      </c>
    </row>
    <row r="1824" spans="1:19" hidden="1" x14ac:dyDescent="0.25">
      <c r="A1824" t="s">
        <v>4382</v>
      </c>
      <c r="B1824" t="s">
        <v>2156</v>
      </c>
      <c r="C1824" t="s">
        <v>3</v>
      </c>
      <c r="D1824" t="s">
        <v>131</v>
      </c>
      <c r="E1824" t="s">
        <v>842</v>
      </c>
      <c r="F1824" t="s">
        <v>2110</v>
      </c>
      <c r="G1824" t="s">
        <v>2158</v>
      </c>
      <c r="H1824">
        <f t="shared" si="253"/>
        <v>0.5</v>
      </c>
      <c r="I1824">
        <f t="shared" si="254"/>
        <v>0.55555555555555503</v>
      </c>
      <c r="J1824">
        <f t="shared" si="255"/>
        <v>0.52777777777777701</v>
      </c>
      <c r="K1824">
        <f t="shared" si="256"/>
        <v>5.5555555555555025E-2</v>
      </c>
      <c r="N1824">
        <v>0.32814048410851016</v>
      </c>
      <c r="O1824" t="b">
        <f t="shared" si="258"/>
        <v>0</v>
      </c>
      <c r="P1824" t="b">
        <f t="shared" si="257"/>
        <v>0</v>
      </c>
      <c r="Q1824" t="b">
        <f t="shared" si="259"/>
        <v>0</v>
      </c>
      <c r="R1824" t="b">
        <f t="shared" si="260"/>
        <v>0</v>
      </c>
      <c r="S1824" t="b">
        <f t="shared" si="261"/>
        <v>0</v>
      </c>
    </row>
    <row r="1825" spans="1:19" hidden="1" x14ac:dyDescent="0.25">
      <c r="A1825" t="s">
        <v>5299</v>
      </c>
      <c r="B1825" t="s">
        <v>2156</v>
      </c>
      <c r="C1825" t="s">
        <v>3</v>
      </c>
      <c r="D1825" t="s">
        <v>131</v>
      </c>
      <c r="E1825" t="s">
        <v>842</v>
      </c>
      <c r="F1825" t="s">
        <v>5300</v>
      </c>
      <c r="G1825" t="s">
        <v>2158</v>
      </c>
      <c r="H1825">
        <f t="shared" si="253"/>
        <v>0.5</v>
      </c>
      <c r="I1825">
        <f t="shared" si="254"/>
        <v>0.55555555555555503</v>
      </c>
      <c r="J1825">
        <f t="shared" si="255"/>
        <v>0.52777777777777701</v>
      </c>
      <c r="K1825">
        <f t="shared" si="256"/>
        <v>5.5555555555555025E-2</v>
      </c>
      <c r="N1825">
        <v>0.85821833892226596</v>
      </c>
      <c r="O1825" t="b">
        <f t="shared" si="258"/>
        <v>0</v>
      </c>
      <c r="P1825" t="b">
        <f t="shared" si="257"/>
        <v>0</v>
      </c>
      <c r="Q1825" t="b">
        <f t="shared" si="259"/>
        <v>0</v>
      </c>
      <c r="R1825" t="b">
        <f t="shared" si="260"/>
        <v>0</v>
      </c>
      <c r="S1825" t="b">
        <f t="shared" si="261"/>
        <v>0</v>
      </c>
    </row>
    <row r="1826" spans="1:19" hidden="1" x14ac:dyDescent="0.25">
      <c r="A1826" t="s">
        <v>2124</v>
      </c>
      <c r="B1826" t="s">
        <v>2128</v>
      </c>
      <c r="C1826" t="s">
        <v>2</v>
      </c>
      <c r="D1826" t="s">
        <v>38</v>
      </c>
      <c r="E1826" t="s">
        <v>842</v>
      </c>
      <c r="F1826" t="s">
        <v>2126</v>
      </c>
      <c r="G1826" t="s">
        <v>2129</v>
      </c>
      <c r="H1826">
        <f t="shared" si="253"/>
        <v>0</v>
      </c>
      <c r="I1826">
        <f t="shared" si="254"/>
        <v>0.66666666666666596</v>
      </c>
      <c r="J1826">
        <f t="shared" si="255"/>
        <v>0.52777777777777701</v>
      </c>
      <c r="K1826">
        <f t="shared" si="256"/>
        <v>0.66666666666666596</v>
      </c>
      <c r="N1826">
        <v>0.22792163119136533</v>
      </c>
      <c r="O1826" t="b">
        <f t="shared" si="258"/>
        <v>0</v>
      </c>
      <c r="P1826" t="b">
        <f t="shared" si="257"/>
        <v>0</v>
      </c>
      <c r="Q1826" t="b">
        <f t="shared" si="259"/>
        <v>0</v>
      </c>
      <c r="R1826" t="b">
        <f t="shared" si="260"/>
        <v>0</v>
      </c>
      <c r="S1826" t="b">
        <f t="shared" si="261"/>
        <v>0</v>
      </c>
    </row>
    <row r="1827" spans="1:19" hidden="1" x14ac:dyDescent="0.25">
      <c r="A1827" t="s">
        <v>3287</v>
      </c>
      <c r="B1827" t="s">
        <v>361</v>
      </c>
      <c r="C1827" t="s">
        <v>2</v>
      </c>
      <c r="D1827" t="s">
        <v>375</v>
      </c>
      <c r="E1827" t="s">
        <v>3288</v>
      </c>
      <c r="F1827" t="s">
        <v>358</v>
      </c>
      <c r="G1827" t="s">
        <v>362</v>
      </c>
      <c r="H1827">
        <f t="shared" si="253"/>
        <v>0</v>
      </c>
      <c r="I1827">
        <f t="shared" si="254"/>
        <v>0.64285714285714202</v>
      </c>
      <c r="J1827">
        <f t="shared" si="255"/>
        <v>0.52731092436974702</v>
      </c>
      <c r="K1827">
        <f t="shared" si="256"/>
        <v>0.64285714285714202</v>
      </c>
      <c r="N1827">
        <v>0.34655506262797031</v>
      </c>
      <c r="O1827" t="b">
        <f t="shared" si="258"/>
        <v>0</v>
      </c>
      <c r="P1827" t="b">
        <f t="shared" si="257"/>
        <v>0</v>
      </c>
      <c r="Q1827" t="b">
        <f t="shared" si="259"/>
        <v>0</v>
      </c>
      <c r="R1827" t="b">
        <f t="shared" si="260"/>
        <v>0</v>
      </c>
      <c r="S1827" t="b">
        <f t="shared" si="261"/>
        <v>0</v>
      </c>
    </row>
    <row r="1828" spans="1:19" hidden="1" x14ac:dyDescent="0.25">
      <c r="A1828" t="s">
        <v>3287</v>
      </c>
      <c r="B1828" t="s">
        <v>365</v>
      </c>
      <c r="C1828" t="s">
        <v>2</v>
      </c>
      <c r="D1828" t="s">
        <v>375</v>
      </c>
      <c r="E1828" t="s">
        <v>3288</v>
      </c>
      <c r="F1828" t="s">
        <v>358</v>
      </c>
      <c r="G1828" t="s">
        <v>366</v>
      </c>
      <c r="H1828">
        <f t="shared" si="253"/>
        <v>0</v>
      </c>
      <c r="I1828">
        <f t="shared" si="254"/>
        <v>0.64285714285714202</v>
      </c>
      <c r="J1828">
        <f t="shared" si="255"/>
        <v>0.52731092436974702</v>
      </c>
      <c r="K1828">
        <f t="shared" si="256"/>
        <v>0.64285714285714202</v>
      </c>
      <c r="N1828">
        <v>0.25863002348904884</v>
      </c>
      <c r="O1828" t="b">
        <f t="shared" si="258"/>
        <v>0</v>
      </c>
      <c r="P1828" t="b">
        <f t="shared" si="257"/>
        <v>0</v>
      </c>
      <c r="Q1828" t="b">
        <f t="shared" si="259"/>
        <v>0</v>
      </c>
      <c r="R1828" t="b">
        <f t="shared" si="260"/>
        <v>0</v>
      </c>
      <c r="S1828" t="b">
        <f t="shared" si="261"/>
        <v>0</v>
      </c>
    </row>
    <row r="1829" spans="1:19" hidden="1" x14ac:dyDescent="0.25">
      <c r="A1829" t="s">
        <v>3582</v>
      </c>
      <c r="B1829" t="s">
        <v>3594</v>
      </c>
      <c r="C1829" t="s">
        <v>2</v>
      </c>
      <c r="D1829" t="s">
        <v>375</v>
      </c>
      <c r="E1829" t="s">
        <v>3288</v>
      </c>
      <c r="F1829" t="s">
        <v>3584</v>
      </c>
      <c r="G1829" t="s">
        <v>3595</v>
      </c>
      <c r="H1829">
        <f t="shared" si="253"/>
        <v>0</v>
      </c>
      <c r="I1829">
        <f t="shared" si="254"/>
        <v>0.64285714285714202</v>
      </c>
      <c r="J1829">
        <f t="shared" si="255"/>
        <v>0.52731092436974702</v>
      </c>
      <c r="K1829">
        <f t="shared" si="256"/>
        <v>0.64285714285714202</v>
      </c>
      <c r="N1829">
        <v>0.19831873961976909</v>
      </c>
      <c r="O1829" t="b">
        <f t="shared" si="258"/>
        <v>0</v>
      </c>
      <c r="P1829" t="b">
        <f t="shared" si="257"/>
        <v>0</v>
      </c>
      <c r="Q1829" t="b">
        <f t="shared" si="259"/>
        <v>0</v>
      </c>
      <c r="R1829" t="b">
        <f t="shared" si="260"/>
        <v>0</v>
      </c>
      <c r="S1829" t="b">
        <f t="shared" si="261"/>
        <v>0</v>
      </c>
    </row>
    <row r="1830" spans="1:19" hidden="1" x14ac:dyDescent="0.25">
      <c r="A1830" t="s">
        <v>4551</v>
      </c>
      <c r="B1830" t="s">
        <v>356</v>
      </c>
      <c r="C1830" t="s">
        <v>2</v>
      </c>
      <c r="D1830" t="s">
        <v>375</v>
      </c>
      <c r="E1830" t="s">
        <v>3288</v>
      </c>
      <c r="F1830" t="s">
        <v>362</v>
      </c>
      <c r="G1830" t="s">
        <v>358</v>
      </c>
      <c r="H1830">
        <f t="shared" si="253"/>
        <v>0</v>
      </c>
      <c r="I1830">
        <f t="shared" si="254"/>
        <v>0.64285714285714202</v>
      </c>
      <c r="J1830">
        <f t="shared" si="255"/>
        <v>0.52731092436974702</v>
      </c>
      <c r="K1830">
        <f t="shared" si="256"/>
        <v>0.64285714285714202</v>
      </c>
      <c r="N1830">
        <v>0.87191878285918156</v>
      </c>
      <c r="O1830" t="b">
        <f t="shared" si="258"/>
        <v>0</v>
      </c>
      <c r="P1830" t="b">
        <f t="shared" si="257"/>
        <v>0</v>
      </c>
      <c r="Q1830" t="b">
        <f t="shared" si="259"/>
        <v>0</v>
      </c>
      <c r="R1830" t="b">
        <f t="shared" si="260"/>
        <v>0</v>
      </c>
      <c r="S1830" t="b">
        <f t="shared" si="261"/>
        <v>0</v>
      </c>
    </row>
    <row r="1831" spans="1:19" hidden="1" x14ac:dyDescent="0.25">
      <c r="A1831" t="s">
        <v>5132</v>
      </c>
      <c r="B1831" t="s">
        <v>356</v>
      </c>
      <c r="C1831" t="s">
        <v>2</v>
      </c>
      <c r="D1831" t="s">
        <v>375</v>
      </c>
      <c r="E1831" t="s">
        <v>3288</v>
      </c>
      <c r="F1831" t="s">
        <v>366</v>
      </c>
      <c r="G1831" t="s">
        <v>358</v>
      </c>
      <c r="H1831">
        <f t="shared" si="253"/>
        <v>0</v>
      </c>
      <c r="I1831">
        <f t="shared" si="254"/>
        <v>0.64285714285714202</v>
      </c>
      <c r="J1831">
        <f t="shared" si="255"/>
        <v>0.52731092436974702</v>
      </c>
      <c r="K1831">
        <f t="shared" si="256"/>
        <v>0.64285714285714202</v>
      </c>
      <c r="N1831">
        <v>0.24997851297579188</v>
      </c>
      <c r="O1831" t="b">
        <f t="shared" si="258"/>
        <v>0</v>
      </c>
      <c r="P1831" t="b">
        <f t="shared" si="257"/>
        <v>0</v>
      </c>
      <c r="Q1831" t="b">
        <f t="shared" si="259"/>
        <v>0</v>
      </c>
      <c r="R1831" t="b">
        <f t="shared" si="260"/>
        <v>0</v>
      </c>
      <c r="S1831" t="b">
        <f t="shared" si="261"/>
        <v>0</v>
      </c>
    </row>
    <row r="1832" spans="1:19" hidden="1" x14ac:dyDescent="0.25">
      <c r="A1832" t="s">
        <v>5486</v>
      </c>
      <c r="B1832" t="s">
        <v>92</v>
      </c>
      <c r="C1832" t="s">
        <v>2</v>
      </c>
      <c r="D1832" t="s">
        <v>93</v>
      </c>
      <c r="E1832" t="s">
        <v>5488</v>
      </c>
      <c r="F1832" t="s">
        <v>5487</v>
      </c>
      <c r="G1832" t="s">
        <v>94</v>
      </c>
      <c r="H1832">
        <f t="shared" si="253"/>
        <v>0</v>
      </c>
      <c r="I1832">
        <f t="shared" si="254"/>
        <v>0.6</v>
      </c>
      <c r="J1832">
        <f t="shared" si="255"/>
        <v>0.527272727272727</v>
      </c>
      <c r="K1832">
        <f t="shared" si="256"/>
        <v>0.6</v>
      </c>
      <c r="N1832">
        <v>5.5756513068950908E-2</v>
      </c>
      <c r="O1832" t="b">
        <f t="shared" si="258"/>
        <v>0</v>
      </c>
      <c r="P1832" t="b">
        <f t="shared" si="257"/>
        <v>0</v>
      </c>
      <c r="Q1832" t="b">
        <f t="shared" si="259"/>
        <v>0</v>
      </c>
      <c r="R1832" t="b">
        <f t="shared" si="260"/>
        <v>0</v>
      </c>
      <c r="S1832" t="b">
        <f t="shared" si="261"/>
        <v>0</v>
      </c>
    </row>
    <row r="1833" spans="1:19" hidden="1" x14ac:dyDescent="0.25">
      <c r="A1833" t="s">
        <v>5620</v>
      </c>
      <c r="B1833" t="s">
        <v>2133</v>
      </c>
      <c r="C1833" t="s">
        <v>2</v>
      </c>
      <c r="D1833" t="s">
        <v>93</v>
      </c>
      <c r="E1833" t="s">
        <v>5488</v>
      </c>
      <c r="F1833" t="s">
        <v>3507</v>
      </c>
      <c r="G1833" t="s">
        <v>2134</v>
      </c>
      <c r="H1833">
        <f t="shared" si="253"/>
        <v>0</v>
      </c>
      <c r="I1833">
        <f t="shared" si="254"/>
        <v>0.6</v>
      </c>
      <c r="J1833">
        <f t="shared" si="255"/>
        <v>0.527272727272727</v>
      </c>
      <c r="K1833">
        <f t="shared" si="256"/>
        <v>0.6</v>
      </c>
      <c r="N1833">
        <v>0.8240587888137425</v>
      </c>
      <c r="O1833" t="b">
        <f t="shared" si="258"/>
        <v>0</v>
      </c>
      <c r="P1833" t="b">
        <f t="shared" si="257"/>
        <v>0</v>
      </c>
      <c r="Q1833" t="b">
        <f t="shared" si="259"/>
        <v>0</v>
      </c>
      <c r="R1833" t="b">
        <f t="shared" si="260"/>
        <v>0</v>
      </c>
      <c r="S1833" t="b">
        <f t="shared" si="261"/>
        <v>0</v>
      </c>
    </row>
    <row r="1834" spans="1:19" hidden="1" x14ac:dyDescent="0.25">
      <c r="A1834" t="s">
        <v>2517</v>
      </c>
      <c r="B1834" t="s">
        <v>2525</v>
      </c>
      <c r="C1834" t="s">
        <v>2</v>
      </c>
      <c r="D1834" t="s">
        <v>38</v>
      </c>
      <c r="E1834" t="s">
        <v>2526</v>
      </c>
      <c r="F1834" t="s">
        <v>1605</v>
      </c>
      <c r="G1834" t="s">
        <v>2527</v>
      </c>
      <c r="H1834">
        <f t="shared" si="253"/>
        <v>0</v>
      </c>
      <c r="I1834">
        <f t="shared" si="254"/>
        <v>0.66666666666666596</v>
      </c>
      <c r="J1834">
        <f t="shared" si="255"/>
        <v>0.52688172043010695</v>
      </c>
      <c r="K1834">
        <f t="shared" si="256"/>
        <v>0.66666666666666596</v>
      </c>
      <c r="N1834">
        <v>0.46590999013400169</v>
      </c>
      <c r="O1834" t="b">
        <f t="shared" si="258"/>
        <v>0</v>
      </c>
      <c r="P1834" t="b">
        <f t="shared" si="257"/>
        <v>0</v>
      </c>
      <c r="Q1834" t="b">
        <f t="shared" si="259"/>
        <v>0</v>
      </c>
      <c r="R1834" t="b">
        <f t="shared" si="260"/>
        <v>0</v>
      </c>
      <c r="S1834" t="b">
        <f t="shared" si="261"/>
        <v>0</v>
      </c>
    </row>
    <row r="1835" spans="1:19" hidden="1" x14ac:dyDescent="0.25">
      <c r="A1835" t="s">
        <v>2458</v>
      </c>
      <c r="B1835" t="s">
        <v>2459</v>
      </c>
      <c r="C1835" t="s">
        <v>2</v>
      </c>
      <c r="D1835" t="s">
        <v>2460</v>
      </c>
      <c r="E1835" t="s">
        <v>2461</v>
      </c>
      <c r="F1835" t="s">
        <v>2462</v>
      </c>
      <c r="G1835" t="s">
        <v>2463</v>
      </c>
      <c r="H1835">
        <f t="shared" si="253"/>
        <v>0</v>
      </c>
      <c r="I1835">
        <f t="shared" si="254"/>
        <v>0.70588235294117596</v>
      </c>
      <c r="J1835">
        <f t="shared" si="255"/>
        <v>0.52685421994884896</v>
      </c>
      <c r="K1835">
        <f t="shared" si="256"/>
        <v>0.70588235294117596</v>
      </c>
      <c r="N1835">
        <v>0.19456575433785384</v>
      </c>
      <c r="O1835" t="b">
        <f t="shared" si="258"/>
        <v>0</v>
      </c>
      <c r="P1835" t="b">
        <f t="shared" si="257"/>
        <v>0</v>
      </c>
      <c r="Q1835" t="b">
        <f t="shared" si="259"/>
        <v>0</v>
      </c>
      <c r="R1835" t="b">
        <f t="shared" si="260"/>
        <v>0</v>
      </c>
      <c r="S1835" t="b">
        <f t="shared" si="261"/>
        <v>0</v>
      </c>
    </row>
    <row r="1836" spans="1:19" hidden="1" x14ac:dyDescent="0.25">
      <c r="A1836" t="s">
        <v>5725</v>
      </c>
      <c r="B1836" t="s">
        <v>2464</v>
      </c>
      <c r="C1836" t="s">
        <v>2</v>
      </c>
      <c r="D1836" t="s">
        <v>2460</v>
      </c>
      <c r="E1836" t="s">
        <v>2461</v>
      </c>
      <c r="F1836" t="s">
        <v>2463</v>
      </c>
      <c r="G1836" t="s">
        <v>2462</v>
      </c>
      <c r="H1836">
        <f t="shared" si="253"/>
        <v>0</v>
      </c>
      <c r="I1836">
        <f t="shared" si="254"/>
        <v>0.70588235294117596</v>
      </c>
      <c r="J1836">
        <f t="shared" si="255"/>
        <v>0.52685421994884896</v>
      </c>
      <c r="K1836">
        <f t="shared" si="256"/>
        <v>0.70588235294117596</v>
      </c>
      <c r="N1836">
        <v>0.718743801260874</v>
      </c>
      <c r="O1836" t="b">
        <f t="shared" si="258"/>
        <v>0</v>
      </c>
      <c r="P1836" t="b">
        <f t="shared" si="257"/>
        <v>0</v>
      </c>
      <c r="Q1836" t="b">
        <f t="shared" si="259"/>
        <v>0</v>
      </c>
      <c r="R1836" t="b">
        <f t="shared" si="260"/>
        <v>0</v>
      </c>
      <c r="S1836" t="b">
        <f t="shared" si="261"/>
        <v>0</v>
      </c>
    </row>
    <row r="1837" spans="1:19" hidden="1" x14ac:dyDescent="0.25">
      <c r="A1837" t="s">
        <v>2491</v>
      </c>
      <c r="B1837" t="s">
        <v>2494</v>
      </c>
      <c r="C1837" t="s">
        <v>2</v>
      </c>
      <c r="D1837" t="s">
        <v>90</v>
      </c>
      <c r="E1837" t="s">
        <v>2495</v>
      </c>
      <c r="F1837" t="s">
        <v>2493</v>
      </c>
      <c r="G1837" t="s">
        <v>2496</v>
      </c>
      <c r="H1837">
        <f t="shared" si="253"/>
        <v>0</v>
      </c>
      <c r="I1837">
        <f t="shared" si="254"/>
        <v>0.63636363636363602</v>
      </c>
      <c r="J1837">
        <f t="shared" si="255"/>
        <v>0.52651515151515105</v>
      </c>
      <c r="K1837">
        <f t="shared" si="256"/>
        <v>0.63636363636363602</v>
      </c>
      <c r="N1837">
        <v>0.13634876825158293</v>
      </c>
      <c r="O1837" t="b">
        <f t="shared" si="258"/>
        <v>0</v>
      </c>
      <c r="P1837" t="b">
        <f t="shared" si="257"/>
        <v>0</v>
      </c>
      <c r="Q1837" t="b">
        <f t="shared" si="259"/>
        <v>0</v>
      </c>
      <c r="R1837" t="b">
        <f t="shared" si="260"/>
        <v>0</v>
      </c>
      <c r="S1837" t="b">
        <f t="shared" si="261"/>
        <v>0</v>
      </c>
    </row>
    <row r="1838" spans="1:19" hidden="1" x14ac:dyDescent="0.25">
      <c r="A1838" t="s">
        <v>4969</v>
      </c>
      <c r="B1838" t="s">
        <v>2351</v>
      </c>
      <c r="C1838" t="s">
        <v>2</v>
      </c>
      <c r="D1838" t="s">
        <v>90</v>
      </c>
      <c r="E1838" t="s">
        <v>4970</v>
      </c>
      <c r="F1838" t="s">
        <v>2350</v>
      </c>
      <c r="G1838" t="s">
        <v>2353</v>
      </c>
      <c r="H1838">
        <f t="shared" si="253"/>
        <v>0</v>
      </c>
      <c r="I1838">
        <f t="shared" si="254"/>
        <v>0.63636363636363602</v>
      </c>
      <c r="J1838">
        <f t="shared" si="255"/>
        <v>0.52507836990595602</v>
      </c>
      <c r="K1838">
        <f t="shared" si="256"/>
        <v>0.63636363636363602</v>
      </c>
      <c r="N1838">
        <v>2.7560218513571377E-2</v>
      </c>
      <c r="O1838" t="b">
        <f t="shared" si="258"/>
        <v>0</v>
      </c>
      <c r="P1838" t="b">
        <f t="shared" si="257"/>
        <v>0</v>
      </c>
      <c r="Q1838" t="b">
        <f t="shared" si="259"/>
        <v>0</v>
      </c>
      <c r="R1838" t="b">
        <f t="shared" si="260"/>
        <v>0</v>
      </c>
      <c r="S1838" t="b">
        <f t="shared" si="261"/>
        <v>0</v>
      </c>
    </row>
    <row r="1839" spans="1:19" hidden="1" x14ac:dyDescent="0.25">
      <c r="A1839" t="s">
        <v>621</v>
      </c>
      <c r="B1839" t="s">
        <v>622</v>
      </c>
      <c r="C1839" t="s">
        <v>2</v>
      </c>
      <c r="D1839" t="s">
        <v>222</v>
      </c>
      <c r="E1839" t="s">
        <v>623</v>
      </c>
      <c r="F1839" t="s">
        <v>624</v>
      </c>
      <c r="G1839" t="s">
        <v>625</v>
      </c>
      <c r="H1839">
        <f t="shared" si="253"/>
        <v>0</v>
      </c>
      <c r="I1839">
        <f t="shared" si="254"/>
        <v>0.75</v>
      </c>
      <c r="J1839">
        <f t="shared" si="255"/>
        <v>0.52500000000000002</v>
      </c>
      <c r="K1839">
        <f t="shared" si="256"/>
        <v>0.75</v>
      </c>
      <c r="N1839">
        <v>0.59789694266888216</v>
      </c>
      <c r="O1839" t="b">
        <f t="shared" si="258"/>
        <v>0</v>
      </c>
      <c r="P1839" t="b">
        <f t="shared" si="257"/>
        <v>0</v>
      </c>
      <c r="Q1839" t="b">
        <f t="shared" si="259"/>
        <v>0</v>
      </c>
      <c r="R1839" t="b">
        <f t="shared" si="260"/>
        <v>0</v>
      </c>
      <c r="S1839" t="b">
        <f t="shared" si="261"/>
        <v>0</v>
      </c>
    </row>
    <row r="1840" spans="1:19" x14ac:dyDescent="0.25">
      <c r="A1840" t="s">
        <v>3718</v>
      </c>
      <c r="B1840" t="s">
        <v>626</v>
      </c>
      <c r="C1840" t="s">
        <v>2</v>
      </c>
      <c r="D1840" t="s">
        <v>222</v>
      </c>
      <c r="E1840" t="s">
        <v>623</v>
      </c>
      <c r="F1840" t="s">
        <v>625</v>
      </c>
      <c r="G1840" t="s">
        <v>624</v>
      </c>
      <c r="H1840">
        <f t="shared" si="253"/>
        <v>0</v>
      </c>
      <c r="I1840">
        <f t="shared" si="254"/>
        <v>0.75</v>
      </c>
      <c r="J1840">
        <f t="shared" si="255"/>
        <v>0.52500000000000002</v>
      </c>
      <c r="K1840">
        <f t="shared" si="256"/>
        <v>0.75</v>
      </c>
      <c r="L1840">
        <v>0</v>
      </c>
      <c r="M1840" t="s">
        <v>5873</v>
      </c>
      <c r="N1840">
        <v>0.94654873118822669</v>
      </c>
      <c r="O1840" t="b">
        <f t="shared" si="258"/>
        <v>1</v>
      </c>
      <c r="P1840" t="b">
        <f t="shared" si="257"/>
        <v>0</v>
      </c>
      <c r="Q1840" t="b">
        <f t="shared" si="259"/>
        <v>0</v>
      </c>
      <c r="R1840" t="b">
        <f t="shared" si="260"/>
        <v>1</v>
      </c>
      <c r="S1840" t="str">
        <f t="shared" si="261"/>
        <v>f</v>
      </c>
    </row>
    <row r="1841" spans="1:19" x14ac:dyDescent="0.25">
      <c r="A1841" t="s">
        <v>3728</v>
      </c>
      <c r="B1841" t="s">
        <v>2334</v>
      </c>
      <c r="C1841" t="s">
        <v>2</v>
      </c>
      <c r="D1841" t="s">
        <v>222</v>
      </c>
      <c r="E1841" t="s">
        <v>623</v>
      </c>
      <c r="F1841" t="s">
        <v>3729</v>
      </c>
      <c r="G1841" t="s">
        <v>2335</v>
      </c>
      <c r="H1841">
        <f t="shared" si="253"/>
        <v>0</v>
      </c>
      <c r="I1841">
        <f t="shared" si="254"/>
        <v>0.75</v>
      </c>
      <c r="J1841">
        <f t="shared" si="255"/>
        <v>0.52500000000000002</v>
      </c>
      <c r="K1841">
        <f t="shared" si="256"/>
        <v>0.75</v>
      </c>
      <c r="L1841">
        <v>0</v>
      </c>
      <c r="M1841" t="s">
        <v>5873</v>
      </c>
      <c r="N1841">
        <v>0.72553459959288336</v>
      </c>
      <c r="O1841" t="b">
        <f t="shared" si="258"/>
        <v>1</v>
      </c>
      <c r="P1841" t="b">
        <f t="shared" si="257"/>
        <v>0</v>
      </c>
      <c r="Q1841" t="b">
        <f t="shared" si="259"/>
        <v>0</v>
      </c>
      <c r="R1841" t="b">
        <f t="shared" si="260"/>
        <v>1</v>
      </c>
      <c r="S1841" t="str">
        <f t="shared" si="261"/>
        <v>f</v>
      </c>
    </row>
    <row r="1842" spans="1:19" x14ac:dyDescent="0.25">
      <c r="A1842" t="s">
        <v>827</v>
      </c>
      <c r="B1842" t="s">
        <v>833</v>
      </c>
      <c r="C1842" t="s">
        <v>2</v>
      </c>
      <c r="D1842" t="s">
        <v>191</v>
      </c>
      <c r="E1842" t="s">
        <v>215</v>
      </c>
      <c r="F1842" t="s">
        <v>829</v>
      </c>
      <c r="G1842" t="s">
        <v>834</v>
      </c>
      <c r="H1842">
        <f t="shared" si="253"/>
        <v>0</v>
      </c>
      <c r="I1842">
        <f t="shared" si="254"/>
        <v>0.71428571428571397</v>
      </c>
      <c r="J1842">
        <f t="shared" si="255"/>
        <v>0.52380952380952295</v>
      </c>
      <c r="K1842">
        <f t="shared" si="256"/>
        <v>0.71428571428571397</v>
      </c>
      <c r="L1842">
        <v>0</v>
      </c>
      <c r="M1842" t="s">
        <v>5873</v>
      </c>
      <c r="N1842">
        <v>0.16478637739598234</v>
      </c>
      <c r="O1842" t="b">
        <f t="shared" si="258"/>
        <v>1</v>
      </c>
      <c r="P1842" t="b">
        <f t="shared" si="257"/>
        <v>0</v>
      </c>
      <c r="Q1842" t="b">
        <f t="shared" si="259"/>
        <v>0</v>
      </c>
      <c r="R1842" t="b">
        <f t="shared" si="260"/>
        <v>1</v>
      </c>
      <c r="S1842" t="str">
        <f t="shared" si="261"/>
        <v>f</v>
      </c>
    </row>
    <row r="1843" spans="1:19" x14ac:dyDescent="0.25">
      <c r="A1843" t="s">
        <v>3400</v>
      </c>
      <c r="B1843" t="s">
        <v>2761</v>
      </c>
      <c r="C1843" t="s">
        <v>2</v>
      </c>
      <c r="D1843" t="s">
        <v>191</v>
      </c>
      <c r="E1843" t="s">
        <v>215</v>
      </c>
      <c r="F1843" t="s">
        <v>3401</v>
      </c>
      <c r="G1843" t="s">
        <v>2762</v>
      </c>
      <c r="H1843">
        <f t="shared" si="253"/>
        <v>0</v>
      </c>
      <c r="I1843">
        <f t="shared" si="254"/>
        <v>0.71428571428571397</v>
      </c>
      <c r="J1843">
        <f t="shared" si="255"/>
        <v>0.52380952380952295</v>
      </c>
      <c r="K1843">
        <f t="shared" si="256"/>
        <v>0.71428571428571397</v>
      </c>
      <c r="L1843">
        <v>0</v>
      </c>
      <c r="M1843" t="s">
        <v>5873</v>
      </c>
      <c r="N1843">
        <v>0.9434604876761209</v>
      </c>
      <c r="O1843" t="b">
        <f t="shared" si="258"/>
        <v>1</v>
      </c>
      <c r="P1843" t="b">
        <f t="shared" si="257"/>
        <v>0</v>
      </c>
      <c r="Q1843" t="b">
        <f t="shared" si="259"/>
        <v>0</v>
      </c>
      <c r="R1843" t="b">
        <f t="shared" si="260"/>
        <v>1</v>
      </c>
      <c r="S1843" t="str">
        <f t="shared" si="261"/>
        <v>f</v>
      </c>
    </row>
    <row r="1844" spans="1:19" x14ac:dyDescent="0.25">
      <c r="A1844" t="s">
        <v>2498</v>
      </c>
      <c r="B1844" t="s">
        <v>1467</v>
      </c>
      <c r="C1844" t="s">
        <v>3</v>
      </c>
      <c r="D1844" t="s">
        <v>79</v>
      </c>
      <c r="E1844" t="s">
        <v>2501</v>
      </c>
      <c r="F1844" t="s">
        <v>2500</v>
      </c>
      <c r="G1844" t="s">
        <v>1469</v>
      </c>
      <c r="H1844">
        <f t="shared" si="253"/>
        <v>0.5</v>
      </c>
      <c r="I1844">
        <f t="shared" si="254"/>
        <v>0.54545454545454497</v>
      </c>
      <c r="J1844">
        <f t="shared" si="255"/>
        <v>0.52272727272727204</v>
      </c>
      <c r="K1844">
        <f t="shared" si="256"/>
        <v>4.545454545454497E-2</v>
      </c>
      <c r="L1844">
        <v>0</v>
      </c>
      <c r="M1844" t="s">
        <v>5873</v>
      </c>
      <c r="N1844">
        <v>0.62757027933032061</v>
      </c>
      <c r="O1844" t="b">
        <f t="shared" si="258"/>
        <v>1</v>
      </c>
      <c r="P1844" t="b">
        <f t="shared" si="257"/>
        <v>0</v>
      </c>
      <c r="Q1844" t="b">
        <f t="shared" si="259"/>
        <v>0</v>
      </c>
      <c r="R1844" t="b">
        <f t="shared" si="260"/>
        <v>1</v>
      </c>
      <c r="S1844" t="str">
        <f t="shared" si="261"/>
        <v>f</v>
      </c>
    </row>
    <row r="1845" spans="1:19" x14ac:dyDescent="0.25">
      <c r="A1845" t="s">
        <v>3185</v>
      </c>
      <c r="B1845" t="s">
        <v>3186</v>
      </c>
      <c r="C1845" t="s">
        <v>3</v>
      </c>
      <c r="D1845" t="s">
        <v>79</v>
      </c>
      <c r="E1845" t="s">
        <v>2501</v>
      </c>
      <c r="F1845" t="s">
        <v>3187</v>
      </c>
      <c r="G1845" t="s">
        <v>3188</v>
      </c>
      <c r="H1845">
        <f t="shared" si="253"/>
        <v>0.5</v>
      </c>
      <c r="I1845">
        <f t="shared" si="254"/>
        <v>0.54545454545454497</v>
      </c>
      <c r="J1845">
        <f t="shared" si="255"/>
        <v>0.52272727272727204</v>
      </c>
      <c r="K1845">
        <f t="shared" si="256"/>
        <v>4.545454545454497E-2</v>
      </c>
      <c r="L1845">
        <v>0</v>
      </c>
      <c r="M1845" t="s">
        <v>5873</v>
      </c>
      <c r="N1845">
        <v>1.6408111301784212E-2</v>
      </c>
      <c r="O1845" t="b">
        <f t="shared" si="258"/>
        <v>1</v>
      </c>
      <c r="P1845" t="b">
        <f t="shared" si="257"/>
        <v>0</v>
      </c>
      <c r="Q1845" t="b">
        <f t="shared" si="259"/>
        <v>0</v>
      </c>
      <c r="R1845" t="b">
        <f t="shared" si="260"/>
        <v>1</v>
      </c>
      <c r="S1845" t="str">
        <f t="shared" si="261"/>
        <v>f</v>
      </c>
    </row>
    <row r="1846" spans="1:19" x14ac:dyDescent="0.25">
      <c r="A1846" t="s">
        <v>4881</v>
      </c>
      <c r="B1846" t="s">
        <v>2499</v>
      </c>
      <c r="C1846" t="s">
        <v>3</v>
      </c>
      <c r="D1846" t="s">
        <v>79</v>
      </c>
      <c r="E1846" t="s">
        <v>2501</v>
      </c>
      <c r="F1846" t="s">
        <v>1469</v>
      </c>
      <c r="G1846" t="s">
        <v>2500</v>
      </c>
      <c r="H1846">
        <f t="shared" si="253"/>
        <v>0.5</v>
      </c>
      <c r="I1846">
        <f t="shared" si="254"/>
        <v>0.54545454545454497</v>
      </c>
      <c r="J1846">
        <f t="shared" si="255"/>
        <v>0.52272727272727204</v>
      </c>
      <c r="K1846">
        <f t="shared" si="256"/>
        <v>4.545454545454497E-2</v>
      </c>
      <c r="L1846">
        <v>0</v>
      </c>
      <c r="M1846" t="s">
        <v>5873</v>
      </c>
      <c r="N1846">
        <v>0.14001353718177489</v>
      </c>
      <c r="O1846" t="b">
        <f t="shared" si="258"/>
        <v>1</v>
      </c>
      <c r="P1846" t="b">
        <f t="shared" si="257"/>
        <v>0</v>
      </c>
      <c r="Q1846" t="b">
        <f t="shared" si="259"/>
        <v>0</v>
      </c>
      <c r="R1846" t="b">
        <f t="shared" si="260"/>
        <v>1</v>
      </c>
      <c r="S1846" t="str">
        <f t="shared" si="261"/>
        <v>f</v>
      </c>
    </row>
    <row r="1847" spans="1:19" hidden="1" x14ac:dyDescent="0.25">
      <c r="A1847" t="s">
        <v>2534</v>
      </c>
      <c r="B1847" t="s">
        <v>2537</v>
      </c>
      <c r="C1847" t="s">
        <v>2</v>
      </c>
      <c r="D1847" t="s">
        <v>2281</v>
      </c>
      <c r="E1847" t="s">
        <v>2538</v>
      </c>
      <c r="F1847" t="s">
        <v>2536</v>
      </c>
      <c r="G1847" t="s">
        <v>2539</v>
      </c>
      <c r="H1847">
        <f t="shared" si="253"/>
        <v>0</v>
      </c>
      <c r="I1847">
        <f t="shared" si="254"/>
        <v>0.69230769230769196</v>
      </c>
      <c r="J1847">
        <f t="shared" si="255"/>
        <v>0.52262443438913997</v>
      </c>
      <c r="K1847">
        <f t="shared" si="256"/>
        <v>0.69230769230769196</v>
      </c>
      <c r="N1847">
        <v>0.91120077379331099</v>
      </c>
      <c r="O1847" t="b">
        <f t="shared" si="258"/>
        <v>0</v>
      </c>
      <c r="P1847" t="b">
        <f t="shared" si="257"/>
        <v>0</v>
      </c>
      <c r="Q1847" t="b">
        <f t="shared" si="259"/>
        <v>0</v>
      </c>
      <c r="R1847" t="b">
        <f t="shared" si="260"/>
        <v>0</v>
      </c>
      <c r="S1847" t="b">
        <f t="shared" si="261"/>
        <v>0</v>
      </c>
    </row>
    <row r="1848" spans="1:19" hidden="1" x14ac:dyDescent="0.25">
      <c r="A1848" t="s">
        <v>5164</v>
      </c>
      <c r="B1848" t="s">
        <v>680</v>
      </c>
      <c r="C1848" t="s">
        <v>2</v>
      </c>
      <c r="D1848" t="s">
        <v>2281</v>
      </c>
      <c r="E1848" t="s">
        <v>2538</v>
      </c>
      <c r="F1848" t="s">
        <v>5165</v>
      </c>
      <c r="G1848" t="s">
        <v>681</v>
      </c>
      <c r="H1848">
        <f t="shared" si="253"/>
        <v>0</v>
      </c>
      <c r="I1848">
        <f t="shared" si="254"/>
        <v>0.69230769230769196</v>
      </c>
      <c r="J1848">
        <f t="shared" si="255"/>
        <v>0.52262443438913997</v>
      </c>
      <c r="K1848">
        <f t="shared" si="256"/>
        <v>0.69230769230769196</v>
      </c>
      <c r="N1848">
        <v>0.96848078232644974</v>
      </c>
      <c r="O1848" t="b">
        <f t="shared" si="258"/>
        <v>0</v>
      </c>
      <c r="P1848" t="b">
        <f t="shared" si="257"/>
        <v>0</v>
      </c>
      <c r="Q1848" t="b">
        <f t="shared" si="259"/>
        <v>0</v>
      </c>
      <c r="R1848" t="b">
        <f t="shared" si="260"/>
        <v>0</v>
      </c>
      <c r="S1848" t="b">
        <f t="shared" si="261"/>
        <v>0</v>
      </c>
    </row>
    <row r="1849" spans="1:19" hidden="1" x14ac:dyDescent="0.25">
      <c r="A1849" t="s">
        <v>5383</v>
      </c>
      <c r="B1849" t="s">
        <v>2535</v>
      </c>
      <c r="C1849" t="s">
        <v>2</v>
      </c>
      <c r="D1849" t="s">
        <v>2281</v>
      </c>
      <c r="E1849" t="s">
        <v>2538</v>
      </c>
      <c r="F1849" t="s">
        <v>2539</v>
      </c>
      <c r="G1849" t="s">
        <v>2536</v>
      </c>
      <c r="H1849">
        <f t="shared" si="253"/>
        <v>0</v>
      </c>
      <c r="I1849">
        <f t="shared" si="254"/>
        <v>0.69230769230769196</v>
      </c>
      <c r="J1849">
        <f t="shared" si="255"/>
        <v>0.52262443438913997</v>
      </c>
      <c r="K1849">
        <f t="shared" si="256"/>
        <v>0.69230769230769196</v>
      </c>
      <c r="N1849">
        <v>0.6264594064411656</v>
      </c>
      <c r="O1849" t="b">
        <f t="shared" si="258"/>
        <v>0</v>
      </c>
      <c r="P1849" t="b">
        <f t="shared" si="257"/>
        <v>0</v>
      </c>
      <c r="Q1849" t="b">
        <f t="shared" si="259"/>
        <v>0</v>
      </c>
      <c r="R1849" t="b">
        <f t="shared" si="260"/>
        <v>0</v>
      </c>
      <c r="S1849" t="b">
        <f t="shared" si="261"/>
        <v>0</v>
      </c>
    </row>
    <row r="1850" spans="1:19" hidden="1" x14ac:dyDescent="0.25">
      <c r="A1850" t="s">
        <v>5137</v>
      </c>
      <c r="B1850" t="s">
        <v>1064</v>
      </c>
      <c r="C1850" t="s">
        <v>2</v>
      </c>
      <c r="D1850" t="s">
        <v>76</v>
      </c>
      <c r="E1850" t="s">
        <v>5138</v>
      </c>
      <c r="F1850" t="s">
        <v>1070</v>
      </c>
      <c r="G1850" t="s">
        <v>1065</v>
      </c>
      <c r="H1850">
        <f t="shared" si="253"/>
        <v>0</v>
      </c>
      <c r="I1850">
        <f t="shared" si="254"/>
        <v>0.58333333333333304</v>
      </c>
      <c r="J1850">
        <f t="shared" si="255"/>
        <v>0.52243589743589702</v>
      </c>
      <c r="K1850">
        <f t="shared" si="256"/>
        <v>0.58333333333333304</v>
      </c>
      <c r="N1850">
        <v>0.66707187452817485</v>
      </c>
      <c r="O1850" t="b">
        <f t="shared" si="258"/>
        <v>0</v>
      </c>
      <c r="P1850" t="b">
        <f t="shared" si="257"/>
        <v>0</v>
      </c>
      <c r="Q1850" t="b">
        <f t="shared" si="259"/>
        <v>0</v>
      </c>
      <c r="R1850" t="b">
        <f t="shared" si="260"/>
        <v>0</v>
      </c>
      <c r="S1850" t="b">
        <f t="shared" si="261"/>
        <v>0</v>
      </c>
    </row>
    <row r="1851" spans="1:19" hidden="1" x14ac:dyDescent="0.25">
      <c r="A1851" t="s">
        <v>5355</v>
      </c>
      <c r="B1851" t="s">
        <v>1069</v>
      </c>
      <c r="C1851" t="s">
        <v>2</v>
      </c>
      <c r="D1851" t="s">
        <v>76</v>
      </c>
      <c r="E1851" t="s">
        <v>5138</v>
      </c>
      <c r="F1851" t="s">
        <v>1065</v>
      </c>
      <c r="G1851" t="s">
        <v>1070</v>
      </c>
      <c r="H1851">
        <f t="shared" si="253"/>
        <v>0</v>
      </c>
      <c r="I1851">
        <f t="shared" si="254"/>
        <v>0.58333333333333304</v>
      </c>
      <c r="J1851">
        <f t="shared" si="255"/>
        <v>0.52243589743589702</v>
      </c>
      <c r="K1851">
        <f t="shared" si="256"/>
        <v>0.58333333333333304</v>
      </c>
      <c r="N1851">
        <v>0.24346165817336307</v>
      </c>
      <c r="O1851" t="b">
        <f t="shared" si="258"/>
        <v>0</v>
      </c>
      <c r="P1851" t="b">
        <f t="shared" si="257"/>
        <v>0</v>
      </c>
      <c r="Q1851" t="b">
        <f t="shared" si="259"/>
        <v>0</v>
      </c>
      <c r="R1851" t="b">
        <f t="shared" si="260"/>
        <v>0</v>
      </c>
      <c r="S1851" t="b">
        <f t="shared" si="261"/>
        <v>0</v>
      </c>
    </row>
    <row r="1852" spans="1:19" hidden="1" x14ac:dyDescent="0.25">
      <c r="A1852" t="s">
        <v>1592</v>
      </c>
      <c r="B1852" t="s">
        <v>1603</v>
      </c>
      <c r="C1852" t="s">
        <v>2</v>
      </c>
      <c r="D1852" t="s">
        <v>9</v>
      </c>
      <c r="E1852" t="s">
        <v>1604</v>
      </c>
      <c r="F1852" t="s">
        <v>1595</v>
      </c>
      <c r="G1852" t="s">
        <v>1605</v>
      </c>
      <c r="H1852">
        <f t="shared" si="253"/>
        <v>0</v>
      </c>
      <c r="I1852">
        <f t="shared" si="254"/>
        <v>0.625</v>
      </c>
      <c r="J1852">
        <f t="shared" si="255"/>
        <v>0.52217741935483797</v>
      </c>
      <c r="K1852">
        <f t="shared" si="256"/>
        <v>0.625</v>
      </c>
      <c r="N1852">
        <v>0.29880711150147965</v>
      </c>
      <c r="O1852" t="b">
        <f t="shared" si="258"/>
        <v>0</v>
      </c>
      <c r="P1852" t="b">
        <f t="shared" si="257"/>
        <v>0</v>
      </c>
      <c r="Q1852" t="b">
        <f t="shared" si="259"/>
        <v>0</v>
      </c>
      <c r="R1852" t="b">
        <f t="shared" si="260"/>
        <v>0</v>
      </c>
      <c r="S1852" t="b">
        <f t="shared" si="261"/>
        <v>0</v>
      </c>
    </row>
    <row r="1853" spans="1:19" hidden="1" x14ac:dyDescent="0.25">
      <c r="A1853" t="s">
        <v>1247</v>
      </c>
      <c r="B1853" t="s">
        <v>1248</v>
      </c>
      <c r="C1853" t="s">
        <v>3</v>
      </c>
      <c r="D1853" t="s">
        <v>70</v>
      </c>
      <c r="E1853" t="s">
        <v>1249</v>
      </c>
      <c r="F1853" t="s">
        <v>1250</v>
      </c>
      <c r="G1853" t="s">
        <v>1251</v>
      </c>
      <c r="H1853">
        <f t="shared" si="253"/>
        <v>0.5</v>
      </c>
      <c r="I1853">
        <f t="shared" si="254"/>
        <v>0.53846153846153799</v>
      </c>
      <c r="J1853">
        <f t="shared" si="255"/>
        <v>0.51923076923076905</v>
      </c>
      <c r="K1853">
        <f t="shared" si="256"/>
        <v>3.8461538461537992E-2</v>
      </c>
      <c r="N1853">
        <v>0.84253365947602787</v>
      </c>
      <c r="O1853" t="b">
        <f t="shared" si="258"/>
        <v>0</v>
      </c>
      <c r="P1853" t="b">
        <f t="shared" si="257"/>
        <v>0</v>
      </c>
      <c r="Q1853" t="b">
        <f t="shared" si="259"/>
        <v>0</v>
      </c>
      <c r="R1853" t="b">
        <f t="shared" si="260"/>
        <v>0</v>
      </c>
      <c r="S1853" t="b">
        <f t="shared" si="261"/>
        <v>0</v>
      </c>
    </row>
    <row r="1854" spans="1:19" hidden="1" x14ac:dyDescent="0.25">
      <c r="A1854" t="s">
        <v>4423</v>
      </c>
      <c r="B1854" t="s">
        <v>4424</v>
      </c>
      <c r="C1854" t="s">
        <v>3</v>
      </c>
      <c r="D1854" t="s">
        <v>70</v>
      </c>
      <c r="E1854" t="s">
        <v>1249</v>
      </c>
      <c r="F1854" t="s">
        <v>4425</v>
      </c>
      <c r="G1854" t="s">
        <v>4426</v>
      </c>
      <c r="H1854">
        <f t="shared" si="253"/>
        <v>0.5</v>
      </c>
      <c r="I1854">
        <f t="shared" si="254"/>
        <v>0.53846153846153799</v>
      </c>
      <c r="J1854">
        <f t="shared" si="255"/>
        <v>0.51923076923076905</v>
      </c>
      <c r="K1854">
        <f t="shared" si="256"/>
        <v>3.8461538461537992E-2</v>
      </c>
      <c r="N1854">
        <v>0.67221530825777076</v>
      </c>
      <c r="O1854" t="b">
        <f t="shared" si="258"/>
        <v>0</v>
      </c>
      <c r="P1854" t="b">
        <f t="shared" si="257"/>
        <v>0</v>
      </c>
      <c r="Q1854" t="b">
        <f t="shared" si="259"/>
        <v>0</v>
      </c>
      <c r="R1854" t="b">
        <f t="shared" si="260"/>
        <v>0</v>
      </c>
      <c r="S1854" t="b">
        <f t="shared" si="261"/>
        <v>0</v>
      </c>
    </row>
    <row r="1855" spans="1:19" hidden="1" x14ac:dyDescent="0.25">
      <c r="A1855" t="s">
        <v>5575</v>
      </c>
      <c r="B1855" t="s">
        <v>1254</v>
      </c>
      <c r="C1855" t="s">
        <v>3</v>
      </c>
      <c r="D1855" t="s">
        <v>70</v>
      </c>
      <c r="E1855" t="s">
        <v>1249</v>
      </c>
      <c r="F1855" t="s">
        <v>1251</v>
      </c>
      <c r="G1855" t="s">
        <v>1250</v>
      </c>
      <c r="H1855">
        <f t="shared" si="253"/>
        <v>0.5</v>
      </c>
      <c r="I1855">
        <f t="shared" si="254"/>
        <v>0.53846153846153799</v>
      </c>
      <c r="J1855">
        <f t="shared" si="255"/>
        <v>0.51923076923076905</v>
      </c>
      <c r="K1855">
        <f t="shared" si="256"/>
        <v>3.8461538461537992E-2</v>
      </c>
      <c r="N1855">
        <v>0.44452478357367298</v>
      </c>
      <c r="O1855" t="b">
        <f t="shared" si="258"/>
        <v>0</v>
      </c>
      <c r="P1855" t="b">
        <f t="shared" si="257"/>
        <v>0</v>
      </c>
      <c r="Q1855" t="b">
        <f t="shared" si="259"/>
        <v>0</v>
      </c>
      <c r="R1855" t="b">
        <f t="shared" si="260"/>
        <v>0</v>
      </c>
      <c r="S1855" t="b">
        <f t="shared" si="261"/>
        <v>0</v>
      </c>
    </row>
    <row r="1856" spans="1:19" hidden="1" x14ac:dyDescent="0.25">
      <c r="A1856" t="s">
        <v>2347</v>
      </c>
      <c r="B1856" t="s">
        <v>1483</v>
      </c>
      <c r="C1856" t="s">
        <v>2</v>
      </c>
      <c r="D1856" t="s">
        <v>1737</v>
      </c>
      <c r="E1856" t="s">
        <v>2354</v>
      </c>
      <c r="F1856" t="s">
        <v>1478</v>
      </c>
      <c r="G1856" t="s">
        <v>1484</v>
      </c>
      <c r="H1856">
        <f t="shared" si="253"/>
        <v>0</v>
      </c>
      <c r="I1856">
        <f t="shared" si="254"/>
        <v>0.6875</v>
      </c>
      <c r="J1856">
        <f t="shared" si="255"/>
        <v>0.51875000000000004</v>
      </c>
      <c r="K1856">
        <f t="shared" si="256"/>
        <v>0.6875</v>
      </c>
      <c r="N1856">
        <v>0.46356720288388997</v>
      </c>
      <c r="O1856" t="b">
        <f t="shared" si="258"/>
        <v>0</v>
      </c>
      <c r="P1856" t="b">
        <f t="shared" si="257"/>
        <v>0</v>
      </c>
      <c r="Q1856" t="b">
        <f t="shared" si="259"/>
        <v>0</v>
      </c>
      <c r="R1856" t="b">
        <f t="shared" si="260"/>
        <v>0</v>
      </c>
      <c r="S1856" t="b">
        <f t="shared" si="261"/>
        <v>0</v>
      </c>
    </row>
    <row r="1857" spans="1:19" hidden="1" x14ac:dyDescent="0.25">
      <c r="A1857" t="s">
        <v>3374</v>
      </c>
      <c r="B1857" t="s">
        <v>1477</v>
      </c>
      <c r="C1857" t="s">
        <v>2</v>
      </c>
      <c r="D1857" t="s">
        <v>1737</v>
      </c>
      <c r="E1857" t="s">
        <v>2354</v>
      </c>
      <c r="F1857" t="s">
        <v>1484</v>
      </c>
      <c r="G1857" t="s">
        <v>1478</v>
      </c>
      <c r="H1857">
        <f t="shared" si="253"/>
        <v>0</v>
      </c>
      <c r="I1857">
        <f t="shared" si="254"/>
        <v>0.6875</v>
      </c>
      <c r="J1857">
        <f t="shared" si="255"/>
        <v>0.51875000000000004</v>
      </c>
      <c r="K1857">
        <f t="shared" si="256"/>
        <v>0.6875</v>
      </c>
      <c r="N1857">
        <v>0.2516196529554301</v>
      </c>
      <c r="O1857" t="b">
        <f t="shared" si="258"/>
        <v>0</v>
      </c>
      <c r="P1857" t="b">
        <f t="shared" si="257"/>
        <v>0</v>
      </c>
      <c r="Q1857" t="b">
        <f t="shared" si="259"/>
        <v>0</v>
      </c>
      <c r="R1857" t="b">
        <f t="shared" si="260"/>
        <v>0</v>
      </c>
      <c r="S1857" t="b">
        <f t="shared" si="261"/>
        <v>0</v>
      </c>
    </row>
    <row r="1858" spans="1:19" hidden="1" x14ac:dyDescent="0.25">
      <c r="A1858" t="s">
        <v>2388</v>
      </c>
      <c r="B1858" t="s">
        <v>1091</v>
      </c>
      <c r="C1858" t="s">
        <v>2</v>
      </c>
      <c r="D1858" t="s">
        <v>9</v>
      </c>
      <c r="E1858" t="s">
        <v>2390</v>
      </c>
      <c r="F1858" t="s">
        <v>2389</v>
      </c>
      <c r="G1858" t="s">
        <v>1092</v>
      </c>
      <c r="H1858">
        <f t="shared" ref="H1858:H1921" si="262">_xlfn.NUMBERVALUE(C1858,".")</f>
        <v>0</v>
      </c>
      <c r="I1858">
        <f t="shared" ref="I1858:I1921" si="263">_xlfn.NUMBERVALUE(D1858,".")</f>
        <v>0.625</v>
      </c>
      <c r="J1858">
        <f t="shared" ref="J1858:J1921" si="264">_xlfn.NUMBERVALUE(E1858,".")</f>
        <v>0.51838235294117596</v>
      </c>
      <c r="K1858">
        <f t="shared" ref="K1858:K1921" si="265">ABS(I1858-H1858)</f>
        <v>0.625</v>
      </c>
      <c r="N1858">
        <v>0.47961548858120284</v>
      </c>
      <c r="O1858" t="b">
        <f t="shared" si="258"/>
        <v>0</v>
      </c>
      <c r="P1858" t="b">
        <f t="shared" ref="P1858:P1921" si="266">AND(M1858="non-fuzzy",N1858&lt;$Z$3,L1858=1)</f>
        <v>0</v>
      </c>
      <c r="Q1858" t="b">
        <f t="shared" si="259"/>
        <v>0</v>
      </c>
      <c r="R1858" t="b">
        <f t="shared" si="260"/>
        <v>0</v>
      </c>
      <c r="S1858" t="b">
        <f t="shared" si="261"/>
        <v>0</v>
      </c>
    </row>
    <row r="1859" spans="1:19" hidden="1" x14ac:dyDescent="0.25">
      <c r="A1859" t="s">
        <v>434</v>
      </c>
      <c r="B1859" t="s">
        <v>444</v>
      </c>
      <c r="C1859" t="s">
        <v>3</v>
      </c>
      <c r="D1859" t="s">
        <v>50</v>
      </c>
      <c r="E1859" t="s">
        <v>445</v>
      </c>
      <c r="F1859" t="s">
        <v>436</v>
      </c>
      <c r="G1859" t="s">
        <v>446</v>
      </c>
      <c r="H1859">
        <f t="shared" si="262"/>
        <v>0.5</v>
      </c>
      <c r="I1859">
        <f t="shared" si="263"/>
        <v>0.53333333333333299</v>
      </c>
      <c r="J1859">
        <f t="shared" si="264"/>
        <v>0.51666666666666605</v>
      </c>
      <c r="K1859">
        <f t="shared" si="265"/>
        <v>3.3333333333332993E-2</v>
      </c>
      <c r="N1859">
        <v>0.91951899617266009</v>
      </c>
      <c r="O1859" t="b">
        <f t="shared" ref="O1859:O1922" si="267">M1859="fuzzy"</f>
        <v>0</v>
      </c>
      <c r="P1859" t="b">
        <f t="shared" si="266"/>
        <v>0</v>
      </c>
      <c r="Q1859" t="b">
        <f t="shared" ref="Q1859:Q1922" si="268">AND(M1859="non-fuzzy",N1859&lt;$Z$4,L1859=0)</f>
        <v>0</v>
      </c>
      <c r="R1859" t="b">
        <f t="shared" ref="R1859:R1922" si="269">OR(O1859,P1859,Q1859)</f>
        <v>0</v>
      </c>
      <c r="S1859" t="b">
        <f t="shared" ref="S1859:S1922" si="270">IF(AND(M1859="non-fuzzy",L1859=1),"nf1",IF(AND(M1859="non-fuzzy",L1859=0),"nf0",IF(M1859="fuzzy","f")))</f>
        <v>0</v>
      </c>
    </row>
    <row r="1860" spans="1:19" hidden="1" x14ac:dyDescent="0.25">
      <c r="A1860" t="s">
        <v>434</v>
      </c>
      <c r="B1860" t="s">
        <v>449</v>
      </c>
      <c r="C1860" t="s">
        <v>3</v>
      </c>
      <c r="D1860" t="s">
        <v>50</v>
      </c>
      <c r="E1860" t="s">
        <v>445</v>
      </c>
      <c r="F1860" t="s">
        <v>436</v>
      </c>
      <c r="G1860" t="s">
        <v>450</v>
      </c>
      <c r="H1860">
        <f t="shared" si="262"/>
        <v>0.5</v>
      </c>
      <c r="I1860">
        <f t="shared" si="263"/>
        <v>0.53333333333333299</v>
      </c>
      <c r="J1860">
        <f t="shared" si="264"/>
        <v>0.51666666666666605</v>
      </c>
      <c r="K1860">
        <f t="shared" si="265"/>
        <v>3.3333333333332993E-2</v>
      </c>
      <c r="N1860">
        <v>0.18386986852470888</v>
      </c>
      <c r="O1860" t="b">
        <f t="shared" si="267"/>
        <v>0</v>
      </c>
      <c r="P1860" t="b">
        <f t="shared" si="266"/>
        <v>0</v>
      </c>
      <c r="Q1860" t="b">
        <f t="shared" si="268"/>
        <v>0</v>
      </c>
      <c r="R1860" t="b">
        <f t="shared" si="269"/>
        <v>0</v>
      </c>
      <c r="S1860" t="b">
        <f t="shared" si="270"/>
        <v>0</v>
      </c>
    </row>
    <row r="1861" spans="1:19" hidden="1" x14ac:dyDescent="0.25">
      <c r="A1861" t="s">
        <v>895</v>
      </c>
      <c r="B1861" t="s">
        <v>451</v>
      </c>
      <c r="C1861" t="s">
        <v>3</v>
      </c>
      <c r="D1861" t="s">
        <v>50</v>
      </c>
      <c r="E1861" t="s">
        <v>445</v>
      </c>
      <c r="F1861" t="s">
        <v>450</v>
      </c>
      <c r="G1861" t="s">
        <v>436</v>
      </c>
      <c r="H1861">
        <f t="shared" si="262"/>
        <v>0.5</v>
      </c>
      <c r="I1861">
        <f t="shared" si="263"/>
        <v>0.53333333333333299</v>
      </c>
      <c r="J1861">
        <f t="shared" si="264"/>
        <v>0.51666666666666605</v>
      </c>
      <c r="K1861">
        <f t="shared" si="265"/>
        <v>3.3333333333332993E-2</v>
      </c>
      <c r="N1861">
        <v>0.68896788961196553</v>
      </c>
      <c r="O1861" t="b">
        <f t="shared" si="267"/>
        <v>0</v>
      </c>
      <c r="P1861" t="b">
        <f t="shared" si="266"/>
        <v>0</v>
      </c>
      <c r="Q1861" t="b">
        <f t="shared" si="268"/>
        <v>0</v>
      </c>
      <c r="R1861" t="b">
        <f t="shared" si="269"/>
        <v>0</v>
      </c>
      <c r="S1861" t="b">
        <f t="shared" si="270"/>
        <v>0</v>
      </c>
    </row>
    <row r="1862" spans="1:19" hidden="1" x14ac:dyDescent="0.25">
      <c r="A1862" t="s">
        <v>2235</v>
      </c>
      <c r="B1862" t="s">
        <v>2077</v>
      </c>
      <c r="C1862" t="s">
        <v>3</v>
      </c>
      <c r="D1862" t="s">
        <v>50</v>
      </c>
      <c r="E1862" t="s">
        <v>445</v>
      </c>
      <c r="F1862" t="s">
        <v>1203</v>
      </c>
      <c r="G1862" t="s">
        <v>2078</v>
      </c>
      <c r="H1862">
        <f t="shared" si="262"/>
        <v>0.5</v>
      </c>
      <c r="I1862">
        <f t="shared" si="263"/>
        <v>0.53333333333333299</v>
      </c>
      <c r="J1862">
        <f t="shared" si="264"/>
        <v>0.51666666666666605</v>
      </c>
      <c r="K1862">
        <f t="shared" si="265"/>
        <v>3.3333333333332993E-2</v>
      </c>
      <c r="N1862">
        <v>0.22899850365219721</v>
      </c>
      <c r="O1862" t="b">
        <f t="shared" si="267"/>
        <v>0</v>
      </c>
      <c r="P1862" t="b">
        <f t="shared" si="266"/>
        <v>0</v>
      </c>
      <c r="Q1862" t="b">
        <f t="shared" si="268"/>
        <v>0</v>
      </c>
      <c r="R1862" t="b">
        <f t="shared" si="269"/>
        <v>0</v>
      </c>
      <c r="S1862" t="b">
        <f t="shared" si="270"/>
        <v>0</v>
      </c>
    </row>
    <row r="1863" spans="1:19" hidden="1" x14ac:dyDescent="0.25">
      <c r="A1863" t="s">
        <v>2926</v>
      </c>
      <c r="B1863" t="s">
        <v>2930</v>
      </c>
      <c r="C1863" t="s">
        <v>3</v>
      </c>
      <c r="D1863" t="s">
        <v>50</v>
      </c>
      <c r="E1863" t="s">
        <v>445</v>
      </c>
      <c r="F1863" t="s">
        <v>2928</v>
      </c>
      <c r="G1863" t="s">
        <v>2931</v>
      </c>
      <c r="H1863">
        <f t="shared" si="262"/>
        <v>0.5</v>
      </c>
      <c r="I1863">
        <f t="shared" si="263"/>
        <v>0.53333333333333299</v>
      </c>
      <c r="J1863">
        <f t="shared" si="264"/>
        <v>0.51666666666666605</v>
      </c>
      <c r="K1863">
        <f t="shared" si="265"/>
        <v>3.3333333333332993E-2</v>
      </c>
      <c r="N1863">
        <v>0.95786042092319656</v>
      </c>
      <c r="O1863" t="b">
        <f t="shared" si="267"/>
        <v>0</v>
      </c>
      <c r="P1863" t="b">
        <f t="shared" si="266"/>
        <v>0</v>
      </c>
      <c r="Q1863" t="b">
        <f t="shared" si="268"/>
        <v>0</v>
      </c>
      <c r="R1863" t="b">
        <f t="shared" si="269"/>
        <v>0</v>
      </c>
      <c r="S1863" t="b">
        <f t="shared" si="270"/>
        <v>0</v>
      </c>
    </row>
    <row r="1864" spans="1:19" hidden="1" x14ac:dyDescent="0.25">
      <c r="A1864" t="s">
        <v>3911</v>
      </c>
      <c r="B1864" t="s">
        <v>3915</v>
      </c>
      <c r="C1864" t="s">
        <v>3</v>
      </c>
      <c r="D1864" t="s">
        <v>50</v>
      </c>
      <c r="E1864" t="s">
        <v>445</v>
      </c>
      <c r="F1864" t="s">
        <v>3913</v>
      </c>
      <c r="G1864" t="s">
        <v>3916</v>
      </c>
      <c r="H1864">
        <f t="shared" si="262"/>
        <v>0.5</v>
      </c>
      <c r="I1864">
        <f t="shared" si="263"/>
        <v>0.53333333333333299</v>
      </c>
      <c r="J1864">
        <f t="shared" si="264"/>
        <v>0.51666666666666605</v>
      </c>
      <c r="K1864">
        <f t="shared" si="265"/>
        <v>3.3333333333332993E-2</v>
      </c>
      <c r="N1864">
        <v>0.1272183533067015</v>
      </c>
      <c r="O1864" t="b">
        <f t="shared" si="267"/>
        <v>0</v>
      </c>
      <c r="P1864" t="b">
        <f t="shared" si="266"/>
        <v>0</v>
      </c>
      <c r="Q1864" t="b">
        <f t="shared" si="268"/>
        <v>0</v>
      </c>
      <c r="R1864" t="b">
        <f t="shared" si="269"/>
        <v>0</v>
      </c>
      <c r="S1864" t="b">
        <f t="shared" si="270"/>
        <v>0</v>
      </c>
    </row>
    <row r="1865" spans="1:19" hidden="1" x14ac:dyDescent="0.25">
      <c r="A1865" t="s">
        <v>4139</v>
      </c>
      <c r="B1865" t="s">
        <v>3592</v>
      </c>
      <c r="C1865" t="s">
        <v>3</v>
      </c>
      <c r="D1865" t="s">
        <v>50</v>
      </c>
      <c r="E1865" t="s">
        <v>445</v>
      </c>
      <c r="F1865" t="s">
        <v>3586</v>
      </c>
      <c r="G1865" t="s">
        <v>3593</v>
      </c>
      <c r="H1865">
        <f t="shared" si="262"/>
        <v>0.5</v>
      </c>
      <c r="I1865">
        <f t="shared" si="263"/>
        <v>0.53333333333333299</v>
      </c>
      <c r="J1865">
        <f t="shared" si="264"/>
        <v>0.51666666666666605</v>
      </c>
      <c r="K1865">
        <f t="shared" si="265"/>
        <v>3.3333333333332993E-2</v>
      </c>
      <c r="N1865">
        <v>0.53476034932390593</v>
      </c>
      <c r="O1865" t="b">
        <f t="shared" si="267"/>
        <v>0</v>
      </c>
      <c r="P1865" t="b">
        <f t="shared" si="266"/>
        <v>0</v>
      </c>
      <c r="Q1865" t="b">
        <f t="shared" si="268"/>
        <v>0</v>
      </c>
      <c r="R1865" t="b">
        <f t="shared" si="269"/>
        <v>0</v>
      </c>
      <c r="S1865" t="b">
        <f t="shared" si="270"/>
        <v>0</v>
      </c>
    </row>
    <row r="1866" spans="1:19" hidden="1" x14ac:dyDescent="0.25">
      <c r="A1866" t="s">
        <v>4469</v>
      </c>
      <c r="B1866" t="s">
        <v>3585</v>
      </c>
      <c r="C1866" t="s">
        <v>3</v>
      </c>
      <c r="D1866" t="s">
        <v>50</v>
      </c>
      <c r="E1866" t="s">
        <v>445</v>
      </c>
      <c r="F1866" t="s">
        <v>3593</v>
      </c>
      <c r="G1866" t="s">
        <v>3586</v>
      </c>
      <c r="H1866">
        <f t="shared" si="262"/>
        <v>0.5</v>
      </c>
      <c r="I1866">
        <f t="shared" si="263"/>
        <v>0.53333333333333299</v>
      </c>
      <c r="J1866">
        <f t="shared" si="264"/>
        <v>0.51666666666666605</v>
      </c>
      <c r="K1866">
        <f t="shared" si="265"/>
        <v>3.3333333333332993E-2</v>
      </c>
      <c r="N1866">
        <v>0.11645946393100848</v>
      </c>
      <c r="O1866" t="b">
        <f t="shared" si="267"/>
        <v>0</v>
      </c>
      <c r="P1866" t="b">
        <f t="shared" si="266"/>
        <v>0</v>
      </c>
      <c r="Q1866" t="b">
        <f t="shared" si="268"/>
        <v>0</v>
      </c>
      <c r="R1866" t="b">
        <f t="shared" si="269"/>
        <v>0</v>
      </c>
      <c r="S1866" t="b">
        <f t="shared" si="270"/>
        <v>0</v>
      </c>
    </row>
    <row r="1867" spans="1:19" hidden="1" x14ac:dyDescent="0.25">
      <c r="A1867" t="s">
        <v>5010</v>
      </c>
      <c r="B1867" t="s">
        <v>451</v>
      </c>
      <c r="C1867" t="s">
        <v>3</v>
      </c>
      <c r="D1867" t="s">
        <v>50</v>
      </c>
      <c r="E1867" t="s">
        <v>445</v>
      </c>
      <c r="F1867" t="s">
        <v>446</v>
      </c>
      <c r="G1867" t="s">
        <v>436</v>
      </c>
      <c r="H1867">
        <f t="shared" si="262"/>
        <v>0.5</v>
      </c>
      <c r="I1867">
        <f t="shared" si="263"/>
        <v>0.53333333333333299</v>
      </c>
      <c r="J1867">
        <f t="shared" si="264"/>
        <v>0.51666666666666605</v>
      </c>
      <c r="K1867">
        <f t="shared" si="265"/>
        <v>3.3333333333332993E-2</v>
      </c>
      <c r="N1867">
        <v>0.10407205929533803</v>
      </c>
      <c r="O1867" t="b">
        <f t="shared" si="267"/>
        <v>0</v>
      </c>
      <c r="P1867" t="b">
        <f t="shared" si="266"/>
        <v>0</v>
      </c>
      <c r="Q1867" t="b">
        <f t="shared" si="268"/>
        <v>0</v>
      </c>
      <c r="R1867" t="b">
        <f t="shared" si="269"/>
        <v>0</v>
      </c>
      <c r="S1867" t="b">
        <f t="shared" si="270"/>
        <v>0</v>
      </c>
    </row>
    <row r="1868" spans="1:19" hidden="1" x14ac:dyDescent="0.25">
      <c r="A1868" t="s">
        <v>588</v>
      </c>
      <c r="B1868" t="s">
        <v>485</v>
      </c>
      <c r="C1868" t="s">
        <v>2</v>
      </c>
      <c r="D1868" t="s">
        <v>100</v>
      </c>
      <c r="E1868" t="s">
        <v>445</v>
      </c>
      <c r="F1868" t="s">
        <v>478</v>
      </c>
      <c r="G1868" t="s">
        <v>486</v>
      </c>
      <c r="H1868">
        <f t="shared" si="262"/>
        <v>0</v>
      </c>
      <c r="I1868">
        <f t="shared" si="263"/>
        <v>0.7</v>
      </c>
      <c r="J1868">
        <f t="shared" si="264"/>
        <v>0.51666666666666605</v>
      </c>
      <c r="K1868">
        <f t="shared" si="265"/>
        <v>0.7</v>
      </c>
      <c r="N1868">
        <v>0.65770183094681556</v>
      </c>
      <c r="O1868" t="b">
        <f t="shared" si="267"/>
        <v>0</v>
      </c>
      <c r="P1868" t="b">
        <f t="shared" si="266"/>
        <v>0</v>
      </c>
      <c r="Q1868" t="b">
        <f t="shared" si="268"/>
        <v>0</v>
      </c>
      <c r="R1868" t="b">
        <f t="shared" si="269"/>
        <v>0</v>
      </c>
      <c r="S1868" t="b">
        <f t="shared" si="270"/>
        <v>0</v>
      </c>
    </row>
    <row r="1869" spans="1:19" hidden="1" x14ac:dyDescent="0.25">
      <c r="A1869" t="s">
        <v>5269</v>
      </c>
      <c r="B1869" t="s">
        <v>477</v>
      </c>
      <c r="C1869" t="s">
        <v>2</v>
      </c>
      <c r="D1869" t="s">
        <v>100</v>
      </c>
      <c r="E1869" t="s">
        <v>445</v>
      </c>
      <c r="F1869" t="s">
        <v>486</v>
      </c>
      <c r="G1869" t="s">
        <v>478</v>
      </c>
      <c r="H1869">
        <f t="shared" si="262"/>
        <v>0</v>
      </c>
      <c r="I1869">
        <f t="shared" si="263"/>
        <v>0.7</v>
      </c>
      <c r="J1869">
        <f t="shared" si="264"/>
        <v>0.51666666666666605</v>
      </c>
      <c r="K1869">
        <f t="shared" si="265"/>
        <v>0.7</v>
      </c>
      <c r="N1869">
        <v>8.0069833207279117E-2</v>
      </c>
      <c r="O1869" t="b">
        <f t="shared" si="267"/>
        <v>0</v>
      </c>
      <c r="P1869" t="b">
        <f t="shared" si="266"/>
        <v>0</v>
      </c>
      <c r="Q1869" t="b">
        <f t="shared" si="268"/>
        <v>0</v>
      </c>
      <c r="R1869" t="b">
        <f t="shared" si="269"/>
        <v>0</v>
      </c>
      <c r="S1869" t="b">
        <f t="shared" si="270"/>
        <v>0</v>
      </c>
    </row>
    <row r="1870" spans="1:19" hidden="1" x14ac:dyDescent="0.25">
      <c r="A1870" t="s">
        <v>1085</v>
      </c>
      <c r="B1870" t="s">
        <v>1093</v>
      </c>
      <c r="C1870" t="s">
        <v>2</v>
      </c>
      <c r="D1870" t="s">
        <v>38</v>
      </c>
      <c r="E1870" t="s">
        <v>1094</v>
      </c>
      <c r="F1870" t="s">
        <v>1087</v>
      </c>
      <c r="G1870" t="s">
        <v>1095</v>
      </c>
      <c r="H1870">
        <f t="shared" si="262"/>
        <v>0</v>
      </c>
      <c r="I1870">
        <f t="shared" si="263"/>
        <v>0.66666666666666596</v>
      </c>
      <c r="J1870">
        <f t="shared" si="264"/>
        <v>0.51515151515151503</v>
      </c>
      <c r="K1870">
        <f t="shared" si="265"/>
        <v>0.66666666666666596</v>
      </c>
      <c r="N1870">
        <v>0.63613908128532215</v>
      </c>
      <c r="O1870" t="b">
        <f t="shared" si="267"/>
        <v>0</v>
      </c>
      <c r="P1870" t="b">
        <f t="shared" si="266"/>
        <v>0</v>
      </c>
      <c r="Q1870" t="b">
        <f t="shared" si="268"/>
        <v>0</v>
      </c>
      <c r="R1870" t="b">
        <f t="shared" si="269"/>
        <v>0</v>
      </c>
      <c r="S1870" t="b">
        <f t="shared" si="270"/>
        <v>0</v>
      </c>
    </row>
    <row r="1871" spans="1:19" hidden="1" x14ac:dyDescent="0.25">
      <c r="A1871" t="s">
        <v>1877</v>
      </c>
      <c r="B1871" t="s">
        <v>1878</v>
      </c>
      <c r="C1871" t="s">
        <v>2</v>
      </c>
      <c r="D1871" t="s">
        <v>38</v>
      </c>
      <c r="E1871" t="s">
        <v>1094</v>
      </c>
      <c r="F1871" t="s">
        <v>1879</v>
      </c>
      <c r="G1871" t="s">
        <v>1880</v>
      </c>
      <c r="H1871">
        <f t="shared" si="262"/>
        <v>0</v>
      </c>
      <c r="I1871">
        <f t="shared" si="263"/>
        <v>0.66666666666666596</v>
      </c>
      <c r="J1871">
        <f t="shared" si="264"/>
        <v>0.51515151515151503</v>
      </c>
      <c r="K1871">
        <f t="shared" si="265"/>
        <v>0.66666666666666596</v>
      </c>
      <c r="N1871">
        <v>0.69385364272910199</v>
      </c>
      <c r="O1871" t="b">
        <f t="shared" si="267"/>
        <v>0</v>
      </c>
      <c r="P1871" t="b">
        <f t="shared" si="266"/>
        <v>0</v>
      </c>
      <c r="Q1871" t="b">
        <f t="shared" si="268"/>
        <v>0</v>
      </c>
      <c r="R1871" t="b">
        <f t="shared" si="269"/>
        <v>0</v>
      </c>
      <c r="S1871" t="b">
        <f t="shared" si="270"/>
        <v>0</v>
      </c>
    </row>
    <row r="1872" spans="1:19" hidden="1" x14ac:dyDescent="0.25">
      <c r="A1872" t="s">
        <v>5477</v>
      </c>
      <c r="B1872" t="s">
        <v>1881</v>
      </c>
      <c r="C1872" t="s">
        <v>2</v>
      </c>
      <c r="D1872" t="s">
        <v>38</v>
      </c>
      <c r="E1872" t="s">
        <v>1094</v>
      </c>
      <c r="F1872" t="s">
        <v>1880</v>
      </c>
      <c r="G1872" t="s">
        <v>1879</v>
      </c>
      <c r="H1872">
        <f t="shared" si="262"/>
        <v>0</v>
      </c>
      <c r="I1872">
        <f t="shared" si="263"/>
        <v>0.66666666666666596</v>
      </c>
      <c r="J1872">
        <f t="shared" si="264"/>
        <v>0.51515151515151503</v>
      </c>
      <c r="K1872">
        <f t="shared" si="265"/>
        <v>0.66666666666666596</v>
      </c>
      <c r="N1872">
        <v>0.85849390329510389</v>
      </c>
      <c r="O1872" t="b">
        <f t="shared" si="267"/>
        <v>0</v>
      </c>
      <c r="P1872" t="b">
        <f t="shared" si="266"/>
        <v>0</v>
      </c>
      <c r="Q1872" t="b">
        <f t="shared" si="268"/>
        <v>0</v>
      </c>
      <c r="R1872" t="b">
        <f t="shared" si="269"/>
        <v>0</v>
      </c>
      <c r="S1872" t="b">
        <f t="shared" si="270"/>
        <v>0</v>
      </c>
    </row>
    <row r="1873" spans="1:19" hidden="1" x14ac:dyDescent="0.25">
      <c r="A1873" t="s">
        <v>5834</v>
      </c>
      <c r="B1873" t="s">
        <v>2190</v>
      </c>
      <c r="C1873" t="s">
        <v>2</v>
      </c>
      <c r="D1873" t="s">
        <v>38</v>
      </c>
      <c r="E1873" t="s">
        <v>1094</v>
      </c>
      <c r="F1873" t="s">
        <v>2180</v>
      </c>
      <c r="G1873" t="s">
        <v>2191</v>
      </c>
      <c r="H1873">
        <f t="shared" si="262"/>
        <v>0</v>
      </c>
      <c r="I1873">
        <f t="shared" si="263"/>
        <v>0.66666666666666596</v>
      </c>
      <c r="J1873">
        <f t="shared" si="264"/>
        <v>0.51515151515151503</v>
      </c>
      <c r="K1873">
        <f t="shared" si="265"/>
        <v>0.66666666666666596</v>
      </c>
      <c r="N1873">
        <v>0.99709198440067914</v>
      </c>
      <c r="O1873" t="b">
        <f t="shared" si="267"/>
        <v>0</v>
      </c>
      <c r="P1873" t="b">
        <f t="shared" si="266"/>
        <v>0</v>
      </c>
      <c r="Q1873" t="b">
        <f t="shared" si="268"/>
        <v>0</v>
      </c>
      <c r="R1873" t="b">
        <f t="shared" si="269"/>
        <v>0</v>
      </c>
      <c r="S1873" t="b">
        <f t="shared" si="270"/>
        <v>0</v>
      </c>
    </row>
    <row r="1874" spans="1:19" hidden="1" x14ac:dyDescent="0.25">
      <c r="A1874" t="s">
        <v>520</v>
      </c>
      <c r="B1874" t="s">
        <v>525</v>
      </c>
      <c r="C1874" t="s">
        <v>3</v>
      </c>
      <c r="D1874" t="s">
        <v>526</v>
      </c>
      <c r="E1874" t="s">
        <v>527</v>
      </c>
      <c r="F1874" t="s">
        <v>523</v>
      </c>
      <c r="G1874" t="s">
        <v>528</v>
      </c>
      <c r="H1874">
        <f t="shared" si="262"/>
        <v>0.5</v>
      </c>
      <c r="I1874">
        <f t="shared" si="263"/>
        <v>0.52631578947368396</v>
      </c>
      <c r="J1874">
        <f t="shared" si="264"/>
        <v>0.51315789473684204</v>
      </c>
      <c r="K1874">
        <f t="shared" si="265"/>
        <v>2.6315789473683959E-2</v>
      </c>
      <c r="N1874">
        <v>0.14474253264652648</v>
      </c>
      <c r="O1874" t="b">
        <f t="shared" si="267"/>
        <v>0</v>
      </c>
      <c r="P1874" t="b">
        <f t="shared" si="266"/>
        <v>0</v>
      </c>
      <c r="Q1874" t="b">
        <f t="shared" si="268"/>
        <v>0</v>
      </c>
      <c r="R1874" t="b">
        <f t="shared" si="269"/>
        <v>0</v>
      </c>
      <c r="S1874" t="b">
        <f t="shared" si="270"/>
        <v>0</v>
      </c>
    </row>
    <row r="1875" spans="1:19" hidden="1" x14ac:dyDescent="0.25">
      <c r="A1875" t="s">
        <v>1297</v>
      </c>
      <c r="B1875" t="s">
        <v>529</v>
      </c>
      <c r="C1875" t="s">
        <v>3</v>
      </c>
      <c r="D1875" t="s">
        <v>526</v>
      </c>
      <c r="E1875" t="s">
        <v>527</v>
      </c>
      <c r="F1875" t="s">
        <v>528</v>
      </c>
      <c r="G1875" t="s">
        <v>530</v>
      </c>
      <c r="H1875">
        <f t="shared" si="262"/>
        <v>0.5</v>
      </c>
      <c r="I1875">
        <f t="shared" si="263"/>
        <v>0.52631578947368396</v>
      </c>
      <c r="J1875">
        <f t="shared" si="264"/>
        <v>0.51315789473684204</v>
      </c>
      <c r="K1875">
        <f t="shared" si="265"/>
        <v>2.6315789473683959E-2</v>
      </c>
      <c r="N1875">
        <v>0.69311863000210383</v>
      </c>
      <c r="O1875" t="b">
        <f t="shared" si="267"/>
        <v>0</v>
      </c>
      <c r="P1875" t="b">
        <f t="shared" si="266"/>
        <v>0</v>
      </c>
      <c r="Q1875" t="b">
        <f t="shared" si="268"/>
        <v>0</v>
      </c>
      <c r="R1875" t="b">
        <f t="shared" si="269"/>
        <v>0</v>
      </c>
      <c r="S1875" t="b">
        <f t="shared" si="270"/>
        <v>0</v>
      </c>
    </row>
    <row r="1876" spans="1:19" hidden="1" x14ac:dyDescent="0.25">
      <c r="A1876" t="s">
        <v>1297</v>
      </c>
      <c r="B1876" t="s">
        <v>539</v>
      </c>
      <c r="C1876" t="s">
        <v>3</v>
      </c>
      <c r="D1876" t="s">
        <v>526</v>
      </c>
      <c r="E1876" t="s">
        <v>527</v>
      </c>
      <c r="F1876" t="s">
        <v>528</v>
      </c>
      <c r="G1876" t="s">
        <v>540</v>
      </c>
      <c r="H1876">
        <f t="shared" si="262"/>
        <v>0.5</v>
      </c>
      <c r="I1876">
        <f t="shared" si="263"/>
        <v>0.52631578947368396</v>
      </c>
      <c r="J1876">
        <f t="shared" si="264"/>
        <v>0.51315789473684204</v>
      </c>
      <c r="K1876">
        <f t="shared" si="265"/>
        <v>2.6315789473683959E-2</v>
      </c>
      <c r="N1876">
        <v>0.99598012431691663</v>
      </c>
      <c r="O1876" t="b">
        <f t="shared" si="267"/>
        <v>0</v>
      </c>
      <c r="P1876" t="b">
        <f t="shared" si="266"/>
        <v>0</v>
      </c>
      <c r="Q1876" t="b">
        <f t="shared" si="268"/>
        <v>0</v>
      </c>
      <c r="R1876" t="b">
        <f t="shared" si="269"/>
        <v>0</v>
      </c>
      <c r="S1876" t="b">
        <f t="shared" si="270"/>
        <v>0</v>
      </c>
    </row>
    <row r="1877" spans="1:19" hidden="1" x14ac:dyDescent="0.25">
      <c r="A1877" t="s">
        <v>1297</v>
      </c>
      <c r="B1877" t="s">
        <v>541</v>
      </c>
      <c r="C1877" t="s">
        <v>3</v>
      </c>
      <c r="D1877" t="s">
        <v>526</v>
      </c>
      <c r="E1877" t="s">
        <v>527</v>
      </c>
      <c r="F1877" t="s">
        <v>528</v>
      </c>
      <c r="G1877" t="s">
        <v>542</v>
      </c>
      <c r="H1877">
        <f t="shared" si="262"/>
        <v>0.5</v>
      </c>
      <c r="I1877">
        <f t="shared" si="263"/>
        <v>0.52631578947368396</v>
      </c>
      <c r="J1877">
        <f t="shared" si="264"/>
        <v>0.51315789473684204</v>
      </c>
      <c r="K1877">
        <f t="shared" si="265"/>
        <v>2.6315789473683959E-2</v>
      </c>
      <c r="N1877">
        <v>0.37373003116714987</v>
      </c>
      <c r="O1877" t="b">
        <f t="shared" si="267"/>
        <v>0</v>
      </c>
      <c r="P1877" t="b">
        <f t="shared" si="266"/>
        <v>0</v>
      </c>
      <c r="Q1877" t="b">
        <f t="shared" si="268"/>
        <v>0</v>
      </c>
      <c r="R1877" t="b">
        <f t="shared" si="269"/>
        <v>0</v>
      </c>
      <c r="S1877" t="b">
        <f t="shared" si="270"/>
        <v>0</v>
      </c>
    </row>
    <row r="1878" spans="1:19" hidden="1" x14ac:dyDescent="0.25">
      <c r="A1878" t="s">
        <v>4977</v>
      </c>
      <c r="B1878" t="s">
        <v>525</v>
      </c>
      <c r="C1878" t="s">
        <v>3</v>
      </c>
      <c r="D1878" t="s">
        <v>526</v>
      </c>
      <c r="E1878" t="s">
        <v>527</v>
      </c>
      <c r="F1878" t="s">
        <v>540</v>
      </c>
      <c r="G1878" t="s">
        <v>528</v>
      </c>
      <c r="H1878">
        <f t="shared" si="262"/>
        <v>0.5</v>
      </c>
      <c r="I1878">
        <f t="shared" si="263"/>
        <v>0.52631578947368396</v>
      </c>
      <c r="J1878">
        <f t="shared" si="264"/>
        <v>0.51315789473684204</v>
      </c>
      <c r="K1878">
        <f t="shared" si="265"/>
        <v>2.6315789473683959E-2</v>
      </c>
      <c r="N1878">
        <v>0.48231027740162724</v>
      </c>
      <c r="O1878" t="b">
        <f t="shared" si="267"/>
        <v>0</v>
      </c>
      <c r="P1878" t="b">
        <f t="shared" si="266"/>
        <v>0</v>
      </c>
      <c r="Q1878" t="b">
        <f t="shared" si="268"/>
        <v>0</v>
      </c>
      <c r="R1878" t="b">
        <f t="shared" si="269"/>
        <v>0</v>
      </c>
      <c r="S1878" t="b">
        <f t="shared" si="270"/>
        <v>0</v>
      </c>
    </row>
    <row r="1879" spans="1:19" hidden="1" x14ac:dyDescent="0.25">
      <c r="A1879" t="s">
        <v>5734</v>
      </c>
      <c r="B1879" t="s">
        <v>525</v>
      </c>
      <c r="C1879" t="s">
        <v>3</v>
      </c>
      <c r="D1879" t="s">
        <v>526</v>
      </c>
      <c r="E1879" t="s">
        <v>527</v>
      </c>
      <c r="F1879" t="s">
        <v>530</v>
      </c>
      <c r="G1879" t="s">
        <v>528</v>
      </c>
      <c r="H1879">
        <f t="shared" si="262"/>
        <v>0.5</v>
      </c>
      <c r="I1879">
        <f t="shared" si="263"/>
        <v>0.52631578947368396</v>
      </c>
      <c r="J1879">
        <f t="shared" si="264"/>
        <v>0.51315789473684204</v>
      </c>
      <c r="K1879">
        <f t="shared" si="265"/>
        <v>2.6315789473683959E-2</v>
      </c>
      <c r="N1879">
        <v>0.80824210953914011</v>
      </c>
      <c r="O1879" t="b">
        <f t="shared" si="267"/>
        <v>0</v>
      </c>
      <c r="P1879" t="b">
        <f t="shared" si="266"/>
        <v>0</v>
      </c>
      <c r="Q1879" t="b">
        <f t="shared" si="268"/>
        <v>0</v>
      </c>
      <c r="R1879" t="b">
        <f t="shared" si="269"/>
        <v>0</v>
      </c>
      <c r="S1879" t="b">
        <f t="shared" si="270"/>
        <v>0</v>
      </c>
    </row>
    <row r="1880" spans="1:19" hidden="1" x14ac:dyDescent="0.25">
      <c r="A1880" t="s">
        <v>5786</v>
      </c>
      <c r="B1880" t="s">
        <v>1434</v>
      </c>
      <c r="C1880" t="s">
        <v>3</v>
      </c>
      <c r="D1880" t="s">
        <v>526</v>
      </c>
      <c r="E1880" t="s">
        <v>527</v>
      </c>
      <c r="F1880" t="s">
        <v>5787</v>
      </c>
      <c r="G1880" t="s">
        <v>1436</v>
      </c>
      <c r="H1880">
        <f t="shared" si="262"/>
        <v>0.5</v>
      </c>
      <c r="I1880">
        <f t="shared" si="263"/>
        <v>0.52631578947368396</v>
      </c>
      <c r="J1880">
        <f t="shared" si="264"/>
        <v>0.51315789473684204</v>
      </c>
      <c r="K1880">
        <f t="shared" si="265"/>
        <v>2.6315789473683959E-2</v>
      </c>
      <c r="N1880">
        <v>0.84750728658217589</v>
      </c>
      <c r="O1880" t="b">
        <f t="shared" si="267"/>
        <v>0</v>
      </c>
      <c r="P1880" t="b">
        <f t="shared" si="266"/>
        <v>0</v>
      </c>
      <c r="Q1880" t="b">
        <f t="shared" si="268"/>
        <v>0</v>
      </c>
      <c r="R1880" t="b">
        <f t="shared" si="269"/>
        <v>0</v>
      </c>
      <c r="S1880" t="b">
        <f t="shared" si="270"/>
        <v>0</v>
      </c>
    </row>
    <row r="1881" spans="1:19" hidden="1" x14ac:dyDescent="0.25">
      <c r="A1881" t="s">
        <v>3063</v>
      </c>
      <c r="B1881" t="s">
        <v>3072</v>
      </c>
      <c r="C1881" t="s">
        <v>2</v>
      </c>
      <c r="D1881" t="s">
        <v>38</v>
      </c>
      <c r="E1881" t="s">
        <v>3073</v>
      </c>
      <c r="F1881" t="s">
        <v>3065</v>
      </c>
      <c r="G1881" t="s">
        <v>3074</v>
      </c>
      <c r="H1881">
        <f t="shared" si="262"/>
        <v>0</v>
      </c>
      <c r="I1881">
        <f t="shared" si="263"/>
        <v>0.66666666666666596</v>
      </c>
      <c r="J1881">
        <f t="shared" si="264"/>
        <v>0.51190476190476197</v>
      </c>
      <c r="K1881">
        <f t="shared" si="265"/>
        <v>0.66666666666666596</v>
      </c>
      <c r="N1881">
        <v>0.903808398524648</v>
      </c>
      <c r="O1881" t="b">
        <f t="shared" si="267"/>
        <v>0</v>
      </c>
      <c r="P1881" t="b">
        <f t="shared" si="266"/>
        <v>0</v>
      </c>
      <c r="Q1881" t="b">
        <f t="shared" si="268"/>
        <v>0</v>
      </c>
      <c r="R1881" t="b">
        <f t="shared" si="269"/>
        <v>0</v>
      </c>
      <c r="S1881" t="b">
        <f t="shared" si="270"/>
        <v>0</v>
      </c>
    </row>
    <row r="1882" spans="1:19" hidden="1" x14ac:dyDescent="0.25">
      <c r="A1882" t="s">
        <v>4284</v>
      </c>
      <c r="B1882" t="s">
        <v>4287</v>
      </c>
      <c r="C1882" t="s">
        <v>2</v>
      </c>
      <c r="D1882" t="s">
        <v>38</v>
      </c>
      <c r="E1882" t="s">
        <v>3073</v>
      </c>
      <c r="F1882" t="s">
        <v>4285</v>
      </c>
      <c r="G1882" t="s">
        <v>4288</v>
      </c>
      <c r="H1882">
        <f t="shared" si="262"/>
        <v>0</v>
      </c>
      <c r="I1882">
        <f t="shared" si="263"/>
        <v>0.66666666666666596</v>
      </c>
      <c r="J1882">
        <f t="shared" si="264"/>
        <v>0.51190476190476197</v>
      </c>
      <c r="K1882">
        <f t="shared" si="265"/>
        <v>0.66666666666666596</v>
      </c>
      <c r="N1882">
        <v>0.76716946858675383</v>
      </c>
      <c r="O1882" t="b">
        <f t="shared" si="267"/>
        <v>0</v>
      </c>
      <c r="P1882" t="b">
        <f t="shared" si="266"/>
        <v>0</v>
      </c>
      <c r="Q1882" t="b">
        <f t="shared" si="268"/>
        <v>0</v>
      </c>
      <c r="R1882" t="b">
        <f t="shared" si="269"/>
        <v>0</v>
      </c>
      <c r="S1882" t="b">
        <f t="shared" si="270"/>
        <v>0</v>
      </c>
    </row>
    <row r="1883" spans="1:19" hidden="1" x14ac:dyDescent="0.25">
      <c r="A1883" t="s">
        <v>4338</v>
      </c>
      <c r="B1883" t="s">
        <v>3064</v>
      </c>
      <c r="C1883" t="s">
        <v>2</v>
      </c>
      <c r="D1883" t="s">
        <v>38</v>
      </c>
      <c r="E1883" t="s">
        <v>3073</v>
      </c>
      <c r="F1883" t="s">
        <v>3074</v>
      </c>
      <c r="G1883" t="s">
        <v>3065</v>
      </c>
      <c r="H1883">
        <f t="shared" si="262"/>
        <v>0</v>
      </c>
      <c r="I1883">
        <f t="shared" si="263"/>
        <v>0.66666666666666596</v>
      </c>
      <c r="J1883">
        <f t="shared" si="264"/>
        <v>0.51190476190476197</v>
      </c>
      <c r="K1883">
        <f t="shared" si="265"/>
        <v>0.66666666666666596</v>
      </c>
      <c r="N1883">
        <v>5.5682851903917863E-2</v>
      </c>
      <c r="O1883" t="b">
        <f t="shared" si="267"/>
        <v>0</v>
      </c>
      <c r="P1883" t="b">
        <f t="shared" si="266"/>
        <v>0</v>
      </c>
      <c r="Q1883" t="b">
        <f t="shared" si="268"/>
        <v>0</v>
      </c>
      <c r="R1883" t="b">
        <f t="shared" si="269"/>
        <v>0</v>
      </c>
      <c r="S1883" t="b">
        <f t="shared" si="270"/>
        <v>0</v>
      </c>
    </row>
    <row r="1884" spans="1:19" hidden="1" x14ac:dyDescent="0.25">
      <c r="A1884" t="s">
        <v>4787</v>
      </c>
      <c r="B1884" t="s">
        <v>4286</v>
      </c>
      <c r="C1884" t="s">
        <v>2</v>
      </c>
      <c r="D1884" t="s">
        <v>38</v>
      </c>
      <c r="E1884" t="s">
        <v>3073</v>
      </c>
      <c r="F1884" t="s">
        <v>4288</v>
      </c>
      <c r="G1884" t="s">
        <v>4285</v>
      </c>
      <c r="H1884">
        <f t="shared" si="262"/>
        <v>0</v>
      </c>
      <c r="I1884">
        <f t="shared" si="263"/>
        <v>0.66666666666666596</v>
      </c>
      <c r="J1884">
        <f t="shared" si="264"/>
        <v>0.51190476190476197</v>
      </c>
      <c r="K1884">
        <f t="shared" si="265"/>
        <v>0.66666666666666596</v>
      </c>
      <c r="N1884">
        <v>0.21836997497118693</v>
      </c>
      <c r="O1884" t="b">
        <f t="shared" si="267"/>
        <v>0</v>
      </c>
      <c r="P1884" t="b">
        <f t="shared" si="266"/>
        <v>0</v>
      </c>
      <c r="Q1884" t="b">
        <f t="shared" si="268"/>
        <v>0</v>
      </c>
      <c r="R1884" t="b">
        <f t="shared" si="269"/>
        <v>0</v>
      </c>
      <c r="S1884" t="b">
        <f t="shared" si="270"/>
        <v>0</v>
      </c>
    </row>
    <row r="1885" spans="1:19" hidden="1" x14ac:dyDescent="0.25">
      <c r="A1885" t="s">
        <v>1297</v>
      </c>
      <c r="B1885" t="s">
        <v>548</v>
      </c>
      <c r="C1885" t="s">
        <v>2</v>
      </c>
      <c r="D1885" t="s">
        <v>862</v>
      </c>
      <c r="E1885" t="s">
        <v>1303</v>
      </c>
      <c r="F1885" t="s">
        <v>528</v>
      </c>
      <c r="G1885" t="s">
        <v>551</v>
      </c>
      <c r="H1885">
        <f t="shared" si="262"/>
        <v>0</v>
      </c>
      <c r="I1885">
        <f t="shared" si="263"/>
        <v>0.63157894736842102</v>
      </c>
      <c r="J1885">
        <f t="shared" si="264"/>
        <v>0.51144164759725397</v>
      </c>
      <c r="K1885">
        <f t="shared" si="265"/>
        <v>0.63157894736842102</v>
      </c>
      <c r="N1885">
        <v>2.6865547026771464E-2</v>
      </c>
      <c r="O1885" t="b">
        <f t="shared" si="267"/>
        <v>0</v>
      </c>
      <c r="P1885" t="b">
        <f t="shared" si="266"/>
        <v>0</v>
      </c>
      <c r="Q1885" t="b">
        <f t="shared" si="268"/>
        <v>0</v>
      </c>
      <c r="R1885" t="b">
        <f t="shared" si="269"/>
        <v>0</v>
      </c>
      <c r="S1885" t="b">
        <f t="shared" si="270"/>
        <v>0</v>
      </c>
    </row>
    <row r="1886" spans="1:19" hidden="1" x14ac:dyDescent="0.25">
      <c r="A1886" t="s">
        <v>4765</v>
      </c>
      <c r="B1886" t="s">
        <v>525</v>
      </c>
      <c r="C1886" t="s">
        <v>2</v>
      </c>
      <c r="D1886" t="s">
        <v>862</v>
      </c>
      <c r="E1886" t="s">
        <v>1303</v>
      </c>
      <c r="F1886" t="s">
        <v>551</v>
      </c>
      <c r="G1886" t="s">
        <v>528</v>
      </c>
      <c r="H1886">
        <f t="shared" si="262"/>
        <v>0</v>
      </c>
      <c r="I1886">
        <f t="shared" si="263"/>
        <v>0.63157894736842102</v>
      </c>
      <c r="J1886">
        <f t="shared" si="264"/>
        <v>0.51144164759725397</v>
      </c>
      <c r="K1886">
        <f t="shared" si="265"/>
        <v>0.63157894736842102</v>
      </c>
      <c r="N1886">
        <v>0.38751473286932303</v>
      </c>
      <c r="O1886" t="b">
        <f t="shared" si="267"/>
        <v>0</v>
      </c>
      <c r="P1886" t="b">
        <f t="shared" si="266"/>
        <v>0</v>
      </c>
      <c r="Q1886" t="b">
        <f t="shared" si="268"/>
        <v>0</v>
      </c>
      <c r="R1886" t="b">
        <f t="shared" si="269"/>
        <v>0</v>
      </c>
      <c r="S1886" t="b">
        <f t="shared" si="270"/>
        <v>0</v>
      </c>
    </row>
    <row r="1887" spans="1:19" hidden="1" x14ac:dyDescent="0.25">
      <c r="A1887" t="s">
        <v>2682</v>
      </c>
      <c r="B1887" t="s">
        <v>2684</v>
      </c>
      <c r="C1887" t="s">
        <v>2</v>
      </c>
      <c r="D1887" t="s">
        <v>222</v>
      </c>
      <c r="E1887" t="s">
        <v>2685</v>
      </c>
      <c r="F1887" t="s">
        <v>2683</v>
      </c>
      <c r="G1887" t="s">
        <v>2686</v>
      </c>
      <c r="H1887">
        <f t="shared" si="262"/>
        <v>0</v>
      </c>
      <c r="I1887">
        <f t="shared" si="263"/>
        <v>0.75</v>
      </c>
      <c r="J1887">
        <f t="shared" si="264"/>
        <v>0.51136363636363602</v>
      </c>
      <c r="K1887">
        <f t="shared" si="265"/>
        <v>0.75</v>
      </c>
      <c r="N1887">
        <v>0.49290591680378615</v>
      </c>
      <c r="O1887" t="b">
        <f t="shared" si="267"/>
        <v>0</v>
      </c>
      <c r="P1887" t="b">
        <f t="shared" si="266"/>
        <v>0</v>
      </c>
      <c r="Q1887" t="b">
        <f t="shared" si="268"/>
        <v>0</v>
      </c>
      <c r="R1887" t="b">
        <f t="shared" si="269"/>
        <v>0</v>
      </c>
      <c r="S1887" t="b">
        <f t="shared" si="270"/>
        <v>0</v>
      </c>
    </row>
    <row r="1888" spans="1:19" hidden="1" x14ac:dyDescent="0.25">
      <c r="A1888" t="s">
        <v>5708</v>
      </c>
      <c r="B1888" t="s">
        <v>2143</v>
      </c>
      <c r="C1888" t="s">
        <v>2</v>
      </c>
      <c r="D1888" t="s">
        <v>100</v>
      </c>
      <c r="E1888" t="s">
        <v>5711</v>
      </c>
      <c r="F1888" t="s">
        <v>5710</v>
      </c>
      <c r="G1888" t="s">
        <v>2144</v>
      </c>
      <c r="H1888">
        <f t="shared" si="262"/>
        <v>0</v>
      </c>
      <c r="I1888">
        <f t="shared" si="263"/>
        <v>0.7</v>
      </c>
      <c r="J1888">
        <f t="shared" si="264"/>
        <v>0.51071428571428501</v>
      </c>
      <c r="K1888">
        <f t="shared" si="265"/>
        <v>0.7</v>
      </c>
      <c r="N1888">
        <v>0.9636709478516835</v>
      </c>
      <c r="O1888" t="b">
        <f t="shared" si="267"/>
        <v>0</v>
      </c>
      <c r="P1888" t="b">
        <f t="shared" si="266"/>
        <v>0</v>
      </c>
      <c r="Q1888" t="b">
        <f t="shared" si="268"/>
        <v>0</v>
      </c>
      <c r="R1888" t="b">
        <f t="shared" si="269"/>
        <v>0</v>
      </c>
      <c r="S1888" t="b">
        <f t="shared" si="270"/>
        <v>0</v>
      </c>
    </row>
    <row r="1889" spans="1:19" hidden="1" x14ac:dyDescent="0.25">
      <c r="A1889" t="s">
        <v>4141</v>
      </c>
      <c r="B1889" t="s">
        <v>548</v>
      </c>
      <c r="C1889" t="s">
        <v>2</v>
      </c>
      <c r="D1889" t="s">
        <v>917</v>
      </c>
      <c r="E1889" t="s">
        <v>4143</v>
      </c>
      <c r="F1889" t="s">
        <v>534</v>
      </c>
      <c r="G1889" t="s">
        <v>551</v>
      </c>
      <c r="H1889">
        <f t="shared" si="262"/>
        <v>0</v>
      </c>
      <c r="I1889">
        <f t="shared" si="263"/>
        <v>0.61111111111111105</v>
      </c>
      <c r="J1889">
        <f t="shared" si="264"/>
        <v>0.51010101010101006</v>
      </c>
      <c r="K1889">
        <f t="shared" si="265"/>
        <v>0.61111111111111105</v>
      </c>
      <c r="N1889">
        <v>0.94540451011271975</v>
      </c>
      <c r="O1889" t="b">
        <f t="shared" si="267"/>
        <v>0</v>
      </c>
      <c r="P1889" t="b">
        <f t="shared" si="266"/>
        <v>0</v>
      </c>
      <c r="Q1889" t="b">
        <f t="shared" si="268"/>
        <v>0</v>
      </c>
      <c r="R1889" t="b">
        <f t="shared" si="269"/>
        <v>0</v>
      </c>
      <c r="S1889" t="b">
        <f t="shared" si="270"/>
        <v>0</v>
      </c>
    </row>
    <row r="1890" spans="1:19" hidden="1" x14ac:dyDescent="0.25">
      <c r="A1890" t="s">
        <v>4765</v>
      </c>
      <c r="B1890" t="s">
        <v>533</v>
      </c>
      <c r="C1890" t="s">
        <v>2</v>
      </c>
      <c r="D1890" t="s">
        <v>917</v>
      </c>
      <c r="E1890" t="s">
        <v>4143</v>
      </c>
      <c r="F1890" t="s">
        <v>551</v>
      </c>
      <c r="G1890" t="s">
        <v>534</v>
      </c>
      <c r="H1890">
        <f t="shared" si="262"/>
        <v>0</v>
      </c>
      <c r="I1890">
        <f t="shared" si="263"/>
        <v>0.61111111111111105</v>
      </c>
      <c r="J1890">
        <f t="shared" si="264"/>
        <v>0.51010101010101006</v>
      </c>
      <c r="K1890">
        <f t="shared" si="265"/>
        <v>0.61111111111111105</v>
      </c>
      <c r="N1890">
        <v>0.41526131908866126</v>
      </c>
      <c r="O1890" t="b">
        <f t="shared" si="267"/>
        <v>0</v>
      </c>
      <c r="P1890" t="b">
        <f t="shared" si="266"/>
        <v>0</v>
      </c>
      <c r="Q1890" t="b">
        <f t="shared" si="268"/>
        <v>0</v>
      </c>
      <c r="R1890" t="b">
        <f t="shared" si="269"/>
        <v>0</v>
      </c>
      <c r="S1890" t="b">
        <f t="shared" si="270"/>
        <v>0</v>
      </c>
    </row>
    <row r="1891" spans="1:19" hidden="1" x14ac:dyDescent="0.25">
      <c r="A1891" t="s">
        <v>2347</v>
      </c>
      <c r="B1891" t="s">
        <v>1707</v>
      </c>
      <c r="C1891" t="s">
        <v>3</v>
      </c>
      <c r="D1891" t="s">
        <v>2357</v>
      </c>
      <c r="E1891" t="s">
        <v>2358</v>
      </c>
      <c r="F1891" t="s">
        <v>1478</v>
      </c>
      <c r="G1891" t="s">
        <v>1709</v>
      </c>
      <c r="H1891">
        <f t="shared" si="262"/>
        <v>0.5</v>
      </c>
      <c r="I1891">
        <f t="shared" si="263"/>
        <v>0.52</v>
      </c>
      <c r="J1891">
        <f t="shared" si="264"/>
        <v>0.51</v>
      </c>
      <c r="K1891">
        <f t="shared" si="265"/>
        <v>2.0000000000000018E-2</v>
      </c>
      <c r="N1891">
        <v>0.95375430433310726</v>
      </c>
      <c r="O1891" t="b">
        <f t="shared" si="267"/>
        <v>0</v>
      </c>
      <c r="P1891" t="b">
        <f t="shared" si="266"/>
        <v>0</v>
      </c>
      <c r="Q1891" t="b">
        <f t="shared" si="268"/>
        <v>0</v>
      </c>
      <c r="R1891" t="b">
        <f t="shared" si="269"/>
        <v>0</v>
      </c>
      <c r="S1891" t="b">
        <f t="shared" si="270"/>
        <v>0</v>
      </c>
    </row>
    <row r="1892" spans="1:19" hidden="1" x14ac:dyDescent="0.25">
      <c r="A1892" t="s">
        <v>334</v>
      </c>
      <c r="B1892" t="s">
        <v>335</v>
      </c>
      <c r="C1892" t="s">
        <v>2</v>
      </c>
      <c r="D1892" t="s">
        <v>93</v>
      </c>
      <c r="E1892" t="s">
        <v>336</v>
      </c>
      <c r="F1892" t="s">
        <v>337</v>
      </c>
      <c r="G1892" t="s">
        <v>338</v>
      </c>
      <c r="H1892">
        <f t="shared" si="262"/>
        <v>0</v>
      </c>
      <c r="I1892">
        <f t="shared" si="263"/>
        <v>0.6</v>
      </c>
      <c r="J1892">
        <f t="shared" si="264"/>
        <v>0.50833333333333297</v>
      </c>
      <c r="K1892">
        <f t="shared" si="265"/>
        <v>0.6</v>
      </c>
      <c r="N1892">
        <v>0.53251556579042358</v>
      </c>
      <c r="O1892" t="b">
        <f t="shared" si="267"/>
        <v>0</v>
      </c>
      <c r="P1892" t="b">
        <f t="shared" si="266"/>
        <v>0</v>
      </c>
      <c r="Q1892" t="b">
        <f t="shared" si="268"/>
        <v>0</v>
      </c>
      <c r="R1892" t="b">
        <f t="shared" si="269"/>
        <v>0</v>
      </c>
      <c r="S1892" t="b">
        <f t="shared" si="270"/>
        <v>0</v>
      </c>
    </row>
    <row r="1893" spans="1:19" hidden="1" x14ac:dyDescent="0.25">
      <c r="A1893" t="s">
        <v>1476</v>
      </c>
      <c r="B1893" t="s">
        <v>99</v>
      </c>
      <c r="C1893" t="s">
        <v>2</v>
      </c>
      <c r="D1893" t="s">
        <v>93</v>
      </c>
      <c r="E1893" t="s">
        <v>336</v>
      </c>
      <c r="F1893" t="s">
        <v>94</v>
      </c>
      <c r="G1893" t="s">
        <v>102</v>
      </c>
      <c r="H1893">
        <f t="shared" si="262"/>
        <v>0</v>
      </c>
      <c r="I1893">
        <f t="shared" si="263"/>
        <v>0.6</v>
      </c>
      <c r="J1893">
        <f t="shared" si="264"/>
        <v>0.50833333333333297</v>
      </c>
      <c r="K1893">
        <f t="shared" si="265"/>
        <v>0.6</v>
      </c>
      <c r="N1893">
        <v>0.32938728800903894</v>
      </c>
      <c r="O1893" t="b">
        <f t="shared" si="267"/>
        <v>0</v>
      </c>
      <c r="P1893" t="b">
        <f t="shared" si="266"/>
        <v>0</v>
      </c>
      <c r="Q1893" t="b">
        <f t="shared" si="268"/>
        <v>0</v>
      </c>
      <c r="R1893" t="b">
        <f t="shared" si="269"/>
        <v>0</v>
      </c>
      <c r="S1893" t="b">
        <f t="shared" si="270"/>
        <v>0</v>
      </c>
    </row>
    <row r="1894" spans="1:19" hidden="1" x14ac:dyDescent="0.25">
      <c r="A1894" t="s">
        <v>2716</v>
      </c>
      <c r="B1894" t="s">
        <v>489</v>
      </c>
      <c r="C1894" t="s">
        <v>2</v>
      </c>
      <c r="D1894" t="s">
        <v>93</v>
      </c>
      <c r="E1894" t="s">
        <v>336</v>
      </c>
      <c r="F1894" t="s">
        <v>2717</v>
      </c>
      <c r="G1894" t="s">
        <v>490</v>
      </c>
      <c r="H1894">
        <f t="shared" si="262"/>
        <v>0</v>
      </c>
      <c r="I1894">
        <f t="shared" si="263"/>
        <v>0.6</v>
      </c>
      <c r="J1894">
        <f t="shared" si="264"/>
        <v>0.50833333333333297</v>
      </c>
      <c r="K1894">
        <f t="shared" si="265"/>
        <v>0.6</v>
      </c>
      <c r="N1894">
        <v>0.48401982520939579</v>
      </c>
      <c r="O1894" t="b">
        <f t="shared" si="267"/>
        <v>0</v>
      </c>
      <c r="P1894" t="b">
        <f t="shared" si="266"/>
        <v>0</v>
      </c>
      <c r="Q1894" t="b">
        <f t="shared" si="268"/>
        <v>0</v>
      </c>
      <c r="R1894" t="b">
        <f t="shared" si="269"/>
        <v>0</v>
      </c>
      <c r="S1894" t="b">
        <f t="shared" si="270"/>
        <v>0</v>
      </c>
    </row>
    <row r="1895" spans="1:19" hidden="1" x14ac:dyDescent="0.25">
      <c r="A1895" t="s">
        <v>4573</v>
      </c>
      <c r="B1895" t="s">
        <v>92</v>
      </c>
      <c r="C1895" t="s">
        <v>2</v>
      </c>
      <c r="D1895" t="s">
        <v>93</v>
      </c>
      <c r="E1895" t="s">
        <v>336</v>
      </c>
      <c r="F1895" t="s">
        <v>102</v>
      </c>
      <c r="G1895" t="s">
        <v>94</v>
      </c>
      <c r="H1895">
        <f t="shared" si="262"/>
        <v>0</v>
      </c>
      <c r="I1895">
        <f t="shared" si="263"/>
        <v>0.6</v>
      </c>
      <c r="J1895">
        <f t="shared" si="264"/>
        <v>0.50833333333333297</v>
      </c>
      <c r="K1895">
        <f t="shared" si="265"/>
        <v>0.6</v>
      </c>
      <c r="N1895">
        <v>0.21720880791343611</v>
      </c>
      <c r="O1895" t="b">
        <f t="shared" si="267"/>
        <v>0</v>
      </c>
      <c r="P1895" t="b">
        <f t="shared" si="266"/>
        <v>0</v>
      </c>
      <c r="Q1895" t="b">
        <f t="shared" si="268"/>
        <v>0</v>
      </c>
      <c r="R1895" t="b">
        <f t="shared" si="269"/>
        <v>0</v>
      </c>
      <c r="S1895" t="b">
        <f t="shared" si="270"/>
        <v>0</v>
      </c>
    </row>
    <row r="1896" spans="1:19" hidden="1" x14ac:dyDescent="0.25">
      <c r="A1896" t="s">
        <v>2372</v>
      </c>
      <c r="B1896" t="s">
        <v>66</v>
      </c>
      <c r="C1896" t="s">
        <v>2</v>
      </c>
      <c r="D1896" t="s">
        <v>38</v>
      </c>
      <c r="E1896" t="s">
        <v>336</v>
      </c>
      <c r="F1896" t="s">
        <v>510</v>
      </c>
      <c r="G1896" t="s">
        <v>68</v>
      </c>
      <c r="H1896">
        <f t="shared" si="262"/>
        <v>0</v>
      </c>
      <c r="I1896">
        <f t="shared" si="263"/>
        <v>0.66666666666666596</v>
      </c>
      <c r="J1896">
        <f t="shared" si="264"/>
        <v>0.50833333333333297</v>
      </c>
      <c r="K1896">
        <f t="shared" si="265"/>
        <v>0.66666666666666596</v>
      </c>
      <c r="N1896">
        <v>5.3532620710619594E-2</v>
      </c>
      <c r="O1896" t="b">
        <f t="shared" si="267"/>
        <v>0</v>
      </c>
      <c r="P1896" t="b">
        <f t="shared" si="266"/>
        <v>0</v>
      </c>
      <c r="Q1896" t="b">
        <f t="shared" si="268"/>
        <v>0</v>
      </c>
      <c r="R1896" t="b">
        <f t="shared" si="269"/>
        <v>0</v>
      </c>
      <c r="S1896" t="b">
        <f t="shared" si="270"/>
        <v>0</v>
      </c>
    </row>
    <row r="1897" spans="1:19" hidden="1" x14ac:dyDescent="0.25">
      <c r="A1897" t="s">
        <v>3700</v>
      </c>
      <c r="B1897" t="s">
        <v>1254</v>
      </c>
      <c r="C1897" t="s">
        <v>2</v>
      </c>
      <c r="D1897" t="s">
        <v>181</v>
      </c>
      <c r="E1897" t="s">
        <v>3703</v>
      </c>
      <c r="F1897" t="s">
        <v>3702</v>
      </c>
      <c r="G1897" t="s">
        <v>1250</v>
      </c>
      <c r="H1897">
        <f t="shared" si="262"/>
        <v>0</v>
      </c>
      <c r="I1897">
        <f t="shared" si="263"/>
        <v>0.61538461538461497</v>
      </c>
      <c r="J1897">
        <f t="shared" si="264"/>
        <v>0.507692307692307</v>
      </c>
      <c r="K1897">
        <f t="shared" si="265"/>
        <v>0.61538461538461497</v>
      </c>
      <c r="N1897">
        <v>0.14320365843752103</v>
      </c>
      <c r="O1897" t="b">
        <f t="shared" si="267"/>
        <v>0</v>
      </c>
      <c r="P1897" t="b">
        <f t="shared" si="266"/>
        <v>0</v>
      </c>
      <c r="Q1897" t="b">
        <f t="shared" si="268"/>
        <v>0</v>
      </c>
      <c r="R1897" t="b">
        <f t="shared" si="269"/>
        <v>0</v>
      </c>
      <c r="S1897" t="b">
        <f t="shared" si="270"/>
        <v>0</v>
      </c>
    </row>
    <row r="1898" spans="1:19" hidden="1" x14ac:dyDescent="0.25">
      <c r="A1898" t="s">
        <v>970</v>
      </c>
      <c r="B1898" t="s">
        <v>971</v>
      </c>
      <c r="C1898" t="s">
        <v>2</v>
      </c>
      <c r="D1898" t="s">
        <v>76</v>
      </c>
      <c r="E1898" t="s">
        <v>972</v>
      </c>
      <c r="F1898" t="s">
        <v>973</v>
      </c>
      <c r="G1898" t="s">
        <v>974</v>
      </c>
      <c r="H1898">
        <f t="shared" si="262"/>
        <v>0</v>
      </c>
      <c r="I1898">
        <f t="shared" si="263"/>
        <v>0.58333333333333304</v>
      </c>
      <c r="J1898">
        <f t="shared" si="264"/>
        <v>0.50595238095238004</v>
      </c>
      <c r="K1898">
        <f t="shared" si="265"/>
        <v>0.58333333333333304</v>
      </c>
      <c r="N1898">
        <v>0.66381556358674254</v>
      </c>
      <c r="O1898" t="b">
        <f t="shared" si="267"/>
        <v>0</v>
      </c>
      <c r="P1898" t="b">
        <f t="shared" si="266"/>
        <v>0</v>
      </c>
      <c r="Q1898" t="b">
        <f t="shared" si="268"/>
        <v>0</v>
      </c>
      <c r="R1898" t="b">
        <f t="shared" si="269"/>
        <v>0</v>
      </c>
      <c r="S1898" t="b">
        <f t="shared" si="270"/>
        <v>0</v>
      </c>
    </row>
    <row r="1899" spans="1:19" hidden="1" x14ac:dyDescent="0.25">
      <c r="A1899" t="s">
        <v>1058</v>
      </c>
      <c r="B1899" t="s">
        <v>1064</v>
      </c>
      <c r="C1899" t="s">
        <v>2</v>
      </c>
      <c r="D1899" t="s">
        <v>76</v>
      </c>
      <c r="E1899" t="s">
        <v>972</v>
      </c>
      <c r="F1899" t="s">
        <v>1062</v>
      </c>
      <c r="G1899" t="s">
        <v>1065</v>
      </c>
      <c r="H1899">
        <f t="shared" si="262"/>
        <v>0</v>
      </c>
      <c r="I1899">
        <f t="shared" si="263"/>
        <v>0.58333333333333304</v>
      </c>
      <c r="J1899">
        <f t="shared" si="264"/>
        <v>0.50595238095238004</v>
      </c>
      <c r="K1899">
        <f t="shared" si="265"/>
        <v>0.58333333333333304</v>
      </c>
      <c r="N1899">
        <v>0.53691629974881805</v>
      </c>
      <c r="O1899" t="b">
        <f t="shared" si="267"/>
        <v>0</v>
      </c>
      <c r="P1899" t="b">
        <f t="shared" si="266"/>
        <v>0</v>
      </c>
      <c r="Q1899" t="b">
        <f t="shared" si="268"/>
        <v>0</v>
      </c>
      <c r="R1899" t="b">
        <f t="shared" si="269"/>
        <v>0</v>
      </c>
      <c r="S1899" t="b">
        <f t="shared" si="270"/>
        <v>0</v>
      </c>
    </row>
    <row r="1900" spans="1:19" hidden="1" x14ac:dyDescent="0.25">
      <c r="A1900" t="s">
        <v>3700</v>
      </c>
      <c r="B1900" t="s">
        <v>1260</v>
      </c>
      <c r="C1900" t="s">
        <v>2</v>
      </c>
      <c r="D1900" t="s">
        <v>76</v>
      </c>
      <c r="E1900" t="s">
        <v>972</v>
      </c>
      <c r="F1900" t="s">
        <v>3702</v>
      </c>
      <c r="G1900" t="s">
        <v>1261</v>
      </c>
      <c r="H1900">
        <f t="shared" si="262"/>
        <v>0</v>
      </c>
      <c r="I1900">
        <f t="shared" si="263"/>
        <v>0.58333333333333304</v>
      </c>
      <c r="J1900">
        <f t="shared" si="264"/>
        <v>0.50595238095238004</v>
      </c>
      <c r="K1900">
        <f t="shared" si="265"/>
        <v>0.58333333333333304</v>
      </c>
      <c r="N1900">
        <v>0.90679545585478183</v>
      </c>
      <c r="O1900" t="b">
        <f t="shared" si="267"/>
        <v>0</v>
      </c>
      <c r="P1900" t="b">
        <f t="shared" si="266"/>
        <v>0</v>
      </c>
      <c r="Q1900" t="b">
        <f t="shared" si="268"/>
        <v>0</v>
      </c>
      <c r="R1900" t="b">
        <f t="shared" si="269"/>
        <v>0</v>
      </c>
      <c r="S1900" t="b">
        <f t="shared" si="270"/>
        <v>0</v>
      </c>
    </row>
    <row r="1901" spans="1:19" hidden="1" x14ac:dyDescent="0.25">
      <c r="A1901" t="s">
        <v>5355</v>
      </c>
      <c r="B1901" t="s">
        <v>1059</v>
      </c>
      <c r="C1901" t="s">
        <v>2</v>
      </c>
      <c r="D1901" t="s">
        <v>76</v>
      </c>
      <c r="E1901" t="s">
        <v>972</v>
      </c>
      <c r="F1901" t="s">
        <v>1065</v>
      </c>
      <c r="G1901" t="s">
        <v>1063</v>
      </c>
      <c r="H1901">
        <f t="shared" si="262"/>
        <v>0</v>
      </c>
      <c r="I1901">
        <f t="shared" si="263"/>
        <v>0.58333333333333304</v>
      </c>
      <c r="J1901">
        <f t="shared" si="264"/>
        <v>0.50595238095238004</v>
      </c>
      <c r="K1901">
        <f t="shared" si="265"/>
        <v>0.58333333333333304</v>
      </c>
      <c r="N1901">
        <v>0.75348961854675589</v>
      </c>
      <c r="O1901" t="b">
        <f t="shared" si="267"/>
        <v>0</v>
      </c>
      <c r="P1901" t="b">
        <f t="shared" si="266"/>
        <v>0</v>
      </c>
      <c r="Q1901" t="b">
        <f t="shared" si="268"/>
        <v>0</v>
      </c>
      <c r="R1901" t="b">
        <f t="shared" si="269"/>
        <v>0</v>
      </c>
      <c r="S1901" t="b">
        <f t="shared" si="270"/>
        <v>0</v>
      </c>
    </row>
    <row r="1902" spans="1:19" hidden="1" x14ac:dyDescent="0.25">
      <c r="A1902" t="s">
        <v>5355</v>
      </c>
      <c r="B1902" t="s">
        <v>1068</v>
      </c>
      <c r="C1902" t="s">
        <v>2</v>
      </c>
      <c r="D1902" t="s">
        <v>76</v>
      </c>
      <c r="E1902" t="s">
        <v>972</v>
      </c>
      <c r="F1902" t="s">
        <v>1065</v>
      </c>
      <c r="G1902" t="s">
        <v>1062</v>
      </c>
      <c r="H1902">
        <f t="shared" si="262"/>
        <v>0</v>
      </c>
      <c r="I1902">
        <f t="shared" si="263"/>
        <v>0.58333333333333304</v>
      </c>
      <c r="J1902">
        <f t="shared" si="264"/>
        <v>0.50595238095238004</v>
      </c>
      <c r="K1902">
        <f t="shared" si="265"/>
        <v>0.58333333333333304</v>
      </c>
      <c r="N1902">
        <v>0.12072223058831</v>
      </c>
      <c r="O1902" t="b">
        <f t="shared" si="267"/>
        <v>0</v>
      </c>
      <c r="P1902" t="b">
        <f t="shared" si="266"/>
        <v>0</v>
      </c>
      <c r="Q1902" t="b">
        <f t="shared" si="268"/>
        <v>0</v>
      </c>
      <c r="R1902" t="b">
        <f t="shared" si="269"/>
        <v>0</v>
      </c>
      <c r="S1902" t="b">
        <f t="shared" si="270"/>
        <v>0</v>
      </c>
    </row>
    <row r="1903" spans="1:19" hidden="1" x14ac:dyDescent="0.25">
      <c r="A1903" t="s">
        <v>4551</v>
      </c>
      <c r="B1903" t="s">
        <v>365</v>
      </c>
      <c r="C1903" t="s">
        <v>2</v>
      </c>
      <c r="D1903" t="s">
        <v>375</v>
      </c>
      <c r="E1903" t="s">
        <v>4552</v>
      </c>
      <c r="F1903" t="s">
        <v>362</v>
      </c>
      <c r="G1903" t="s">
        <v>366</v>
      </c>
      <c r="H1903">
        <f t="shared" si="262"/>
        <v>0</v>
      </c>
      <c r="I1903">
        <f t="shared" si="263"/>
        <v>0.64285714285714202</v>
      </c>
      <c r="J1903">
        <f t="shared" si="264"/>
        <v>0.50563909774436</v>
      </c>
      <c r="K1903">
        <f t="shared" si="265"/>
        <v>0.64285714285714202</v>
      </c>
      <c r="N1903">
        <v>0.2243134970601226</v>
      </c>
      <c r="O1903" t="b">
        <f t="shared" si="267"/>
        <v>0</v>
      </c>
      <c r="P1903" t="b">
        <f t="shared" si="266"/>
        <v>0</v>
      </c>
      <c r="Q1903" t="b">
        <f t="shared" si="268"/>
        <v>0</v>
      </c>
      <c r="R1903" t="b">
        <f t="shared" si="269"/>
        <v>0</v>
      </c>
      <c r="S1903" t="b">
        <f t="shared" si="270"/>
        <v>0</v>
      </c>
    </row>
    <row r="1904" spans="1:19" hidden="1" x14ac:dyDescent="0.25">
      <c r="A1904" t="s">
        <v>5117</v>
      </c>
      <c r="B1904" t="s">
        <v>3594</v>
      </c>
      <c r="C1904" t="s">
        <v>2</v>
      </c>
      <c r="D1904" t="s">
        <v>375</v>
      </c>
      <c r="E1904" t="s">
        <v>4552</v>
      </c>
      <c r="F1904" t="s">
        <v>3591</v>
      </c>
      <c r="G1904" t="s">
        <v>3595</v>
      </c>
      <c r="H1904">
        <f t="shared" si="262"/>
        <v>0</v>
      </c>
      <c r="I1904">
        <f t="shared" si="263"/>
        <v>0.64285714285714202</v>
      </c>
      <c r="J1904">
        <f t="shared" si="264"/>
        <v>0.50563909774436</v>
      </c>
      <c r="K1904">
        <f t="shared" si="265"/>
        <v>0.64285714285714202</v>
      </c>
      <c r="N1904">
        <v>0.93276483428628687</v>
      </c>
      <c r="O1904" t="b">
        <f t="shared" si="267"/>
        <v>0</v>
      </c>
      <c r="P1904" t="b">
        <f t="shared" si="266"/>
        <v>0</v>
      </c>
      <c r="Q1904" t="b">
        <f t="shared" si="268"/>
        <v>0</v>
      </c>
      <c r="R1904" t="b">
        <f t="shared" si="269"/>
        <v>0</v>
      </c>
      <c r="S1904" t="b">
        <f t="shared" si="270"/>
        <v>0</v>
      </c>
    </row>
    <row r="1905" spans="1:19" hidden="1" x14ac:dyDescent="0.25">
      <c r="A1905" t="s">
        <v>5132</v>
      </c>
      <c r="B1905" t="s">
        <v>361</v>
      </c>
      <c r="C1905" t="s">
        <v>2</v>
      </c>
      <c r="D1905" t="s">
        <v>375</v>
      </c>
      <c r="E1905" t="s">
        <v>4552</v>
      </c>
      <c r="F1905" t="s">
        <v>366</v>
      </c>
      <c r="G1905" t="s">
        <v>362</v>
      </c>
      <c r="H1905">
        <f t="shared" si="262"/>
        <v>0</v>
      </c>
      <c r="I1905">
        <f t="shared" si="263"/>
        <v>0.64285714285714202</v>
      </c>
      <c r="J1905">
        <f t="shared" si="264"/>
        <v>0.50563909774436</v>
      </c>
      <c r="K1905">
        <f t="shared" si="265"/>
        <v>0.64285714285714202</v>
      </c>
      <c r="N1905">
        <v>0.79989274384068521</v>
      </c>
      <c r="O1905" t="b">
        <f t="shared" si="267"/>
        <v>0</v>
      </c>
      <c r="P1905" t="b">
        <f t="shared" si="266"/>
        <v>0</v>
      </c>
      <c r="Q1905" t="b">
        <f t="shared" si="268"/>
        <v>0</v>
      </c>
      <c r="R1905" t="b">
        <f t="shared" si="269"/>
        <v>0</v>
      </c>
      <c r="S1905" t="b">
        <f t="shared" si="270"/>
        <v>0</v>
      </c>
    </row>
    <row r="1906" spans="1:19" hidden="1" x14ac:dyDescent="0.25">
      <c r="A1906" t="s">
        <v>4879</v>
      </c>
      <c r="B1906" t="s">
        <v>806</v>
      </c>
      <c r="C1906" t="s">
        <v>2</v>
      </c>
      <c r="D1906" t="s">
        <v>676</v>
      </c>
      <c r="E1906" t="s">
        <v>4880</v>
      </c>
      <c r="F1906" t="s">
        <v>812</v>
      </c>
      <c r="G1906" t="s">
        <v>807</v>
      </c>
      <c r="H1906">
        <f t="shared" si="262"/>
        <v>0</v>
      </c>
      <c r="I1906">
        <f t="shared" si="263"/>
        <v>0.64705882352941102</v>
      </c>
      <c r="J1906">
        <f t="shared" si="264"/>
        <v>0.50534759358288694</v>
      </c>
      <c r="K1906">
        <f t="shared" si="265"/>
        <v>0.64705882352941102</v>
      </c>
      <c r="N1906">
        <v>0.27885721744477698</v>
      </c>
      <c r="O1906" t="b">
        <f t="shared" si="267"/>
        <v>0</v>
      </c>
      <c r="P1906" t="b">
        <f t="shared" si="266"/>
        <v>0</v>
      </c>
      <c r="Q1906" t="b">
        <f t="shared" si="268"/>
        <v>0</v>
      </c>
      <c r="R1906" t="b">
        <f t="shared" si="269"/>
        <v>0</v>
      </c>
      <c r="S1906" t="b">
        <f t="shared" si="270"/>
        <v>0</v>
      </c>
    </row>
    <row r="1907" spans="1:19" hidden="1" x14ac:dyDescent="0.25">
      <c r="A1907" t="s">
        <v>5621</v>
      </c>
      <c r="B1907" t="s">
        <v>811</v>
      </c>
      <c r="C1907" t="s">
        <v>2</v>
      </c>
      <c r="D1907" t="s">
        <v>676</v>
      </c>
      <c r="E1907" t="s">
        <v>4880</v>
      </c>
      <c r="F1907" t="s">
        <v>807</v>
      </c>
      <c r="G1907" t="s">
        <v>812</v>
      </c>
      <c r="H1907">
        <f t="shared" si="262"/>
        <v>0</v>
      </c>
      <c r="I1907">
        <f t="shared" si="263"/>
        <v>0.64705882352941102</v>
      </c>
      <c r="J1907">
        <f t="shared" si="264"/>
        <v>0.50534759358288694</v>
      </c>
      <c r="K1907">
        <f t="shared" si="265"/>
        <v>0.64705882352941102</v>
      </c>
      <c r="N1907">
        <v>0.51622331238850927</v>
      </c>
      <c r="O1907" t="b">
        <f t="shared" si="267"/>
        <v>0</v>
      </c>
      <c r="P1907" t="b">
        <f t="shared" si="266"/>
        <v>0</v>
      </c>
      <c r="Q1907" t="b">
        <f t="shared" si="268"/>
        <v>0</v>
      </c>
      <c r="R1907" t="b">
        <f t="shared" si="269"/>
        <v>0</v>
      </c>
      <c r="S1907" t="b">
        <f t="shared" si="270"/>
        <v>0</v>
      </c>
    </row>
    <row r="1908" spans="1:19" hidden="1" x14ac:dyDescent="0.25">
      <c r="A1908" t="s">
        <v>2899</v>
      </c>
      <c r="B1908" t="s">
        <v>2900</v>
      </c>
      <c r="C1908" t="s">
        <v>2</v>
      </c>
      <c r="D1908" t="s">
        <v>506</v>
      </c>
      <c r="E1908" t="s">
        <v>2901</v>
      </c>
      <c r="F1908" t="s">
        <v>2902</v>
      </c>
      <c r="G1908" t="s">
        <v>2903</v>
      </c>
      <c r="H1908">
        <f t="shared" si="262"/>
        <v>0</v>
      </c>
      <c r="I1908">
        <f t="shared" si="263"/>
        <v>0.65</v>
      </c>
      <c r="J1908">
        <f t="shared" si="264"/>
        <v>0.505</v>
      </c>
      <c r="K1908">
        <f t="shared" si="265"/>
        <v>0.65</v>
      </c>
      <c r="N1908">
        <v>0.78959034138708528</v>
      </c>
      <c r="O1908" t="b">
        <f t="shared" si="267"/>
        <v>0</v>
      </c>
      <c r="P1908" t="b">
        <f t="shared" si="266"/>
        <v>0</v>
      </c>
      <c r="Q1908" t="b">
        <f t="shared" si="268"/>
        <v>0</v>
      </c>
      <c r="R1908" t="b">
        <f t="shared" si="269"/>
        <v>0</v>
      </c>
      <c r="S1908" t="b">
        <f t="shared" si="270"/>
        <v>0</v>
      </c>
    </row>
    <row r="1909" spans="1:19" hidden="1" x14ac:dyDescent="0.25">
      <c r="A1909" t="s">
        <v>5751</v>
      </c>
      <c r="B1909" t="s">
        <v>5752</v>
      </c>
      <c r="C1909" t="s">
        <v>2</v>
      </c>
      <c r="D1909" t="s">
        <v>506</v>
      </c>
      <c r="E1909" t="s">
        <v>2901</v>
      </c>
      <c r="F1909" t="s">
        <v>5753</v>
      </c>
      <c r="G1909" t="s">
        <v>5754</v>
      </c>
      <c r="H1909">
        <f t="shared" si="262"/>
        <v>0</v>
      </c>
      <c r="I1909">
        <f t="shared" si="263"/>
        <v>0.65</v>
      </c>
      <c r="J1909">
        <f t="shared" si="264"/>
        <v>0.505</v>
      </c>
      <c r="K1909">
        <f t="shared" si="265"/>
        <v>0.65</v>
      </c>
      <c r="N1909">
        <v>0.55024484728802692</v>
      </c>
      <c r="O1909" t="b">
        <f t="shared" si="267"/>
        <v>0</v>
      </c>
      <c r="P1909" t="b">
        <f t="shared" si="266"/>
        <v>0</v>
      </c>
      <c r="Q1909" t="b">
        <f t="shared" si="268"/>
        <v>0</v>
      </c>
      <c r="R1909" t="b">
        <f t="shared" si="269"/>
        <v>0</v>
      </c>
      <c r="S1909" t="b">
        <f t="shared" si="270"/>
        <v>0</v>
      </c>
    </row>
    <row r="1910" spans="1:19" hidden="1" x14ac:dyDescent="0.25">
      <c r="A1910" t="s">
        <v>1323</v>
      </c>
      <c r="B1910" t="s">
        <v>1324</v>
      </c>
      <c r="C1910" t="s">
        <v>2</v>
      </c>
      <c r="D1910" t="s">
        <v>135</v>
      </c>
      <c r="E1910" t="s">
        <v>1325</v>
      </c>
      <c r="F1910" t="s">
        <v>1326</v>
      </c>
      <c r="G1910" t="s">
        <v>1327</v>
      </c>
      <c r="H1910">
        <f t="shared" si="262"/>
        <v>0</v>
      </c>
      <c r="I1910">
        <f t="shared" si="263"/>
        <v>0.57142857142857095</v>
      </c>
      <c r="J1910">
        <f t="shared" si="264"/>
        <v>0.50446428571428503</v>
      </c>
      <c r="K1910">
        <f t="shared" si="265"/>
        <v>0.57142857142857095</v>
      </c>
      <c r="N1910">
        <v>0.82606973491462055</v>
      </c>
      <c r="O1910" t="b">
        <f t="shared" si="267"/>
        <v>0</v>
      </c>
      <c r="P1910" t="b">
        <f t="shared" si="266"/>
        <v>0</v>
      </c>
      <c r="Q1910" t="b">
        <f t="shared" si="268"/>
        <v>0</v>
      </c>
      <c r="R1910" t="b">
        <f t="shared" si="269"/>
        <v>0</v>
      </c>
      <c r="S1910" t="b">
        <f t="shared" si="270"/>
        <v>0</v>
      </c>
    </row>
    <row r="1911" spans="1:19" hidden="1" x14ac:dyDescent="0.25">
      <c r="A1911" t="s">
        <v>4105</v>
      </c>
      <c r="B1911" t="s">
        <v>533</v>
      </c>
      <c r="C1911" t="s">
        <v>2</v>
      </c>
      <c r="D1911" t="s">
        <v>131</v>
      </c>
      <c r="E1911" t="s">
        <v>4107</v>
      </c>
      <c r="F1911" t="s">
        <v>538</v>
      </c>
      <c r="G1911" t="s">
        <v>534</v>
      </c>
      <c r="H1911">
        <f t="shared" si="262"/>
        <v>0</v>
      </c>
      <c r="I1911">
        <f t="shared" si="263"/>
        <v>0.55555555555555503</v>
      </c>
      <c r="J1911">
        <f t="shared" si="264"/>
        <v>0.50277777777777699</v>
      </c>
      <c r="K1911">
        <f t="shared" si="265"/>
        <v>0.55555555555555503</v>
      </c>
      <c r="N1911">
        <v>0.84761220159686146</v>
      </c>
      <c r="O1911" t="b">
        <f t="shared" si="267"/>
        <v>0</v>
      </c>
      <c r="P1911" t="b">
        <f t="shared" si="266"/>
        <v>0</v>
      </c>
      <c r="Q1911" t="b">
        <f t="shared" si="268"/>
        <v>0</v>
      </c>
      <c r="R1911" t="b">
        <f t="shared" si="269"/>
        <v>0</v>
      </c>
      <c r="S1911" t="b">
        <f t="shared" si="270"/>
        <v>0</v>
      </c>
    </row>
    <row r="1912" spans="1:19" hidden="1" x14ac:dyDescent="0.25">
      <c r="A1912" t="s">
        <v>4141</v>
      </c>
      <c r="B1912" t="s">
        <v>535</v>
      </c>
      <c r="C1912" t="s">
        <v>2</v>
      </c>
      <c r="D1912" t="s">
        <v>131</v>
      </c>
      <c r="E1912" t="s">
        <v>4107</v>
      </c>
      <c r="F1912" t="s">
        <v>534</v>
      </c>
      <c r="G1912" t="s">
        <v>538</v>
      </c>
      <c r="H1912">
        <f t="shared" si="262"/>
        <v>0</v>
      </c>
      <c r="I1912">
        <f t="shared" si="263"/>
        <v>0.55555555555555503</v>
      </c>
      <c r="J1912">
        <f t="shared" si="264"/>
        <v>0.50277777777777699</v>
      </c>
      <c r="K1912">
        <f t="shared" si="265"/>
        <v>0.55555555555555503</v>
      </c>
      <c r="N1912">
        <v>0.35811191300308032</v>
      </c>
      <c r="O1912" t="b">
        <f t="shared" si="267"/>
        <v>0</v>
      </c>
      <c r="P1912" t="b">
        <f t="shared" si="266"/>
        <v>0</v>
      </c>
      <c r="Q1912" t="b">
        <f t="shared" si="268"/>
        <v>0</v>
      </c>
      <c r="R1912" t="b">
        <f t="shared" si="269"/>
        <v>0</v>
      </c>
      <c r="S1912" t="b">
        <f t="shared" si="270"/>
        <v>0</v>
      </c>
    </row>
    <row r="1913" spans="1:19" hidden="1" x14ac:dyDescent="0.25">
      <c r="A1913" t="s">
        <v>752</v>
      </c>
      <c r="B1913" t="s">
        <v>753</v>
      </c>
      <c r="C1913" t="s">
        <v>2</v>
      </c>
      <c r="D1913" t="s">
        <v>754</v>
      </c>
      <c r="E1913" t="s">
        <v>755</v>
      </c>
      <c r="F1913" t="s">
        <v>756</v>
      </c>
      <c r="G1913" t="s">
        <v>757</v>
      </c>
      <c r="H1913">
        <f t="shared" si="262"/>
        <v>0</v>
      </c>
      <c r="I1913">
        <f t="shared" si="263"/>
        <v>0.60869565217391297</v>
      </c>
      <c r="J1913">
        <f t="shared" si="264"/>
        <v>0.50077639751552705</v>
      </c>
      <c r="K1913">
        <f t="shared" si="265"/>
        <v>0.60869565217391297</v>
      </c>
      <c r="N1913">
        <v>0.94678755795014602</v>
      </c>
      <c r="O1913" t="b">
        <f t="shared" si="267"/>
        <v>0</v>
      </c>
      <c r="P1913" t="b">
        <f t="shared" si="266"/>
        <v>0</v>
      </c>
      <c r="Q1913" t="b">
        <f t="shared" si="268"/>
        <v>0</v>
      </c>
      <c r="R1913" t="b">
        <f t="shared" si="269"/>
        <v>0</v>
      </c>
      <c r="S1913" t="b">
        <f t="shared" si="270"/>
        <v>0</v>
      </c>
    </row>
    <row r="1914" spans="1:19" hidden="1" x14ac:dyDescent="0.25">
      <c r="A1914" t="s">
        <v>895</v>
      </c>
      <c r="B1914" t="s">
        <v>442</v>
      </c>
      <c r="C1914" t="s">
        <v>3</v>
      </c>
      <c r="D1914" t="s">
        <v>3</v>
      </c>
      <c r="E1914" t="s">
        <v>3</v>
      </c>
      <c r="F1914" t="s">
        <v>450</v>
      </c>
      <c r="G1914" t="s">
        <v>443</v>
      </c>
      <c r="H1914">
        <f t="shared" si="262"/>
        <v>0.5</v>
      </c>
      <c r="I1914">
        <f t="shared" si="263"/>
        <v>0.5</v>
      </c>
      <c r="J1914">
        <f t="shared" si="264"/>
        <v>0.5</v>
      </c>
      <c r="K1914">
        <f t="shared" si="265"/>
        <v>0</v>
      </c>
      <c r="N1914">
        <v>0.47947906011398489</v>
      </c>
      <c r="O1914" t="b">
        <f t="shared" si="267"/>
        <v>0</v>
      </c>
      <c r="P1914" t="b">
        <f t="shared" si="266"/>
        <v>0</v>
      </c>
      <c r="Q1914" t="b">
        <f t="shared" si="268"/>
        <v>0</v>
      </c>
      <c r="R1914" t="b">
        <f t="shared" si="269"/>
        <v>0</v>
      </c>
      <c r="S1914" t="b">
        <f t="shared" si="270"/>
        <v>0</v>
      </c>
    </row>
    <row r="1915" spans="1:19" hidden="1" x14ac:dyDescent="0.25">
      <c r="A1915" t="s">
        <v>4226</v>
      </c>
      <c r="B1915" t="s">
        <v>444</v>
      </c>
      <c r="C1915" t="s">
        <v>3</v>
      </c>
      <c r="D1915" t="s">
        <v>3</v>
      </c>
      <c r="E1915" t="s">
        <v>3</v>
      </c>
      <c r="F1915" t="s">
        <v>443</v>
      </c>
      <c r="G1915" t="s">
        <v>446</v>
      </c>
      <c r="H1915">
        <f t="shared" si="262"/>
        <v>0.5</v>
      </c>
      <c r="I1915">
        <f t="shared" si="263"/>
        <v>0.5</v>
      </c>
      <c r="J1915">
        <f t="shared" si="264"/>
        <v>0.5</v>
      </c>
      <c r="K1915">
        <f t="shared" si="265"/>
        <v>0</v>
      </c>
      <c r="N1915">
        <v>0.16873322417821857</v>
      </c>
      <c r="O1915" t="b">
        <f t="shared" si="267"/>
        <v>0</v>
      </c>
      <c r="P1915" t="b">
        <f t="shared" si="266"/>
        <v>0</v>
      </c>
      <c r="Q1915" t="b">
        <f t="shared" si="268"/>
        <v>0</v>
      </c>
      <c r="R1915" t="b">
        <f t="shared" si="269"/>
        <v>0</v>
      </c>
      <c r="S1915" t="b">
        <f t="shared" si="270"/>
        <v>0</v>
      </c>
    </row>
    <row r="1916" spans="1:19" hidden="1" x14ac:dyDescent="0.25">
      <c r="A1916" t="s">
        <v>4226</v>
      </c>
      <c r="B1916" t="s">
        <v>449</v>
      </c>
      <c r="C1916" t="s">
        <v>3</v>
      </c>
      <c r="D1916" t="s">
        <v>3</v>
      </c>
      <c r="E1916" t="s">
        <v>3</v>
      </c>
      <c r="F1916" t="s">
        <v>443</v>
      </c>
      <c r="G1916" t="s">
        <v>450</v>
      </c>
      <c r="H1916">
        <f t="shared" si="262"/>
        <v>0.5</v>
      </c>
      <c r="I1916">
        <f t="shared" si="263"/>
        <v>0.5</v>
      </c>
      <c r="J1916">
        <f t="shared" si="264"/>
        <v>0.5</v>
      </c>
      <c r="K1916">
        <f t="shared" si="265"/>
        <v>0</v>
      </c>
      <c r="N1916">
        <v>0.22278068007563201</v>
      </c>
      <c r="O1916" t="b">
        <f t="shared" si="267"/>
        <v>0</v>
      </c>
      <c r="P1916" t="b">
        <f t="shared" si="266"/>
        <v>0</v>
      </c>
      <c r="Q1916" t="b">
        <f t="shared" si="268"/>
        <v>0</v>
      </c>
      <c r="R1916" t="b">
        <f t="shared" si="269"/>
        <v>0</v>
      </c>
      <c r="S1916" t="b">
        <f t="shared" si="270"/>
        <v>0</v>
      </c>
    </row>
    <row r="1917" spans="1:19" hidden="1" x14ac:dyDescent="0.25">
      <c r="A1917" t="s">
        <v>5010</v>
      </c>
      <c r="B1917" t="s">
        <v>442</v>
      </c>
      <c r="C1917" t="s">
        <v>3</v>
      </c>
      <c r="D1917" t="s">
        <v>3</v>
      </c>
      <c r="E1917" t="s">
        <v>3</v>
      </c>
      <c r="F1917" t="s">
        <v>446</v>
      </c>
      <c r="G1917" t="s">
        <v>443</v>
      </c>
      <c r="H1917">
        <f t="shared" si="262"/>
        <v>0.5</v>
      </c>
      <c r="I1917">
        <f t="shared" si="263"/>
        <v>0.5</v>
      </c>
      <c r="J1917">
        <f t="shared" si="264"/>
        <v>0.5</v>
      </c>
      <c r="K1917">
        <f t="shared" si="265"/>
        <v>0</v>
      </c>
      <c r="N1917">
        <v>0.13783604264618421</v>
      </c>
      <c r="O1917" t="b">
        <f t="shared" si="267"/>
        <v>0</v>
      </c>
      <c r="P1917" t="b">
        <f t="shared" si="266"/>
        <v>0</v>
      </c>
      <c r="Q1917" t="b">
        <f t="shared" si="268"/>
        <v>0</v>
      </c>
      <c r="R1917" t="b">
        <f t="shared" si="269"/>
        <v>0</v>
      </c>
      <c r="S1917" t="b">
        <f t="shared" si="270"/>
        <v>0</v>
      </c>
    </row>
    <row r="1918" spans="1:19" hidden="1" x14ac:dyDescent="0.25">
      <c r="A1918" t="s">
        <v>2833</v>
      </c>
      <c r="B1918" t="s">
        <v>2663</v>
      </c>
      <c r="C1918" t="s">
        <v>2</v>
      </c>
      <c r="D1918" t="s">
        <v>131</v>
      </c>
      <c r="E1918" t="s">
        <v>3</v>
      </c>
      <c r="F1918" t="s">
        <v>2045</v>
      </c>
      <c r="G1918" t="s">
        <v>2664</v>
      </c>
      <c r="H1918">
        <f t="shared" si="262"/>
        <v>0</v>
      </c>
      <c r="I1918">
        <f t="shared" si="263"/>
        <v>0.55555555555555503</v>
      </c>
      <c r="J1918">
        <f t="shared" si="264"/>
        <v>0.5</v>
      </c>
      <c r="K1918">
        <f t="shared" si="265"/>
        <v>0.55555555555555503</v>
      </c>
      <c r="N1918">
        <v>0.85412479570783351</v>
      </c>
      <c r="O1918" t="b">
        <f t="shared" si="267"/>
        <v>0</v>
      </c>
      <c r="P1918" t="b">
        <f t="shared" si="266"/>
        <v>0</v>
      </c>
      <c r="Q1918" t="b">
        <f t="shared" si="268"/>
        <v>0</v>
      </c>
      <c r="R1918" t="b">
        <f t="shared" si="269"/>
        <v>0</v>
      </c>
      <c r="S1918" t="b">
        <f t="shared" si="270"/>
        <v>0</v>
      </c>
    </row>
    <row r="1919" spans="1:19" hidden="1" x14ac:dyDescent="0.25">
      <c r="A1919" t="s">
        <v>5816</v>
      </c>
      <c r="B1919" t="s">
        <v>2043</v>
      </c>
      <c r="C1919" t="s">
        <v>2</v>
      </c>
      <c r="D1919" t="s">
        <v>131</v>
      </c>
      <c r="E1919" t="s">
        <v>3</v>
      </c>
      <c r="F1919" t="s">
        <v>2664</v>
      </c>
      <c r="G1919" t="s">
        <v>2045</v>
      </c>
      <c r="H1919">
        <f t="shared" si="262"/>
        <v>0</v>
      </c>
      <c r="I1919">
        <f t="shared" si="263"/>
        <v>0.55555555555555503</v>
      </c>
      <c r="J1919">
        <f t="shared" si="264"/>
        <v>0.5</v>
      </c>
      <c r="K1919">
        <f t="shared" si="265"/>
        <v>0.55555555555555503</v>
      </c>
      <c r="N1919">
        <v>0.84188055399446071</v>
      </c>
      <c r="O1919" t="b">
        <f t="shared" si="267"/>
        <v>0</v>
      </c>
      <c r="P1919" t="b">
        <f t="shared" si="266"/>
        <v>0</v>
      </c>
      <c r="Q1919" t="b">
        <f t="shared" si="268"/>
        <v>0</v>
      </c>
      <c r="R1919" t="b">
        <f t="shared" si="269"/>
        <v>0</v>
      </c>
      <c r="S1919" t="b">
        <f t="shared" si="270"/>
        <v>0</v>
      </c>
    </row>
    <row r="1920" spans="1:19" hidden="1" x14ac:dyDescent="0.25">
      <c r="A1920" t="s">
        <v>465</v>
      </c>
      <c r="B1920" t="s">
        <v>468</v>
      </c>
      <c r="C1920" t="s">
        <v>2</v>
      </c>
      <c r="D1920" t="s">
        <v>135</v>
      </c>
      <c r="E1920" t="s">
        <v>3</v>
      </c>
      <c r="F1920" t="s">
        <v>467</v>
      </c>
      <c r="G1920" t="s">
        <v>469</v>
      </c>
      <c r="H1920">
        <f t="shared" si="262"/>
        <v>0</v>
      </c>
      <c r="I1920">
        <f t="shared" si="263"/>
        <v>0.57142857142857095</v>
      </c>
      <c r="J1920">
        <f t="shared" si="264"/>
        <v>0.5</v>
      </c>
      <c r="K1920">
        <f t="shared" si="265"/>
        <v>0.57142857142857095</v>
      </c>
      <c r="N1920">
        <v>0.55002066587732434</v>
      </c>
      <c r="O1920" t="b">
        <f t="shared" si="267"/>
        <v>0</v>
      </c>
      <c r="P1920" t="b">
        <f t="shared" si="266"/>
        <v>0</v>
      </c>
      <c r="Q1920" t="b">
        <f t="shared" si="268"/>
        <v>0</v>
      </c>
      <c r="R1920" t="b">
        <f t="shared" si="269"/>
        <v>0</v>
      </c>
      <c r="S1920" t="b">
        <f t="shared" si="270"/>
        <v>0</v>
      </c>
    </row>
    <row r="1921" spans="1:19" hidden="1" x14ac:dyDescent="0.25">
      <c r="A1921" t="s">
        <v>682</v>
      </c>
      <c r="B1921" t="s">
        <v>683</v>
      </c>
      <c r="C1921" t="s">
        <v>2</v>
      </c>
      <c r="D1921" t="s">
        <v>135</v>
      </c>
      <c r="E1921" t="s">
        <v>3</v>
      </c>
      <c r="F1921" t="s">
        <v>684</v>
      </c>
      <c r="G1921" t="s">
        <v>685</v>
      </c>
      <c r="H1921">
        <f t="shared" si="262"/>
        <v>0</v>
      </c>
      <c r="I1921">
        <f t="shared" si="263"/>
        <v>0.57142857142857095</v>
      </c>
      <c r="J1921">
        <f t="shared" si="264"/>
        <v>0.5</v>
      </c>
      <c r="K1921">
        <f t="shared" si="265"/>
        <v>0.57142857142857095</v>
      </c>
      <c r="N1921">
        <v>0.66522470509797582</v>
      </c>
      <c r="O1921" t="b">
        <f t="shared" si="267"/>
        <v>0</v>
      </c>
      <c r="P1921" t="b">
        <f t="shared" si="266"/>
        <v>0</v>
      </c>
      <c r="Q1921" t="b">
        <f t="shared" si="268"/>
        <v>0</v>
      </c>
      <c r="R1921" t="b">
        <f t="shared" si="269"/>
        <v>0</v>
      </c>
      <c r="S1921" t="b">
        <f t="shared" si="270"/>
        <v>0</v>
      </c>
    </row>
    <row r="1922" spans="1:19" hidden="1" x14ac:dyDescent="0.25">
      <c r="A1922" t="s">
        <v>1382</v>
      </c>
      <c r="B1922" t="s">
        <v>694</v>
      </c>
      <c r="C1922" t="s">
        <v>2</v>
      </c>
      <c r="D1922" t="s">
        <v>135</v>
      </c>
      <c r="E1922" t="s">
        <v>3</v>
      </c>
      <c r="F1922" t="s">
        <v>685</v>
      </c>
      <c r="G1922" t="s">
        <v>684</v>
      </c>
      <c r="H1922">
        <f t="shared" ref="H1922:H1985" si="271">_xlfn.NUMBERVALUE(C1922,".")</f>
        <v>0</v>
      </c>
      <c r="I1922">
        <f t="shared" ref="I1922:I1985" si="272">_xlfn.NUMBERVALUE(D1922,".")</f>
        <v>0.57142857142857095</v>
      </c>
      <c r="J1922">
        <f t="shared" ref="J1922:J1985" si="273">_xlfn.NUMBERVALUE(E1922,".")</f>
        <v>0.5</v>
      </c>
      <c r="K1922">
        <f t="shared" ref="K1922:K1985" si="274">ABS(I1922-H1922)</f>
        <v>0.57142857142857095</v>
      </c>
      <c r="N1922">
        <v>0.89499487170587266</v>
      </c>
      <c r="O1922" t="b">
        <f t="shared" si="267"/>
        <v>0</v>
      </c>
      <c r="P1922" t="b">
        <f t="shared" ref="P1922:P1985" si="275">AND(M1922="non-fuzzy",N1922&lt;$Z$3,L1922=1)</f>
        <v>0</v>
      </c>
      <c r="Q1922" t="b">
        <f t="shared" si="268"/>
        <v>0</v>
      </c>
      <c r="R1922" t="b">
        <f t="shared" si="269"/>
        <v>0</v>
      </c>
      <c r="S1922" t="b">
        <f t="shared" si="270"/>
        <v>0</v>
      </c>
    </row>
    <row r="1923" spans="1:19" hidden="1" x14ac:dyDescent="0.25">
      <c r="A1923" t="s">
        <v>3440</v>
      </c>
      <c r="B1923" t="s">
        <v>466</v>
      </c>
      <c r="C1923" t="s">
        <v>2</v>
      </c>
      <c r="D1923" t="s">
        <v>135</v>
      </c>
      <c r="E1923" t="s">
        <v>3</v>
      </c>
      <c r="F1923" t="s">
        <v>469</v>
      </c>
      <c r="G1923" t="s">
        <v>467</v>
      </c>
      <c r="H1923">
        <f t="shared" si="271"/>
        <v>0</v>
      </c>
      <c r="I1923">
        <f t="shared" si="272"/>
        <v>0.57142857142857095</v>
      </c>
      <c r="J1923">
        <f t="shared" si="273"/>
        <v>0.5</v>
      </c>
      <c r="K1923">
        <f t="shared" si="274"/>
        <v>0.57142857142857095</v>
      </c>
      <c r="N1923">
        <v>0.27859509009087757</v>
      </c>
      <c r="O1923" t="b">
        <f t="shared" ref="O1923:O1986" si="276">M1923="fuzzy"</f>
        <v>0</v>
      </c>
      <c r="P1923" t="b">
        <f t="shared" si="275"/>
        <v>0</v>
      </c>
      <c r="Q1923" t="b">
        <f t="shared" ref="Q1923:Q1986" si="277">AND(M1923="non-fuzzy",N1923&lt;$Z$4,L1923=0)</f>
        <v>0</v>
      </c>
      <c r="R1923" t="b">
        <f t="shared" ref="R1923:R1986" si="278">OR(O1923,P1923,Q1923)</f>
        <v>0</v>
      </c>
      <c r="S1923" t="b">
        <f t="shared" ref="S1923:S1986" si="279">IF(AND(M1923="non-fuzzy",L1923=1),"nf1",IF(AND(M1923="non-fuzzy",L1923=0),"nf0",IF(M1923="fuzzy","f")))</f>
        <v>0</v>
      </c>
    </row>
    <row r="1924" spans="1:19" hidden="1" x14ac:dyDescent="0.25">
      <c r="A1924" t="s">
        <v>3724</v>
      </c>
      <c r="B1924" t="s">
        <v>1583</v>
      </c>
      <c r="C1924" t="s">
        <v>2</v>
      </c>
      <c r="D1924" t="s">
        <v>135</v>
      </c>
      <c r="E1924" t="s">
        <v>3</v>
      </c>
      <c r="F1924" t="s">
        <v>3725</v>
      </c>
      <c r="G1924" t="s">
        <v>1584</v>
      </c>
      <c r="H1924">
        <f t="shared" si="271"/>
        <v>0</v>
      </c>
      <c r="I1924">
        <f t="shared" si="272"/>
        <v>0.57142857142857095</v>
      </c>
      <c r="J1924">
        <f t="shared" si="273"/>
        <v>0.5</v>
      </c>
      <c r="K1924">
        <f t="shared" si="274"/>
        <v>0.57142857142857095</v>
      </c>
      <c r="N1924">
        <v>0.46751947109763525</v>
      </c>
      <c r="O1924" t="b">
        <f t="shared" si="276"/>
        <v>0</v>
      </c>
      <c r="P1924" t="b">
        <f t="shared" si="275"/>
        <v>0</v>
      </c>
      <c r="Q1924" t="b">
        <f t="shared" si="277"/>
        <v>0</v>
      </c>
      <c r="R1924" t="b">
        <f t="shared" si="278"/>
        <v>0</v>
      </c>
      <c r="S1924" t="b">
        <f t="shared" si="279"/>
        <v>0</v>
      </c>
    </row>
    <row r="1925" spans="1:19" hidden="1" x14ac:dyDescent="0.25">
      <c r="A1925" t="s">
        <v>5268</v>
      </c>
      <c r="B1925" t="s">
        <v>3523</v>
      </c>
      <c r="C1925" t="s">
        <v>2</v>
      </c>
      <c r="D1925" t="s">
        <v>135</v>
      </c>
      <c r="E1925" t="s">
        <v>3</v>
      </c>
      <c r="F1925" t="s">
        <v>843</v>
      </c>
      <c r="G1925" t="s">
        <v>3524</v>
      </c>
      <c r="H1925">
        <f t="shared" si="271"/>
        <v>0</v>
      </c>
      <c r="I1925">
        <f t="shared" si="272"/>
        <v>0.57142857142857095</v>
      </c>
      <c r="J1925">
        <f t="shared" si="273"/>
        <v>0.5</v>
      </c>
      <c r="K1925">
        <f t="shared" si="274"/>
        <v>0.57142857142857095</v>
      </c>
      <c r="N1925">
        <v>0.24634310521487413</v>
      </c>
      <c r="O1925" t="b">
        <f t="shared" si="276"/>
        <v>0</v>
      </c>
      <c r="P1925" t="b">
        <f t="shared" si="275"/>
        <v>0</v>
      </c>
      <c r="Q1925" t="b">
        <f t="shared" si="277"/>
        <v>0</v>
      </c>
      <c r="R1925" t="b">
        <f t="shared" si="278"/>
        <v>0</v>
      </c>
      <c r="S1925" t="b">
        <f t="shared" si="279"/>
        <v>0</v>
      </c>
    </row>
    <row r="1926" spans="1:19" hidden="1" x14ac:dyDescent="0.25">
      <c r="A1926" t="s">
        <v>2467</v>
      </c>
      <c r="B1926" t="s">
        <v>1559</v>
      </c>
      <c r="C1926" t="s">
        <v>2</v>
      </c>
      <c r="D1926" t="s">
        <v>76</v>
      </c>
      <c r="E1926" t="s">
        <v>3</v>
      </c>
      <c r="F1926" t="s">
        <v>2469</v>
      </c>
      <c r="G1926" t="s">
        <v>1561</v>
      </c>
      <c r="H1926">
        <f t="shared" si="271"/>
        <v>0</v>
      </c>
      <c r="I1926">
        <f t="shared" si="272"/>
        <v>0.58333333333333304</v>
      </c>
      <c r="J1926">
        <f t="shared" si="273"/>
        <v>0.5</v>
      </c>
      <c r="K1926">
        <f t="shared" si="274"/>
        <v>0.58333333333333304</v>
      </c>
      <c r="N1926">
        <v>0.52526273825677428</v>
      </c>
      <c r="O1926" t="b">
        <f t="shared" si="276"/>
        <v>0</v>
      </c>
      <c r="P1926" t="b">
        <f t="shared" si="275"/>
        <v>0</v>
      </c>
      <c r="Q1926" t="b">
        <f t="shared" si="277"/>
        <v>0</v>
      </c>
      <c r="R1926" t="b">
        <f t="shared" si="278"/>
        <v>0</v>
      </c>
      <c r="S1926" t="b">
        <f t="shared" si="279"/>
        <v>0</v>
      </c>
    </row>
    <row r="1927" spans="1:19" hidden="1" x14ac:dyDescent="0.25">
      <c r="A1927" t="s">
        <v>4762</v>
      </c>
      <c r="B1927" t="s">
        <v>2468</v>
      </c>
      <c r="C1927" t="s">
        <v>2</v>
      </c>
      <c r="D1927" t="s">
        <v>76</v>
      </c>
      <c r="E1927" t="s">
        <v>3</v>
      </c>
      <c r="F1927" t="s">
        <v>1561</v>
      </c>
      <c r="G1927" t="s">
        <v>2469</v>
      </c>
      <c r="H1927">
        <f t="shared" si="271"/>
        <v>0</v>
      </c>
      <c r="I1927">
        <f t="shared" si="272"/>
        <v>0.58333333333333304</v>
      </c>
      <c r="J1927">
        <f t="shared" si="273"/>
        <v>0.5</v>
      </c>
      <c r="K1927">
        <f t="shared" si="274"/>
        <v>0.58333333333333304</v>
      </c>
      <c r="N1927">
        <v>0.36599104521281944</v>
      </c>
      <c r="O1927" t="b">
        <f t="shared" si="276"/>
        <v>0</v>
      </c>
      <c r="P1927" t="b">
        <f t="shared" si="275"/>
        <v>0</v>
      </c>
      <c r="Q1927" t="b">
        <f t="shared" si="277"/>
        <v>0</v>
      </c>
      <c r="R1927" t="b">
        <f t="shared" si="278"/>
        <v>0</v>
      </c>
      <c r="S1927" t="b">
        <f t="shared" si="279"/>
        <v>0</v>
      </c>
    </row>
    <row r="1928" spans="1:19" hidden="1" x14ac:dyDescent="0.25">
      <c r="A1928" t="s">
        <v>260</v>
      </c>
      <c r="B1928" t="s">
        <v>262</v>
      </c>
      <c r="C1928" t="s">
        <v>2</v>
      </c>
      <c r="D1928" t="s">
        <v>93</v>
      </c>
      <c r="E1928" t="s">
        <v>3</v>
      </c>
      <c r="F1928" t="s">
        <v>261</v>
      </c>
      <c r="G1928" t="s">
        <v>263</v>
      </c>
      <c r="H1928">
        <f t="shared" si="271"/>
        <v>0</v>
      </c>
      <c r="I1928">
        <f t="shared" si="272"/>
        <v>0.6</v>
      </c>
      <c r="J1928">
        <f t="shared" si="273"/>
        <v>0.5</v>
      </c>
      <c r="K1928">
        <f t="shared" si="274"/>
        <v>0.6</v>
      </c>
      <c r="N1928">
        <v>0.63506130918915793</v>
      </c>
      <c r="O1928" t="b">
        <f t="shared" si="276"/>
        <v>0</v>
      </c>
      <c r="P1928" t="b">
        <f t="shared" si="275"/>
        <v>0</v>
      </c>
      <c r="Q1928" t="b">
        <f t="shared" si="277"/>
        <v>0</v>
      </c>
      <c r="R1928" t="b">
        <f t="shared" si="278"/>
        <v>0</v>
      </c>
      <c r="S1928" t="b">
        <f t="shared" si="279"/>
        <v>0</v>
      </c>
    </row>
    <row r="1929" spans="1:19" hidden="1" x14ac:dyDescent="0.25">
      <c r="A1929" t="s">
        <v>520</v>
      </c>
      <c r="B1929" t="s">
        <v>546</v>
      </c>
      <c r="C1929" t="s">
        <v>2</v>
      </c>
      <c r="D1929" t="s">
        <v>93</v>
      </c>
      <c r="E1929" t="s">
        <v>3</v>
      </c>
      <c r="F1929" t="s">
        <v>523</v>
      </c>
      <c r="G1929" t="s">
        <v>547</v>
      </c>
      <c r="H1929">
        <f t="shared" si="271"/>
        <v>0</v>
      </c>
      <c r="I1929">
        <f t="shared" si="272"/>
        <v>0.6</v>
      </c>
      <c r="J1929">
        <f t="shared" si="273"/>
        <v>0.5</v>
      </c>
      <c r="K1929">
        <f t="shared" si="274"/>
        <v>0.6</v>
      </c>
      <c r="N1929">
        <v>0.4422323474277432</v>
      </c>
      <c r="O1929" t="b">
        <f t="shared" si="276"/>
        <v>0</v>
      </c>
      <c r="P1929" t="b">
        <f t="shared" si="275"/>
        <v>0</v>
      </c>
      <c r="Q1929" t="b">
        <f t="shared" si="277"/>
        <v>0</v>
      </c>
      <c r="R1929" t="b">
        <f t="shared" si="278"/>
        <v>0</v>
      </c>
      <c r="S1929" t="b">
        <f t="shared" si="279"/>
        <v>0</v>
      </c>
    </row>
    <row r="1930" spans="1:19" hidden="1" x14ac:dyDescent="0.25">
      <c r="A1930" t="s">
        <v>638</v>
      </c>
      <c r="B1930" t="s">
        <v>641</v>
      </c>
      <c r="C1930" t="s">
        <v>2</v>
      </c>
      <c r="D1930" t="s">
        <v>93</v>
      </c>
      <c r="E1930" t="s">
        <v>3</v>
      </c>
      <c r="F1930" t="s">
        <v>640</v>
      </c>
      <c r="G1930" t="s">
        <v>642</v>
      </c>
      <c r="H1930">
        <f t="shared" si="271"/>
        <v>0</v>
      </c>
      <c r="I1930">
        <f t="shared" si="272"/>
        <v>0.6</v>
      </c>
      <c r="J1930">
        <f t="shared" si="273"/>
        <v>0.5</v>
      </c>
      <c r="K1930">
        <f t="shared" si="274"/>
        <v>0.6</v>
      </c>
      <c r="N1930">
        <v>0.86857088047619913</v>
      </c>
      <c r="O1930" t="b">
        <f t="shared" si="276"/>
        <v>0</v>
      </c>
      <c r="P1930" t="b">
        <f t="shared" si="275"/>
        <v>0</v>
      </c>
      <c r="Q1930" t="b">
        <f t="shared" si="277"/>
        <v>0</v>
      </c>
      <c r="R1930" t="b">
        <f t="shared" si="278"/>
        <v>0</v>
      </c>
      <c r="S1930" t="b">
        <f t="shared" si="279"/>
        <v>0</v>
      </c>
    </row>
    <row r="1931" spans="1:19" hidden="1" x14ac:dyDescent="0.25">
      <c r="A1931" t="s">
        <v>1367</v>
      </c>
      <c r="B1931" t="s">
        <v>1245</v>
      </c>
      <c r="C1931" t="s">
        <v>2</v>
      </c>
      <c r="D1931" t="s">
        <v>93</v>
      </c>
      <c r="E1931" t="s">
        <v>3</v>
      </c>
      <c r="F1931" t="s">
        <v>1369</v>
      </c>
      <c r="G1931" t="s">
        <v>1246</v>
      </c>
      <c r="H1931">
        <f t="shared" si="271"/>
        <v>0</v>
      </c>
      <c r="I1931">
        <f t="shared" si="272"/>
        <v>0.6</v>
      </c>
      <c r="J1931">
        <f t="shared" si="273"/>
        <v>0.5</v>
      </c>
      <c r="K1931">
        <f t="shared" si="274"/>
        <v>0.6</v>
      </c>
      <c r="N1931">
        <v>0.284617523225275</v>
      </c>
      <c r="O1931" t="b">
        <f t="shared" si="276"/>
        <v>0</v>
      </c>
      <c r="P1931" t="b">
        <f t="shared" si="275"/>
        <v>0</v>
      </c>
      <c r="Q1931" t="b">
        <f t="shared" si="277"/>
        <v>0</v>
      </c>
      <c r="R1931" t="b">
        <f t="shared" si="278"/>
        <v>0</v>
      </c>
      <c r="S1931" t="b">
        <f t="shared" si="279"/>
        <v>0</v>
      </c>
    </row>
    <row r="1932" spans="1:19" hidden="1" x14ac:dyDescent="0.25">
      <c r="A1932" t="s">
        <v>1429</v>
      </c>
      <c r="B1932" t="s">
        <v>529</v>
      </c>
      <c r="C1932" t="s">
        <v>2</v>
      </c>
      <c r="D1932" t="s">
        <v>93</v>
      </c>
      <c r="E1932" t="s">
        <v>3</v>
      </c>
      <c r="F1932" t="s">
        <v>1430</v>
      </c>
      <c r="G1932" t="s">
        <v>530</v>
      </c>
      <c r="H1932">
        <f t="shared" si="271"/>
        <v>0</v>
      </c>
      <c r="I1932">
        <f t="shared" si="272"/>
        <v>0.6</v>
      </c>
      <c r="J1932">
        <f t="shared" si="273"/>
        <v>0.5</v>
      </c>
      <c r="K1932">
        <f t="shared" si="274"/>
        <v>0.6</v>
      </c>
      <c r="N1932">
        <v>0.13062119633382507</v>
      </c>
      <c r="O1932" t="b">
        <f t="shared" si="276"/>
        <v>0</v>
      </c>
      <c r="P1932" t="b">
        <f t="shared" si="275"/>
        <v>0</v>
      </c>
      <c r="Q1932" t="b">
        <f t="shared" si="277"/>
        <v>0</v>
      </c>
      <c r="R1932" t="b">
        <f t="shared" si="278"/>
        <v>0</v>
      </c>
      <c r="S1932" t="b">
        <f t="shared" si="279"/>
        <v>0</v>
      </c>
    </row>
    <row r="1933" spans="1:19" hidden="1" x14ac:dyDescent="0.25">
      <c r="A1933" t="s">
        <v>1429</v>
      </c>
      <c r="B1933" t="s">
        <v>539</v>
      </c>
      <c r="C1933" t="s">
        <v>2</v>
      </c>
      <c r="D1933" t="s">
        <v>93</v>
      </c>
      <c r="E1933" t="s">
        <v>3</v>
      </c>
      <c r="F1933" t="s">
        <v>1430</v>
      </c>
      <c r="G1933" t="s">
        <v>540</v>
      </c>
      <c r="H1933">
        <f t="shared" si="271"/>
        <v>0</v>
      </c>
      <c r="I1933">
        <f t="shared" si="272"/>
        <v>0.6</v>
      </c>
      <c r="J1933">
        <f t="shared" si="273"/>
        <v>0.5</v>
      </c>
      <c r="K1933">
        <f t="shared" si="274"/>
        <v>0.6</v>
      </c>
      <c r="N1933">
        <v>0.24225623403694352</v>
      </c>
      <c r="O1933" t="b">
        <f t="shared" si="276"/>
        <v>0</v>
      </c>
      <c r="P1933" t="b">
        <f t="shared" si="275"/>
        <v>0</v>
      </c>
      <c r="Q1933" t="b">
        <f t="shared" si="277"/>
        <v>0</v>
      </c>
      <c r="R1933" t="b">
        <f t="shared" si="278"/>
        <v>0</v>
      </c>
      <c r="S1933" t="b">
        <f t="shared" si="279"/>
        <v>0</v>
      </c>
    </row>
    <row r="1934" spans="1:19" hidden="1" x14ac:dyDescent="0.25">
      <c r="A1934" t="s">
        <v>1429</v>
      </c>
      <c r="B1934" t="s">
        <v>541</v>
      </c>
      <c r="C1934" t="s">
        <v>2</v>
      </c>
      <c r="D1934" t="s">
        <v>93</v>
      </c>
      <c r="E1934" t="s">
        <v>3</v>
      </c>
      <c r="F1934" t="s">
        <v>1430</v>
      </c>
      <c r="G1934" t="s">
        <v>542</v>
      </c>
      <c r="H1934">
        <f t="shared" si="271"/>
        <v>0</v>
      </c>
      <c r="I1934">
        <f t="shared" si="272"/>
        <v>0.6</v>
      </c>
      <c r="J1934">
        <f t="shared" si="273"/>
        <v>0.5</v>
      </c>
      <c r="K1934">
        <f t="shared" si="274"/>
        <v>0.6</v>
      </c>
      <c r="N1934">
        <v>0.31257295488499515</v>
      </c>
      <c r="O1934" t="b">
        <f t="shared" si="276"/>
        <v>0</v>
      </c>
      <c r="P1934" t="b">
        <f t="shared" si="275"/>
        <v>0</v>
      </c>
      <c r="Q1934" t="b">
        <f t="shared" si="277"/>
        <v>0</v>
      </c>
      <c r="R1934" t="b">
        <f t="shared" si="278"/>
        <v>0</v>
      </c>
      <c r="S1934" t="b">
        <f t="shared" si="279"/>
        <v>0</v>
      </c>
    </row>
    <row r="1935" spans="1:19" hidden="1" x14ac:dyDescent="0.25">
      <c r="A1935" t="s">
        <v>1640</v>
      </c>
      <c r="B1935" t="s">
        <v>1644</v>
      </c>
      <c r="C1935" t="s">
        <v>2</v>
      </c>
      <c r="D1935" t="s">
        <v>93</v>
      </c>
      <c r="E1935" t="s">
        <v>3</v>
      </c>
      <c r="F1935" t="s">
        <v>1642</v>
      </c>
      <c r="G1935" t="s">
        <v>1645</v>
      </c>
      <c r="H1935">
        <f t="shared" si="271"/>
        <v>0</v>
      </c>
      <c r="I1935">
        <f t="shared" si="272"/>
        <v>0.6</v>
      </c>
      <c r="J1935">
        <f t="shared" si="273"/>
        <v>0.5</v>
      </c>
      <c r="K1935">
        <f t="shared" si="274"/>
        <v>0.6</v>
      </c>
      <c r="N1935">
        <v>2.0571478763299567E-2</v>
      </c>
      <c r="O1935" t="b">
        <f t="shared" si="276"/>
        <v>0</v>
      </c>
      <c r="P1935" t="b">
        <f t="shared" si="275"/>
        <v>0</v>
      </c>
      <c r="Q1935" t="b">
        <f t="shared" si="277"/>
        <v>0</v>
      </c>
      <c r="R1935" t="b">
        <f t="shared" si="278"/>
        <v>0</v>
      </c>
      <c r="S1935" t="b">
        <f t="shared" si="279"/>
        <v>0</v>
      </c>
    </row>
    <row r="1936" spans="1:19" hidden="1" x14ac:dyDescent="0.25">
      <c r="A1936" t="s">
        <v>3831</v>
      </c>
      <c r="B1936" t="s">
        <v>639</v>
      </c>
      <c r="C1936" t="s">
        <v>2</v>
      </c>
      <c r="D1936" t="s">
        <v>93</v>
      </c>
      <c r="E1936" t="s">
        <v>3</v>
      </c>
      <c r="F1936" t="s">
        <v>3832</v>
      </c>
      <c r="G1936" t="s">
        <v>640</v>
      </c>
      <c r="H1936">
        <f t="shared" si="271"/>
        <v>0</v>
      </c>
      <c r="I1936">
        <f t="shared" si="272"/>
        <v>0.6</v>
      </c>
      <c r="J1936">
        <f t="shared" si="273"/>
        <v>0.5</v>
      </c>
      <c r="K1936">
        <f t="shared" si="274"/>
        <v>0.6</v>
      </c>
      <c r="N1936">
        <v>0.44178446765304069</v>
      </c>
      <c r="O1936" t="b">
        <f t="shared" si="276"/>
        <v>0</v>
      </c>
      <c r="P1936" t="b">
        <f t="shared" si="275"/>
        <v>0</v>
      </c>
      <c r="Q1936" t="b">
        <f t="shared" si="277"/>
        <v>0</v>
      </c>
      <c r="R1936" t="b">
        <f t="shared" si="278"/>
        <v>0</v>
      </c>
      <c r="S1936" t="b">
        <f t="shared" si="279"/>
        <v>0</v>
      </c>
    </row>
    <row r="1937" spans="1:19" hidden="1" x14ac:dyDescent="0.25">
      <c r="A1937" t="s">
        <v>4977</v>
      </c>
      <c r="B1937" t="s">
        <v>546</v>
      </c>
      <c r="C1937" t="s">
        <v>2</v>
      </c>
      <c r="D1937" t="s">
        <v>93</v>
      </c>
      <c r="E1937" t="s">
        <v>3</v>
      </c>
      <c r="F1937" t="s">
        <v>540</v>
      </c>
      <c r="G1937" t="s">
        <v>547</v>
      </c>
      <c r="H1937">
        <f t="shared" si="271"/>
        <v>0</v>
      </c>
      <c r="I1937">
        <f t="shared" si="272"/>
        <v>0.6</v>
      </c>
      <c r="J1937">
        <f t="shared" si="273"/>
        <v>0.5</v>
      </c>
      <c r="K1937">
        <f t="shared" si="274"/>
        <v>0.6</v>
      </c>
      <c r="N1937">
        <v>0.47153873326850726</v>
      </c>
      <c r="O1937" t="b">
        <f t="shared" si="276"/>
        <v>0</v>
      </c>
      <c r="P1937" t="b">
        <f t="shared" si="275"/>
        <v>0</v>
      </c>
      <c r="Q1937" t="b">
        <f t="shared" si="277"/>
        <v>0</v>
      </c>
      <c r="R1937" t="b">
        <f t="shared" si="278"/>
        <v>0</v>
      </c>
      <c r="S1937" t="b">
        <f t="shared" si="279"/>
        <v>0</v>
      </c>
    </row>
    <row r="1938" spans="1:19" hidden="1" x14ac:dyDescent="0.25">
      <c r="A1938" t="s">
        <v>5484</v>
      </c>
      <c r="B1938" t="s">
        <v>498</v>
      </c>
      <c r="C1938" t="s">
        <v>2</v>
      </c>
      <c r="D1938" t="s">
        <v>93</v>
      </c>
      <c r="E1938" t="s">
        <v>3</v>
      </c>
      <c r="F1938" t="s">
        <v>5485</v>
      </c>
      <c r="G1938" t="s">
        <v>499</v>
      </c>
      <c r="H1938">
        <f t="shared" si="271"/>
        <v>0</v>
      </c>
      <c r="I1938">
        <f t="shared" si="272"/>
        <v>0.6</v>
      </c>
      <c r="J1938">
        <f t="shared" si="273"/>
        <v>0.5</v>
      </c>
      <c r="K1938">
        <f t="shared" si="274"/>
        <v>0.6</v>
      </c>
      <c r="N1938">
        <v>0.29928810856815624</v>
      </c>
      <c r="O1938" t="b">
        <f t="shared" si="276"/>
        <v>0</v>
      </c>
      <c r="P1938" t="b">
        <f t="shared" si="275"/>
        <v>0</v>
      </c>
      <c r="Q1938" t="b">
        <f t="shared" si="277"/>
        <v>0</v>
      </c>
      <c r="R1938" t="b">
        <f t="shared" si="278"/>
        <v>0</v>
      </c>
      <c r="S1938" t="b">
        <f t="shared" si="279"/>
        <v>0</v>
      </c>
    </row>
    <row r="1939" spans="1:19" hidden="1" x14ac:dyDescent="0.25">
      <c r="A1939" t="s">
        <v>5566</v>
      </c>
      <c r="B1939" t="s">
        <v>3228</v>
      </c>
      <c r="C1939" t="s">
        <v>2</v>
      </c>
      <c r="D1939" t="s">
        <v>93</v>
      </c>
      <c r="E1939" t="s">
        <v>3</v>
      </c>
      <c r="F1939" t="s">
        <v>5568</v>
      </c>
      <c r="G1939" t="s">
        <v>3229</v>
      </c>
      <c r="H1939">
        <f t="shared" si="271"/>
        <v>0</v>
      </c>
      <c r="I1939">
        <f t="shared" si="272"/>
        <v>0.6</v>
      </c>
      <c r="J1939">
        <f t="shared" si="273"/>
        <v>0.5</v>
      </c>
      <c r="K1939">
        <f t="shared" si="274"/>
        <v>0.6</v>
      </c>
      <c r="N1939">
        <v>0.89584438347127027</v>
      </c>
      <c r="O1939" t="b">
        <f t="shared" si="276"/>
        <v>0</v>
      </c>
      <c r="P1939" t="b">
        <f t="shared" si="275"/>
        <v>0</v>
      </c>
      <c r="Q1939" t="b">
        <f t="shared" si="277"/>
        <v>0</v>
      </c>
      <c r="R1939" t="b">
        <f t="shared" si="278"/>
        <v>0</v>
      </c>
      <c r="S1939" t="b">
        <f t="shared" si="279"/>
        <v>0</v>
      </c>
    </row>
    <row r="1940" spans="1:19" hidden="1" x14ac:dyDescent="0.25">
      <c r="A1940" t="s">
        <v>5674</v>
      </c>
      <c r="B1940" t="s">
        <v>5567</v>
      </c>
      <c r="C1940" t="s">
        <v>2</v>
      </c>
      <c r="D1940" t="s">
        <v>93</v>
      </c>
      <c r="E1940" t="s">
        <v>3</v>
      </c>
      <c r="F1940" t="s">
        <v>3229</v>
      </c>
      <c r="G1940" t="s">
        <v>5568</v>
      </c>
      <c r="H1940">
        <f t="shared" si="271"/>
        <v>0</v>
      </c>
      <c r="I1940">
        <f t="shared" si="272"/>
        <v>0.6</v>
      </c>
      <c r="J1940">
        <f t="shared" si="273"/>
        <v>0.5</v>
      </c>
      <c r="K1940">
        <f t="shared" si="274"/>
        <v>0.6</v>
      </c>
      <c r="N1940">
        <v>0.24215231923273373</v>
      </c>
      <c r="O1940" t="b">
        <f t="shared" si="276"/>
        <v>0</v>
      </c>
      <c r="P1940" t="b">
        <f t="shared" si="275"/>
        <v>0</v>
      </c>
      <c r="Q1940" t="b">
        <f t="shared" si="277"/>
        <v>0</v>
      </c>
      <c r="R1940" t="b">
        <f t="shared" si="278"/>
        <v>0</v>
      </c>
      <c r="S1940" t="b">
        <f t="shared" si="279"/>
        <v>0</v>
      </c>
    </row>
    <row r="1941" spans="1:19" hidden="1" x14ac:dyDescent="0.25">
      <c r="A1941" t="s">
        <v>5701</v>
      </c>
      <c r="B1941" t="s">
        <v>744</v>
      </c>
      <c r="C1941" t="s">
        <v>2</v>
      </c>
      <c r="D1941" t="s">
        <v>93</v>
      </c>
      <c r="E1941" t="s">
        <v>3</v>
      </c>
      <c r="F1941" t="s">
        <v>2662</v>
      </c>
      <c r="G1941" t="s">
        <v>745</v>
      </c>
      <c r="H1941">
        <f t="shared" si="271"/>
        <v>0</v>
      </c>
      <c r="I1941">
        <f t="shared" si="272"/>
        <v>0.6</v>
      </c>
      <c r="J1941">
        <f t="shared" si="273"/>
        <v>0.5</v>
      </c>
      <c r="K1941">
        <f t="shared" si="274"/>
        <v>0.6</v>
      </c>
      <c r="N1941">
        <v>0.45897085545279181</v>
      </c>
      <c r="O1941" t="b">
        <f t="shared" si="276"/>
        <v>0</v>
      </c>
      <c r="P1941" t="b">
        <f t="shared" si="275"/>
        <v>0</v>
      </c>
      <c r="Q1941" t="b">
        <f t="shared" si="277"/>
        <v>0</v>
      </c>
      <c r="R1941" t="b">
        <f t="shared" si="278"/>
        <v>0</v>
      </c>
      <c r="S1941" t="b">
        <f t="shared" si="279"/>
        <v>0</v>
      </c>
    </row>
    <row r="1942" spans="1:19" hidden="1" x14ac:dyDescent="0.25">
      <c r="A1942" t="s">
        <v>5734</v>
      </c>
      <c r="B1942" t="s">
        <v>546</v>
      </c>
      <c r="C1942" t="s">
        <v>2</v>
      </c>
      <c r="D1942" t="s">
        <v>93</v>
      </c>
      <c r="E1942" t="s">
        <v>3</v>
      </c>
      <c r="F1942" t="s">
        <v>530</v>
      </c>
      <c r="G1942" t="s">
        <v>547</v>
      </c>
      <c r="H1942">
        <f t="shared" si="271"/>
        <v>0</v>
      </c>
      <c r="I1942">
        <f t="shared" si="272"/>
        <v>0.6</v>
      </c>
      <c r="J1942">
        <f t="shared" si="273"/>
        <v>0.5</v>
      </c>
      <c r="K1942">
        <f t="shared" si="274"/>
        <v>0.6</v>
      </c>
      <c r="L1942">
        <v>0</v>
      </c>
      <c r="M1942" t="s">
        <v>5872</v>
      </c>
      <c r="N1942">
        <v>0.85259142701084756</v>
      </c>
      <c r="O1942" t="b">
        <f t="shared" si="276"/>
        <v>0</v>
      </c>
      <c r="P1942" t="b">
        <f t="shared" si="275"/>
        <v>0</v>
      </c>
      <c r="Q1942" t="b">
        <f t="shared" si="277"/>
        <v>0</v>
      </c>
      <c r="R1942" t="b">
        <f t="shared" si="278"/>
        <v>0</v>
      </c>
      <c r="S1942" t="str">
        <f t="shared" si="279"/>
        <v>nf0</v>
      </c>
    </row>
    <row r="1943" spans="1:19" x14ac:dyDescent="0.25">
      <c r="A1943" t="s">
        <v>5750</v>
      </c>
      <c r="B1943" t="s">
        <v>272</v>
      </c>
      <c r="C1943" t="s">
        <v>2</v>
      </c>
      <c r="D1943" t="s">
        <v>93</v>
      </c>
      <c r="E1943" t="s">
        <v>3</v>
      </c>
      <c r="F1943" t="s">
        <v>263</v>
      </c>
      <c r="G1943" t="s">
        <v>261</v>
      </c>
      <c r="H1943">
        <f t="shared" si="271"/>
        <v>0</v>
      </c>
      <c r="I1943">
        <f t="shared" si="272"/>
        <v>0.6</v>
      </c>
      <c r="J1943">
        <f t="shared" si="273"/>
        <v>0.5</v>
      </c>
      <c r="K1943">
        <f t="shared" si="274"/>
        <v>0.6</v>
      </c>
      <c r="L1943">
        <v>0</v>
      </c>
      <c r="M1943" t="s">
        <v>5872</v>
      </c>
      <c r="N1943">
        <v>0.3457472803044398</v>
      </c>
      <c r="O1943" t="b">
        <f t="shared" si="276"/>
        <v>0</v>
      </c>
      <c r="P1943" t="b">
        <f t="shared" si="275"/>
        <v>0</v>
      </c>
      <c r="Q1943" t="b">
        <f t="shared" si="277"/>
        <v>1</v>
      </c>
      <c r="R1943" t="b">
        <f t="shared" si="278"/>
        <v>1</v>
      </c>
      <c r="S1943" t="str">
        <f t="shared" si="279"/>
        <v>nf0</v>
      </c>
    </row>
    <row r="1944" spans="1:19" x14ac:dyDescent="0.25">
      <c r="A1944" t="s">
        <v>1926</v>
      </c>
      <c r="B1944" t="s">
        <v>971</v>
      </c>
      <c r="C1944" t="s">
        <v>2</v>
      </c>
      <c r="D1944" t="s">
        <v>9</v>
      </c>
      <c r="E1944" t="s">
        <v>3</v>
      </c>
      <c r="F1944" t="s">
        <v>1927</v>
      </c>
      <c r="G1944" t="s">
        <v>974</v>
      </c>
      <c r="H1944">
        <f t="shared" si="271"/>
        <v>0</v>
      </c>
      <c r="I1944">
        <f t="shared" si="272"/>
        <v>0.625</v>
      </c>
      <c r="J1944">
        <f t="shared" si="273"/>
        <v>0.5</v>
      </c>
      <c r="K1944">
        <f t="shared" si="274"/>
        <v>0.625</v>
      </c>
      <c r="L1944">
        <v>0</v>
      </c>
      <c r="M1944" t="s">
        <v>5872</v>
      </c>
      <c r="N1944">
        <v>0.13676261342927221</v>
      </c>
      <c r="O1944" t="b">
        <f t="shared" si="276"/>
        <v>0</v>
      </c>
      <c r="P1944" t="b">
        <f t="shared" si="275"/>
        <v>0</v>
      </c>
      <c r="Q1944" t="b">
        <f t="shared" si="277"/>
        <v>1</v>
      </c>
      <c r="R1944" t="b">
        <f t="shared" si="278"/>
        <v>1</v>
      </c>
      <c r="S1944" t="str">
        <f t="shared" si="279"/>
        <v>nf0</v>
      </c>
    </row>
    <row r="1945" spans="1:19" hidden="1" x14ac:dyDescent="0.25">
      <c r="A1945" t="s">
        <v>139</v>
      </c>
      <c r="B1945" t="s">
        <v>148</v>
      </c>
      <c r="C1945" t="s">
        <v>2</v>
      </c>
      <c r="D1945" t="s">
        <v>38</v>
      </c>
      <c r="E1945" t="s">
        <v>3</v>
      </c>
      <c r="F1945" t="s">
        <v>141</v>
      </c>
      <c r="G1945" t="s">
        <v>149</v>
      </c>
      <c r="H1945">
        <f t="shared" si="271"/>
        <v>0</v>
      </c>
      <c r="I1945">
        <f t="shared" si="272"/>
        <v>0.66666666666666596</v>
      </c>
      <c r="J1945">
        <f t="shared" si="273"/>
        <v>0.5</v>
      </c>
      <c r="K1945">
        <f t="shared" si="274"/>
        <v>0.66666666666666596</v>
      </c>
      <c r="L1945">
        <v>0</v>
      </c>
      <c r="M1945" t="s">
        <v>5872</v>
      </c>
      <c r="N1945">
        <v>0.89765982662444777</v>
      </c>
      <c r="O1945" t="b">
        <f t="shared" si="276"/>
        <v>0</v>
      </c>
      <c r="P1945" t="b">
        <f t="shared" si="275"/>
        <v>0</v>
      </c>
      <c r="Q1945" t="b">
        <f t="shared" si="277"/>
        <v>0</v>
      </c>
      <c r="R1945" t="b">
        <f t="shared" si="278"/>
        <v>0</v>
      </c>
      <c r="S1945" t="str">
        <f t="shared" si="279"/>
        <v>nf0</v>
      </c>
    </row>
    <row r="1946" spans="1:19" x14ac:dyDescent="0.25">
      <c r="A1946" t="s">
        <v>570</v>
      </c>
      <c r="B1946" t="s">
        <v>574</v>
      </c>
      <c r="C1946" t="s">
        <v>2</v>
      </c>
      <c r="D1946" t="s">
        <v>38</v>
      </c>
      <c r="E1946" t="s">
        <v>3</v>
      </c>
      <c r="F1946" t="s">
        <v>572</v>
      </c>
      <c r="G1946" t="s">
        <v>575</v>
      </c>
      <c r="H1946">
        <f t="shared" si="271"/>
        <v>0</v>
      </c>
      <c r="I1946">
        <f t="shared" si="272"/>
        <v>0.66666666666666596</v>
      </c>
      <c r="J1946">
        <f t="shared" si="273"/>
        <v>0.5</v>
      </c>
      <c r="K1946">
        <f t="shared" si="274"/>
        <v>0.66666666666666596</v>
      </c>
      <c r="L1946">
        <v>0</v>
      </c>
      <c r="M1946" t="s">
        <v>5872</v>
      </c>
      <c r="N1946">
        <v>0.40510427940864713</v>
      </c>
      <c r="O1946" t="b">
        <f t="shared" si="276"/>
        <v>0</v>
      </c>
      <c r="P1946" t="b">
        <f t="shared" si="275"/>
        <v>0</v>
      </c>
      <c r="Q1946" t="b">
        <f t="shared" si="277"/>
        <v>1</v>
      </c>
      <c r="R1946" t="b">
        <f t="shared" si="278"/>
        <v>1</v>
      </c>
      <c r="S1946" t="str">
        <f t="shared" si="279"/>
        <v>nf0</v>
      </c>
    </row>
    <row r="1947" spans="1:19" x14ac:dyDescent="0.25">
      <c r="A1947" t="s">
        <v>731</v>
      </c>
      <c r="B1947" t="s">
        <v>735</v>
      </c>
      <c r="C1947" t="s">
        <v>2</v>
      </c>
      <c r="D1947" t="s">
        <v>38</v>
      </c>
      <c r="E1947" t="s">
        <v>3</v>
      </c>
      <c r="F1947" t="s">
        <v>732</v>
      </c>
      <c r="G1947" t="s">
        <v>736</v>
      </c>
      <c r="H1947">
        <f t="shared" si="271"/>
        <v>0</v>
      </c>
      <c r="I1947">
        <f t="shared" si="272"/>
        <v>0.66666666666666596</v>
      </c>
      <c r="J1947">
        <f t="shared" si="273"/>
        <v>0.5</v>
      </c>
      <c r="K1947">
        <f t="shared" si="274"/>
        <v>0.66666666666666596</v>
      </c>
      <c r="L1947">
        <v>0</v>
      </c>
      <c r="M1947" t="s">
        <v>5872</v>
      </c>
      <c r="N1947">
        <v>0.10493830952680816</v>
      </c>
      <c r="O1947" t="b">
        <f t="shared" si="276"/>
        <v>0</v>
      </c>
      <c r="P1947" t="b">
        <f t="shared" si="275"/>
        <v>0</v>
      </c>
      <c r="Q1947" t="b">
        <f t="shared" si="277"/>
        <v>1</v>
      </c>
      <c r="R1947" t="b">
        <f t="shared" si="278"/>
        <v>1</v>
      </c>
      <c r="S1947" t="str">
        <f t="shared" si="279"/>
        <v>nf0</v>
      </c>
    </row>
    <row r="1948" spans="1:19" hidden="1" x14ac:dyDescent="0.25">
      <c r="A1948" t="s">
        <v>1003</v>
      </c>
      <c r="B1948" t="s">
        <v>1007</v>
      </c>
      <c r="C1948" t="s">
        <v>2</v>
      </c>
      <c r="D1948" t="s">
        <v>38</v>
      </c>
      <c r="E1948" t="s">
        <v>3</v>
      </c>
      <c r="F1948" t="s">
        <v>1005</v>
      </c>
      <c r="G1948" t="s">
        <v>1008</v>
      </c>
      <c r="H1948">
        <f t="shared" si="271"/>
        <v>0</v>
      </c>
      <c r="I1948">
        <f t="shared" si="272"/>
        <v>0.66666666666666596</v>
      </c>
      <c r="J1948">
        <f t="shared" si="273"/>
        <v>0.5</v>
      </c>
      <c r="K1948">
        <f t="shared" si="274"/>
        <v>0.66666666666666596</v>
      </c>
      <c r="L1948">
        <v>0</v>
      </c>
      <c r="M1948" t="s">
        <v>5872</v>
      </c>
      <c r="N1948">
        <v>0.84257067738705727</v>
      </c>
      <c r="O1948" t="b">
        <f t="shared" si="276"/>
        <v>0</v>
      </c>
      <c r="P1948" t="b">
        <f t="shared" si="275"/>
        <v>0</v>
      </c>
      <c r="Q1948" t="b">
        <f t="shared" si="277"/>
        <v>0</v>
      </c>
      <c r="R1948" t="b">
        <f t="shared" si="278"/>
        <v>0</v>
      </c>
      <c r="S1948" t="str">
        <f t="shared" si="279"/>
        <v>nf0</v>
      </c>
    </row>
    <row r="1949" spans="1:19" hidden="1" x14ac:dyDescent="0.25">
      <c r="A1949" t="s">
        <v>1405</v>
      </c>
      <c r="B1949" t="s">
        <v>1412</v>
      </c>
      <c r="C1949" t="s">
        <v>2</v>
      </c>
      <c r="D1949" t="s">
        <v>38</v>
      </c>
      <c r="E1949" t="s">
        <v>3</v>
      </c>
      <c r="F1949" t="s">
        <v>1407</v>
      </c>
      <c r="G1949" t="s">
        <v>1413</v>
      </c>
      <c r="H1949">
        <f t="shared" si="271"/>
        <v>0</v>
      </c>
      <c r="I1949">
        <f t="shared" si="272"/>
        <v>0.66666666666666596</v>
      </c>
      <c r="J1949">
        <f t="shared" si="273"/>
        <v>0.5</v>
      </c>
      <c r="K1949">
        <f t="shared" si="274"/>
        <v>0.66666666666666596</v>
      </c>
      <c r="L1949">
        <v>0</v>
      </c>
      <c r="M1949" t="s">
        <v>5872</v>
      </c>
      <c r="N1949">
        <v>0.9205569683486361</v>
      </c>
      <c r="O1949" t="b">
        <f t="shared" si="276"/>
        <v>0</v>
      </c>
      <c r="P1949" t="b">
        <f t="shared" si="275"/>
        <v>0</v>
      </c>
      <c r="Q1949" t="b">
        <f t="shared" si="277"/>
        <v>0</v>
      </c>
      <c r="R1949" t="b">
        <f t="shared" si="278"/>
        <v>0</v>
      </c>
      <c r="S1949" t="str">
        <f t="shared" si="279"/>
        <v>nf0</v>
      </c>
    </row>
    <row r="1950" spans="1:19" hidden="1" x14ac:dyDescent="0.25">
      <c r="A1950" t="s">
        <v>1609</v>
      </c>
      <c r="B1950" t="s">
        <v>1610</v>
      </c>
      <c r="C1950" t="s">
        <v>2</v>
      </c>
      <c r="D1950" t="s">
        <v>38</v>
      </c>
      <c r="E1950" t="s">
        <v>3</v>
      </c>
      <c r="F1950" t="s">
        <v>1611</v>
      </c>
      <c r="G1950" t="s">
        <v>1612</v>
      </c>
      <c r="H1950">
        <f t="shared" si="271"/>
        <v>0</v>
      </c>
      <c r="I1950">
        <f t="shared" si="272"/>
        <v>0.66666666666666596</v>
      </c>
      <c r="J1950">
        <f t="shared" si="273"/>
        <v>0.5</v>
      </c>
      <c r="K1950">
        <f t="shared" si="274"/>
        <v>0.66666666666666596</v>
      </c>
      <c r="L1950">
        <v>0</v>
      </c>
      <c r="M1950" t="s">
        <v>5872</v>
      </c>
      <c r="N1950">
        <v>0.98139669681558339</v>
      </c>
      <c r="O1950" t="b">
        <f t="shared" si="276"/>
        <v>0</v>
      </c>
      <c r="P1950" t="b">
        <f t="shared" si="275"/>
        <v>0</v>
      </c>
      <c r="Q1950" t="b">
        <f t="shared" si="277"/>
        <v>0</v>
      </c>
      <c r="R1950" t="b">
        <f t="shared" si="278"/>
        <v>0</v>
      </c>
      <c r="S1950" t="str">
        <f t="shared" si="279"/>
        <v>nf0</v>
      </c>
    </row>
    <row r="1951" spans="1:19" hidden="1" x14ac:dyDescent="0.25">
      <c r="A1951" t="s">
        <v>1889</v>
      </c>
      <c r="B1951" t="s">
        <v>1892</v>
      </c>
      <c r="C1951" t="s">
        <v>2</v>
      </c>
      <c r="D1951" t="s">
        <v>38</v>
      </c>
      <c r="E1951" t="s">
        <v>3</v>
      </c>
      <c r="F1951" t="s">
        <v>1891</v>
      </c>
      <c r="G1951" t="s">
        <v>1893</v>
      </c>
      <c r="H1951">
        <f t="shared" si="271"/>
        <v>0</v>
      </c>
      <c r="I1951">
        <f t="shared" si="272"/>
        <v>0.66666666666666596</v>
      </c>
      <c r="J1951">
        <f t="shared" si="273"/>
        <v>0.5</v>
      </c>
      <c r="K1951">
        <f t="shared" si="274"/>
        <v>0.66666666666666596</v>
      </c>
      <c r="L1951">
        <v>0</v>
      </c>
      <c r="M1951" t="s">
        <v>5872</v>
      </c>
      <c r="N1951">
        <v>0.70870218376101468</v>
      </c>
      <c r="O1951" t="b">
        <f t="shared" si="276"/>
        <v>0</v>
      </c>
      <c r="P1951" t="b">
        <f t="shared" si="275"/>
        <v>0</v>
      </c>
      <c r="Q1951" t="b">
        <f t="shared" si="277"/>
        <v>0</v>
      </c>
      <c r="R1951" t="b">
        <f t="shared" si="278"/>
        <v>0</v>
      </c>
      <c r="S1951" t="str">
        <f t="shared" si="279"/>
        <v>nf0</v>
      </c>
    </row>
    <row r="1952" spans="1:19" x14ac:dyDescent="0.25">
      <c r="A1952" t="s">
        <v>2192</v>
      </c>
      <c r="B1952" t="s">
        <v>1956</v>
      </c>
      <c r="C1952" t="s">
        <v>2</v>
      </c>
      <c r="D1952" t="s">
        <v>38</v>
      </c>
      <c r="E1952" t="s">
        <v>3</v>
      </c>
      <c r="F1952" t="s">
        <v>2194</v>
      </c>
      <c r="G1952" t="s">
        <v>1957</v>
      </c>
      <c r="H1952">
        <f t="shared" si="271"/>
        <v>0</v>
      </c>
      <c r="I1952">
        <f t="shared" si="272"/>
        <v>0.66666666666666596</v>
      </c>
      <c r="J1952">
        <f t="shared" si="273"/>
        <v>0.5</v>
      </c>
      <c r="K1952">
        <f t="shared" si="274"/>
        <v>0.66666666666666596</v>
      </c>
      <c r="L1952">
        <v>0</v>
      </c>
      <c r="M1952" t="s">
        <v>5872</v>
      </c>
      <c r="N1952">
        <v>0.4187944216080639</v>
      </c>
      <c r="O1952" t="b">
        <f t="shared" si="276"/>
        <v>0</v>
      </c>
      <c r="P1952" t="b">
        <f t="shared" si="275"/>
        <v>0</v>
      </c>
      <c r="Q1952" t="b">
        <f t="shared" si="277"/>
        <v>1</v>
      </c>
      <c r="R1952" t="b">
        <f t="shared" si="278"/>
        <v>1</v>
      </c>
      <c r="S1952" t="str">
        <f t="shared" si="279"/>
        <v>nf0</v>
      </c>
    </row>
    <row r="1953" spans="1:19" hidden="1" x14ac:dyDescent="0.25">
      <c r="A1953" t="s">
        <v>2529</v>
      </c>
      <c r="B1953" t="s">
        <v>2530</v>
      </c>
      <c r="C1953" t="s">
        <v>2</v>
      </c>
      <c r="D1953" t="s">
        <v>38</v>
      </c>
      <c r="E1953" t="s">
        <v>3</v>
      </c>
      <c r="F1953" t="s">
        <v>2531</v>
      </c>
      <c r="G1953" t="s">
        <v>2532</v>
      </c>
      <c r="H1953">
        <f t="shared" si="271"/>
        <v>0</v>
      </c>
      <c r="I1953">
        <f t="shared" si="272"/>
        <v>0.66666666666666596</v>
      </c>
      <c r="J1953">
        <f t="shared" si="273"/>
        <v>0.5</v>
      </c>
      <c r="K1953">
        <f t="shared" si="274"/>
        <v>0.66666666666666596</v>
      </c>
      <c r="L1953">
        <v>0</v>
      </c>
      <c r="M1953" t="s">
        <v>5872</v>
      </c>
      <c r="N1953">
        <v>0.7165067446698542</v>
      </c>
      <c r="O1953" t="b">
        <f t="shared" si="276"/>
        <v>0</v>
      </c>
      <c r="P1953" t="b">
        <f t="shared" si="275"/>
        <v>0</v>
      </c>
      <c r="Q1953" t="b">
        <f t="shared" si="277"/>
        <v>0</v>
      </c>
      <c r="R1953" t="b">
        <f t="shared" si="278"/>
        <v>0</v>
      </c>
      <c r="S1953" t="str">
        <f t="shared" si="279"/>
        <v>nf0</v>
      </c>
    </row>
    <row r="1954" spans="1:19" x14ac:dyDescent="0.25">
      <c r="A1954" t="s">
        <v>2529</v>
      </c>
      <c r="B1954" t="s">
        <v>2339</v>
      </c>
      <c r="C1954" t="s">
        <v>2</v>
      </c>
      <c r="D1954" t="s">
        <v>38</v>
      </c>
      <c r="E1954" t="s">
        <v>3</v>
      </c>
      <c r="F1954" t="s">
        <v>2531</v>
      </c>
      <c r="G1954" t="s">
        <v>2340</v>
      </c>
      <c r="H1954">
        <f t="shared" si="271"/>
        <v>0</v>
      </c>
      <c r="I1954">
        <f t="shared" si="272"/>
        <v>0.66666666666666596</v>
      </c>
      <c r="J1954">
        <f t="shared" si="273"/>
        <v>0.5</v>
      </c>
      <c r="K1954">
        <f t="shared" si="274"/>
        <v>0.66666666666666596</v>
      </c>
      <c r="L1954">
        <v>0</v>
      </c>
      <c r="M1954" t="s">
        <v>5872</v>
      </c>
      <c r="N1954">
        <v>0.44027035393291869</v>
      </c>
      <c r="O1954" t="b">
        <f t="shared" si="276"/>
        <v>0</v>
      </c>
      <c r="P1954" t="b">
        <f t="shared" si="275"/>
        <v>0</v>
      </c>
      <c r="Q1954" t="b">
        <f t="shared" si="277"/>
        <v>1</v>
      </c>
      <c r="R1954" t="b">
        <f t="shared" si="278"/>
        <v>1</v>
      </c>
      <c r="S1954" t="str">
        <f t="shared" si="279"/>
        <v>nf0</v>
      </c>
    </row>
    <row r="1955" spans="1:19" hidden="1" x14ac:dyDescent="0.25">
      <c r="A1955" t="s">
        <v>3044</v>
      </c>
      <c r="B1955" t="s">
        <v>3047</v>
      </c>
      <c r="C1955" t="s">
        <v>2</v>
      </c>
      <c r="D1955" t="s">
        <v>38</v>
      </c>
      <c r="E1955" t="s">
        <v>3</v>
      </c>
      <c r="F1955" t="s">
        <v>3046</v>
      </c>
      <c r="G1955" t="s">
        <v>3048</v>
      </c>
      <c r="H1955">
        <f t="shared" si="271"/>
        <v>0</v>
      </c>
      <c r="I1955">
        <f t="shared" si="272"/>
        <v>0.66666666666666596</v>
      </c>
      <c r="J1955">
        <f t="shared" si="273"/>
        <v>0.5</v>
      </c>
      <c r="K1955">
        <f t="shared" si="274"/>
        <v>0.66666666666666596</v>
      </c>
      <c r="L1955">
        <v>0</v>
      </c>
      <c r="M1955" t="s">
        <v>5872</v>
      </c>
      <c r="N1955">
        <v>0.70564291041092364</v>
      </c>
      <c r="O1955" t="b">
        <f t="shared" si="276"/>
        <v>0</v>
      </c>
      <c r="P1955" t="b">
        <f t="shared" si="275"/>
        <v>0</v>
      </c>
      <c r="Q1955" t="b">
        <f t="shared" si="277"/>
        <v>0</v>
      </c>
      <c r="R1955" t="b">
        <f t="shared" si="278"/>
        <v>0</v>
      </c>
      <c r="S1955" t="str">
        <f t="shared" si="279"/>
        <v>nf0</v>
      </c>
    </row>
    <row r="1956" spans="1:19" hidden="1" x14ac:dyDescent="0.25">
      <c r="A1956" t="s">
        <v>3250</v>
      </c>
      <c r="B1956" t="s">
        <v>1786</v>
      </c>
      <c r="C1956" t="s">
        <v>2</v>
      </c>
      <c r="D1956" t="s">
        <v>38</v>
      </c>
      <c r="E1956" t="s">
        <v>3</v>
      </c>
      <c r="F1956" t="s">
        <v>3251</v>
      </c>
      <c r="G1956" t="s">
        <v>1787</v>
      </c>
      <c r="H1956">
        <f t="shared" si="271"/>
        <v>0</v>
      </c>
      <c r="I1956">
        <f t="shared" si="272"/>
        <v>0.66666666666666596</v>
      </c>
      <c r="J1956">
        <f t="shared" si="273"/>
        <v>0.5</v>
      </c>
      <c r="K1956">
        <f t="shared" si="274"/>
        <v>0.66666666666666596</v>
      </c>
      <c r="L1956">
        <v>0</v>
      </c>
      <c r="M1956" t="s">
        <v>5872</v>
      </c>
      <c r="N1956">
        <v>0.7749795707934144</v>
      </c>
      <c r="O1956" t="b">
        <f t="shared" si="276"/>
        <v>0</v>
      </c>
      <c r="P1956" t="b">
        <f t="shared" si="275"/>
        <v>0</v>
      </c>
      <c r="Q1956" t="b">
        <f t="shared" si="277"/>
        <v>0</v>
      </c>
      <c r="R1956" t="b">
        <f t="shared" si="278"/>
        <v>0</v>
      </c>
      <c r="S1956" t="str">
        <f t="shared" si="279"/>
        <v>nf0</v>
      </c>
    </row>
    <row r="1957" spans="1:19" x14ac:dyDescent="0.25">
      <c r="A1957" t="s">
        <v>3369</v>
      </c>
      <c r="B1957" t="s">
        <v>1890</v>
      </c>
      <c r="C1957" t="s">
        <v>2</v>
      </c>
      <c r="D1957" t="s">
        <v>38</v>
      </c>
      <c r="E1957" t="s">
        <v>3</v>
      </c>
      <c r="F1957" t="s">
        <v>1893</v>
      </c>
      <c r="G1957" t="s">
        <v>1891</v>
      </c>
      <c r="H1957">
        <f t="shared" si="271"/>
        <v>0</v>
      </c>
      <c r="I1957">
        <f t="shared" si="272"/>
        <v>0.66666666666666596</v>
      </c>
      <c r="J1957">
        <f t="shared" si="273"/>
        <v>0.5</v>
      </c>
      <c r="K1957">
        <f t="shared" si="274"/>
        <v>0.66666666666666596</v>
      </c>
      <c r="L1957">
        <v>0</v>
      </c>
      <c r="M1957" t="s">
        <v>5872</v>
      </c>
      <c r="N1957">
        <v>0.29280722593094721</v>
      </c>
      <c r="O1957" t="b">
        <f t="shared" si="276"/>
        <v>0</v>
      </c>
      <c r="P1957" t="b">
        <f t="shared" si="275"/>
        <v>0</v>
      </c>
      <c r="Q1957" t="b">
        <f t="shared" si="277"/>
        <v>1</v>
      </c>
      <c r="R1957" t="b">
        <f t="shared" si="278"/>
        <v>1</v>
      </c>
      <c r="S1957" t="str">
        <f t="shared" si="279"/>
        <v>nf0</v>
      </c>
    </row>
    <row r="1958" spans="1:19" x14ac:dyDescent="0.25">
      <c r="A1958" t="s">
        <v>3633</v>
      </c>
      <c r="B1958" t="s">
        <v>2591</v>
      </c>
      <c r="C1958" t="s">
        <v>2</v>
      </c>
      <c r="D1958" t="s">
        <v>38</v>
      </c>
      <c r="E1958" t="s">
        <v>3</v>
      </c>
      <c r="F1958" t="s">
        <v>3635</v>
      </c>
      <c r="G1958" t="s">
        <v>2592</v>
      </c>
      <c r="H1958">
        <f t="shared" si="271"/>
        <v>0</v>
      </c>
      <c r="I1958">
        <f t="shared" si="272"/>
        <v>0.66666666666666596</v>
      </c>
      <c r="J1958">
        <f t="shared" si="273"/>
        <v>0.5</v>
      </c>
      <c r="K1958">
        <f t="shared" si="274"/>
        <v>0.66666666666666596</v>
      </c>
      <c r="L1958">
        <v>0</v>
      </c>
      <c r="M1958" t="s">
        <v>5872</v>
      </c>
      <c r="N1958">
        <v>0.29980644337579387</v>
      </c>
      <c r="O1958" t="b">
        <f t="shared" si="276"/>
        <v>0</v>
      </c>
      <c r="P1958" t="b">
        <f t="shared" si="275"/>
        <v>0</v>
      </c>
      <c r="Q1958" t="b">
        <f t="shared" si="277"/>
        <v>1</v>
      </c>
      <c r="R1958" t="b">
        <f t="shared" si="278"/>
        <v>1</v>
      </c>
      <c r="S1958" t="str">
        <f t="shared" si="279"/>
        <v>nf0</v>
      </c>
    </row>
    <row r="1959" spans="1:19" x14ac:dyDescent="0.25">
      <c r="A1959" t="s">
        <v>3958</v>
      </c>
      <c r="B1959" t="s">
        <v>3959</v>
      </c>
      <c r="C1959" t="s">
        <v>2</v>
      </c>
      <c r="D1959" t="s">
        <v>38</v>
      </c>
      <c r="E1959" t="s">
        <v>3</v>
      </c>
      <c r="F1959" t="s">
        <v>3960</v>
      </c>
      <c r="G1959" t="s">
        <v>3961</v>
      </c>
      <c r="H1959">
        <f t="shared" si="271"/>
        <v>0</v>
      </c>
      <c r="I1959">
        <f t="shared" si="272"/>
        <v>0.66666666666666596</v>
      </c>
      <c r="J1959">
        <f t="shared" si="273"/>
        <v>0.5</v>
      </c>
      <c r="K1959">
        <f t="shared" si="274"/>
        <v>0.66666666666666596</v>
      </c>
      <c r="L1959">
        <v>0</v>
      </c>
      <c r="M1959" t="s">
        <v>5872</v>
      </c>
      <c r="N1959">
        <v>0.24214986222984058</v>
      </c>
      <c r="O1959" t="b">
        <f t="shared" si="276"/>
        <v>0</v>
      </c>
      <c r="P1959" t="b">
        <f t="shared" si="275"/>
        <v>0</v>
      </c>
      <c r="Q1959" t="b">
        <f t="shared" si="277"/>
        <v>1</v>
      </c>
      <c r="R1959" t="b">
        <f t="shared" si="278"/>
        <v>1</v>
      </c>
      <c r="S1959" t="str">
        <f t="shared" si="279"/>
        <v>nf0</v>
      </c>
    </row>
    <row r="1960" spans="1:19" hidden="1" x14ac:dyDescent="0.25">
      <c r="A1960" t="s">
        <v>3967</v>
      </c>
      <c r="B1960" t="s">
        <v>140</v>
      </c>
      <c r="C1960" t="s">
        <v>2</v>
      </c>
      <c r="D1960" t="s">
        <v>38</v>
      </c>
      <c r="E1960" t="s">
        <v>3</v>
      </c>
      <c r="F1960" t="s">
        <v>149</v>
      </c>
      <c r="G1960" t="s">
        <v>141</v>
      </c>
      <c r="H1960">
        <f t="shared" si="271"/>
        <v>0</v>
      </c>
      <c r="I1960">
        <f t="shared" si="272"/>
        <v>0.66666666666666596</v>
      </c>
      <c r="J1960">
        <f t="shared" si="273"/>
        <v>0.5</v>
      </c>
      <c r="K1960">
        <f t="shared" si="274"/>
        <v>0.66666666666666596</v>
      </c>
      <c r="L1960">
        <v>0</v>
      </c>
      <c r="M1960" t="s">
        <v>5872</v>
      </c>
      <c r="N1960">
        <v>0.91630557748627361</v>
      </c>
      <c r="O1960" t="b">
        <f t="shared" si="276"/>
        <v>0</v>
      </c>
      <c r="P1960" t="b">
        <f t="shared" si="275"/>
        <v>0</v>
      </c>
      <c r="Q1960" t="b">
        <f t="shared" si="277"/>
        <v>0</v>
      </c>
      <c r="R1960" t="b">
        <f t="shared" si="278"/>
        <v>0</v>
      </c>
      <c r="S1960" t="str">
        <f t="shared" si="279"/>
        <v>nf0</v>
      </c>
    </row>
    <row r="1961" spans="1:19" x14ac:dyDescent="0.25">
      <c r="A1961" t="s">
        <v>4253</v>
      </c>
      <c r="B1961" t="s">
        <v>1120</v>
      </c>
      <c r="C1961" t="s">
        <v>2</v>
      </c>
      <c r="D1961" t="s">
        <v>38</v>
      </c>
      <c r="E1961" t="s">
        <v>3</v>
      </c>
      <c r="F1961" t="s">
        <v>4255</v>
      </c>
      <c r="G1961" t="s">
        <v>1121</v>
      </c>
      <c r="H1961">
        <f t="shared" si="271"/>
        <v>0</v>
      </c>
      <c r="I1961">
        <f t="shared" si="272"/>
        <v>0.66666666666666596</v>
      </c>
      <c r="J1961">
        <f t="shared" si="273"/>
        <v>0.5</v>
      </c>
      <c r="K1961">
        <f t="shared" si="274"/>
        <v>0.66666666666666596</v>
      </c>
      <c r="L1961">
        <v>0</v>
      </c>
      <c r="M1961" t="s">
        <v>5872</v>
      </c>
      <c r="N1961">
        <v>0.13786575582871252</v>
      </c>
      <c r="O1961" t="b">
        <f t="shared" si="276"/>
        <v>0</v>
      </c>
      <c r="P1961" t="b">
        <f t="shared" si="275"/>
        <v>0</v>
      </c>
      <c r="Q1961" t="b">
        <f t="shared" si="277"/>
        <v>1</v>
      </c>
      <c r="R1961" t="b">
        <f t="shared" si="278"/>
        <v>1</v>
      </c>
      <c r="S1961" t="str">
        <f t="shared" si="279"/>
        <v>nf0</v>
      </c>
    </row>
    <row r="1962" spans="1:19" x14ac:dyDescent="0.25">
      <c r="A1962" t="s">
        <v>4270</v>
      </c>
      <c r="B1962" t="s">
        <v>2530</v>
      </c>
      <c r="C1962" t="s">
        <v>2</v>
      </c>
      <c r="D1962" t="s">
        <v>38</v>
      </c>
      <c r="E1962" t="s">
        <v>3</v>
      </c>
      <c r="F1962" t="s">
        <v>2340</v>
      </c>
      <c r="G1962" t="s">
        <v>2532</v>
      </c>
      <c r="H1962">
        <f t="shared" si="271"/>
        <v>0</v>
      </c>
      <c r="I1962">
        <f t="shared" si="272"/>
        <v>0.66666666666666596</v>
      </c>
      <c r="J1962">
        <f t="shared" si="273"/>
        <v>0.5</v>
      </c>
      <c r="K1962">
        <f t="shared" si="274"/>
        <v>0.66666666666666596</v>
      </c>
      <c r="L1962">
        <v>0</v>
      </c>
      <c r="M1962" t="s">
        <v>5872</v>
      </c>
      <c r="N1962">
        <v>7.3364709459630806E-2</v>
      </c>
      <c r="O1962" t="b">
        <f t="shared" si="276"/>
        <v>0</v>
      </c>
      <c r="P1962" t="b">
        <f t="shared" si="275"/>
        <v>0</v>
      </c>
      <c r="Q1962" t="b">
        <f t="shared" si="277"/>
        <v>1</v>
      </c>
      <c r="R1962" t="b">
        <f t="shared" si="278"/>
        <v>1</v>
      </c>
      <c r="S1962" t="str">
        <f t="shared" si="279"/>
        <v>nf0</v>
      </c>
    </row>
    <row r="1963" spans="1:19" x14ac:dyDescent="0.25">
      <c r="A1963" t="s">
        <v>4270</v>
      </c>
      <c r="B1963" t="s">
        <v>2533</v>
      </c>
      <c r="C1963" t="s">
        <v>2</v>
      </c>
      <c r="D1963" t="s">
        <v>38</v>
      </c>
      <c r="E1963" t="s">
        <v>3</v>
      </c>
      <c r="F1963" t="s">
        <v>2340</v>
      </c>
      <c r="G1963" t="s">
        <v>2531</v>
      </c>
      <c r="H1963">
        <f t="shared" si="271"/>
        <v>0</v>
      </c>
      <c r="I1963">
        <f t="shared" si="272"/>
        <v>0.66666666666666596</v>
      </c>
      <c r="J1963">
        <f t="shared" si="273"/>
        <v>0.5</v>
      </c>
      <c r="K1963">
        <f t="shared" si="274"/>
        <v>0.66666666666666596</v>
      </c>
      <c r="L1963">
        <v>0</v>
      </c>
      <c r="M1963" t="s">
        <v>5872</v>
      </c>
      <c r="N1963">
        <v>0.19732139691742578</v>
      </c>
      <c r="O1963" t="b">
        <f t="shared" si="276"/>
        <v>0</v>
      </c>
      <c r="P1963" t="b">
        <f t="shared" si="275"/>
        <v>0</v>
      </c>
      <c r="Q1963" t="b">
        <f t="shared" si="277"/>
        <v>1</v>
      </c>
      <c r="R1963" t="b">
        <f t="shared" si="278"/>
        <v>1</v>
      </c>
      <c r="S1963" t="str">
        <f t="shared" si="279"/>
        <v>nf0</v>
      </c>
    </row>
    <row r="1964" spans="1:19" hidden="1" x14ac:dyDescent="0.25">
      <c r="A1964" t="s">
        <v>4272</v>
      </c>
      <c r="B1964" t="s">
        <v>3634</v>
      </c>
      <c r="C1964" t="s">
        <v>2</v>
      </c>
      <c r="D1964" t="s">
        <v>38</v>
      </c>
      <c r="E1964" t="s">
        <v>3</v>
      </c>
      <c r="F1964" t="s">
        <v>4273</v>
      </c>
      <c r="G1964" t="s">
        <v>3636</v>
      </c>
      <c r="H1964">
        <f t="shared" si="271"/>
        <v>0</v>
      </c>
      <c r="I1964">
        <f t="shared" si="272"/>
        <v>0.66666666666666596</v>
      </c>
      <c r="J1964">
        <f t="shared" si="273"/>
        <v>0.5</v>
      </c>
      <c r="K1964">
        <f t="shared" si="274"/>
        <v>0.66666666666666596</v>
      </c>
      <c r="L1964">
        <v>0</v>
      </c>
      <c r="M1964" t="s">
        <v>5872</v>
      </c>
      <c r="N1964">
        <v>0.64816587010923399</v>
      </c>
      <c r="O1964" t="b">
        <f t="shared" si="276"/>
        <v>0</v>
      </c>
      <c r="P1964" t="b">
        <f t="shared" si="275"/>
        <v>0</v>
      </c>
      <c r="Q1964" t="b">
        <f t="shared" si="277"/>
        <v>0</v>
      </c>
      <c r="R1964" t="b">
        <f t="shared" si="278"/>
        <v>0</v>
      </c>
      <c r="S1964" t="str">
        <f t="shared" si="279"/>
        <v>nf0</v>
      </c>
    </row>
    <row r="1965" spans="1:19" x14ac:dyDescent="0.25">
      <c r="A1965" t="s">
        <v>4358</v>
      </c>
      <c r="B1965" t="s">
        <v>4359</v>
      </c>
      <c r="C1965" t="s">
        <v>2</v>
      </c>
      <c r="D1965" t="s">
        <v>38</v>
      </c>
      <c r="E1965" t="s">
        <v>3</v>
      </c>
      <c r="F1965" t="s">
        <v>2168</v>
      </c>
      <c r="G1965" t="s">
        <v>4360</v>
      </c>
      <c r="H1965">
        <f t="shared" si="271"/>
        <v>0</v>
      </c>
      <c r="I1965">
        <f t="shared" si="272"/>
        <v>0.66666666666666596</v>
      </c>
      <c r="J1965">
        <f t="shared" si="273"/>
        <v>0.5</v>
      </c>
      <c r="K1965">
        <f t="shared" si="274"/>
        <v>0.66666666666666596</v>
      </c>
      <c r="L1965">
        <v>0</v>
      </c>
      <c r="M1965" t="s">
        <v>5872</v>
      </c>
      <c r="N1965">
        <v>0.33933749600321217</v>
      </c>
      <c r="O1965" t="b">
        <f t="shared" si="276"/>
        <v>0</v>
      </c>
      <c r="P1965" t="b">
        <f t="shared" si="275"/>
        <v>0</v>
      </c>
      <c r="Q1965" t="b">
        <f t="shared" si="277"/>
        <v>1</v>
      </c>
      <c r="R1965" t="b">
        <f t="shared" si="278"/>
        <v>1</v>
      </c>
      <c r="S1965" t="str">
        <f t="shared" si="279"/>
        <v>nf0</v>
      </c>
    </row>
    <row r="1966" spans="1:19" hidden="1" x14ac:dyDescent="0.25">
      <c r="A1966" t="s">
        <v>4377</v>
      </c>
      <c r="B1966" t="s">
        <v>4378</v>
      </c>
      <c r="C1966" t="s">
        <v>2</v>
      </c>
      <c r="D1966" t="s">
        <v>38</v>
      </c>
      <c r="E1966" t="s">
        <v>3</v>
      </c>
      <c r="F1966" t="s">
        <v>4379</v>
      </c>
      <c r="G1966" t="s">
        <v>4380</v>
      </c>
      <c r="H1966">
        <f t="shared" si="271"/>
        <v>0</v>
      </c>
      <c r="I1966">
        <f t="shared" si="272"/>
        <v>0.66666666666666596</v>
      </c>
      <c r="J1966">
        <f t="shared" si="273"/>
        <v>0.5</v>
      </c>
      <c r="K1966">
        <f t="shared" si="274"/>
        <v>0.66666666666666596</v>
      </c>
      <c r="L1966">
        <v>0</v>
      </c>
      <c r="M1966" t="s">
        <v>5872</v>
      </c>
      <c r="N1966">
        <v>0.6482763416548174</v>
      </c>
      <c r="O1966" t="b">
        <f t="shared" si="276"/>
        <v>0</v>
      </c>
      <c r="P1966" t="b">
        <f t="shared" si="275"/>
        <v>0</v>
      </c>
      <c r="Q1966" t="b">
        <f t="shared" si="277"/>
        <v>0</v>
      </c>
      <c r="R1966" t="b">
        <f t="shared" si="278"/>
        <v>0</v>
      </c>
      <c r="S1966" t="str">
        <f t="shared" si="279"/>
        <v>nf0</v>
      </c>
    </row>
    <row r="1967" spans="1:19" x14ac:dyDescent="0.25">
      <c r="A1967" t="s">
        <v>4377</v>
      </c>
      <c r="B1967" t="s">
        <v>1439</v>
      </c>
      <c r="C1967" t="s">
        <v>2</v>
      </c>
      <c r="D1967" t="s">
        <v>38</v>
      </c>
      <c r="E1967" t="s">
        <v>3</v>
      </c>
      <c r="F1967" t="s">
        <v>4379</v>
      </c>
      <c r="G1967" t="s">
        <v>1440</v>
      </c>
      <c r="H1967">
        <f t="shared" si="271"/>
        <v>0</v>
      </c>
      <c r="I1967">
        <f t="shared" si="272"/>
        <v>0.66666666666666596</v>
      </c>
      <c r="J1967">
        <f t="shared" si="273"/>
        <v>0.5</v>
      </c>
      <c r="K1967">
        <f t="shared" si="274"/>
        <v>0.66666666666666596</v>
      </c>
      <c r="L1967">
        <v>0</v>
      </c>
      <c r="M1967" t="s">
        <v>5872</v>
      </c>
      <c r="N1967">
        <v>0.21016699852771736</v>
      </c>
      <c r="O1967" t="b">
        <f t="shared" si="276"/>
        <v>0</v>
      </c>
      <c r="P1967" t="b">
        <f t="shared" si="275"/>
        <v>0</v>
      </c>
      <c r="Q1967" t="b">
        <f t="shared" si="277"/>
        <v>1</v>
      </c>
      <c r="R1967" t="b">
        <f t="shared" si="278"/>
        <v>1</v>
      </c>
      <c r="S1967" t="str">
        <f t="shared" si="279"/>
        <v>nf0</v>
      </c>
    </row>
    <row r="1968" spans="1:19" hidden="1" x14ac:dyDescent="0.25">
      <c r="A1968" t="s">
        <v>4382</v>
      </c>
      <c r="B1968" t="s">
        <v>2111</v>
      </c>
      <c r="C1968" t="s">
        <v>2</v>
      </c>
      <c r="D1968" t="s">
        <v>38</v>
      </c>
      <c r="E1968" t="s">
        <v>3</v>
      </c>
      <c r="F1968" t="s">
        <v>2110</v>
      </c>
      <c r="G1968" t="s">
        <v>2112</v>
      </c>
      <c r="H1968">
        <f t="shared" si="271"/>
        <v>0</v>
      </c>
      <c r="I1968">
        <f t="shared" si="272"/>
        <v>0.66666666666666596</v>
      </c>
      <c r="J1968">
        <f t="shared" si="273"/>
        <v>0.5</v>
      </c>
      <c r="K1968">
        <f t="shared" si="274"/>
        <v>0.66666666666666596</v>
      </c>
      <c r="L1968">
        <v>0</v>
      </c>
      <c r="M1968" t="s">
        <v>5872</v>
      </c>
      <c r="N1968">
        <v>0.97097899855890379</v>
      </c>
      <c r="O1968" t="b">
        <f t="shared" si="276"/>
        <v>0</v>
      </c>
      <c r="P1968" t="b">
        <f t="shared" si="275"/>
        <v>0</v>
      </c>
      <c r="Q1968" t="b">
        <f t="shared" si="277"/>
        <v>0</v>
      </c>
      <c r="R1968" t="b">
        <f t="shared" si="278"/>
        <v>0</v>
      </c>
      <c r="S1968" t="str">
        <f t="shared" si="279"/>
        <v>nf0</v>
      </c>
    </row>
    <row r="1969" spans="1:19" hidden="1" x14ac:dyDescent="0.25">
      <c r="A1969" t="s">
        <v>4465</v>
      </c>
      <c r="B1969" t="s">
        <v>2193</v>
      </c>
      <c r="C1969" t="s">
        <v>2</v>
      </c>
      <c r="D1969" t="s">
        <v>38</v>
      </c>
      <c r="E1969" t="s">
        <v>3</v>
      </c>
      <c r="F1969" t="s">
        <v>1957</v>
      </c>
      <c r="G1969" t="s">
        <v>2195</v>
      </c>
      <c r="H1969">
        <f t="shared" si="271"/>
        <v>0</v>
      </c>
      <c r="I1969">
        <f t="shared" si="272"/>
        <v>0.66666666666666596</v>
      </c>
      <c r="J1969">
        <f t="shared" si="273"/>
        <v>0.5</v>
      </c>
      <c r="K1969">
        <f t="shared" si="274"/>
        <v>0.66666666666666596</v>
      </c>
      <c r="N1969">
        <v>0.59204904851234652</v>
      </c>
      <c r="O1969" t="b">
        <f t="shared" si="276"/>
        <v>0</v>
      </c>
      <c r="P1969" t="b">
        <f t="shared" si="275"/>
        <v>0</v>
      </c>
      <c r="Q1969" t="b">
        <f t="shared" si="277"/>
        <v>0</v>
      </c>
      <c r="R1969" t="b">
        <f t="shared" si="278"/>
        <v>0</v>
      </c>
      <c r="S1969" t="b">
        <f t="shared" si="279"/>
        <v>0</v>
      </c>
    </row>
    <row r="1970" spans="1:19" hidden="1" x14ac:dyDescent="0.25">
      <c r="A1970" t="s">
        <v>4465</v>
      </c>
      <c r="B1970" t="s">
        <v>2198</v>
      </c>
      <c r="C1970" t="s">
        <v>2</v>
      </c>
      <c r="D1970" t="s">
        <v>38</v>
      </c>
      <c r="E1970" t="s">
        <v>3</v>
      </c>
      <c r="F1970" t="s">
        <v>1957</v>
      </c>
      <c r="G1970" t="s">
        <v>2199</v>
      </c>
      <c r="H1970">
        <f t="shared" si="271"/>
        <v>0</v>
      </c>
      <c r="I1970">
        <f t="shared" si="272"/>
        <v>0.66666666666666596</v>
      </c>
      <c r="J1970">
        <f t="shared" si="273"/>
        <v>0.5</v>
      </c>
      <c r="K1970">
        <f t="shared" si="274"/>
        <v>0.66666666666666596</v>
      </c>
      <c r="N1970">
        <v>1.97490324215156E-2</v>
      </c>
      <c r="O1970" t="b">
        <f t="shared" si="276"/>
        <v>0</v>
      </c>
      <c r="P1970" t="b">
        <f t="shared" si="275"/>
        <v>0</v>
      </c>
      <c r="Q1970" t="b">
        <f t="shared" si="277"/>
        <v>0</v>
      </c>
      <c r="R1970" t="b">
        <f t="shared" si="278"/>
        <v>0</v>
      </c>
      <c r="S1970" t="b">
        <f t="shared" si="279"/>
        <v>0</v>
      </c>
    </row>
    <row r="1971" spans="1:19" hidden="1" x14ac:dyDescent="0.25">
      <c r="A1971" t="s">
        <v>4763</v>
      </c>
      <c r="B1971" t="s">
        <v>2167</v>
      </c>
      <c r="C1971" t="s">
        <v>2</v>
      </c>
      <c r="D1971" t="s">
        <v>38</v>
      </c>
      <c r="E1971" t="s">
        <v>3</v>
      </c>
      <c r="F1971" t="s">
        <v>4764</v>
      </c>
      <c r="G1971" t="s">
        <v>2168</v>
      </c>
      <c r="H1971">
        <f t="shared" si="271"/>
        <v>0</v>
      </c>
      <c r="I1971">
        <f t="shared" si="272"/>
        <v>0.66666666666666596</v>
      </c>
      <c r="J1971">
        <f t="shared" si="273"/>
        <v>0.5</v>
      </c>
      <c r="K1971">
        <f t="shared" si="274"/>
        <v>0.66666666666666596</v>
      </c>
      <c r="N1971">
        <v>1.3172763476769656E-2</v>
      </c>
      <c r="O1971" t="b">
        <f t="shared" si="276"/>
        <v>0</v>
      </c>
      <c r="P1971" t="b">
        <f t="shared" si="275"/>
        <v>0</v>
      </c>
      <c r="Q1971" t="b">
        <f t="shared" si="277"/>
        <v>0</v>
      </c>
      <c r="R1971" t="b">
        <f t="shared" si="278"/>
        <v>0</v>
      </c>
      <c r="S1971" t="b">
        <f t="shared" si="279"/>
        <v>0</v>
      </c>
    </row>
    <row r="1972" spans="1:19" hidden="1" x14ac:dyDescent="0.25">
      <c r="A1972" t="s">
        <v>4820</v>
      </c>
      <c r="B1972" t="s">
        <v>1409</v>
      </c>
      <c r="C1972" t="s">
        <v>2</v>
      </c>
      <c r="D1972" t="s">
        <v>38</v>
      </c>
      <c r="E1972" t="s">
        <v>3</v>
      </c>
      <c r="F1972" t="s">
        <v>1413</v>
      </c>
      <c r="G1972" t="s">
        <v>1407</v>
      </c>
      <c r="H1972">
        <f t="shared" si="271"/>
        <v>0</v>
      </c>
      <c r="I1972">
        <f t="shared" si="272"/>
        <v>0.66666666666666596</v>
      </c>
      <c r="J1972">
        <f t="shared" si="273"/>
        <v>0.5</v>
      </c>
      <c r="K1972">
        <f t="shared" si="274"/>
        <v>0.66666666666666596</v>
      </c>
      <c r="N1972">
        <v>0.5287728072388016</v>
      </c>
      <c r="O1972" t="b">
        <f t="shared" si="276"/>
        <v>0</v>
      </c>
      <c r="P1972" t="b">
        <f t="shared" si="275"/>
        <v>0</v>
      </c>
      <c r="Q1972" t="b">
        <f t="shared" si="277"/>
        <v>0</v>
      </c>
      <c r="R1972" t="b">
        <f t="shared" si="278"/>
        <v>0</v>
      </c>
      <c r="S1972" t="b">
        <f t="shared" si="279"/>
        <v>0</v>
      </c>
    </row>
    <row r="1973" spans="1:19" hidden="1" x14ac:dyDescent="0.25">
      <c r="A1973" t="s">
        <v>4968</v>
      </c>
      <c r="B1973" t="s">
        <v>4254</v>
      </c>
      <c r="C1973" t="s">
        <v>2</v>
      </c>
      <c r="D1973" t="s">
        <v>38</v>
      </c>
      <c r="E1973" t="s">
        <v>3</v>
      </c>
      <c r="F1973" t="s">
        <v>1121</v>
      </c>
      <c r="G1973" t="s">
        <v>4255</v>
      </c>
      <c r="H1973">
        <f t="shared" si="271"/>
        <v>0</v>
      </c>
      <c r="I1973">
        <f t="shared" si="272"/>
        <v>0.66666666666666596</v>
      </c>
      <c r="J1973">
        <f t="shared" si="273"/>
        <v>0.5</v>
      </c>
      <c r="K1973">
        <f t="shared" si="274"/>
        <v>0.66666666666666596</v>
      </c>
      <c r="N1973">
        <v>0.78809878608686112</v>
      </c>
      <c r="O1973" t="b">
        <f t="shared" si="276"/>
        <v>0</v>
      </c>
      <c r="P1973" t="b">
        <f t="shared" si="275"/>
        <v>0</v>
      </c>
      <c r="Q1973" t="b">
        <f t="shared" si="277"/>
        <v>0</v>
      </c>
      <c r="R1973" t="b">
        <f t="shared" si="278"/>
        <v>0</v>
      </c>
      <c r="S1973" t="b">
        <f t="shared" si="279"/>
        <v>0</v>
      </c>
    </row>
    <row r="1974" spans="1:19" hidden="1" x14ac:dyDescent="0.25">
      <c r="A1974" t="s">
        <v>5092</v>
      </c>
      <c r="B1974" t="s">
        <v>4378</v>
      </c>
      <c r="C1974" t="s">
        <v>2</v>
      </c>
      <c r="D1974" t="s">
        <v>38</v>
      </c>
      <c r="E1974" t="s">
        <v>3</v>
      </c>
      <c r="F1974" t="s">
        <v>5093</v>
      </c>
      <c r="G1974" t="s">
        <v>4380</v>
      </c>
      <c r="H1974">
        <f t="shared" si="271"/>
        <v>0</v>
      </c>
      <c r="I1974">
        <f t="shared" si="272"/>
        <v>0.66666666666666596</v>
      </c>
      <c r="J1974">
        <f t="shared" si="273"/>
        <v>0.5</v>
      </c>
      <c r="K1974">
        <f t="shared" si="274"/>
        <v>0.66666666666666596</v>
      </c>
      <c r="N1974">
        <v>0.59675373332765869</v>
      </c>
      <c r="O1974" t="b">
        <f t="shared" si="276"/>
        <v>0</v>
      </c>
      <c r="P1974" t="b">
        <f t="shared" si="275"/>
        <v>0</v>
      </c>
      <c r="Q1974" t="b">
        <f t="shared" si="277"/>
        <v>0</v>
      </c>
      <c r="R1974" t="b">
        <f t="shared" si="278"/>
        <v>0</v>
      </c>
      <c r="S1974" t="b">
        <f t="shared" si="279"/>
        <v>0</v>
      </c>
    </row>
    <row r="1975" spans="1:19" hidden="1" x14ac:dyDescent="0.25">
      <c r="A1975" t="s">
        <v>5092</v>
      </c>
      <c r="B1975" t="s">
        <v>4381</v>
      </c>
      <c r="C1975" t="s">
        <v>2</v>
      </c>
      <c r="D1975" t="s">
        <v>38</v>
      </c>
      <c r="E1975" t="s">
        <v>3</v>
      </c>
      <c r="F1975" t="s">
        <v>5093</v>
      </c>
      <c r="G1975" t="s">
        <v>4379</v>
      </c>
      <c r="H1975">
        <f t="shared" si="271"/>
        <v>0</v>
      </c>
      <c r="I1975">
        <f t="shared" si="272"/>
        <v>0.66666666666666596</v>
      </c>
      <c r="J1975">
        <f t="shared" si="273"/>
        <v>0.5</v>
      </c>
      <c r="K1975">
        <f t="shared" si="274"/>
        <v>0.66666666666666596</v>
      </c>
      <c r="N1975">
        <v>0.58207817281382679</v>
      </c>
      <c r="O1975" t="b">
        <f t="shared" si="276"/>
        <v>0</v>
      </c>
      <c r="P1975" t="b">
        <f t="shared" si="275"/>
        <v>0</v>
      </c>
      <c r="Q1975" t="b">
        <f t="shared" si="277"/>
        <v>0</v>
      </c>
      <c r="R1975" t="b">
        <f t="shared" si="278"/>
        <v>0</v>
      </c>
      <c r="S1975" t="b">
        <f t="shared" si="279"/>
        <v>0</v>
      </c>
    </row>
    <row r="1976" spans="1:19" hidden="1" x14ac:dyDescent="0.25">
      <c r="A1976" t="s">
        <v>5092</v>
      </c>
      <c r="B1976" t="s">
        <v>1439</v>
      </c>
      <c r="C1976" t="s">
        <v>2</v>
      </c>
      <c r="D1976" t="s">
        <v>38</v>
      </c>
      <c r="E1976" t="s">
        <v>3</v>
      </c>
      <c r="F1976" t="s">
        <v>5093</v>
      </c>
      <c r="G1976" t="s">
        <v>1440</v>
      </c>
      <c r="H1976">
        <f t="shared" si="271"/>
        <v>0</v>
      </c>
      <c r="I1976">
        <f t="shared" si="272"/>
        <v>0.66666666666666596</v>
      </c>
      <c r="J1976">
        <f t="shared" si="273"/>
        <v>0.5</v>
      </c>
      <c r="K1976">
        <f t="shared" si="274"/>
        <v>0.66666666666666596</v>
      </c>
      <c r="N1976">
        <v>3.4140690509560478E-2</v>
      </c>
      <c r="O1976" t="b">
        <f t="shared" si="276"/>
        <v>0</v>
      </c>
      <c r="P1976" t="b">
        <f t="shared" si="275"/>
        <v>0</v>
      </c>
      <c r="Q1976" t="b">
        <f t="shared" si="277"/>
        <v>0</v>
      </c>
      <c r="R1976" t="b">
        <f t="shared" si="278"/>
        <v>0</v>
      </c>
      <c r="S1976" t="b">
        <f t="shared" si="279"/>
        <v>0</v>
      </c>
    </row>
    <row r="1977" spans="1:19" hidden="1" x14ac:dyDescent="0.25">
      <c r="A1977" t="s">
        <v>5175</v>
      </c>
      <c r="B1977" t="s">
        <v>578</v>
      </c>
      <c r="C1977" t="s">
        <v>2</v>
      </c>
      <c r="D1977" t="s">
        <v>38</v>
      </c>
      <c r="E1977" t="s">
        <v>3</v>
      </c>
      <c r="F1977" t="s">
        <v>575</v>
      </c>
      <c r="G1977" t="s">
        <v>572</v>
      </c>
      <c r="H1977">
        <f t="shared" si="271"/>
        <v>0</v>
      </c>
      <c r="I1977">
        <f t="shared" si="272"/>
        <v>0.66666666666666596</v>
      </c>
      <c r="J1977">
        <f t="shared" si="273"/>
        <v>0.5</v>
      </c>
      <c r="K1977">
        <f t="shared" si="274"/>
        <v>0.66666666666666596</v>
      </c>
      <c r="N1977">
        <v>0.92579660731517632</v>
      </c>
      <c r="O1977" t="b">
        <f t="shared" si="276"/>
        <v>0</v>
      </c>
      <c r="P1977" t="b">
        <f t="shared" si="275"/>
        <v>0</v>
      </c>
      <c r="Q1977" t="b">
        <f t="shared" si="277"/>
        <v>0</v>
      </c>
      <c r="R1977" t="b">
        <f t="shared" si="278"/>
        <v>0</v>
      </c>
      <c r="S1977" t="b">
        <f t="shared" si="279"/>
        <v>0</v>
      </c>
    </row>
    <row r="1978" spans="1:19" hidden="1" x14ac:dyDescent="0.25">
      <c r="A1978" t="s">
        <v>5177</v>
      </c>
      <c r="B1978" t="s">
        <v>4378</v>
      </c>
      <c r="C1978" t="s">
        <v>2</v>
      </c>
      <c r="D1978" t="s">
        <v>38</v>
      </c>
      <c r="E1978" t="s">
        <v>3</v>
      </c>
      <c r="F1978" t="s">
        <v>5178</v>
      </c>
      <c r="G1978" t="s">
        <v>4380</v>
      </c>
      <c r="H1978">
        <f t="shared" si="271"/>
        <v>0</v>
      </c>
      <c r="I1978">
        <f t="shared" si="272"/>
        <v>0.66666666666666596</v>
      </c>
      <c r="J1978">
        <f t="shared" si="273"/>
        <v>0.5</v>
      </c>
      <c r="K1978">
        <f t="shared" si="274"/>
        <v>0.66666666666666596</v>
      </c>
      <c r="N1978">
        <v>0.78723030645542125</v>
      </c>
      <c r="O1978" t="b">
        <f t="shared" si="276"/>
        <v>0</v>
      </c>
      <c r="P1978" t="b">
        <f t="shared" si="275"/>
        <v>0</v>
      </c>
      <c r="Q1978" t="b">
        <f t="shared" si="277"/>
        <v>0</v>
      </c>
      <c r="R1978" t="b">
        <f t="shared" si="278"/>
        <v>0</v>
      </c>
      <c r="S1978" t="b">
        <f t="shared" si="279"/>
        <v>0</v>
      </c>
    </row>
    <row r="1979" spans="1:19" hidden="1" x14ac:dyDescent="0.25">
      <c r="A1979" t="s">
        <v>5177</v>
      </c>
      <c r="B1979" t="s">
        <v>4381</v>
      </c>
      <c r="C1979" t="s">
        <v>2</v>
      </c>
      <c r="D1979" t="s">
        <v>38</v>
      </c>
      <c r="E1979" t="s">
        <v>3</v>
      </c>
      <c r="F1979" t="s">
        <v>5178</v>
      </c>
      <c r="G1979" t="s">
        <v>4379</v>
      </c>
      <c r="H1979">
        <f t="shared" si="271"/>
        <v>0</v>
      </c>
      <c r="I1979">
        <f t="shared" si="272"/>
        <v>0.66666666666666596</v>
      </c>
      <c r="J1979">
        <f t="shared" si="273"/>
        <v>0.5</v>
      </c>
      <c r="K1979">
        <f t="shared" si="274"/>
        <v>0.66666666666666596</v>
      </c>
      <c r="N1979">
        <v>0.86819762045135951</v>
      </c>
      <c r="O1979" t="b">
        <f t="shared" si="276"/>
        <v>0</v>
      </c>
      <c r="P1979" t="b">
        <f t="shared" si="275"/>
        <v>0</v>
      </c>
      <c r="Q1979" t="b">
        <f t="shared" si="277"/>
        <v>0</v>
      </c>
      <c r="R1979" t="b">
        <f t="shared" si="278"/>
        <v>0</v>
      </c>
      <c r="S1979" t="b">
        <f t="shared" si="279"/>
        <v>0</v>
      </c>
    </row>
    <row r="1980" spans="1:19" hidden="1" x14ac:dyDescent="0.25">
      <c r="A1980" t="s">
        <v>5177</v>
      </c>
      <c r="B1980" t="s">
        <v>1439</v>
      </c>
      <c r="C1980" t="s">
        <v>2</v>
      </c>
      <c r="D1980" t="s">
        <v>38</v>
      </c>
      <c r="E1980" t="s">
        <v>3</v>
      </c>
      <c r="F1980" t="s">
        <v>5178</v>
      </c>
      <c r="G1980" t="s">
        <v>1440</v>
      </c>
      <c r="H1980">
        <f t="shared" si="271"/>
        <v>0</v>
      </c>
      <c r="I1980">
        <f t="shared" si="272"/>
        <v>0.66666666666666596</v>
      </c>
      <c r="J1980">
        <f t="shared" si="273"/>
        <v>0.5</v>
      </c>
      <c r="K1980">
        <f t="shared" si="274"/>
        <v>0.66666666666666596</v>
      </c>
      <c r="N1980">
        <v>0.51679094802042114</v>
      </c>
      <c r="O1980" t="b">
        <f t="shared" si="276"/>
        <v>0</v>
      </c>
      <c r="P1980" t="b">
        <f t="shared" si="275"/>
        <v>0</v>
      </c>
      <c r="Q1980" t="b">
        <f t="shared" si="277"/>
        <v>0</v>
      </c>
      <c r="R1980" t="b">
        <f t="shared" si="278"/>
        <v>0</v>
      </c>
      <c r="S1980" t="b">
        <f t="shared" si="279"/>
        <v>0</v>
      </c>
    </row>
    <row r="1981" spans="1:19" hidden="1" x14ac:dyDescent="0.25">
      <c r="A1981" t="s">
        <v>5390</v>
      </c>
      <c r="B1981" t="s">
        <v>2339</v>
      </c>
      <c r="C1981" t="s">
        <v>2</v>
      </c>
      <c r="D1981" t="s">
        <v>38</v>
      </c>
      <c r="E1981" t="s">
        <v>3</v>
      </c>
      <c r="F1981" t="s">
        <v>2532</v>
      </c>
      <c r="G1981" t="s">
        <v>2340</v>
      </c>
      <c r="H1981">
        <f t="shared" si="271"/>
        <v>0</v>
      </c>
      <c r="I1981">
        <f t="shared" si="272"/>
        <v>0.66666666666666596</v>
      </c>
      <c r="J1981">
        <f t="shared" si="273"/>
        <v>0.5</v>
      </c>
      <c r="K1981">
        <f t="shared" si="274"/>
        <v>0.66666666666666596</v>
      </c>
      <c r="N1981">
        <v>0.49860949354313489</v>
      </c>
      <c r="O1981" t="b">
        <f t="shared" si="276"/>
        <v>0</v>
      </c>
      <c r="P1981" t="b">
        <f t="shared" si="275"/>
        <v>0</v>
      </c>
      <c r="Q1981" t="b">
        <f t="shared" si="277"/>
        <v>0</v>
      </c>
      <c r="R1981" t="b">
        <f t="shared" si="278"/>
        <v>0</v>
      </c>
      <c r="S1981" t="b">
        <f t="shared" si="279"/>
        <v>0</v>
      </c>
    </row>
    <row r="1982" spans="1:19" hidden="1" x14ac:dyDescent="0.25">
      <c r="A1982" t="s">
        <v>5390</v>
      </c>
      <c r="B1982" t="s">
        <v>2533</v>
      </c>
      <c r="C1982" t="s">
        <v>2</v>
      </c>
      <c r="D1982" t="s">
        <v>38</v>
      </c>
      <c r="E1982" t="s">
        <v>3</v>
      </c>
      <c r="F1982" t="s">
        <v>2532</v>
      </c>
      <c r="G1982" t="s">
        <v>2531</v>
      </c>
      <c r="H1982">
        <f t="shared" si="271"/>
        <v>0</v>
      </c>
      <c r="I1982">
        <f t="shared" si="272"/>
        <v>0.66666666666666596</v>
      </c>
      <c r="J1982">
        <f t="shared" si="273"/>
        <v>0.5</v>
      </c>
      <c r="K1982">
        <f t="shared" si="274"/>
        <v>0.66666666666666596</v>
      </c>
      <c r="N1982">
        <v>0.82477315527068074</v>
      </c>
      <c r="O1982" t="b">
        <f t="shared" si="276"/>
        <v>0</v>
      </c>
      <c r="P1982" t="b">
        <f t="shared" si="275"/>
        <v>0</v>
      </c>
      <c r="Q1982" t="b">
        <f t="shared" si="277"/>
        <v>0</v>
      </c>
      <c r="R1982" t="b">
        <f t="shared" si="278"/>
        <v>0</v>
      </c>
      <c r="S1982" t="b">
        <f t="shared" si="279"/>
        <v>0</v>
      </c>
    </row>
    <row r="1983" spans="1:19" hidden="1" x14ac:dyDescent="0.25">
      <c r="A1983" t="s">
        <v>5450</v>
      </c>
      <c r="B1983" t="s">
        <v>3045</v>
      </c>
      <c r="C1983" t="s">
        <v>2</v>
      </c>
      <c r="D1983" t="s">
        <v>38</v>
      </c>
      <c r="E1983" t="s">
        <v>3</v>
      </c>
      <c r="F1983" t="s">
        <v>3048</v>
      </c>
      <c r="G1983" t="s">
        <v>3046</v>
      </c>
      <c r="H1983">
        <f t="shared" si="271"/>
        <v>0</v>
      </c>
      <c r="I1983">
        <f t="shared" si="272"/>
        <v>0.66666666666666596</v>
      </c>
      <c r="J1983">
        <f t="shared" si="273"/>
        <v>0.5</v>
      </c>
      <c r="K1983">
        <f t="shared" si="274"/>
        <v>0.66666666666666596</v>
      </c>
      <c r="N1983">
        <v>0.66752758927419564</v>
      </c>
      <c r="O1983" t="b">
        <f t="shared" si="276"/>
        <v>0</v>
      </c>
      <c r="P1983" t="b">
        <f t="shared" si="275"/>
        <v>0</v>
      </c>
      <c r="Q1983" t="b">
        <f t="shared" si="277"/>
        <v>0</v>
      </c>
      <c r="R1983" t="b">
        <f t="shared" si="278"/>
        <v>0</v>
      </c>
      <c r="S1983" t="b">
        <f t="shared" si="279"/>
        <v>0</v>
      </c>
    </row>
    <row r="1984" spans="1:19" hidden="1" x14ac:dyDescent="0.25">
      <c r="A1984" t="s">
        <v>5456</v>
      </c>
      <c r="B1984" t="s">
        <v>1805</v>
      </c>
      <c r="C1984" t="s">
        <v>2</v>
      </c>
      <c r="D1984" t="s">
        <v>38</v>
      </c>
      <c r="E1984" t="s">
        <v>3</v>
      </c>
      <c r="F1984" t="s">
        <v>1816</v>
      </c>
      <c r="G1984" t="s">
        <v>1807</v>
      </c>
      <c r="H1984">
        <f t="shared" si="271"/>
        <v>0</v>
      </c>
      <c r="I1984">
        <f t="shared" si="272"/>
        <v>0.66666666666666596</v>
      </c>
      <c r="J1984">
        <f t="shared" si="273"/>
        <v>0.5</v>
      </c>
      <c r="K1984">
        <f t="shared" si="274"/>
        <v>0.66666666666666596</v>
      </c>
      <c r="N1984">
        <v>0.27711322887894929</v>
      </c>
      <c r="O1984" t="b">
        <f t="shared" si="276"/>
        <v>0</v>
      </c>
      <c r="P1984" t="b">
        <f t="shared" si="275"/>
        <v>0</v>
      </c>
      <c r="Q1984" t="b">
        <f t="shared" si="277"/>
        <v>0</v>
      </c>
      <c r="R1984" t="b">
        <f t="shared" si="278"/>
        <v>0</v>
      </c>
      <c r="S1984" t="b">
        <f t="shared" si="279"/>
        <v>0</v>
      </c>
    </row>
    <row r="1985" spans="1:19" hidden="1" x14ac:dyDescent="0.25">
      <c r="A1985" t="s">
        <v>5501</v>
      </c>
      <c r="B1985" t="s">
        <v>612</v>
      </c>
      <c r="C1985" t="s">
        <v>2</v>
      </c>
      <c r="D1985" t="s">
        <v>38</v>
      </c>
      <c r="E1985" t="s">
        <v>3</v>
      </c>
      <c r="F1985" t="s">
        <v>504</v>
      </c>
      <c r="G1985" t="s">
        <v>615</v>
      </c>
      <c r="H1985">
        <f t="shared" si="271"/>
        <v>0</v>
      </c>
      <c r="I1985">
        <f t="shared" si="272"/>
        <v>0.66666666666666596</v>
      </c>
      <c r="J1985">
        <f t="shared" si="273"/>
        <v>0.5</v>
      </c>
      <c r="K1985">
        <f t="shared" si="274"/>
        <v>0.66666666666666596</v>
      </c>
      <c r="N1985">
        <v>0.59442552797931525</v>
      </c>
      <c r="O1985" t="b">
        <f t="shared" si="276"/>
        <v>0</v>
      </c>
      <c r="P1985" t="b">
        <f t="shared" si="275"/>
        <v>0</v>
      </c>
      <c r="Q1985" t="b">
        <f t="shared" si="277"/>
        <v>0</v>
      </c>
      <c r="R1985" t="b">
        <f t="shared" si="278"/>
        <v>0</v>
      </c>
      <c r="S1985" t="b">
        <f t="shared" si="279"/>
        <v>0</v>
      </c>
    </row>
    <row r="1986" spans="1:19" hidden="1" x14ac:dyDescent="0.25">
      <c r="A1986" t="s">
        <v>5694</v>
      </c>
      <c r="B1986" t="s">
        <v>4378</v>
      </c>
      <c r="C1986" t="s">
        <v>2</v>
      </c>
      <c r="D1986" t="s">
        <v>38</v>
      </c>
      <c r="E1986" t="s">
        <v>3</v>
      </c>
      <c r="F1986" t="s">
        <v>1440</v>
      </c>
      <c r="G1986" t="s">
        <v>4380</v>
      </c>
      <c r="H1986">
        <f t="shared" ref="H1986:H2049" si="280">_xlfn.NUMBERVALUE(C1986,".")</f>
        <v>0</v>
      </c>
      <c r="I1986">
        <f t="shared" ref="I1986:I2049" si="281">_xlfn.NUMBERVALUE(D1986,".")</f>
        <v>0.66666666666666596</v>
      </c>
      <c r="J1986">
        <f t="shared" ref="J1986:J2049" si="282">_xlfn.NUMBERVALUE(E1986,".")</f>
        <v>0.5</v>
      </c>
      <c r="K1986">
        <f t="shared" ref="K1986:K2049" si="283">ABS(I1986-H1986)</f>
        <v>0.66666666666666596</v>
      </c>
      <c r="N1986">
        <v>0.45092970551958067</v>
      </c>
      <c r="O1986" t="b">
        <f t="shared" si="276"/>
        <v>0</v>
      </c>
      <c r="P1986" t="b">
        <f t="shared" ref="P1986:P2049" si="284">AND(M1986="non-fuzzy",N1986&lt;$Z$3,L1986=1)</f>
        <v>0</v>
      </c>
      <c r="Q1986" t="b">
        <f t="shared" si="277"/>
        <v>0</v>
      </c>
      <c r="R1986" t="b">
        <f t="shared" si="278"/>
        <v>0</v>
      </c>
      <c r="S1986" t="b">
        <f t="shared" si="279"/>
        <v>0</v>
      </c>
    </row>
    <row r="1987" spans="1:19" hidden="1" x14ac:dyDescent="0.25">
      <c r="A1987" t="s">
        <v>5694</v>
      </c>
      <c r="B1987" t="s">
        <v>4381</v>
      </c>
      <c r="C1987" t="s">
        <v>2</v>
      </c>
      <c r="D1987" t="s">
        <v>38</v>
      </c>
      <c r="E1987" t="s">
        <v>3</v>
      </c>
      <c r="F1987" t="s">
        <v>1440</v>
      </c>
      <c r="G1987" t="s">
        <v>4379</v>
      </c>
      <c r="H1987">
        <f t="shared" si="280"/>
        <v>0</v>
      </c>
      <c r="I1987">
        <f t="shared" si="281"/>
        <v>0.66666666666666596</v>
      </c>
      <c r="J1987">
        <f t="shared" si="282"/>
        <v>0.5</v>
      </c>
      <c r="K1987">
        <f t="shared" si="283"/>
        <v>0.66666666666666596</v>
      </c>
      <c r="N1987">
        <v>0.69433527083065427</v>
      </c>
      <c r="O1987" t="b">
        <f t="shared" ref="O1987:O2050" si="285">M1987="fuzzy"</f>
        <v>0</v>
      </c>
      <c r="P1987" t="b">
        <f t="shared" si="284"/>
        <v>0</v>
      </c>
      <c r="Q1987" t="b">
        <f t="shared" ref="Q1987:Q2050" si="286">AND(M1987="non-fuzzy",N1987&lt;$Z$4,L1987=0)</f>
        <v>0</v>
      </c>
      <c r="R1987" t="b">
        <f t="shared" ref="R1987:R2050" si="287">OR(O1987,P1987,Q1987)</f>
        <v>0</v>
      </c>
      <c r="S1987" t="b">
        <f t="shared" ref="S1987:S2050" si="288">IF(AND(M1987="non-fuzzy",L1987=1),"nf1",IF(AND(M1987="non-fuzzy",L1987=0),"nf0",IF(M1987="fuzzy","f")))</f>
        <v>0</v>
      </c>
    </row>
    <row r="1988" spans="1:19" x14ac:dyDescent="0.25">
      <c r="A1988" t="s">
        <v>0</v>
      </c>
      <c r="B1988" t="s">
        <v>1</v>
      </c>
      <c r="C1988" t="s">
        <v>2</v>
      </c>
      <c r="D1988" t="s">
        <v>3</v>
      </c>
      <c r="E1988" t="s">
        <v>2</v>
      </c>
      <c r="F1988" t="s">
        <v>4</v>
      </c>
      <c r="G1988" t="s">
        <v>5</v>
      </c>
      <c r="H1988">
        <f t="shared" si="280"/>
        <v>0</v>
      </c>
      <c r="I1988">
        <f t="shared" si="281"/>
        <v>0.5</v>
      </c>
      <c r="J1988">
        <f t="shared" si="282"/>
        <v>0</v>
      </c>
      <c r="K1988">
        <f t="shared" si="283"/>
        <v>0.5</v>
      </c>
      <c r="L1988">
        <v>0</v>
      </c>
      <c r="M1988" t="s">
        <v>5872</v>
      </c>
      <c r="N1988">
        <v>3.4309570107907916E-2</v>
      </c>
      <c r="O1988" t="b">
        <f t="shared" si="285"/>
        <v>0</v>
      </c>
      <c r="P1988" t="b">
        <f t="shared" si="284"/>
        <v>0</v>
      </c>
      <c r="Q1988" t="b">
        <f t="shared" si="286"/>
        <v>1</v>
      </c>
      <c r="R1988" t="b">
        <f t="shared" si="287"/>
        <v>1</v>
      </c>
      <c r="S1988" t="str">
        <f t="shared" si="288"/>
        <v>nf0</v>
      </c>
    </row>
    <row r="1989" spans="1:19" x14ac:dyDescent="0.25">
      <c r="A1989" t="s">
        <v>0</v>
      </c>
      <c r="B1989" t="s">
        <v>6</v>
      </c>
      <c r="C1989" t="s">
        <v>2</v>
      </c>
      <c r="D1989" t="s">
        <v>3</v>
      </c>
      <c r="E1989" t="s">
        <v>2</v>
      </c>
      <c r="F1989" t="s">
        <v>4</v>
      </c>
      <c r="G1989" t="s">
        <v>7</v>
      </c>
      <c r="H1989">
        <f t="shared" si="280"/>
        <v>0</v>
      </c>
      <c r="I1989">
        <f t="shared" si="281"/>
        <v>0.5</v>
      </c>
      <c r="J1989">
        <f t="shared" si="282"/>
        <v>0</v>
      </c>
      <c r="K1989">
        <f t="shared" si="283"/>
        <v>0.5</v>
      </c>
      <c r="L1989">
        <v>0</v>
      </c>
      <c r="M1989" t="s">
        <v>5872</v>
      </c>
      <c r="N1989">
        <v>0.11328457599855335</v>
      </c>
      <c r="O1989" t="b">
        <f t="shared" si="285"/>
        <v>0</v>
      </c>
      <c r="P1989" t="b">
        <f t="shared" si="284"/>
        <v>0</v>
      </c>
      <c r="Q1989" t="b">
        <f t="shared" si="286"/>
        <v>1</v>
      </c>
      <c r="R1989" t="b">
        <f t="shared" si="287"/>
        <v>1</v>
      </c>
      <c r="S1989" t="str">
        <f t="shared" si="288"/>
        <v>nf0</v>
      </c>
    </row>
    <row r="1990" spans="1:19" x14ac:dyDescent="0.25">
      <c r="A1990" t="s">
        <v>0</v>
      </c>
      <c r="B1990" t="s">
        <v>11</v>
      </c>
      <c r="C1990" t="s">
        <v>2</v>
      </c>
      <c r="D1990" t="s">
        <v>3</v>
      </c>
      <c r="E1990" t="s">
        <v>2</v>
      </c>
      <c r="F1990" t="s">
        <v>4</v>
      </c>
      <c r="G1990" t="s">
        <v>12</v>
      </c>
      <c r="H1990">
        <f t="shared" si="280"/>
        <v>0</v>
      </c>
      <c r="I1990">
        <f t="shared" si="281"/>
        <v>0.5</v>
      </c>
      <c r="J1990">
        <f t="shared" si="282"/>
        <v>0</v>
      </c>
      <c r="K1990">
        <f t="shared" si="283"/>
        <v>0.5</v>
      </c>
      <c r="L1990">
        <v>0</v>
      </c>
      <c r="M1990" t="s">
        <v>5872</v>
      </c>
      <c r="N1990">
        <v>0.26135651223380696</v>
      </c>
      <c r="O1990" t="b">
        <f t="shared" si="285"/>
        <v>0</v>
      </c>
      <c r="P1990" t="b">
        <f t="shared" si="284"/>
        <v>0</v>
      </c>
      <c r="Q1990" t="b">
        <f t="shared" si="286"/>
        <v>1</v>
      </c>
      <c r="R1990" t="b">
        <f t="shared" si="287"/>
        <v>1</v>
      </c>
      <c r="S1990" t="str">
        <f t="shared" si="288"/>
        <v>nf0</v>
      </c>
    </row>
    <row r="1991" spans="1:19" x14ac:dyDescent="0.25">
      <c r="A1991" t="s">
        <v>0</v>
      </c>
      <c r="B1991" t="s">
        <v>13</v>
      </c>
      <c r="C1991" t="s">
        <v>2</v>
      </c>
      <c r="D1991" t="s">
        <v>3</v>
      </c>
      <c r="E1991" t="s">
        <v>2</v>
      </c>
      <c r="F1991" t="s">
        <v>4</v>
      </c>
      <c r="G1991" t="s">
        <v>14</v>
      </c>
      <c r="H1991">
        <f t="shared" si="280"/>
        <v>0</v>
      </c>
      <c r="I1991">
        <f t="shared" si="281"/>
        <v>0.5</v>
      </c>
      <c r="J1991">
        <f t="shared" si="282"/>
        <v>0</v>
      </c>
      <c r="K1991">
        <f t="shared" si="283"/>
        <v>0.5</v>
      </c>
      <c r="L1991">
        <v>0</v>
      </c>
      <c r="M1991" t="s">
        <v>5872</v>
      </c>
      <c r="N1991">
        <v>0.23891444848184251</v>
      </c>
      <c r="O1991" t="b">
        <f t="shared" si="285"/>
        <v>0</v>
      </c>
      <c r="P1991" t="b">
        <f t="shared" si="284"/>
        <v>0</v>
      </c>
      <c r="Q1991" t="b">
        <f t="shared" si="286"/>
        <v>1</v>
      </c>
      <c r="R1991" t="b">
        <f t="shared" si="287"/>
        <v>1</v>
      </c>
      <c r="S1991" t="str">
        <f t="shared" si="288"/>
        <v>nf0</v>
      </c>
    </row>
    <row r="1992" spans="1:19" x14ac:dyDescent="0.25">
      <c r="A1992" t="s">
        <v>19</v>
      </c>
      <c r="B1992" t="s">
        <v>20</v>
      </c>
      <c r="C1992" t="s">
        <v>2</v>
      </c>
      <c r="D1992" t="s">
        <v>3</v>
      </c>
      <c r="E1992" t="s">
        <v>2</v>
      </c>
      <c r="F1992" t="s">
        <v>21</v>
      </c>
      <c r="G1992" t="s">
        <v>22</v>
      </c>
      <c r="H1992">
        <f t="shared" si="280"/>
        <v>0</v>
      </c>
      <c r="I1992">
        <f t="shared" si="281"/>
        <v>0.5</v>
      </c>
      <c r="J1992">
        <f t="shared" si="282"/>
        <v>0</v>
      </c>
      <c r="K1992">
        <f t="shared" si="283"/>
        <v>0.5</v>
      </c>
      <c r="L1992">
        <v>0</v>
      </c>
      <c r="M1992" t="s">
        <v>5872</v>
      </c>
      <c r="N1992">
        <v>0.24164562427107239</v>
      </c>
      <c r="O1992" t="b">
        <f t="shared" si="285"/>
        <v>0</v>
      </c>
      <c r="P1992" t="b">
        <f t="shared" si="284"/>
        <v>0</v>
      </c>
      <c r="Q1992" t="b">
        <f t="shared" si="286"/>
        <v>1</v>
      </c>
      <c r="R1992" t="b">
        <f t="shared" si="287"/>
        <v>1</v>
      </c>
      <c r="S1992" t="str">
        <f t="shared" si="288"/>
        <v>nf0</v>
      </c>
    </row>
    <row r="1993" spans="1:19" x14ac:dyDescent="0.25">
      <c r="A1993" t="s">
        <v>19</v>
      </c>
      <c r="B1993" t="s">
        <v>23</v>
      </c>
      <c r="C1993" t="s">
        <v>2</v>
      </c>
      <c r="D1993" t="s">
        <v>3</v>
      </c>
      <c r="E1993" t="s">
        <v>2</v>
      </c>
      <c r="F1993" t="s">
        <v>21</v>
      </c>
      <c r="G1993" t="s">
        <v>24</v>
      </c>
      <c r="H1993">
        <f t="shared" si="280"/>
        <v>0</v>
      </c>
      <c r="I1993">
        <f t="shared" si="281"/>
        <v>0.5</v>
      </c>
      <c r="J1993">
        <f t="shared" si="282"/>
        <v>0</v>
      </c>
      <c r="K1993">
        <f t="shared" si="283"/>
        <v>0.5</v>
      </c>
      <c r="L1993">
        <v>0</v>
      </c>
      <c r="M1993" t="s">
        <v>5872</v>
      </c>
      <c r="N1993">
        <v>0.21821353897334683</v>
      </c>
      <c r="O1993" t="b">
        <f t="shared" si="285"/>
        <v>0</v>
      </c>
      <c r="P1993" t="b">
        <f t="shared" si="284"/>
        <v>0</v>
      </c>
      <c r="Q1993" t="b">
        <f t="shared" si="286"/>
        <v>1</v>
      </c>
      <c r="R1993" t="b">
        <f t="shared" si="287"/>
        <v>1</v>
      </c>
      <c r="S1993" t="str">
        <f t="shared" si="288"/>
        <v>nf0</v>
      </c>
    </row>
    <row r="1994" spans="1:19" x14ac:dyDescent="0.25">
      <c r="A1994" t="s">
        <v>19</v>
      </c>
      <c r="B1994" t="s">
        <v>25</v>
      </c>
      <c r="C1994" t="s">
        <v>2</v>
      </c>
      <c r="D1994" t="s">
        <v>3</v>
      </c>
      <c r="E1994" t="s">
        <v>2</v>
      </c>
      <c r="F1994" t="s">
        <v>21</v>
      </c>
      <c r="G1994" t="s">
        <v>26</v>
      </c>
      <c r="H1994">
        <f t="shared" si="280"/>
        <v>0</v>
      </c>
      <c r="I1994">
        <f t="shared" si="281"/>
        <v>0.5</v>
      </c>
      <c r="J1994">
        <f t="shared" si="282"/>
        <v>0</v>
      </c>
      <c r="K1994">
        <f t="shared" si="283"/>
        <v>0.5</v>
      </c>
      <c r="L1994">
        <v>0</v>
      </c>
      <c r="M1994" t="s">
        <v>5872</v>
      </c>
      <c r="N1994">
        <v>0.48675953399901495</v>
      </c>
      <c r="O1994" t="b">
        <f t="shared" si="285"/>
        <v>0</v>
      </c>
      <c r="P1994" t="b">
        <f t="shared" si="284"/>
        <v>0</v>
      </c>
      <c r="Q1994" t="b">
        <f t="shared" si="286"/>
        <v>1</v>
      </c>
      <c r="R1994" t="b">
        <f t="shared" si="287"/>
        <v>1</v>
      </c>
      <c r="S1994" t="str">
        <f t="shared" si="288"/>
        <v>nf0</v>
      </c>
    </row>
    <row r="1995" spans="1:19" hidden="1" x14ac:dyDescent="0.25">
      <c r="A1995" t="s">
        <v>28</v>
      </c>
      <c r="B1995" t="s">
        <v>31</v>
      </c>
      <c r="C1995" t="s">
        <v>2</v>
      </c>
      <c r="D1995" t="s">
        <v>3</v>
      </c>
      <c r="E1995" t="s">
        <v>2</v>
      </c>
      <c r="F1995" t="s">
        <v>30</v>
      </c>
      <c r="G1995" t="s">
        <v>32</v>
      </c>
      <c r="H1995">
        <f t="shared" si="280"/>
        <v>0</v>
      </c>
      <c r="I1995">
        <f t="shared" si="281"/>
        <v>0.5</v>
      </c>
      <c r="J1995">
        <f t="shared" si="282"/>
        <v>0</v>
      </c>
      <c r="K1995">
        <f t="shared" si="283"/>
        <v>0.5</v>
      </c>
      <c r="L1995">
        <v>0</v>
      </c>
      <c r="M1995" t="s">
        <v>5872</v>
      </c>
      <c r="N1995">
        <v>0.72030813558486617</v>
      </c>
      <c r="O1995" t="b">
        <f t="shared" si="285"/>
        <v>0</v>
      </c>
      <c r="P1995" t="b">
        <f t="shared" si="284"/>
        <v>0</v>
      </c>
      <c r="Q1995" t="b">
        <f t="shared" si="286"/>
        <v>0</v>
      </c>
      <c r="R1995" t="b">
        <f t="shared" si="287"/>
        <v>0</v>
      </c>
      <c r="S1995" t="str">
        <f t="shared" si="288"/>
        <v>nf0</v>
      </c>
    </row>
    <row r="1996" spans="1:19" hidden="1" x14ac:dyDescent="0.25">
      <c r="A1996" t="s">
        <v>36</v>
      </c>
      <c r="B1996" t="s">
        <v>41</v>
      </c>
      <c r="C1996" t="s">
        <v>2</v>
      </c>
      <c r="D1996" t="s">
        <v>3</v>
      </c>
      <c r="E1996" t="s">
        <v>2</v>
      </c>
      <c r="F1996" t="s">
        <v>39</v>
      </c>
      <c r="G1996" t="s">
        <v>42</v>
      </c>
      <c r="H1996">
        <f t="shared" si="280"/>
        <v>0</v>
      </c>
      <c r="I1996">
        <f t="shared" si="281"/>
        <v>0.5</v>
      </c>
      <c r="J1996">
        <f t="shared" si="282"/>
        <v>0</v>
      </c>
      <c r="K1996">
        <f t="shared" si="283"/>
        <v>0.5</v>
      </c>
      <c r="L1996">
        <v>0</v>
      </c>
      <c r="M1996" t="s">
        <v>5872</v>
      </c>
      <c r="N1996">
        <v>0.76061023294981167</v>
      </c>
      <c r="O1996" t="b">
        <f t="shared" si="285"/>
        <v>0</v>
      </c>
      <c r="P1996" t="b">
        <f t="shared" si="284"/>
        <v>0</v>
      </c>
      <c r="Q1996" t="b">
        <f t="shared" si="286"/>
        <v>0</v>
      </c>
      <c r="R1996" t="b">
        <f t="shared" si="287"/>
        <v>0</v>
      </c>
      <c r="S1996" t="str">
        <f t="shared" si="288"/>
        <v>nf0</v>
      </c>
    </row>
    <row r="1997" spans="1:19" hidden="1" x14ac:dyDescent="0.25">
      <c r="A1997" t="s">
        <v>36</v>
      </c>
      <c r="B1997" t="s">
        <v>44</v>
      </c>
      <c r="C1997" t="s">
        <v>2</v>
      </c>
      <c r="D1997" t="s">
        <v>3</v>
      </c>
      <c r="E1997" t="s">
        <v>2</v>
      </c>
      <c r="F1997" t="s">
        <v>39</v>
      </c>
      <c r="G1997" t="s">
        <v>45</v>
      </c>
      <c r="H1997">
        <f t="shared" si="280"/>
        <v>0</v>
      </c>
      <c r="I1997">
        <f t="shared" si="281"/>
        <v>0.5</v>
      </c>
      <c r="J1997">
        <f t="shared" si="282"/>
        <v>0</v>
      </c>
      <c r="K1997">
        <f t="shared" si="283"/>
        <v>0.5</v>
      </c>
      <c r="L1997">
        <v>0</v>
      </c>
      <c r="M1997" t="s">
        <v>5872</v>
      </c>
      <c r="N1997">
        <v>0.93993667421655758</v>
      </c>
      <c r="O1997" t="b">
        <f t="shared" si="285"/>
        <v>0</v>
      </c>
      <c r="P1997" t="b">
        <f t="shared" si="284"/>
        <v>0</v>
      </c>
      <c r="Q1997" t="b">
        <f t="shared" si="286"/>
        <v>0</v>
      </c>
      <c r="R1997" t="b">
        <f t="shared" si="287"/>
        <v>0</v>
      </c>
      <c r="S1997" t="str">
        <f t="shared" si="288"/>
        <v>nf0</v>
      </c>
    </row>
    <row r="1998" spans="1:19" x14ac:dyDescent="0.25">
      <c r="A1998" t="s">
        <v>46</v>
      </c>
      <c r="B1998" t="s">
        <v>52</v>
      </c>
      <c r="C1998" t="s">
        <v>2</v>
      </c>
      <c r="D1998" t="s">
        <v>3</v>
      </c>
      <c r="E1998" t="s">
        <v>2</v>
      </c>
      <c r="F1998" t="s">
        <v>48</v>
      </c>
      <c r="G1998" t="s">
        <v>53</v>
      </c>
      <c r="H1998">
        <f t="shared" si="280"/>
        <v>0</v>
      </c>
      <c r="I1998">
        <f t="shared" si="281"/>
        <v>0.5</v>
      </c>
      <c r="J1998">
        <f t="shared" si="282"/>
        <v>0</v>
      </c>
      <c r="K1998">
        <f t="shared" si="283"/>
        <v>0.5</v>
      </c>
      <c r="L1998">
        <v>0</v>
      </c>
      <c r="M1998" t="s">
        <v>5872</v>
      </c>
      <c r="N1998">
        <v>0.10957471843618249</v>
      </c>
      <c r="O1998" t="b">
        <f t="shared" si="285"/>
        <v>0</v>
      </c>
      <c r="P1998" t="b">
        <f t="shared" si="284"/>
        <v>0</v>
      </c>
      <c r="Q1998" t="b">
        <f t="shared" si="286"/>
        <v>1</v>
      </c>
      <c r="R1998" t="b">
        <f t="shared" si="287"/>
        <v>1</v>
      </c>
      <c r="S1998" t="str">
        <f t="shared" si="288"/>
        <v>nf0</v>
      </c>
    </row>
    <row r="1999" spans="1:19" x14ac:dyDescent="0.25">
      <c r="A1999" t="s">
        <v>54</v>
      </c>
      <c r="B1999" t="s">
        <v>58</v>
      </c>
      <c r="C1999" t="s">
        <v>2</v>
      </c>
      <c r="D1999" t="s">
        <v>3</v>
      </c>
      <c r="E1999" t="s">
        <v>2</v>
      </c>
      <c r="F1999" t="s">
        <v>56</v>
      </c>
      <c r="G1999" t="s">
        <v>59</v>
      </c>
      <c r="H1999">
        <f t="shared" si="280"/>
        <v>0</v>
      </c>
      <c r="I1999">
        <f t="shared" si="281"/>
        <v>0.5</v>
      </c>
      <c r="J1999">
        <f t="shared" si="282"/>
        <v>0</v>
      </c>
      <c r="K1999">
        <f t="shared" si="283"/>
        <v>0.5</v>
      </c>
      <c r="L1999">
        <v>0</v>
      </c>
      <c r="M1999" t="s">
        <v>5872</v>
      </c>
      <c r="N1999">
        <v>0.45053371941043652</v>
      </c>
      <c r="O1999" t="b">
        <f t="shared" si="285"/>
        <v>0</v>
      </c>
      <c r="P1999" t="b">
        <f t="shared" si="284"/>
        <v>0</v>
      </c>
      <c r="Q1999" t="b">
        <f t="shared" si="286"/>
        <v>1</v>
      </c>
      <c r="R1999" t="b">
        <f t="shared" si="287"/>
        <v>1</v>
      </c>
      <c r="S1999" t="str">
        <f t="shared" si="288"/>
        <v>nf0</v>
      </c>
    </row>
    <row r="2000" spans="1:19" hidden="1" x14ac:dyDescent="0.25">
      <c r="A2000" t="s">
        <v>54</v>
      </c>
      <c r="B2000" t="s">
        <v>60</v>
      </c>
      <c r="C2000" t="s">
        <v>2</v>
      </c>
      <c r="D2000" t="s">
        <v>3</v>
      </c>
      <c r="E2000" t="s">
        <v>2</v>
      </c>
      <c r="F2000" t="s">
        <v>56</v>
      </c>
      <c r="G2000" t="s">
        <v>61</v>
      </c>
      <c r="H2000">
        <f t="shared" si="280"/>
        <v>0</v>
      </c>
      <c r="I2000">
        <f t="shared" si="281"/>
        <v>0.5</v>
      </c>
      <c r="J2000">
        <f t="shared" si="282"/>
        <v>0</v>
      </c>
      <c r="K2000">
        <f t="shared" si="283"/>
        <v>0.5</v>
      </c>
      <c r="L2000">
        <v>0</v>
      </c>
      <c r="M2000" t="s">
        <v>5872</v>
      </c>
      <c r="N2000">
        <v>0.95995163631442237</v>
      </c>
      <c r="O2000" t="b">
        <f t="shared" si="285"/>
        <v>0</v>
      </c>
      <c r="P2000" t="b">
        <f t="shared" si="284"/>
        <v>0</v>
      </c>
      <c r="Q2000" t="b">
        <f t="shared" si="286"/>
        <v>0</v>
      </c>
      <c r="R2000" t="b">
        <f t="shared" si="287"/>
        <v>0</v>
      </c>
      <c r="S2000" t="str">
        <f t="shared" si="288"/>
        <v>nf0</v>
      </c>
    </row>
    <row r="2001" spans="1:19" hidden="1" x14ac:dyDescent="0.25">
      <c r="A2001" t="s">
        <v>65</v>
      </c>
      <c r="B2001" t="s">
        <v>66</v>
      </c>
      <c r="C2001" t="s">
        <v>2</v>
      </c>
      <c r="D2001" t="s">
        <v>3</v>
      </c>
      <c r="E2001" t="s">
        <v>2</v>
      </c>
      <c r="F2001" t="s">
        <v>67</v>
      </c>
      <c r="G2001" t="s">
        <v>68</v>
      </c>
      <c r="H2001">
        <f t="shared" si="280"/>
        <v>0</v>
      </c>
      <c r="I2001">
        <f t="shared" si="281"/>
        <v>0.5</v>
      </c>
      <c r="J2001">
        <f t="shared" si="282"/>
        <v>0</v>
      </c>
      <c r="K2001">
        <f t="shared" si="283"/>
        <v>0.5</v>
      </c>
      <c r="L2001">
        <v>0</v>
      </c>
      <c r="M2001" t="s">
        <v>5872</v>
      </c>
      <c r="N2001">
        <v>0.82443627771386929</v>
      </c>
      <c r="O2001" t="b">
        <f t="shared" si="285"/>
        <v>0</v>
      </c>
      <c r="P2001" t="b">
        <f t="shared" si="284"/>
        <v>0</v>
      </c>
      <c r="Q2001" t="b">
        <f t="shared" si="286"/>
        <v>0</v>
      </c>
      <c r="R2001" t="b">
        <f t="shared" si="287"/>
        <v>0</v>
      </c>
      <c r="S2001" t="str">
        <f t="shared" si="288"/>
        <v>nf0</v>
      </c>
    </row>
    <row r="2002" spans="1:19" x14ac:dyDescent="0.25">
      <c r="A2002" t="s">
        <v>65</v>
      </c>
      <c r="B2002" t="s">
        <v>81</v>
      </c>
      <c r="C2002" t="s">
        <v>2</v>
      </c>
      <c r="D2002" t="s">
        <v>3</v>
      </c>
      <c r="E2002" t="s">
        <v>2</v>
      </c>
      <c r="F2002" t="s">
        <v>67</v>
      </c>
      <c r="G2002" t="s">
        <v>82</v>
      </c>
      <c r="H2002">
        <f t="shared" si="280"/>
        <v>0</v>
      </c>
      <c r="I2002">
        <f t="shared" si="281"/>
        <v>0.5</v>
      </c>
      <c r="J2002">
        <f t="shared" si="282"/>
        <v>0</v>
      </c>
      <c r="K2002">
        <f t="shared" si="283"/>
        <v>0.5</v>
      </c>
      <c r="L2002">
        <v>0</v>
      </c>
      <c r="M2002" t="s">
        <v>5872</v>
      </c>
      <c r="N2002">
        <v>0.48726968473339827</v>
      </c>
      <c r="O2002" t="b">
        <f t="shared" si="285"/>
        <v>0</v>
      </c>
      <c r="P2002" t="b">
        <f t="shared" si="284"/>
        <v>0</v>
      </c>
      <c r="Q2002" t="b">
        <f t="shared" si="286"/>
        <v>1</v>
      </c>
      <c r="R2002" t="b">
        <f t="shared" si="287"/>
        <v>1</v>
      </c>
      <c r="S2002" t="str">
        <f t="shared" si="288"/>
        <v>nf0</v>
      </c>
    </row>
    <row r="2003" spans="1:19" x14ac:dyDescent="0.25">
      <c r="A2003" t="s">
        <v>65</v>
      </c>
      <c r="B2003" t="s">
        <v>87</v>
      </c>
      <c r="C2003" t="s">
        <v>2</v>
      </c>
      <c r="D2003" t="s">
        <v>3</v>
      </c>
      <c r="E2003" t="s">
        <v>2</v>
      </c>
      <c r="F2003" t="s">
        <v>67</v>
      </c>
      <c r="G2003" t="s">
        <v>88</v>
      </c>
      <c r="H2003">
        <f t="shared" si="280"/>
        <v>0</v>
      </c>
      <c r="I2003">
        <f t="shared" si="281"/>
        <v>0.5</v>
      </c>
      <c r="J2003">
        <f t="shared" si="282"/>
        <v>0</v>
      </c>
      <c r="K2003">
        <f t="shared" si="283"/>
        <v>0.5</v>
      </c>
      <c r="L2003">
        <v>0</v>
      </c>
      <c r="M2003" t="s">
        <v>5872</v>
      </c>
      <c r="N2003">
        <v>0.39080638588328065</v>
      </c>
      <c r="O2003" t="b">
        <f t="shared" si="285"/>
        <v>0</v>
      </c>
      <c r="P2003" t="b">
        <f t="shared" si="284"/>
        <v>0</v>
      </c>
      <c r="Q2003" t="b">
        <f t="shared" si="286"/>
        <v>1</v>
      </c>
      <c r="R2003" t="b">
        <f t="shared" si="287"/>
        <v>1</v>
      </c>
      <c r="S2003" t="str">
        <f t="shared" si="288"/>
        <v>nf0</v>
      </c>
    </row>
    <row r="2004" spans="1:19" x14ac:dyDescent="0.25">
      <c r="A2004" t="s">
        <v>65</v>
      </c>
      <c r="B2004" t="s">
        <v>95</v>
      </c>
      <c r="C2004" t="s">
        <v>2</v>
      </c>
      <c r="D2004" t="s">
        <v>3</v>
      </c>
      <c r="E2004" t="s">
        <v>2</v>
      </c>
      <c r="F2004" t="s">
        <v>67</v>
      </c>
      <c r="G2004" t="s">
        <v>96</v>
      </c>
      <c r="H2004">
        <f t="shared" si="280"/>
        <v>0</v>
      </c>
      <c r="I2004">
        <f t="shared" si="281"/>
        <v>0.5</v>
      </c>
      <c r="J2004">
        <f t="shared" si="282"/>
        <v>0</v>
      </c>
      <c r="K2004">
        <f t="shared" si="283"/>
        <v>0.5</v>
      </c>
      <c r="L2004">
        <v>0</v>
      </c>
      <c r="M2004" t="s">
        <v>5872</v>
      </c>
      <c r="N2004">
        <v>0.4849499304054371</v>
      </c>
      <c r="O2004" t="b">
        <f t="shared" si="285"/>
        <v>0</v>
      </c>
      <c r="P2004" t="b">
        <f t="shared" si="284"/>
        <v>0</v>
      </c>
      <c r="Q2004" t="b">
        <f t="shared" si="286"/>
        <v>1</v>
      </c>
      <c r="R2004" t="b">
        <f t="shared" si="287"/>
        <v>1</v>
      </c>
      <c r="S2004" t="str">
        <f t="shared" si="288"/>
        <v>nf0</v>
      </c>
    </row>
    <row r="2005" spans="1:19" hidden="1" x14ac:dyDescent="0.25">
      <c r="A2005" t="s">
        <v>65</v>
      </c>
      <c r="B2005" t="s">
        <v>97</v>
      </c>
      <c r="C2005" t="s">
        <v>2</v>
      </c>
      <c r="D2005" t="s">
        <v>3</v>
      </c>
      <c r="E2005" t="s">
        <v>2</v>
      </c>
      <c r="F2005" t="s">
        <v>67</v>
      </c>
      <c r="G2005" t="s">
        <v>98</v>
      </c>
      <c r="H2005">
        <f t="shared" si="280"/>
        <v>0</v>
      </c>
      <c r="I2005">
        <f t="shared" si="281"/>
        <v>0.5</v>
      </c>
      <c r="J2005">
        <f t="shared" si="282"/>
        <v>0</v>
      </c>
      <c r="K2005">
        <f t="shared" si="283"/>
        <v>0.5</v>
      </c>
      <c r="L2005">
        <v>0</v>
      </c>
      <c r="M2005" t="s">
        <v>5872</v>
      </c>
      <c r="N2005">
        <v>0.84957854774047736</v>
      </c>
      <c r="O2005" t="b">
        <f t="shared" si="285"/>
        <v>0</v>
      </c>
      <c r="P2005" t="b">
        <f t="shared" si="284"/>
        <v>0</v>
      </c>
      <c r="Q2005" t="b">
        <f t="shared" si="286"/>
        <v>0</v>
      </c>
      <c r="R2005" t="b">
        <f t="shared" si="287"/>
        <v>0</v>
      </c>
      <c r="S2005" t="str">
        <f t="shared" si="288"/>
        <v>nf0</v>
      </c>
    </row>
    <row r="2006" spans="1:19" hidden="1" x14ac:dyDescent="0.25">
      <c r="A2006" t="s">
        <v>117</v>
      </c>
      <c r="B2006" t="s">
        <v>120</v>
      </c>
      <c r="C2006" t="s">
        <v>2</v>
      </c>
      <c r="D2006" t="s">
        <v>3</v>
      </c>
      <c r="E2006" t="s">
        <v>2</v>
      </c>
      <c r="F2006" t="s">
        <v>119</v>
      </c>
      <c r="G2006" t="s">
        <v>121</v>
      </c>
      <c r="H2006">
        <f t="shared" si="280"/>
        <v>0</v>
      </c>
      <c r="I2006">
        <f t="shared" si="281"/>
        <v>0.5</v>
      </c>
      <c r="J2006">
        <f t="shared" si="282"/>
        <v>0</v>
      </c>
      <c r="K2006">
        <f t="shared" si="283"/>
        <v>0.5</v>
      </c>
      <c r="L2006">
        <v>0</v>
      </c>
      <c r="M2006" t="s">
        <v>5872</v>
      </c>
      <c r="N2006">
        <v>0.64608654312382485</v>
      </c>
      <c r="O2006" t="b">
        <f t="shared" si="285"/>
        <v>0</v>
      </c>
      <c r="P2006" t="b">
        <f t="shared" si="284"/>
        <v>0</v>
      </c>
      <c r="Q2006" t="b">
        <f t="shared" si="286"/>
        <v>0</v>
      </c>
      <c r="R2006" t="b">
        <f t="shared" si="287"/>
        <v>0</v>
      </c>
      <c r="S2006" t="str">
        <f t="shared" si="288"/>
        <v>nf0</v>
      </c>
    </row>
    <row r="2007" spans="1:19" hidden="1" x14ac:dyDescent="0.25">
      <c r="A2007" t="s">
        <v>122</v>
      </c>
      <c r="B2007" t="s">
        <v>123</v>
      </c>
      <c r="C2007" t="s">
        <v>2</v>
      </c>
      <c r="D2007" t="s">
        <v>3</v>
      </c>
      <c r="E2007" t="s">
        <v>2</v>
      </c>
      <c r="F2007" t="s">
        <v>124</v>
      </c>
      <c r="G2007" t="s">
        <v>125</v>
      </c>
      <c r="H2007">
        <f t="shared" si="280"/>
        <v>0</v>
      </c>
      <c r="I2007">
        <f t="shared" si="281"/>
        <v>0.5</v>
      </c>
      <c r="J2007">
        <f t="shared" si="282"/>
        <v>0</v>
      </c>
      <c r="K2007">
        <f t="shared" si="283"/>
        <v>0.5</v>
      </c>
      <c r="L2007">
        <v>0</v>
      </c>
      <c r="M2007" t="s">
        <v>5872</v>
      </c>
      <c r="N2007">
        <v>0.50298462070587979</v>
      </c>
      <c r="O2007" t="b">
        <f t="shared" si="285"/>
        <v>0</v>
      </c>
      <c r="P2007" t="b">
        <f t="shared" si="284"/>
        <v>0</v>
      </c>
      <c r="Q2007" t="b">
        <f t="shared" si="286"/>
        <v>0</v>
      </c>
      <c r="R2007" t="b">
        <f t="shared" si="287"/>
        <v>0</v>
      </c>
      <c r="S2007" t="str">
        <f t="shared" si="288"/>
        <v>nf0</v>
      </c>
    </row>
    <row r="2008" spans="1:19" hidden="1" x14ac:dyDescent="0.25">
      <c r="A2008" t="s">
        <v>139</v>
      </c>
      <c r="B2008" t="s">
        <v>144</v>
      </c>
      <c r="C2008" t="s">
        <v>2</v>
      </c>
      <c r="D2008" t="s">
        <v>3</v>
      </c>
      <c r="E2008" t="s">
        <v>2</v>
      </c>
      <c r="F2008" t="s">
        <v>141</v>
      </c>
      <c r="G2008" t="s">
        <v>145</v>
      </c>
      <c r="H2008">
        <f t="shared" si="280"/>
        <v>0</v>
      </c>
      <c r="I2008">
        <f t="shared" si="281"/>
        <v>0.5</v>
      </c>
      <c r="J2008">
        <f t="shared" si="282"/>
        <v>0</v>
      </c>
      <c r="K2008">
        <f t="shared" si="283"/>
        <v>0.5</v>
      </c>
      <c r="L2008">
        <v>0</v>
      </c>
      <c r="M2008" t="s">
        <v>5872</v>
      </c>
      <c r="N2008">
        <v>0.57262282175718004</v>
      </c>
      <c r="O2008" t="b">
        <f t="shared" si="285"/>
        <v>0</v>
      </c>
      <c r="P2008" t="b">
        <f t="shared" si="284"/>
        <v>0</v>
      </c>
      <c r="Q2008" t="b">
        <f t="shared" si="286"/>
        <v>0</v>
      </c>
      <c r="R2008" t="b">
        <f t="shared" si="287"/>
        <v>0</v>
      </c>
      <c r="S2008" t="str">
        <f t="shared" si="288"/>
        <v>nf0</v>
      </c>
    </row>
    <row r="2009" spans="1:19" hidden="1" x14ac:dyDescent="0.25">
      <c r="A2009" t="s">
        <v>153</v>
      </c>
      <c r="B2009" t="s">
        <v>154</v>
      </c>
      <c r="C2009" t="s">
        <v>2</v>
      </c>
      <c r="D2009" t="s">
        <v>3</v>
      </c>
      <c r="E2009" t="s">
        <v>2</v>
      </c>
      <c r="F2009" t="s">
        <v>155</v>
      </c>
      <c r="G2009" t="s">
        <v>156</v>
      </c>
      <c r="H2009">
        <f t="shared" si="280"/>
        <v>0</v>
      </c>
      <c r="I2009">
        <f t="shared" si="281"/>
        <v>0.5</v>
      </c>
      <c r="J2009">
        <f t="shared" si="282"/>
        <v>0</v>
      </c>
      <c r="K2009">
        <f t="shared" si="283"/>
        <v>0.5</v>
      </c>
      <c r="L2009">
        <v>0</v>
      </c>
      <c r="M2009" t="s">
        <v>5872</v>
      </c>
      <c r="N2009">
        <v>0.66697073009882313</v>
      </c>
      <c r="O2009" t="b">
        <f t="shared" si="285"/>
        <v>0</v>
      </c>
      <c r="P2009" t="b">
        <f t="shared" si="284"/>
        <v>0</v>
      </c>
      <c r="Q2009" t="b">
        <f t="shared" si="286"/>
        <v>0</v>
      </c>
      <c r="R2009" t="b">
        <f t="shared" si="287"/>
        <v>0</v>
      </c>
      <c r="S2009" t="str">
        <f t="shared" si="288"/>
        <v>nf0</v>
      </c>
    </row>
    <row r="2010" spans="1:19" hidden="1" x14ac:dyDescent="0.25">
      <c r="A2010" t="s">
        <v>153</v>
      </c>
      <c r="B2010" t="s">
        <v>159</v>
      </c>
      <c r="C2010" t="s">
        <v>2</v>
      </c>
      <c r="D2010" t="s">
        <v>3</v>
      </c>
      <c r="E2010" t="s">
        <v>2</v>
      </c>
      <c r="F2010" t="s">
        <v>155</v>
      </c>
      <c r="G2010" t="s">
        <v>160</v>
      </c>
      <c r="H2010">
        <f t="shared" si="280"/>
        <v>0</v>
      </c>
      <c r="I2010">
        <f t="shared" si="281"/>
        <v>0.5</v>
      </c>
      <c r="J2010">
        <f t="shared" si="282"/>
        <v>0</v>
      </c>
      <c r="K2010">
        <f t="shared" si="283"/>
        <v>0.5</v>
      </c>
      <c r="L2010">
        <v>0</v>
      </c>
      <c r="M2010" t="s">
        <v>5872</v>
      </c>
      <c r="N2010">
        <v>0.53649849134361882</v>
      </c>
      <c r="O2010" t="b">
        <f t="shared" si="285"/>
        <v>0</v>
      </c>
      <c r="P2010" t="b">
        <f t="shared" si="284"/>
        <v>0</v>
      </c>
      <c r="Q2010" t="b">
        <f t="shared" si="286"/>
        <v>0</v>
      </c>
      <c r="R2010" t="b">
        <f t="shared" si="287"/>
        <v>0</v>
      </c>
      <c r="S2010" t="str">
        <f t="shared" si="288"/>
        <v>nf0</v>
      </c>
    </row>
    <row r="2011" spans="1:19" hidden="1" x14ac:dyDescent="0.25">
      <c r="A2011" t="s">
        <v>166</v>
      </c>
      <c r="B2011" t="s">
        <v>167</v>
      </c>
      <c r="C2011" t="s">
        <v>2</v>
      </c>
      <c r="D2011" t="s">
        <v>3</v>
      </c>
      <c r="E2011" t="s">
        <v>2</v>
      </c>
      <c r="F2011" t="s">
        <v>168</v>
      </c>
      <c r="G2011" t="s">
        <v>169</v>
      </c>
      <c r="H2011">
        <f t="shared" si="280"/>
        <v>0</v>
      </c>
      <c r="I2011">
        <f t="shared" si="281"/>
        <v>0.5</v>
      </c>
      <c r="J2011">
        <f t="shared" si="282"/>
        <v>0</v>
      </c>
      <c r="K2011">
        <f t="shared" si="283"/>
        <v>0.5</v>
      </c>
      <c r="L2011">
        <v>0</v>
      </c>
      <c r="M2011" t="s">
        <v>5872</v>
      </c>
      <c r="N2011">
        <v>0.88727551803071059</v>
      </c>
      <c r="O2011" t="b">
        <f t="shared" si="285"/>
        <v>0</v>
      </c>
      <c r="P2011" t="b">
        <f t="shared" si="284"/>
        <v>0</v>
      </c>
      <c r="Q2011" t="b">
        <f t="shared" si="286"/>
        <v>0</v>
      </c>
      <c r="R2011" t="b">
        <f t="shared" si="287"/>
        <v>0</v>
      </c>
      <c r="S2011" t="str">
        <f t="shared" si="288"/>
        <v>nf0</v>
      </c>
    </row>
    <row r="2012" spans="1:19" x14ac:dyDescent="0.25">
      <c r="A2012" t="s">
        <v>166</v>
      </c>
      <c r="B2012" t="s">
        <v>170</v>
      </c>
      <c r="C2012" t="s">
        <v>2</v>
      </c>
      <c r="D2012" t="s">
        <v>3</v>
      </c>
      <c r="E2012" t="s">
        <v>2</v>
      </c>
      <c r="F2012" t="s">
        <v>168</v>
      </c>
      <c r="G2012" t="s">
        <v>171</v>
      </c>
      <c r="H2012">
        <f t="shared" si="280"/>
        <v>0</v>
      </c>
      <c r="I2012">
        <f t="shared" si="281"/>
        <v>0.5</v>
      </c>
      <c r="J2012">
        <f t="shared" si="282"/>
        <v>0</v>
      </c>
      <c r="K2012">
        <f t="shared" si="283"/>
        <v>0.5</v>
      </c>
      <c r="L2012">
        <v>0</v>
      </c>
      <c r="M2012" t="s">
        <v>5872</v>
      </c>
      <c r="N2012">
        <v>0.1287623885388941</v>
      </c>
      <c r="O2012" t="b">
        <f t="shared" si="285"/>
        <v>0</v>
      </c>
      <c r="P2012" t="b">
        <f t="shared" si="284"/>
        <v>0</v>
      </c>
      <c r="Q2012" t="b">
        <f t="shared" si="286"/>
        <v>1</v>
      </c>
      <c r="R2012" t="b">
        <f t="shared" si="287"/>
        <v>1</v>
      </c>
      <c r="S2012" t="str">
        <f t="shared" si="288"/>
        <v>nf0</v>
      </c>
    </row>
    <row r="2013" spans="1:19" hidden="1" x14ac:dyDescent="0.25">
      <c r="A2013" t="s">
        <v>186</v>
      </c>
      <c r="B2013" t="s">
        <v>193</v>
      </c>
      <c r="C2013" t="s">
        <v>2</v>
      </c>
      <c r="D2013" t="s">
        <v>3</v>
      </c>
      <c r="E2013" t="s">
        <v>2</v>
      </c>
      <c r="F2013" t="s">
        <v>188</v>
      </c>
      <c r="G2013" t="s">
        <v>194</v>
      </c>
      <c r="H2013">
        <f t="shared" si="280"/>
        <v>0</v>
      </c>
      <c r="I2013">
        <f t="shared" si="281"/>
        <v>0.5</v>
      </c>
      <c r="J2013">
        <f t="shared" si="282"/>
        <v>0</v>
      </c>
      <c r="K2013">
        <f t="shared" si="283"/>
        <v>0.5</v>
      </c>
      <c r="L2013">
        <v>0</v>
      </c>
      <c r="M2013" t="s">
        <v>5872</v>
      </c>
      <c r="N2013">
        <v>0.55494010054797549</v>
      </c>
      <c r="O2013" t="b">
        <f t="shared" si="285"/>
        <v>0</v>
      </c>
      <c r="P2013" t="b">
        <f t="shared" si="284"/>
        <v>0</v>
      </c>
      <c r="Q2013" t="b">
        <f t="shared" si="286"/>
        <v>0</v>
      </c>
      <c r="R2013" t="b">
        <f t="shared" si="287"/>
        <v>0</v>
      </c>
      <c r="S2013" t="str">
        <f t="shared" si="288"/>
        <v>nf0</v>
      </c>
    </row>
    <row r="2014" spans="1:19" hidden="1" x14ac:dyDescent="0.25">
      <c r="A2014" t="s">
        <v>200</v>
      </c>
      <c r="B2014" t="s">
        <v>207</v>
      </c>
      <c r="C2014" t="s">
        <v>2</v>
      </c>
      <c r="D2014" t="s">
        <v>3</v>
      </c>
      <c r="E2014" t="s">
        <v>2</v>
      </c>
      <c r="F2014" t="s">
        <v>202</v>
      </c>
      <c r="G2014" t="s">
        <v>208</v>
      </c>
      <c r="H2014">
        <f t="shared" si="280"/>
        <v>0</v>
      </c>
      <c r="I2014">
        <f t="shared" si="281"/>
        <v>0.5</v>
      </c>
      <c r="J2014">
        <f t="shared" si="282"/>
        <v>0</v>
      </c>
      <c r="K2014">
        <f t="shared" si="283"/>
        <v>0.5</v>
      </c>
      <c r="L2014">
        <v>0</v>
      </c>
      <c r="M2014" t="s">
        <v>5872</v>
      </c>
      <c r="N2014">
        <v>0.98315866346269032</v>
      </c>
      <c r="O2014" t="b">
        <f t="shared" si="285"/>
        <v>0</v>
      </c>
      <c r="P2014" t="b">
        <f t="shared" si="284"/>
        <v>0</v>
      </c>
      <c r="Q2014" t="b">
        <f t="shared" si="286"/>
        <v>0</v>
      </c>
      <c r="R2014" t="b">
        <f t="shared" si="287"/>
        <v>0</v>
      </c>
      <c r="S2014" t="str">
        <f t="shared" si="288"/>
        <v>nf0</v>
      </c>
    </row>
    <row r="2015" spans="1:19" x14ac:dyDescent="0.25">
      <c r="A2015" t="s">
        <v>200</v>
      </c>
      <c r="B2015" t="s">
        <v>209</v>
      </c>
      <c r="C2015" t="s">
        <v>2</v>
      </c>
      <c r="D2015" t="s">
        <v>3</v>
      </c>
      <c r="E2015" t="s">
        <v>2</v>
      </c>
      <c r="F2015" t="s">
        <v>202</v>
      </c>
      <c r="G2015" t="s">
        <v>210</v>
      </c>
      <c r="H2015">
        <f t="shared" si="280"/>
        <v>0</v>
      </c>
      <c r="I2015">
        <f t="shared" si="281"/>
        <v>0.5</v>
      </c>
      <c r="J2015">
        <f t="shared" si="282"/>
        <v>0</v>
      </c>
      <c r="K2015">
        <f t="shared" si="283"/>
        <v>0.5</v>
      </c>
      <c r="L2015">
        <v>0</v>
      </c>
      <c r="M2015" t="s">
        <v>5872</v>
      </c>
      <c r="N2015">
        <v>0.30236203387735894</v>
      </c>
      <c r="O2015" t="b">
        <f t="shared" si="285"/>
        <v>0</v>
      </c>
      <c r="P2015" t="b">
        <f t="shared" si="284"/>
        <v>0</v>
      </c>
      <c r="Q2015" t="b">
        <f t="shared" si="286"/>
        <v>1</v>
      </c>
      <c r="R2015" t="b">
        <f t="shared" si="287"/>
        <v>1</v>
      </c>
      <c r="S2015" t="str">
        <f t="shared" si="288"/>
        <v>nf0</v>
      </c>
    </row>
    <row r="2016" spans="1:19" x14ac:dyDescent="0.25">
      <c r="A2016" t="s">
        <v>200</v>
      </c>
      <c r="B2016" t="s">
        <v>211</v>
      </c>
      <c r="C2016" t="s">
        <v>2</v>
      </c>
      <c r="D2016" t="s">
        <v>3</v>
      </c>
      <c r="E2016" t="s">
        <v>2</v>
      </c>
      <c r="F2016" t="s">
        <v>202</v>
      </c>
      <c r="G2016" t="s">
        <v>212</v>
      </c>
      <c r="H2016">
        <f t="shared" si="280"/>
        <v>0</v>
      </c>
      <c r="I2016">
        <f t="shared" si="281"/>
        <v>0.5</v>
      </c>
      <c r="J2016">
        <f t="shared" si="282"/>
        <v>0</v>
      </c>
      <c r="K2016">
        <f t="shared" si="283"/>
        <v>0.5</v>
      </c>
      <c r="L2016">
        <v>0</v>
      </c>
      <c r="M2016" t="s">
        <v>5872</v>
      </c>
      <c r="N2016">
        <v>0.15415664578516097</v>
      </c>
      <c r="O2016" t="b">
        <f t="shared" si="285"/>
        <v>0</v>
      </c>
      <c r="P2016" t="b">
        <f t="shared" si="284"/>
        <v>0</v>
      </c>
      <c r="Q2016" t="b">
        <f t="shared" si="286"/>
        <v>1</v>
      </c>
      <c r="R2016" t="b">
        <f t="shared" si="287"/>
        <v>1</v>
      </c>
      <c r="S2016" t="str">
        <f t="shared" si="288"/>
        <v>nf0</v>
      </c>
    </row>
    <row r="2017" spans="1:19" hidden="1" x14ac:dyDescent="0.25">
      <c r="A2017" t="s">
        <v>218</v>
      </c>
      <c r="B2017" t="s">
        <v>66</v>
      </c>
      <c r="C2017" t="s">
        <v>2</v>
      </c>
      <c r="D2017" t="s">
        <v>3</v>
      </c>
      <c r="E2017" t="s">
        <v>2</v>
      </c>
      <c r="F2017" t="s">
        <v>219</v>
      </c>
      <c r="G2017" t="s">
        <v>68</v>
      </c>
      <c r="H2017">
        <f t="shared" si="280"/>
        <v>0</v>
      </c>
      <c r="I2017">
        <f t="shared" si="281"/>
        <v>0.5</v>
      </c>
      <c r="J2017">
        <f t="shared" si="282"/>
        <v>0</v>
      </c>
      <c r="K2017">
        <f t="shared" si="283"/>
        <v>0.5</v>
      </c>
      <c r="L2017">
        <v>0</v>
      </c>
      <c r="M2017" t="s">
        <v>5872</v>
      </c>
      <c r="N2017">
        <v>0.56742202593250513</v>
      </c>
      <c r="O2017" t="b">
        <f t="shared" si="285"/>
        <v>0</v>
      </c>
      <c r="P2017" t="b">
        <f t="shared" si="284"/>
        <v>0</v>
      </c>
      <c r="Q2017" t="b">
        <f t="shared" si="286"/>
        <v>0</v>
      </c>
      <c r="R2017" t="b">
        <f t="shared" si="287"/>
        <v>0</v>
      </c>
      <c r="S2017" t="str">
        <f t="shared" si="288"/>
        <v>nf0</v>
      </c>
    </row>
    <row r="2018" spans="1:19" hidden="1" x14ac:dyDescent="0.25">
      <c r="A2018" t="s">
        <v>218</v>
      </c>
      <c r="B2018" t="s">
        <v>225</v>
      </c>
      <c r="C2018" t="s">
        <v>2</v>
      </c>
      <c r="D2018" t="s">
        <v>3</v>
      </c>
      <c r="E2018" t="s">
        <v>2</v>
      </c>
      <c r="F2018" t="s">
        <v>219</v>
      </c>
      <c r="G2018" t="s">
        <v>226</v>
      </c>
      <c r="H2018">
        <f t="shared" si="280"/>
        <v>0</v>
      </c>
      <c r="I2018">
        <f t="shared" si="281"/>
        <v>0.5</v>
      </c>
      <c r="J2018">
        <f t="shared" si="282"/>
        <v>0</v>
      </c>
      <c r="K2018">
        <f t="shared" si="283"/>
        <v>0.5</v>
      </c>
      <c r="L2018">
        <v>0</v>
      </c>
      <c r="M2018" t="s">
        <v>5872</v>
      </c>
      <c r="N2018">
        <v>0.69824937622709526</v>
      </c>
      <c r="O2018" t="b">
        <f t="shared" si="285"/>
        <v>0</v>
      </c>
      <c r="P2018" t="b">
        <f t="shared" si="284"/>
        <v>0</v>
      </c>
      <c r="Q2018" t="b">
        <f t="shared" si="286"/>
        <v>0</v>
      </c>
      <c r="R2018" t="b">
        <f t="shared" si="287"/>
        <v>0</v>
      </c>
      <c r="S2018" t="str">
        <f t="shared" si="288"/>
        <v>nf0</v>
      </c>
    </row>
    <row r="2019" spans="1:19" x14ac:dyDescent="0.25">
      <c r="A2019" t="s">
        <v>218</v>
      </c>
      <c r="B2019" t="s">
        <v>234</v>
      </c>
      <c r="C2019" t="s">
        <v>2</v>
      </c>
      <c r="D2019" t="s">
        <v>3</v>
      </c>
      <c r="E2019" t="s">
        <v>2</v>
      </c>
      <c r="F2019" t="s">
        <v>219</v>
      </c>
      <c r="G2019" t="s">
        <v>235</v>
      </c>
      <c r="H2019">
        <f t="shared" si="280"/>
        <v>0</v>
      </c>
      <c r="I2019">
        <f t="shared" si="281"/>
        <v>0.5</v>
      </c>
      <c r="J2019">
        <f t="shared" si="282"/>
        <v>0</v>
      </c>
      <c r="K2019">
        <f t="shared" si="283"/>
        <v>0.5</v>
      </c>
      <c r="L2019">
        <v>0</v>
      </c>
      <c r="M2019" t="s">
        <v>5872</v>
      </c>
      <c r="N2019">
        <v>9.6492159492114538E-2</v>
      </c>
      <c r="O2019" t="b">
        <f t="shared" si="285"/>
        <v>0</v>
      </c>
      <c r="P2019" t="b">
        <f t="shared" si="284"/>
        <v>0</v>
      </c>
      <c r="Q2019" t="b">
        <f t="shared" si="286"/>
        <v>1</v>
      </c>
      <c r="R2019" t="b">
        <f t="shared" si="287"/>
        <v>1</v>
      </c>
      <c r="S2019" t="str">
        <f t="shared" si="288"/>
        <v>nf0</v>
      </c>
    </row>
    <row r="2020" spans="1:19" x14ac:dyDescent="0.25">
      <c r="A2020" t="s">
        <v>218</v>
      </c>
      <c r="B2020" t="s">
        <v>243</v>
      </c>
      <c r="C2020" t="s">
        <v>2</v>
      </c>
      <c r="D2020" t="s">
        <v>3</v>
      </c>
      <c r="E2020" t="s">
        <v>2</v>
      </c>
      <c r="F2020" t="s">
        <v>219</v>
      </c>
      <c r="G2020" t="s">
        <v>244</v>
      </c>
      <c r="H2020">
        <f t="shared" si="280"/>
        <v>0</v>
      </c>
      <c r="I2020">
        <f t="shared" si="281"/>
        <v>0.5</v>
      </c>
      <c r="J2020">
        <f t="shared" si="282"/>
        <v>0</v>
      </c>
      <c r="K2020">
        <f t="shared" si="283"/>
        <v>0.5</v>
      </c>
      <c r="L2020">
        <v>0</v>
      </c>
      <c r="M2020" t="s">
        <v>5872</v>
      </c>
      <c r="N2020">
        <v>0.22394981420676807</v>
      </c>
      <c r="O2020" t="b">
        <f t="shared" si="285"/>
        <v>0</v>
      </c>
      <c r="P2020" t="b">
        <f t="shared" si="284"/>
        <v>0</v>
      </c>
      <c r="Q2020" t="b">
        <f t="shared" si="286"/>
        <v>1</v>
      </c>
      <c r="R2020" t="b">
        <f t="shared" si="287"/>
        <v>1</v>
      </c>
      <c r="S2020" t="str">
        <f t="shared" si="288"/>
        <v>nf0</v>
      </c>
    </row>
    <row r="2021" spans="1:19" x14ac:dyDescent="0.25">
      <c r="A2021" t="s">
        <v>248</v>
      </c>
      <c r="B2021" t="s">
        <v>249</v>
      </c>
      <c r="C2021" t="s">
        <v>2</v>
      </c>
      <c r="D2021" t="s">
        <v>3</v>
      </c>
      <c r="E2021" t="s">
        <v>2</v>
      </c>
      <c r="F2021" t="s">
        <v>250</v>
      </c>
      <c r="G2021" t="s">
        <v>251</v>
      </c>
      <c r="H2021">
        <f t="shared" si="280"/>
        <v>0</v>
      </c>
      <c r="I2021">
        <f t="shared" si="281"/>
        <v>0.5</v>
      </c>
      <c r="J2021">
        <f t="shared" si="282"/>
        <v>0</v>
      </c>
      <c r="K2021">
        <f t="shared" si="283"/>
        <v>0.5</v>
      </c>
      <c r="L2021">
        <v>0</v>
      </c>
      <c r="M2021" t="s">
        <v>5872</v>
      </c>
      <c r="N2021">
        <v>5.8508398367115855E-2</v>
      </c>
      <c r="O2021" t="b">
        <f t="shared" si="285"/>
        <v>0</v>
      </c>
      <c r="P2021" t="b">
        <f t="shared" si="284"/>
        <v>0</v>
      </c>
      <c r="Q2021" t="b">
        <f t="shared" si="286"/>
        <v>1</v>
      </c>
      <c r="R2021" t="b">
        <f t="shared" si="287"/>
        <v>1</v>
      </c>
      <c r="S2021" t="str">
        <f t="shared" si="288"/>
        <v>nf0</v>
      </c>
    </row>
    <row r="2022" spans="1:19" hidden="1" x14ac:dyDescent="0.25">
      <c r="A2022" t="s">
        <v>248</v>
      </c>
      <c r="B2022" t="s">
        <v>252</v>
      </c>
      <c r="C2022" t="s">
        <v>2</v>
      </c>
      <c r="D2022" t="s">
        <v>3</v>
      </c>
      <c r="E2022" t="s">
        <v>2</v>
      </c>
      <c r="F2022" t="s">
        <v>250</v>
      </c>
      <c r="G2022" t="s">
        <v>253</v>
      </c>
      <c r="H2022">
        <f t="shared" si="280"/>
        <v>0</v>
      </c>
      <c r="I2022">
        <f t="shared" si="281"/>
        <v>0.5</v>
      </c>
      <c r="J2022">
        <f t="shared" si="282"/>
        <v>0</v>
      </c>
      <c r="K2022">
        <f t="shared" si="283"/>
        <v>0.5</v>
      </c>
      <c r="L2022">
        <v>0</v>
      </c>
      <c r="M2022" t="s">
        <v>5872</v>
      </c>
      <c r="N2022">
        <v>0.79748661417338518</v>
      </c>
      <c r="O2022" t="b">
        <f t="shared" si="285"/>
        <v>0</v>
      </c>
      <c r="P2022" t="b">
        <f t="shared" si="284"/>
        <v>0</v>
      </c>
      <c r="Q2022" t="b">
        <f t="shared" si="286"/>
        <v>0</v>
      </c>
      <c r="R2022" t="b">
        <f t="shared" si="287"/>
        <v>0</v>
      </c>
      <c r="S2022" t="str">
        <f t="shared" si="288"/>
        <v>nf0</v>
      </c>
    </row>
    <row r="2023" spans="1:19" hidden="1" x14ac:dyDescent="0.25">
      <c r="A2023" t="s">
        <v>260</v>
      </c>
      <c r="B2023" t="s">
        <v>268</v>
      </c>
      <c r="C2023" t="s">
        <v>2</v>
      </c>
      <c r="D2023" t="s">
        <v>3</v>
      </c>
      <c r="E2023" t="s">
        <v>2</v>
      </c>
      <c r="F2023" t="s">
        <v>261</v>
      </c>
      <c r="G2023" t="s">
        <v>269</v>
      </c>
      <c r="H2023">
        <f t="shared" si="280"/>
        <v>0</v>
      </c>
      <c r="I2023">
        <f t="shared" si="281"/>
        <v>0.5</v>
      </c>
      <c r="J2023">
        <f t="shared" si="282"/>
        <v>0</v>
      </c>
      <c r="K2023">
        <f t="shared" si="283"/>
        <v>0.5</v>
      </c>
      <c r="N2023">
        <v>0.53641441331585815</v>
      </c>
      <c r="O2023" t="b">
        <f t="shared" si="285"/>
        <v>0</v>
      </c>
      <c r="P2023" t="b">
        <f t="shared" si="284"/>
        <v>0</v>
      </c>
      <c r="Q2023" t="b">
        <f t="shared" si="286"/>
        <v>0</v>
      </c>
      <c r="R2023" t="b">
        <f t="shared" si="287"/>
        <v>0</v>
      </c>
      <c r="S2023" t="b">
        <f t="shared" si="288"/>
        <v>0</v>
      </c>
    </row>
    <row r="2024" spans="1:19" hidden="1" x14ac:dyDescent="0.25">
      <c r="A2024" t="s">
        <v>273</v>
      </c>
      <c r="B2024" t="s">
        <v>274</v>
      </c>
      <c r="C2024" t="s">
        <v>2</v>
      </c>
      <c r="D2024" t="s">
        <v>3</v>
      </c>
      <c r="E2024" t="s">
        <v>2</v>
      </c>
      <c r="F2024" t="s">
        <v>275</v>
      </c>
      <c r="G2024" t="s">
        <v>276</v>
      </c>
      <c r="H2024">
        <f t="shared" si="280"/>
        <v>0</v>
      </c>
      <c r="I2024">
        <f t="shared" si="281"/>
        <v>0.5</v>
      </c>
      <c r="J2024">
        <f t="shared" si="282"/>
        <v>0</v>
      </c>
      <c r="K2024">
        <f t="shared" si="283"/>
        <v>0.5</v>
      </c>
      <c r="N2024">
        <v>0.69858729460471658</v>
      </c>
      <c r="O2024" t="b">
        <f t="shared" si="285"/>
        <v>0</v>
      </c>
      <c r="P2024" t="b">
        <f t="shared" si="284"/>
        <v>0</v>
      </c>
      <c r="Q2024" t="b">
        <f t="shared" si="286"/>
        <v>0</v>
      </c>
      <c r="R2024" t="b">
        <f t="shared" si="287"/>
        <v>0</v>
      </c>
      <c r="S2024" t="b">
        <f t="shared" si="288"/>
        <v>0</v>
      </c>
    </row>
    <row r="2025" spans="1:19" hidden="1" x14ac:dyDescent="0.25">
      <c r="A2025" t="s">
        <v>291</v>
      </c>
      <c r="B2025" t="s">
        <v>296</v>
      </c>
      <c r="C2025" t="s">
        <v>2</v>
      </c>
      <c r="D2025" t="s">
        <v>3</v>
      </c>
      <c r="E2025" t="s">
        <v>2</v>
      </c>
      <c r="F2025" t="s">
        <v>293</v>
      </c>
      <c r="G2025" t="s">
        <v>297</v>
      </c>
      <c r="H2025">
        <f t="shared" si="280"/>
        <v>0</v>
      </c>
      <c r="I2025">
        <f t="shared" si="281"/>
        <v>0.5</v>
      </c>
      <c r="J2025">
        <f t="shared" si="282"/>
        <v>0</v>
      </c>
      <c r="K2025">
        <f t="shared" si="283"/>
        <v>0.5</v>
      </c>
      <c r="N2025">
        <v>0.95442562842377765</v>
      </c>
      <c r="O2025" t="b">
        <f t="shared" si="285"/>
        <v>0</v>
      </c>
      <c r="P2025" t="b">
        <f t="shared" si="284"/>
        <v>0</v>
      </c>
      <c r="Q2025" t="b">
        <f t="shared" si="286"/>
        <v>0</v>
      </c>
      <c r="R2025" t="b">
        <f t="shared" si="287"/>
        <v>0</v>
      </c>
      <c r="S2025" t="b">
        <f t="shared" si="288"/>
        <v>0</v>
      </c>
    </row>
    <row r="2026" spans="1:19" hidden="1" x14ac:dyDescent="0.25">
      <c r="A2026" t="s">
        <v>298</v>
      </c>
      <c r="B2026" t="s">
        <v>225</v>
      </c>
      <c r="C2026" t="s">
        <v>2</v>
      </c>
      <c r="D2026" t="s">
        <v>3</v>
      </c>
      <c r="E2026" t="s">
        <v>2</v>
      </c>
      <c r="F2026" t="s">
        <v>299</v>
      </c>
      <c r="G2026" t="s">
        <v>226</v>
      </c>
      <c r="H2026">
        <f t="shared" si="280"/>
        <v>0</v>
      </c>
      <c r="I2026">
        <f t="shared" si="281"/>
        <v>0.5</v>
      </c>
      <c r="J2026">
        <f t="shared" si="282"/>
        <v>0</v>
      </c>
      <c r="K2026">
        <f t="shared" si="283"/>
        <v>0.5</v>
      </c>
      <c r="N2026">
        <v>0.41424385724154733</v>
      </c>
      <c r="O2026" t="b">
        <f t="shared" si="285"/>
        <v>0</v>
      </c>
      <c r="P2026" t="b">
        <f t="shared" si="284"/>
        <v>0</v>
      </c>
      <c r="Q2026" t="b">
        <f t="shared" si="286"/>
        <v>0</v>
      </c>
      <c r="R2026" t="b">
        <f t="shared" si="287"/>
        <v>0</v>
      </c>
      <c r="S2026" t="b">
        <f t="shared" si="288"/>
        <v>0</v>
      </c>
    </row>
    <row r="2027" spans="1:19" hidden="1" x14ac:dyDescent="0.25">
      <c r="A2027" t="s">
        <v>298</v>
      </c>
      <c r="B2027" t="s">
        <v>234</v>
      </c>
      <c r="C2027" t="s">
        <v>2</v>
      </c>
      <c r="D2027" t="s">
        <v>3</v>
      </c>
      <c r="E2027" t="s">
        <v>2</v>
      </c>
      <c r="F2027" t="s">
        <v>299</v>
      </c>
      <c r="G2027" t="s">
        <v>235</v>
      </c>
      <c r="H2027">
        <f t="shared" si="280"/>
        <v>0</v>
      </c>
      <c r="I2027">
        <f t="shared" si="281"/>
        <v>0.5</v>
      </c>
      <c r="J2027">
        <f t="shared" si="282"/>
        <v>0</v>
      </c>
      <c r="K2027">
        <f t="shared" si="283"/>
        <v>0.5</v>
      </c>
      <c r="N2027">
        <v>0.31029449330816106</v>
      </c>
      <c r="O2027" t="b">
        <f t="shared" si="285"/>
        <v>0</v>
      </c>
      <c r="P2027" t="b">
        <f t="shared" si="284"/>
        <v>0</v>
      </c>
      <c r="Q2027" t="b">
        <f t="shared" si="286"/>
        <v>0</v>
      </c>
      <c r="R2027" t="b">
        <f t="shared" si="287"/>
        <v>0</v>
      </c>
      <c r="S2027" t="b">
        <f t="shared" si="288"/>
        <v>0</v>
      </c>
    </row>
    <row r="2028" spans="1:19" hidden="1" x14ac:dyDescent="0.25">
      <c r="A2028" t="s">
        <v>298</v>
      </c>
      <c r="B2028" t="s">
        <v>243</v>
      </c>
      <c r="C2028" t="s">
        <v>2</v>
      </c>
      <c r="D2028" t="s">
        <v>3</v>
      </c>
      <c r="E2028" t="s">
        <v>2</v>
      </c>
      <c r="F2028" t="s">
        <v>299</v>
      </c>
      <c r="G2028" t="s">
        <v>244</v>
      </c>
      <c r="H2028">
        <f t="shared" si="280"/>
        <v>0</v>
      </c>
      <c r="I2028">
        <f t="shared" si="281"/>
        <v>0.5</v>
      </c>
      <c r="J2028">
        <f t="shared" si="282"/>
        <v>0</v>
      </c>
      <c r="K2028">
        <f t="shared" si="283"/>
        <v>0.5</v>
      </c>
      <c r="N2028">
        <v>9.6382997886975574E-2</v>
      </c>
      <c r="O2028" t="b">
        <f t="shared" si="285"/>
        <v>0</v>
      </c>
      <c r="P2028" t="b">
        <f t="shared" si="284"/>
        <v>0</v>
      </c>
      <c r="Q2028" t="b">
        <f t="shared" si="286"/>
        <v>0</v>
      </c>
      <c r="R2028" t="b">
        <f t="shared" si="287"/>
        <v>0</v>
      </c>
      <c r="S2028" t="b">
        <f t="shared" si="288"/>
        <v>0</v>
      </c>
    </row>
    <row r="2029" spans="1:19" hidden="1" x14ac:dyDescent="0.25">
      <c r="A2029" t="s">
        <v>326</v>
      </c>
      <c r="B2029" t="s">
        <v>327</v>
      </c>
      <c r="C2029" t="s">
        <v>2</v>
      </c>
      <c r="D2029" t="s">
        <v>3</v>
      </c>
      <c r="E2029" t="s">
        <v>2</v>
      </c>
      <c r="F2029" t="s">
        <v>328</v>
      </c>
      <c r="G2029" t="s">
        <v>329</v>
      </c>
      <c r="H2029">
        <f t="shared" si="280"/>
        <v>0</v>
      </c>
      <c r="I2029">
        <f t="shared" si="281"/>
        <v>0.5</v>
      </c>
      <c r="J2029">
        <f t="shared" si="282"/>
        <v>0</v>
      </c>
      <c r="K2029">
        <f t="shared" si="283"/>
        <v>0.5</v>
      </c>
      <c r="N2029">
        <v>0.73033979473875488</v>
      </c>
      <c r="O2029" t="b">
        <f t="shared" si="285"/>
        <v>0</v>
      </c>
      <c r="P2029" t="b">
        <f t="shared" si="284"/>
        <v>0</v>
      </c>
      <c r="Q2029" t="b">
        <f t="shared" si="286"/>
        <v>0</v>
      </c>
      <c r="R2029" t="b">
        <f t="shared" si="287"/>
        <v>0</v>
      </c>
      <c r="S2029" t="b">
        <f t="shared" si="288"/>
        <v>0</v>
      </c>
    </row>
    <row r="2030" spans="1:19" hidden="1" x14ac:dyDescent="0.25">
      <c r="A2030" t="s">
        <v>326</v>
      </c>
      <c r="B2030" t="s">
        <v>332</v>
      </c>
      <c r="C2030" t="s">
        <v>2</v>
      </c>
      <c r="D2030" t="s">
        <v>3</v>
      </c>
      <c r="E2030" t="s">
        <v>2</v>
      </c>
      <c r="F2030" t="s">
        <v>328</v>
      </c>
      <c r="G2030" t="s">
        <v>333</v>
      </c>
      <c r="H2030">
        <f t="shared" si="280"/>
        <v>0</v>
      </c>
      <c r="I2030">
        <f t="shared" si="281"/>
        <v>0.5</v>
      </c>
      <c r="J2030">
        <f t="shared" si="282"/>
        <v>0</v>
      </c>
      <c r="K2030">
        <f t="shared" si="283"/>
        <v>0.5</v>
      </c>
      <c r="N2030">
        <v>0.76314183252581613</v>
      </c>
      <c r="O2030" t="b">
        <f t="shared" si="285"/>
        <v>0</v>
      </c>
      <c r="P2030" t="b">
        <f t="shared" si="284"/>
        <v>0</v>
      </c>
      <c r="Q2030" t="b">
        <f t="shared" si="286"/>
        <v>0</v>
      </c>
      <c r="R2030" t="b">
        <f t="shared" si="287"/>
        <v>0</v>
      </c>
      <c r="S2030" t="b">
        <f t="shared" si="288"/>
        <v>0</v>
      </c>
    </row>
    <row r="2031" spans="1:19" hidden="1" x14ac:dyDescent="0.25">
      <c r="A2031" t="s">
        <v>348</v>
      </c>
      <c r="B2031" t="s">
        <v>353</v>
      </c>
      <c r="C2031" t="s">
        <v>2</v>
      </c>
      <c r="D2031" t="s">
        <v>3</v>
      </c>
      <c r="E2031" t="s">
        <v>2</v>
      </c>
      <c r="F2031" t="s">
        <v>351</v>
      </c>
      <c r="G2031" t="s">
        <v>354</v>
      </c>
      <c r="H2031">
        <f t="shared" si="280"/>
        <v>0</v>
      </c>
      <c r="I2031">
        <f t="shared" si="281"/>
        <v>0.5</v>
      </c>
      <c r="J2031">
        <f t="shared" si="282"/>
        <v>0</v>
      </c>
      <c r="K2031">
        <f t="shared" si="283"/>
        <v>0.5</v>
      </c>
      <c r="N2031">
        <v>0.83791405888528159</v>
      </c>
      <c r="O2031" t="b">
        <f t="shared" si="285"/>
        <v>0</v>
      </c>
      <c r="P2031" t="b">
        <f t="shared" si="284"/>
        <v>0</v>
      </c>
      <c r="Q2031" t="b">
        <f t="shared" si="286"/>
        <v>0</v>
      </c>
      <c r="R2031" t="b">
        <f t="shared" si="287"/>
        <v>0</v>
      </c>
      <c r="S2031" t="b">
        <f t="shared" si="288"/>
        <v>0</v>
      </c>
    </row>
    <row r="2032" spans="1:19" hidden="1" x14ac:dyDescent="0.25">
      <c r="A2032" t="s">
        <v>348</v>
      </c>
      <c r="B2032" t="s">
        <v>363</v>
      </c>
      <c r="C2032" t="s">
        <v>2</v>
      </c>
      <c r="D2032" t="s">
        <v>3</v>
      </c>
      <c r="E2032" t="s">
        <v>2</v>
      </c>
      <c r="F2032" t="s">
        <v>351</v>
      </c>
      <c r="G2032" t="s">
        <v>364</v>
      </c>
      <c r="H2032">
        <f t="shared" si="280"/>
        <v>0</v>
      </c>
      <c r="I2032">
        <f t="shared" si="281"/>
        <v>0.5</v>
      </c>
      <c r="J2032">
        <f t="shared" si="282"/>
        <v>0</v>
      </c>
      <c r="K2032">
        <f t="shared" si="283"/>
        <v>0.5</v>
      </c>
      <c r="N2032">
        <v>5.8955456058358724E-2</v>
      </c>
      <c r="O2032" t="b">
        <f t="shared" si="285"/>
        <v>0</v>
      </c>
      <c r="P2032" t="b">
        <f t="shared" si="284"/>
        <v>0</v>
      </c>
      <c r="Q2032" t="b">
        <f t="shared" si="286"/>
        <v>0</v>
      </c>
      <c r="R2032" t="b">
        <f t="shared" si="287"/>
        <v>0</v>
      </c>
      <c r="S2032" t="b">
        <f t="shared" si="288"/>
        <v>0</v>
      </c>
    </row>
    <row r="2033" spans="1:19" hidden="1" x14ac:dyDescent="0.25">
      <c r="A2033" t="s">
        <v>373</v>
      </c>
      <c r="B2033" t="s">
        <v>382</v>
      </c>
      <c r="C2033" t="s">
        <v>2</v>
      </c>
      <c r="D2033" t="s">
        <v>3</v>
      </c>
      <c r="E2033" t="s">
        <v>2</v>
      </c>
      <c r="F2033" t="s">
        <v>376</v>
      </c>
      <c r="G2033" t="s">
        <v>383</v>
      </c>
      <c r="H2033">
        <f t="shared" si="280"/>
        <v>0</v>
      </c>
      <c r="I2033">
        <f t="shared" si="281"/>
        <v>0.5</v>
      </c>
      <c r="J2033">
        <f t="shared" si="282"/>
        <v>0</v>
      </c>
      <c r="K2033">
        <f t="shared" si="283"/>
        <v>0.5</v>
      </c>
      <c r="N2033">
        <v>0.32043084393040588</v>
      </c>
      <c r="O2033" t="b">
        <f t="shared" si="285"/>
        <v>0</v>
      </c>
      <c r="P2033" t="b">
        <f t="shared" si="284"/>
        <v>0</v>
      </c>
      <c r="Q2033" t="b">
        <f t="shared" si="286"/>
        <v>0</v>
      </c>
      <c r="R2033" t="b">
        <f t="shared" si="287"/>
        <v>0</v>
      </c>
      <c r="S2033" t="b">
        <f t="shared" si="288"/>
        <v>0</v>
      </c>
    </row>
    <row r="2034" spans="1:19" hidden="1" x14ac:dyDescent="0.25">
      <c r="A2034" t="s">
        <v>384</v>
      </c>
      <c r="B2034" t="s">
        <v>385</v>
      </c>
      <c r="C2034" t="s">
        <v>2</v>
      </c>
      <c r="D2034" t="s">
        <v>3</v>
      </c>
      <c r="E2034" t="s">
        <v>2</v>
      </c>
      <c r="F2034" t="s">
        <v>386</v>
      </c>
      <c r="G2034" t="s">
        <v>387</v>
      </c>
      <c r="H2034">
        <f t="shared" si="280"/>
        <v>0</v>
      </c>
      <c r="I2034">
        <f t="shared" si="281"/>
        <v>0.5</v>
      </c>
      <c r="J2034">
        <f t="shared" si="282"/>
        <v>0</v>
      </c>
      <c r="K2034">
        <f t="shared" si="283"/>
        <v>0.5</v>
      </c>
      <c r="N2034">
        <v>0.1726393988601882</v>
      </c>
      <c r="O2034" t="b">
        <f t="shared" si="285"/>
        <v>0</v>
      </c>
      <c r="P2034" t="b">
        <f t="shared" si="284"/>
        <v>0</v>
      </c>
      <c r="Q2034" t="b">
        <f t="shared" si="286"/>
        <v>0</v>
      </c>
      <c r="R2034" t="b">
        <f t="shared" si="287"/>
        <v>0</v>
      </c>
      <c r="S2034" t="b">
        <f t="shared" si="288"/>
        <v>0</v>
      </c>
    </row>
    <row r="2035" spans="1:19" hidden="1" x14ac:dyDescent="0.25">
      <c r="A2035" t="s">
        <v>384</v>
      </c>
      <c r="B2035" t="s">
        <v>388</v>
      </c>
      <c r="C2035" t="s">
        <v>2</v>
      </c>
      <c r="D2035" t="s">
        <v>3</v>
      </c>
      <c r="E2035" t="s">
        <v>2</v>
      </c>
      <c r="F2035" t="s">
        <v>386</v>
      </c>
      <c r="G2035" t="s">
        <v>389</v>
      </c>
      <c r="H2035">
        <f t="shared" si="280"/>
        <v>0</v>
      </c>
      <c r="I2035">
        <f t="shared" si="281"/>
        <v>0.5</v>
      </c>
      <c r="J2035">
        <f t="shared" si="282"/>
        <v>0</v>
      </c>
      <c r="K2035">
        <f t="shared" si="283"/>
        <v>0.5</v>
      </c>
      <c r="N2035">
        <v>0.88343585729605434</v>
      </c>
      <c r="O2035" t="b">
        <f t="shared" si="285"/>
        <v>0</v>
      </c>
      <c r="P2035" t="b">
        <f t="shared" si="284"/>
        <v>0</v>
      </c>
      <c r="Q2035" t="b">
        <f t="shared" si="286"/>
        <v>0</v>
      </c>
      <c r="R2035" t="b">
        <f t="shared" si="287"/>
        <v>0</v>
      </c>
      <c r="S2035" t="b">
        <f t="shared" si="288"/>
        <v>0</v>
      </c>
    </row>
    <row r="2036" spans="1:19" hidden="1" x14ac:dyDescent="0.25">
      <c r="A2036" t="s">
        <v>384</v>
      </c>
      <c r="B2036" t="s">
        <v>390</v>
      </c>
      <c r="C2036" t="s">
        <v>2</v>
      </c>
      <c r="D2036" t="s">
        <v>3</v>
      </c>
      <c r="E2036" t="s">
        <v>2</v>
      </c>
      <c r="F2036" t="s">
        <v>386</v>
      </c>
      <c r="G2036" t="s">
        <v>391</v>
      </c>
      <c r="H2036">
        <f t="shared" si="280"/>
        <v>0</v>
      </c>
      <c r="I2036">
        <f t="shared" si="281"/>
        <v>0.5</v>
      </c>
      <c r="J2036">
        <f t="shared" si="282"/>
        <v>0</v>
      </c>
      <c r="K2036">
        <f t="shared" si="283"/>
        <v>0.5</v>
      </c>
      <c r="N2036">
        <v>0.80385159493185421</v>
      </c>
      <c r="O2036" t="b">
        <f t="shared" si="285"/>
        <v>0</v>
      </c>
      <c r="P2036" t="b">
        <f t="shared" si="284"/>
        <v>0</v>
      </c>
      <c r="Q2036" t="b">
        <f t="shared" si="286"/>
        <v>0</v>
      </c>
      <c r="R2036" t="b">
        <f t="shared" si="287"/>
        <v>0</v>
      </c>
      <c r="S2036" t="b">
        <f t="shared" si="288"/>
        <v>0</v>
      </c>
    </row>
    <row r="2037" spans="1:19" hidden="1" x14ac:dyDescent="0.25">
      <c r="A2037" t="s">
        <v>384</v>
      </c>
      <c r="B2037" t="s">
        <v>393</v>
      </c>
      <c r="C2037" t="s">
        <v>2</v>
      </c>
      <c r="D2037" t="s">
        <v>3</v>
      </c>
      <c r="E2037" t="s">
        <v>2</v>
      </c>
      <c r="F2037" t="s">
        <v>386</v>
      </c>
      <c r="G2037" t="s">
        <v>394</v>
      </c>
      <c r="H2037">
        <f t="shared" si="280"/>
        <v>0</v>
      </c>
      <c r="I2037">
        <f t="shared" si="281"/>
        <v>0.5</v>
      </c>
      <c r="J2037">
        <f t="shared" si="282"/>
        <v>0</v>
      </c>
      <c r="K2037">
        <f t="shared" si="283"/>
        <v>0.5</v>
      </c>
      <c r="N2037">
        <v>0.55865899704523758</v>
      </c>
      <c r="O2037" t="b">
        <f t="shared" si="285"/>
        <v>0</v>
      </c>
      <c r="P2037" t="b">
        <f t="shared" si="284"/>
        <v>0</v>
      </c>
      <c r="Q2037" t="b">
        <f t="shared" si="286"/>
        <v>0</v>
      </c>
      <c r="R2037" t="b">
        <f t="shared" si="287"/>
        <v>0</v>
      </c>
      <c r="S2037" t="b">
        <f t="shared" si="288"/>
        <v>0</v>
      </c>
    </row>
    <row r="2038" spans="1:19" hidden="1" x14ac:dyDescent="0.25">
      <c r="A2038" t="s">
        <v>384</v>
      </c>
      <c r="B2038" t="s">
        <v>395</v>
      </c>
      <c r="C2038" t="s">
        <v>2</v>
      </c>
      <c r="D2038" t="s">
        <v>3</v>
      </c>
      <c r="E2038" t="s">
        <v>2</v>
      </c>
      <c r="F2038" t="s">
        <v>386</v>
      </c>
      <c r="G2038" t="s">
        <v>396</v>
      </c>
      <c r="H2038">
        <f t="shared" si="280"/>
        <v>0</v>
      </c>
      <c r="I2038">
        <f t="shared" si="281"/>
        <v>0.5</v>
      </c>
      <c r="J2038">
        <f t="shared" si="282"/>
        <v>0</v>
      </c>
      <c r="K2038">
        <f t="shared" si="283"/>
        <v>0.5</v>
      </c>
      <c r="N2038">
        <v>0.77783581943981395</v>
      </c>
      <c r="O2038" t="b">
        <f t="shared" si="285"/>
        <v>0</v>
      </c>
      <c r="P2038" t="b">
        <f t="shared" si="284"/>
        <v>0</v>
      </c>
      <c r="Q2038" t="b">
        <f t="shared" si="286"/>
        <v>0</v>
      </c>
      <c r="R2038" t="b">
        <f t="shared" si="287"/>
        <v>0</v>
      </c>
      <c r="S2038" t="b">
        <f t="shared" si="288"/>
        <v>0</v>
      </c>
    </row>
    <row r="2039" spans="1:19" hidden="1" x14ac:dyDescent="0.25">
      <c r="A2039" t="s">
        <v>384</v>
      </c>
      <c r="B2039" t="s">
        <v>397</v>
      </c>
      <c r="C2039" t="s">
        <v>2</v>
      </c>
      <c r="D2039" t="s">
        <v>3</v>
      </c>
      <c r="E2039" t="s">
        <v>2</v>
      </c>
      <c r="F2039" t="s">
        <v>386</v>
      </c>
      <c r="G2039" t="s">
        <v>398</v>
      </c>
      <c r="H2039">
        <f t="shared" si="280"/>
        <v>0</v>
      </c>
      <c r="I2039">
        <f t="shared" si="281"/>
        <v>0.5</v>
      </c>
      <c r="J2039">
        <f t="shared" si="282"/>
        <v>0</v>
      </c>
      <c r="K2039">
        <f t="shared" si="283"/>
        <v>0.5</v>
      </c>
      <c r="N2039">
        <v>0.46086692626542691</v>
      </c>
      <c r="O2039" t="b">
        <f t="shared" si="285"/>
        <v>0</v>
      </c>
      <c r="P2039" t="b">
        <f t="shared" si="284"/>
        <v>0</v>
      </c>
      <c r="Q2039" t="b">
        <f t="shared" si="286"/>
        <v>0</v>
      </c>
      <c r="R2039" t="b">
        <f t="shared" si="287"/>
        <v>0</v>
      </c>
      <c r="S2039" t="b">
        <f t="shared" si="288"/>
        <v>0</v>
      </c>
    </row>
    <row r="2040" spans="1:19" hidden="1" x14ac:dyDescent="0.25">
      <c r="A2040" t="s">
        <v>403</v>
      </c>
      <c r="B2040" t="s">
        <v>408</v>
      </c>
      <c r="C2040" t="s">
        <v>2</v>
      </c>
      <c r="D2040" t="s">
        <v>3</v>
      </c>
      <c r="E2040" t="s">
        <v>2</v>
      </c>
      <c r="F2040" t="s">
        <v>271</v>
      </c>
      <c r="G2040" t="s">
        <v>409</v>
      </c>
      <c r="H2040">
        <f t="shared" si="280"/>
        <v>0</v>
      </c>
      <c r="I2040">
        <f t="shared" si="281"/>
        <v>0.5</v>
      </c>
      <c r="J2040">
        <f t="shared" si="282"/>
        <v>0</v>
      </c>
      <c r="K2040">
        <f t="shared" si="283"/>
        <v>0.5</v>
      </c>
      <c r="N2040">
        <v>0.32917681005680233</v>
      </c>
      <c r="O2040" t="b">
        <f t="shared" si="285"/>
        <v>0</v>
      </c>
      <c r="P2040" t="b">
        <f t="shared" si="284"/>
        <v>0</v>
      </c>
      <c r="Q2040" t="b">
        <f t="shared" si="286"/>
        <v>0</v>
      </c>
      <c r="R2040" t="b">
        <f t="shared" si="287"/>
        <v>0</v>
      </c>
      <c r="S2040" t="b">
        <f t="shared" si="288"/>
        <v>0</v>
      </c>
    </row>
    <row r="2041" spans="1:19" hidden="1" x14ac:dyDescent="0.25">
      <c r="A2041" t="s">
        <v>403</v>
      </c>
      <c r="B2041" t="s">
        <v>410</v>
      </c>
      <c r="C2041" t="s">
        <v>2</v>
      </c>
      <c r="D2041" t="s">
        <v>3</v>
      </c>
      <c r="E2041" t="s">
        <v>2</v>
      </c>
      <c r="F2041" t="s">
        <v>271</v>
      </c>
      <c r="G2041" t="s">
        <v>411</v>
      </c>
      <c r="H2041">
        <f t="shared" si="280"/>
        <v>0</v>
      </c>
      <c r="I2041">
        <f t="shared" si="281"/>
        <v>0.5</v>
      </c>
      <c r="J2041">
        <f t="shared" si="282"/>
        <v>0</v>
      </c>
      <c r="K2041">
        <f t="shared" si="283"/>
        <v>0.5</v>
      </c>
      <c r="N2041">
        <v>0.97625551795901944</v>
      </c>
      <c r="O2041" t="b">
        <f t="shared" si="285"/>
        <v>0</v>
      </c>
      <c r="P2041" t="b">
        <f t="shared" si="284"/>
        <v>0</v>
      </c>
      <c r="Q2041" t="b">
        <f t="shared" si="286"/>
        <v>0</v>
      </c>
      <c r="R2041" t="b">
        <f t="shared" si="287"/>
        <v>0</v>
      </c>
      <c r="S2041" t="b">
        <f t="shared" si="288"/>
        <v>0</v>
      </c>
    </row>
    <row r="2042" spans="1:19" hidden="1" x14ac:dyDescent="0.25">
      <c r="A2042" t="s">
        <v>403</v>
      </c>
      <c r="B2042" t="s">
        <v>412</v>
      </c>
      <c r="C2042" t="s">
        <v>2</v>
      </c>
      <c r="D2042" t="s">
        <v>3</v>
      </c>
      <c r="E2042" t="s">
        <v>2</v>
      </c>
      <c r="F2042" t="s">
        <v>271</v>
      </c>
      <c r="G2042" t="s">
        <v>413</v>
      </c>
      <c r="H2042">
        <f t="shared" si="280"/>
        <v>0</v>
      </c>
      <c r="I2042">
        <f t="shared" si="281"/>
        <v>0.5</v>
      </c>
      <c r="J2042">
        <f t="shared" si="282"/>
        <v>0</v>
      </c>
      <c r="K2042">
        <f t="shared" si="283"/>
        <v>0.5</v>
      </c>
      <c r="N2042">
        <v>0.23948011950991654</v>
      </c>
      <c r="O2042" t="b">
        <f t="shared" si="285"/>
        <v>0</v>
      </c>
      <c r="P2042" t="b">
        <f t="shared" si="284"/>
        <v>0</v>
      </c>
      <c r="Q2042" t="b">
        <f t="shared" si="286"/>
        <v>0</v>
      </c>
      <c r="R2042" t="b">
        <f t="shared" si="287"/>
        <v>0</v>
      </c>
      <c r="S2042" t="b">
        <f t="shared" si="288"/>
        <v>0</v>
      </c>
    </row>
    <row r="2043" spans="1:19" hidden="1" x14ac:dyDescent="0.25">
      <c r="A2043" t="s">
        <v>403</v>
      </c>
      <c r="B2043" t="s">
        <v>416</v>
      </c>
      <c r="C2043" t="s">
        <v>2</v>
      </c>
      <c r="D2043" t="s">
        <v>3</v>
      </c>
      <c r="E2043" t="s">
        <v>2</v>
      </c>
      <c r="F2043" t="s">
        <v>271</v>
      </c>
      <c r="G2043" t="s">
        <v>417</v>
      </c>
      <c r="H2043">
        <f t="shared" si="280"/>
        <v>0</v>
      </c>
      <c r="I2043">
        <f t="shared" si="281"/>
        <v>0.5</v>
      </c>
      <c r="J2043">
        <f t="shared" si="282"/>
        <v>0</v>
      </c>
      <c r="K2043">
        <f t="shared" si="283"/>
        <v>0.5</v>
      </c>
      <c r="N2043">
        <v>0.38421984915420626</v>
      </c>
      <c r="O2043" t="b">
        <f t="shared" si="285"/>
        <v>0</v>
      </c>
      <c r="P2043" t="b">
        <f t="shared" si="284"/>
        <v>0</v>
      </c>
      <c r="Q2043" t="b">
        <f t="shared" si="286"/>
        <v>0</v>
      </c>
      <c r="R2043" t="b">
        <f t="shared" si="287"/>
        <v>0</v>
      </c>
      <c r="S2043" t="b">
        <f t="shared" si="288"/>
        <v>0</v>
      </c>
    </row>
    <row r="2044" spans="1:19" hidden="1" x14ac:dyDescent="0.25">
      <c r="A2044" t="s">
        <v>423</v>
      </c>
      <c r="B2044" t="s">
        <v>428</v>
      </c>
      <c r="C2044" t="s">
        <v>2</v>
      </c>
      <c r="D2044" t="s">
        <v>3</v>
      </c>
      <c r="E2044" t="s">
        <v>2</v>
      </c>
      <c r="F2044" t="s">
        <v>425</v>
      </c>
      <c r="G2044" t="s">
        <v>429</v>
      </c>
      <c r="H2044">
        <f t="shared" si="280"/>
        <v>0</v>
      </c>
      <c r="I2044">
        <f t="shared" si="281"/>
        <v>0.5</v>
      </c>
      <c r="J2044">
        <f t="shared" si="282"/>
        <v>0</v>
      </c>
      <c r="K2044">
        <f t="shared" si="283"/>
        <v>0.5</v>
      </c>
      <c r="N2044">
        <v>0.86693038514111975</v>
      </c>
      <c r="O2044" t="b">
        <f t="shared" si="285"/>
        <v>0</v>
      </c>
      <c r="P2044" t="b">
        <f t="shared" si="284"/>
        <v>0</v>
      </c>
      <c r="Q2044" t="b">
        <f t="shared" si="286"/>
        <v>0</v>
      </c>
      <c r="R2044" t="b">
        <f t="shared" si="287"/>
        <v>0</v>
      </c>
      <c r="S2044" t="b">
        <f t="shared" si="288"/>
        <v>0</v>
      </c>
    </row>
    <row r="2045" spans="1:19" hidden="1" x14ac:dyDescent="0.25">
      <c r="A2045" t="s">
        <v>423</v>
      </c>
      <c r="B2045" t="s">
        <v>430</v>
      </c>
      <c r="C2045" t="s">
        <v>2</v>
      </c>
      <c r="D2045" t="s">
        <v>3</v>
      </c>
      <c r="E2045" t="s">
        <v>2</v>
      </c>
      <c r="F2045" t="s">
        <v>425</v>
      </c>
      <c r="G2045" t="s">
        <v>431</v>
      </c>
      <c r="H2045">
        <f t="shared" si="280"/>
        <v>0</v>
      </c>
      <c r="I2045">
        <f t="shared" si="281"/>
        <v>0.5</v>
      </c>
      <c r="J2045">
        <f t="shared" si="282"/>
        <v>0</v>
      </c>
      <c r="K2045">
        <f t="shared" si="283"/>
        <v>0.5</v>
      </c>
      <c r="N2045">
        <v>0.54098843720154344</v>
      </c>
      <c r="O2045" t="b">
        <f t="shared" si="285"/>
        <v>0</v>
      </c>
      <c r="P2045" t="b">
        <f t="shared" si="284"/>
        <v>0</v>
      </c>
      <c r="Q2045" t="b">
        <f t="shared" si="286"/>
        <v>0</v>
      </c>
      <c r="R2045" t="b">
        <f t="shared" si="287"/>
        <v>0</v>
      </c>
      <c r="S2045" t="b">
        <f t="shared" si="288"/>
        <v>0</v>
      </c>
    </row>
    <row r="2046" spans="1:19" hidden="1" x14ac:dyDescent="0.25">
      <c r="A2046" t="s">
        <v>423</v>
      </c>
      <c r="B2046" t="s">
        <v>432</v>
      </c>
      <c r="C2046" t="s">
        <v>2</v>
      </c>
      <c r="D2046" t="s">
        <v>3</v>
      </c>
      <c r="E2046" t="s">
        <v>2</v>
      </c>
      <c r="F2046" t="s">
        <v>425</v>
      </c>
      <c r="G2046" t="s">
        <v>433</v>
      </c>
      <c r="H2046">
        <f t="shared" si="280"/>
        <v>0</v>
      </c>
      <c r="I2046">
        <f t="shared" si="281"/>
        <v>0.5</v>
      </c>
      <c r="J2046">
        <f t="shared" si="282"/>
        <v>0</v>
      </c>
      <c r="K2046">
        <f t="shared" si="283"/>
        <v>0.5</v>
      </c>
      <c r="N2046">
        <v>0.86679218715624484</v>
      </c>
      <c r="O2046" t="b">
        <f t="shared" si="285"/>
        <v>0</v>
      </c>
      <c r="P2046" t="b">
        <f t="shared" si="284"/>
        <v>0</v>
      </c>
      <c r="Q2046" t="b">
        <f t="shared" si="286"/>
        <v>0</v>
      </c>
      <c r="R2046" t="b">
        <f t="shared" si="287"/>
        <v>0</v>
      </c>
      <c r="S2046" t="b">
        <f t="shared" si="288"/>
        <v>0</v>
      </c>
    </row>
    <row r="2047" spans="1:19" hidden="1" x14ac:dyDescent="0.25">
      <c r="A2047" t="s">
        <v>452</v>
      </c>
      <c r="B2047" t="s">
        <v>453</v>
      </c>
      <c r="C2047" t="s">
        <v>2</v>
      </c>
      <c r="D2047" t="s">
        <v>3</v>
      </c>
      <c r="E2047" t="s">
        <v>2</v>
      </c>
      <c r="F2047" t="s">
        <v>454</v>
      </c>
      <c r="G2047" t="s">
        <v>455</v>
      </c>
      <c r="H2047">
        <f t="shared" si="280"/>
        <v>0</v>
      </c>
      <c r="I2047">
        <f t="shared" si="281"/>
        <v>0.5</v>
      </c>
      <c r="J2047">
        <f t="shared" si="282"/>
        <v>0</v>
      </c>
      <c r="K2047">
        <f t="shared" si="283"/>
        <v>0.5</v>
      </c>
      <c r="N2047">
        <v>0.21941703131590451</v>
      </c>
      <c r="O2047" t="b">
        <f t="shared" si="285"/>
        <v>0</v>
      </c>
      <c r="P2047" t="b">
        <f t="shared" si="284"/>
        <v>0</v>
      </c>
      <c r="Q2047" t="b">
        <f t="shared" si="286"/>
        <v>0</v>
      </c>
      <c r="R2047" t="b">
        <f t="shared" si="287"/>
        <v>0</v>
      </c>
      <c r="S2047" t="b">
        <f t="shared" si="288"/>
        <v>0</v>
      </c>
    </row>
    <row r="2048" spans="1:19" hidden="1" x14ac:dyDescent="0.25">
      <c r="A2048" t="s">
        <v>465</v>
      </c>
      <c r="B2048" t="s">
        <v>154</v>
      </c>
      <c r="C2048" t="s">
        <v>2</v>
      </c>
      <c r="D2048" t="s">
        <v>3</v>
      </c>
      <c r="E2048" t="s">
        <v>2</v>
      </c>
      <c r="F2048" t="s">
        <v>467</v>
      </c>
      <c r="G2048" t="s">
        <v>156</v>
      </c>
      <c r="H2048">
        <f t="shared" si="280"/>
        <v>0</v>
      </c>
      <c r="I2048">
        <f t="shared" si="281"/>
        <v>0.5</v>
      </c>
      <c r="J2048">
        <f t="shared" si="282"/>
        <v>0</v>
      </c>
      <c r="K2048">
        <f t="shared" si="283"/>
        <v>0.5</v>
      </c>
      <c r="N2048">
        <v>0.88909237884516668</v>
      </c>
      <c r="O2048" t="b">
        <f t="shared" si="285"/>
        <v>0</v>
      </c>
      <c r="P2048" t="b">
        <f t="shared" si="284"/>
        <v>0</v>
      </c>
      <c r="Q2048" t="b">
        <f t="shared" si="286"/>
        <v>0</v>
      </c>
      <c r="R2048" t="b">
        <f t="shared" si="287"/>
        <v>0</v>
      </c>
      <c r="S2048" t="b">
        <f t="shared" si="288"/>
        <v>0</v>
      </c>
    </row>
    <row r="2049" spans="1:19" hidden="1" x14ac:dyDescent="0.25">
      <c r="A2049" t="s">
        <v>472</v>
      </c>
      <c r="B2049" t="s">
        <v>473</v>
      </c>
      <c r="C2049" t="s">
        <v>2</v>
      </c>
      <c r="D2049" t="s">
        <v>3</v>
      </c>
      <c r="E2049" t="s">
        <v>2</v>
      </c>
      <c r="F2049" t="s">
        <v>474</v>
      </c>
      <c r="G2049" t="s">
        <v>475</v>
      </c>
      <c r="H2049">
        <f t="shared" si="280"/>
        <v>0</v>
      </c>
      <c r="I2049">
        <f t="shared" si="281"/>
        <v>0.5</v>
      </c>
      <c r="J2049">
        <f t="shared" si="282"/>
        <v>0</v>
      </c>
      <c r="K2049">
        <f t="shared" si="283"/>
        <v>0.5</v>
      </c>
      <c r="N2049">
        <v>0.87459675055752162</v>
      </c>
      <c r="O2049" t="b">
        <f t="shared" si="285"/>
        <v>0</v>
      </c>
      <c r="P2049" t="b">
        <f t="shared" si="284"/>
        <v>0</v>
      </c>
      <c r="Q2049" t="b">
        <f t="shared" si="286"/>
        <v>0</v>
      </c>
      <c r="R2049" t="b">
        <f t="shared" si="287"/>
        <v>0</v>
      </c>
      <c r="S2049" t="b">
        <f t="shared" si="288"/>
        <v>0</v>
      </c>
    </row>
    <row r="2050" spans="1:19" hidden="1" x14ac:dyDescent="0.25">
      <c r="A2050" t="s">
        <v>472</v>
      </c>
      <c r="B2050" t="s">
        <v>483</v>
      </c>
      <c r="C2050" t="s">
        <v>2</v>
      </c>
      <c r="D2050" t="s">
        <v>3</v>
      </c>
      <c r="E2050" t="s">
        <v>2</v>
      </c>
      <c r="F2050" t="s">
        <v>474</v>
      </c>
      <c r="G2050" t="s">
        <v>484</v>
      </c>
      <c r="H2050">
        <f t="shared" ref="H2050:H2113" si="289">_xlfn.NUMBERVALUE(C2050,".")</f>
        <v>0</v>
      </c>
      <c r="I2050">
        <f t="shared" ref="I2050:I2113" si="290">_xlfn.NUMBERVALUE(D2050,".")</f>
        <v>0.5</v>
      </c>
      <c r="J2050">
        <f t="shared" ref="J2050:J2113" si="291">_xlfn.NUMBERVALUE(E2050,".")</f>
        <v>0</v>
      </c>
      <c r="K2050">
        <f t="shared" ref="K2050:K2113" si="292">ABS(I2050-H2050)</f>
        <v>0.5</v>
      </c>
      <c r="N2050">
        <v>0.37679697310288229</v>
      </c>
      <c r="O2050" t="b">
        <f t="shared" si="285"/>
        <v>0</v>
      </c>
      <c r="P2050" t="b">
        <f t="shared" ref="P2050:P2113" si="293">AND(M2050="non-fuzzy",N2050&lt;$Z$3,L2050=1)</f>
        <v>0</v>
      </c>
      <c r="Q2050" t="b">
        <f t="shared" si="286"/>
        <v>0</v>
      </c>
      <c r="R2050" t="b">
        <f t="shared" si="287"/>
        <v>0</v>
      </c>
      <c r="S2050" t="b">
        <f t="shared" si="288"/>
        <v>0</v>
      </c>
    </row>
    <row r="2051" spans="1:19" hidden="1" x14ac:dyDescent="0.25">
      <c r="A2051" t="s">
        <v>472</v>
      </c>
      <c r="B2051" t="s">
        <v>485</v>
      </c>
      <c r="C2051" t="s">
        <v>2</v>
      </c>
      <c r="D2051" t="s">
        <v>3</v>
      </c>
      <c r="E2051" t="s">
        <v>2</v>
      </c>
      <c r="F2051" t="s">
        <v>474</v>
      </c>
      <c r="G2051" t="s">
        <v>486</v>
      </c>
      <c r="H2051">
        <f t="shared" si="289"/>
        <v>0</v>
      </c>
      <c r="I2051">
        <f t="shared" si="290"/>
        <v>0.5</v>
      </c>
      <c r="J2051">
        <f t="shared" si="291"/>
        <v>0</v>
      </c>
      <c r="K2051">
        <f t="shared" si="292"/>
        <v>0.5</v>
      </c>
      <c r="N2051">
        <v>0.98983714907845488</v>
      </c>
      <c r="O2051" t="b">
        <f t="shared" ref="O2051:O2114" si="294">M2051="fuzzy"</f>
        <v>0</v>
      </c>
      <c r="P2051" t="b">
        <f t="shared" si="293"/>
        <v>0</v>
      </c>
      <c r="Q2051" t="b">
        <f t="shared" ref="Q2051:Q2114" si="295">AND(M2051="non-fuzzy",N2051&lt;$Z$4,L2051=0)</f>
        <v>0</v>
      </c>
      <c r="R2051" t="b">
        <f t="shared" ref="R2051:R2114" si="296">OR(O2051,P2051,Q2051)</f>
        <v>0</v>
      </c>
      <c r="S2051" t="b">
        <f t="shared" ref="S2051:S2114" si="297">IF(AND(M2051="non-fuzzy",L2051=1),"nf1",IF(AND(M2051="non-fuzzy",L2051=0),"nf0",IF(M2051="fuzzy","f")))</f>
        <v>0</v>
      </c>
    </row>
    <row r="2052" spans="1:19" hidden="1" x14ac:dyDescent="0.25">
      <c r="A2052" t="s">
        <v>472</v>
      </c>
      <c r="B2052" t="s">
        <v>489</v>
      </c>
      <c r="C2052" t="s">
        <v>2</v>
      </c>
      <c r="D2052" t="s">
        <v>3</v>
      </c>
      <c r="E2052" t="s">
        <v>2</v>
      </c>
      <c r="F2052" t="s">
        <v>474</v>
      </c>
      <c r="G2052" t="s">
        <v>490</v>
      </c>
      <c r="H2052">
        <f t="shared" si="289"/>
        <v>0</v>
      </c>
      <c r="I2052">
        <f t="shared" si="290"/>
        <v>0.5</v>
      </c>
      <c r="J2052">
        <f t="shared" si="291"/>
        <v>0</v>
      </c>
      <c r="K2052">
        <f t="shared" si="292"/>
        <v>0.5</v>
      </c>
      <c r="N2052">
        <v>0.25547922308201509</v>
      </c>
      <c r="O2052" t="b">
        <f t="shared" si="294"/>
        <v>0</v>
      </c>
      <c r="P2052" t="b">
        <f t="shared" si="293"/>
        <v>0</v>
      </c>
      <c r="Q2052" t="b">
        <f t="shared" si="295"/>
        <v>0</v>
      </c>
      <c r="R2052" t="b">
        <f t="shared" si="296"/>
        <v>0</v>
      </c>
      <c r="S2052" t="b">
        <f t="shared" si="297"/>
        <v>0</v>
      </c>
    </row>
    <row r="2053" spans="1:19" hidden="1" x14ac:dyDescent="0.25">
      <c r="A2053" t="s">
        <v>494</v>
      </c>
      <c r="B2053" t="s">
        <v>495</v>
      </c>
      <c r="C2053" t="s">
        <v>2</v>
      </c>
      <c r="D2053" t="s">
        <v>3</v>
      </c>
      <c r="E2053" t="s">
        <v>2</v>
      </c>
      <c r="F2053" t="s">
        <v>496</v>
      </c>
      <c r="G2053" t="s">
        <v>497</v>
      </c>
      <c r="H2053">
        <f t="shared" si="289"/>
        <v>0</v>
      </c>
      <c r="I2053">
        <f t="shared" si="290"/>
        <v>0.5</v>
      </c>
      <c r="J2053">
        <f t="shared" si="291"/>
        <v>0</v>
      </c>
      <c r="K2053">
        <f t="shared" si="292"/>
        <v>0.5</v>
      </c>
      <c r="N2053">
        <v>0.34058144573401472</v>
      </c>
      <c r="O2053" t="b">
        <f t="shared" si="294"/>
        <v>0</v>
      </c>
      <c r="P2053" t="b">
        <f t="shared" si="293"/>
        <v>0</v>
      </c>
      <c r="Q2053" t="b">
        <f t="shared" si="295"/>
        <v>0</v>
      </c>
      <c r="R2053" t="b">
        <f t="shared" si="296"/>
        <v>0</v>
      </c>
      <c r="S2053" t="b">
        <f t="shared" si="297"/>
        <v>0</v>
      </c>
    </row>
    <row r="2054" spans="1:19" hidden="1" x14ac:dyDescent="0.25">
      <c r="A2054" t="s">
        <v>494</v>
      </c>
      <c r="B2054" t="s">
        <v>501</v>
      </c>
      <c r="C2054" t="s">
        <v>2</v>
      </c>
      <c r="D2054" t="s">
        <v>3</v>
      </c>
      <c r="E2054" t="s">
        <v>2</v>
      </c>
      <c r="F2054" t="s">
        <v>496</v>
      </c>
      <c r="G2054" t="s">
        <v>502</v>
      </c>
      <c r="H2054">
        <f t="shared" si="289"/>
        <v>0</v>
      </c>
      <c r="I2054">
        <f t="shared" si="290"/>
        <v>0.5</v>
      </c>
      <c r="J2054">
        <f t="shared" si="291"/>
        <v>0</v>
      </c>
      <c r="K2054">
        <f t="shared" si="292"/>
        <v>0.5</v>
      </c>
      <c r="N2054">
        <v>0.4463881092125449</v>
      </c>
      <c r="O2054" t="b">
        <f t="shared" si="294"/>
        <v>0</v>
      </c>
      <c r="P2054" t="b">
        <f t="shared" si="293"/>
        <v>0</v>
      </c>
      <c r="Q2054" t="b">
        <f t="shared" si="295"/>
        <v>0</v>
      </c>
      <c r="R2054" t="b">
        <f t="shared" si="296"/>
        <v>0</v>
      </c>
      <c r="S2054" t="b">
        <f t="shared" si="297"/>
        <v>0</v>
      </c>
    </row>
    <row r="2055" spans="1:19" hidden="1" x14ac:dyDescent="0.25">
      <c r="A2055" t="s">
        <v>505</v>
      </c>
      <c r="B2055" t="s">
        <v>511</v>
      </c>
      <c r="C2055" t="s">
        <v>2</v>
      </c>
      <c r="D2055" t="s">
        <v>3</v>
      </c>
      <c r="E2055" t="s">
        <v>2</v>
      </c>
      <c r="F2055" t="s">
        <v>507</v>
      </c>
      <c r="G2055" t="s">
        <v>512</v>
      </c>
      <c r="H2055">
        <f t="shared" si="289"/>
        <v>0</v>
      </c>
      <c r="I2055">
        <f t="shared" si="290"/>
        <v>0.5</v>
      </c>
      <c r="J2055">
        <f t="shared" si="291"/>
        <v>0</v>
      </c>
      <c r="K2055">
        <f t="shared" si="292"/>
        <v>0.5</v>
      </c>
      <c r="N2055">
        <v>0.26397157342242084</v>
      </c>
      <c r="O2055" t="b">
        <f t="shared" si="294"/>
        <v>0</v>
      </c>
      <c r="P2055" t="b">
        <f t="shared" si="293"/>
        <v>0</v>
      </c>
      <c r="Q2055" t="b">
        <f t="shared" si="295"/>
        <v>0</v>
      </c>
      <c r="R2055" t="b">
        <f t="shared" si="296"/>
        <v>0</v>
      </c>
      <c r="S2055" t="b">
        <f t="shared" si="297"/>
        <v>0</v>
      </c>
    </row>
    <row r="2056" spans="1:19" hidden="1" x14ac:dyDescent="0.25">
      <c r="A2056" t="s">
        <v>520</v>
      </c>
      <c r="B2056" t="s">
        <v>531</v>
      </c>
      <c r="C2056" t="s">
        <v>2</v>
      </c>
      <c r="D2056" t="s">
        <v>3</v>
      </c>
      <c r="E2056" t="s">
        <v>2</v>
      </c>
      <c r="F2056" t="s">
        <v>523</v>
      </c>
      <c r="G2056" t="s">
        <v>532</v>
      </c>
      <c r="H2056">
        <f t="shared" si="289"/>
        <v>0</v>
      </c>
      <c r="I2056">
        <f t="shared" si="290"/>
        <v>0.5</v>
      </c>
      <c r="J2056">
        <f t="shared" si="291"/>
        <v>0</v>
      </c>
      <c r="K2056">
        <f t="shared" si="292"/>
        <v>0.5</v>
      </c>
      <c r="N2056">
        <v>0.46728735659701115</v>
      </c>
      <c r="O2056" t="b">
        <f t="shared" si="294"/>
        <v>0</v>
      </c>
      <c r="P2056" t="b">
        <f t="shared" si="293"/>
        <v>0</v>
      </c>
      <c r="Q2056" t="b">
        <f t="shared" si="295"/>
        <v>0</v>
      </c>
      <c r="R2056" t="b">
        <f t="shared" si="296"/>
        <v>0</v>
      </c>
      <c r="S2056" t="b">
        <f t="shared" si="297"/>
        <v>0</v>
      </c>
    </row>
    <row r="2057" spans="1:19" hidden="1" x14ac:dyDescent="0.25">
      <c r="A2057" t="s">
        <v>552</v>
      </c>
      <c r="B2057" t="s">
        <v>553</v>
      </c>
      <c r="C2057" t="s">
        <v>2</v>
      </c>
      <c r="D2057" t="s">
        <v>3</v>
      </c>
      <c r="E2057" t="s">
        <v>2</v>
      </c>
      <c r="F2057" t="s">
        <v>554</v>
      </c>
      <c r="G2057" t="s">
        <v>555</v>
      </c>
      <c r="H2057">
        <f t="shared" si="289"/>
        <v>0</v>
      </c>
      <c r="I2057">
        <f t="shared" si="290"/>
        <v>0.5</v>
      </c>
      <c r="J2057">
        <f t="shared" si="291"/>
        <v>0</v>
      </c>
      <c r="K2057">
        <f t="shared" si="292"/>
        <v>0.5</v>
      </c>
      <c r="N2057">
        <v>0.81998041025388479</v>
      </c>
      <c r="O2057" t="b">
        <f t="shared" si="294"/>
        <v>0</v>
      </c>
      <c r="P2057" t="b">
        <f t="shared" si="293"/>
        <v>0</v>
      </c>
      <c r="Q2057" t="b">
        <f t="shared" si="295"/>
        <v>0</v>
      </c>
      <c r="R2057" t="b">
        <f t="shared" si="296"/>
        <v>0</v>
      </c>
      <c r="S2057" t="b">
        <f t="shared" si="297"/>
        <v>0</v>
      </c>
    </row>
    <row r="2058" spans="1:19" hidden="1" x14ac:dyDescent="0.25">
      <c r="A2058" t="s">
        <v>557</v>
      </c>
      <c r="B2058" t="s">
        <v>558</v>
      </c>
      <c r="C2058" t="s">
        <v>2</v>
      </c>
      <c r="D2058" t="s">
        <v>3</v>
      </c>
      <c r="E2058" t="s">
        <v>2</v>
      </c>
      <c r="F2058" t="s">
        <v>559</v>
      </c>
      <c r="G2058" t="s">
        <v>560</v>
      </c>
      <c r="H2058">
        <f t="shared" si="289"/>
        <v>0</v>
      </c>
      <c r="I2058">
        <f t="shared" si="290"/>
        <v>0.5</v>
      </c>
      <c r="J2058">
        <f t="shared" si="291"/>
        <v>0</v>
      </c>
      <c r="K2058">
        <f t="shared" si="292"/>
        <v>0.5</v>
      </c>
      <c r="N2058">
        <v>0.18397275724714413</v>
      </c>
      <c r="O2058" t="b">
        <f t="shared" si="294"/>
        <v>0</v>
      </c>
      <c r="P2058" t="b">
        <f t="shared" si="293"/>
        <v>0</v>
      </c>
      <c r="Q2058" t="b">
        <f t="shared" si="295"/>
        <v>0</v>
      </c>
      <c r="R2058" t="b">
        <f t="shared" si="296"/>
        <v>0</v>
      </c>
      <c r="S2058" t="b">
        <f t="shared" si="297"/>
        <v>0</v>
      </c>
    </row>
    <row r="2059" spans="1:19" hidden="1" x14ac:dyDescent="0.25">
      <c r="A2059" t="s">
        <v>570</v>
      </c>
      <c r="B2059" t="s">
        <v>576</v>
      </c>
      <c r="C2059" t="s">
        <v>2</v>
      </c>
      <c r="D2059" t="s">
        <v>3</v>
      </c>
      <c r="E2059" t="s">
        <v>2</v>
      </c>
      <c r="F2059" t="s">
        <v>572</v>
      </c>
      <c r="G2059" t="s">
        <v>577</v>
      </c>
      <c r="H2059">
        <f t="shared" si="289"/>
        <v>0</v>
      </c>
      <c r="I2059">
        <f t="shared" si="290"/>
        <v>0.5</v>
      </c>
      <c r="J2059">
        <f t="shared" si="291"/>
        <v>0</v>
      </c>
      <c r="K2059">
        <f t="shared" si="292"/>
        <v>0.5</v>
      </c>
      <c r="N2059">
        <v>0.24557513356567418</v>
      </c>
      <c r="O2059" t="b">
        <f t="shared" si="294"/>
        <v>0</v>
      </c>
      <c r="P2059" t="b">
        <f t="shared" si="293"/>
        <v>0</v>
      </c>
      <c r="Q2059" t="b">
        <f t="shared" si="295"/>
        <v>0</v>
      </c>
      <c r="R2059" t="b">
        <f t="shared" si="296"/>
        <v>0</v>
      </c>
      <c r="S2059" t="b">
        <f t="shared" si="297"/>
        <v>0</v>
      </c>
    </row>
    <row r="2060" spans="1:19" hidden="1" x14ac:dyDescent="0.25">
      <c r="A2060" t="s">
        <v>579</v>
      </c>
      <c r="B2060" t="s">
        <v>580</v>
      </c>
      <c r="C2060" t="s">
        <v>2</v>
      </c>
      <c r="D2060" t="s">
        <v>3</v>
      </c>
      <c r="E2060" t="s">
        <v>2</v>
      </c>
      <c r="F2060" t="s">
        <v>581</v>
      </c>
      <c r="G2060" t="s">
        <v>582</v>
      </c>
      <c r="H2060">
        <f t="shared" si="289"/>
        <v>0</v>
      </c>
      <c r="I2060">
        <f t="shared" si="290"/>
        <v>0.5</v>
      </c>
      <c r="J2060">
        <f t="shared" si="291"/>
        <v>0</v>
      </c>
      <c r="K2060">
        <f t="shared" si="292"/>
        <v>0.5</v>
      </c>
      <c r="N2060">
        <v>0.30685498303399761</v>
      </c>
      <c r="O2060" t="b">
        <f t="shared" si="294"/>
        <v>0</v>
      </c>
      <c r="P2060" t="b">
        <f t="shared" si="293"/>
        <v>0</v>
      </c>
      <c r="Q2060" t="b">
        <f t="shared" si="295"/>
        <v>0</v>
      </c>
      <c r="R2060" t="b">
        <f t="shared" si="296"/>
        <v>0</v>
      </c>
      <c r="S2060" t="b">
        <f t="shared" si="297"/>
        <v>0</v>
      </c>
    </row>
    <row r="2061" spans="1:19" hidden="1" x14ac:dyDescent="0.25">
      <c r="A2061" t="s">
        <v>583</v>
      </c>
      <c r="B2061" t="s">
        <v>584</v>
      </c>
      <c r="C2061" t="s">
        <v>2</v>
      </c>
      <c r="D2061" t="s">
        <v>3</v>
      </c>
      <c r="E2061" t="s">
        <v>2</v>
      </c>
      <c r="F2061" t="s">
        <v>585</v>
      </c>
      <c r="G2061" t="s">
        <v>586</v>
      </c>
      <c r="H2061">
        <f t="shared" si="289"/>
        <v>0</v>
      </c>
      <c r="I2061">
        <f t="shared" si="290"/>
        <v>0.5</v>
      </c>
      <c r="J2061">
        <f t="shared" si="291"/>
        <v>0</v>
      </c>
      <c r="K2061">
        <f t="shared" si="292"/>
        <v>0.5</v>
      </c>
      <c r="N2061">
        <v>6.552003066245593E-3</v>
      </c>
      <c r="O2061" t="b">
        <f t="shared" si="294"/>
        <v>0</v>
      </c>
      <c r="P2061" t="b">
        <f t="shared" si="293"/>
        <v>0</v>
      </c>
      <c r="Q2061" t="b">
        <f t="shared" si="295"/>
        <v>0</v>
      </c>
      <c r="R2061" t="b">
        <f t="shared" si="296"/>
        <v>0</v>
      </c>
      <c r="S2061" t="b">
        <f t="shared" si="297"/>
        <v>0</v>
      </c>
    </row>
    <row r="2062" spans="1:19" hidden="1" x14ac:dyDescent="0.25">
      <c r="A2062" t="s">
        <v>588</v>
      </c>
      <c r="B2062" t="s">
        <v>589</v>
      </c>
      <c r="C2062" t="s">
        <v>2</v>
      </c>
      <c r="D2062" t="s">
        <v>3</v>
      </c>
      <c r="E2062" t="s">
        <v>2</v>
      </c>
      <c r="F2062" t="s">
        <v>478</v>
      </c>
      <c r="G2062" t="s">
        <v>590</v>
      </c>
      <c r="H2062">
        <f t="shared" si="289"/>
        <v>0</v>
      </c>
      <c r="I2062">
        <f t="shared" si="290"/>
        <v>0.5</v>
      </c>
      <c r="J2062">
        <f t="shared" si="291"/>
        <v>0</v>
      </c>
      <c r="K2062">
        <f t="shared" si="292"/>
        <v>0.5</v>
      </c>
      <c r="N2062">
        <v>0.20369912371053134</v>
      </c>
      <c r="O2062" t="b">
        <f t="shared" si="294"/>
        <v>0</v>
      </c>
      <c r="P2062" t="b">
        <f t="shared" si="293"/>
        <v>0</v>
      </c>
      <c r="Q2062" t="b">
        <f t="shared" si="295"/>
        <v>0</v>
      </c>
      <c r="R2062" t="b">
        <f t="shared" si="296"/>
        <v>0</v>
      </c>
      <c r="S2062" t="b">
        <f t="shared" si="297"/>
        <v>0</v>
      </c>
    </row>
    <row r="2063" spans="1:19" hidden="1" x14ac:dyDescent="0.25">
      <c r="A2063" t="s">
        <v>588</v>
      </c>
      <c r="B2063" t="s">
        <v>481</v>
      </c>
      <c r="C2063" t="s">
        <v>2</v>
      </c>
      <c r="D2063" t="s">
        <v>3</v>
      </c>
      <c r="E2063" t="s">
        <v>2</v>
      </c>
      <c r="F2063" t="s">
        <v>478</v>
      </c>
      <c r="G2063" t="s">
        <v>482</v>
      </c>
      <c r="H2063">
        <f t="shared" si="289"/>
        <v>0</v>
      </c>
      <c r="I2063">
        <f t="shared" si="290"/>
        <v>0.5</v>
      </c>
      <c r="J2063">
        <f t="shared" si="291"/>
        <v>0</v>
      </c>
      <c r="K2063">
        <f t="shared" si="292"/>
        <v>0.5</v>
      </c>
      <c r="N2063">
        <v>0.95140536484700755</v>
      </c>
      <c r="O2063" t="b">
        <f t="shared" si="294"/>
        <v>0</v>
      </c>
      <c r="P2063" t="b">
        <f t="shared" si="293"/>
        <v>0</v>
      </c>
      <c r="Q2063" t="b">
        <f t="shared" si="295"/>
        <v>0</v>
      </c>
      <c r="R2063" t="b">
        <f t="shared" si="296"/>
        <v>0</v>
      </c>
      <c r="S2063" t="b">
        <f t="shared" si="297"/>
        <v>0</v>
      </c>
    </row>
    <row r="2064" spans="1:19" hidden="1" x14ac:dyDescent="0.25">
      <c r="A2064" t="s">
        <v>588</v>
      </c>
      <c r="B2064" t="s">
        <v>591</v>
      </c>
      <c r="C2064" t="s">
        <v>2</v>
      </c>
      <c r="D2064" t="s">
        <v>3</v>
      </c>
      <c r="E2064" t="s">
        <v>2</v>
      </c>
      <c r="F2064" t="s">
        <v>478</v>
      </c>
      <c r="G2064" t="s">
        <v>592</v>
      </c>
      <c r="H2064">
        <f t="shared" si="289"/>
        <v>0</v>
      </c>
      <c r="I2064">
        <f t="shared" si="290"/>
        <v>0.5</v>
      </c>
      <c r="J2064">
        <f t="shared" si="291"/>
        <v>0</v>
      </c>
      <c r="K2064">
        <f t="shared" si="292"/>
        <v>0.5</v>
      </c>
      <c r="N2064">
        <v>2.6163465715527634E-2</v>
      </c>
      <c r="O2064" t="b">
        <f t="shared" si="294"/>
        <v>0</v>
      </c>
      <c r="P2064" t="b">
        <f t="shared" si="293"/>
        <v>0</v>
      </c>
      <c r="Q2064" t="b">
        <f t="shared" si="295"/>
        <v>0</v>
      </c>
      <c r="R2064" t="b">
        <f t="shared" si="296"/>
        <v>0</v>
      </c>
      <c r="S2064" t="b">
        <f t="shared" si="297"/>
        <v>0</v>
      </c>
    </row>
    <row r="2065" spans="1:19" hidden="1" x14ac:dyDescent="0.25">
      <c r="A2065" t="s">
        <v>588</v>
      </c>
      <c r="B2065" t="s">
        <v>483</v>
      </c>
      <c r="C2065" t="s">
        <v>2</v>
      </c>
      <c r="D2065" t="s">
        <v>3</v>
      </c>
      <c r="E2065" t="s">
        <v>2</v>
      </c>
      <c r="F2065" t="s">
        <v>478</v>
      </c>
      <c r="G2065" t="s">
        <v>484</v>
      </c>
      <c r="H2065">
        <f t="shared" si="289"/>
        <v>0</v>
      </c>
      <c r="I2065">
        <f t="shared" si="290"/>
        <v>0.5</v>
      </c>
      <c r="J2065">
        <f t="shared" si="291"/>
        <v>0</v>
      </c>
      <c r="K2065">
        <f t="shared" si="292"/>
        <v>0.5</v>
      </c>
      <c r="N2065">
        <v>0.16470748393703705</v>
      </c>
      <c r="O2065" t="b">
        <f t="shared" si="294"/>
        <v>0</v>
      </c>
      <c r="P2065" t="b">
        <f t="shared" si="293"/>
        <v>0</v>
      </c>
      <c r="Q2065" t="b">
        <f t="shared" si="295"/>
        <v>0</v>
      </c>
      <c r="R2065" t="b">
        <f t="shared" si="296"/>
        <v>0</v>
      </c>
      <c r="S2065" t="b">
        <f t="shared" si="297"/>
        <v>0</v>
      </c>
    </row>
    <row r="2066" spans="1:19" hidden="1" x14ac:dyDescent="0.25">
      <c r="A2066" t="s">
        <v>599</v>
      </c>
      <c r="B2066" t="s">
        <v>600</v>
      </c>
      <c r="C2066" t="s">
        <v>2</v>
      </c>
      <c r="D2066" t="s">
        <v>3</v>
      </c>
      <c r="E2066" t="s">
        <v>2</v>
      </c>
      <c r="F2066" t="s">
        <v>601</v>
      </c>
      <c r="G2066" t="s">
        <v>602</v>
      </c>
      <c r="H2066">
        <f t="shared" si="289"/>
        <v>0</v>
      </c>
      <c r="I2066">
        <f t="shared" si="290"/>
        <v>0.5</v>
      </c>
      <c r="J2066">
        <f t="shared" si="291"/>
        <v>0</v>
      </c>
      <c r="K2066">
        <f t="shared" si="292"/>
        <v>0.5</v>
      </c>
      <c r="N2066">
        <v>0.68482557359184593</v>
      </c>
      <c r="O2066" t="b">
        <f t="shared" si="294"/>
        <v>0</v>
      </c>
      <c r="P2066" t="b">
        <f t="shared" si="293"/>
        <v>0</v>
      </c>
      <c r="Q2066" t="b">
        <f t="shared" si="295"/>
        <v>0</v>
      </c>
      <c r="R2066" t="b">
        <f t="shared" si="296"/>
        <v>0</v>
      </c>
      <c r="S2066" t="b">
        <f t="shared" si="297"/>
        <v>0</v>
      </c>
    </row>
    <row r="2067" spans="1:19" hidden="1" x14ac:dyDescent="0.25">
      <c r="A2067" t="s">
        <v>607</v>
      </c>
      <c r="B2067" t="s">
        <v>610</v>
      </c>
      <c r="C2067" t="s">
        <v>2</v>
      </c>
      <c r="D2067" t="s">
        <v>3</v>
      </c>
      <c r="E2067" t="s">
        <v>2</v>
      </c>
      <c r="F2067" t="s">
        <v>609</v>
      </c>
      <c r="G2067" t="s">
        <v>611</v>
      </c>
      <c r="H2067">
        <f t="shared" si="289"/>
        <v>0</v>
      </c>
      <c r="I2067">
        <f t="shared" si="290"/>
        <v>0.5</v>
      </c>
      <c r="J2067">
        <f t="shared" si="291"/>
        <v>0</v>
      </c>
      <c r="K2067">
        <f t="shared" si="292"/>
        <v>0.5</v>
      </c>
      <c r="N2067">
        <v>0.35295663862971305</v>
      </c>
      <c r="O2067" t="b">
        <f t="shared" si="294"/>
        <v>0</v>
      </c>
      <c r="P2067" t="b">
        <f t="shared" si="293"/>
        <v>0</v>
      </c>
      <c r="Q2067" t="b">
        <f t="shared" si="295"/>
        <v>0</v>
      </c>
      <c r="R2067" t="b">
        <f t="shared" si="296"/>
        <v>0</v>
      </c>
      <c r="S2067" t="b">
        <f t="shared" si="297"/>
        <v>0</v>
      </c>
    </row>
    <row r="2068" spans="1:19" hidden="1" x14ac:dyDescent="0.25">
      <c r="A2068" t="s">
        <v>607</v>
      </c>
      <c r="B2068" t="s">
        <v>619</v>
      </c>
      <c r="C2068" t="s">
        <v>2</v>
      </c>
      <c r="D2068" t="s">
        <v>3</v>
      </c>
      <c r="E2068" t="s">
        <v>2</v>
      </c>
      <c r="F2068" t="s">
        <v>609</v>
      </c>
      <c r="G2068" t="s">
        <v>620</v>
      </c>
      <c r="H2068">
        <f t="shared" si="289"/>
        <v>0</v>
      </c>
      <c r="I2068">
        <f t="shared" si="290"/>
        <v>0.5</v>
      </c>
      <c r="J2068">
        <f t="shared" si="291"/>
        <v>0</v>
      </c>
      <c r="K2068">
        <f t="shared" si="292"/>
        <v>0.5</v>
      </c>
      <c r="N2068">
        <v>0.93198946539287897</v>
      </c>
      <c r="O2068" t="b">
        <f t="shared" si="294"/>
        <v>0</v>
      </c>
      <c r="P2068" t="b">
        <f t="shared" si="293"/>
        <v>0</v>
      </c>
      <c r="Q2068" t="b">
        <f t="shared" si="295"/>
        <v>0</v>
      </c>
      <c r="R2068" t="b">
        <f t="shared" si="296"/>
        <v>0</v>
      </c>
      <c r="S2068" t="b">
        <f t="shared" si="297"/>
        <v>0</v>
      </c>
    </row>
    <row r="2069" spans="1:19" hidden="1" x14ac:dyDescent="0.25">
      <c r="A2069" t="s">
        <v>607</v>
      </c>
      <c r="B2069" t="s">
        <v>503</v>
      </c>
      <c r="C2069" t="s">
        <v>2</v>
      </c>
      <c r="D2069" t="s">
        <v>3</v>
      </c>
      <c r="E2069" t="s">
        <v>2</v>
      </c>
      <c r="F2069" t="s">
        <v>609</v>
      </c>
      <c r="G2069" t="s">
        <v>504</v>
      </c>
      <c r="H2069">
        <f t="shared" si="289"/>
        <v>0</v>
      </c>
      <c r="I2069">
        <f t="shared" si="290"/>
        <v>0.5</v>
      </c>
      <c r="J2069">
        <f t="shared" si="291"/>
        <v>0</v>
      </c>
      <c r="K2069">
        <f t="shared" si="292"/>
        <v>0.5</v>
      </c>
      <c r="N2069">
        <v>0.73341724653217455</v>
      </c>
      <c r="O2069" t="b">
        <f t="shared" si="294"/>
        <v>0</v>
      </c>
      <c r="P2069" t="b">
        <f t="shared" si="293"/>
        <v>0</v>
      </c>
      <c r="Q2069" t="b">
        <f t="shared" si="295"/>
        <v>0</v>
      </c>
      <c r="R2069" t="b">
        <f t="shared" si="296"/>
        <v>0</v>
      </c>
      <c r="S2069" t="b">
        <f t="shared" si="297"/>
        <v>0</v>
      </c>
    </row>
    <row r="2070" spans="1:19" hidden="1" x14ac:dyDescent="0.25">
      <c r="A2070" t="s">
        <v>621</v>
      </c>
      <c r="B2070" t="s">
        <v>627</v>
      </c>
      <c r="C2070" t="s">
        <v>2</v>
      </c>
      <c r="D2070" t="s">
        <v>3</v>
      </c>
      <c r="E2070" t="s">
        <v>2</v>
      </c>
      <c r="F2070" t="s">
        <v>624</v>
      </c>
      <c r="G2070" t="s">
        <v>628</v>
      </c>
      <c r="H2070">
        <f t="shared" si="289"/>
        <v>0</v>
      </c>
      <c r="I2070">
        <f t="shared" si="290"/>
        <v>0.5</v>
      </c>
      <c r="J2070">
        <f t="shared" si="291"/>
        <v>0</v>
      </c>
      <c r="K2070">
        <f t="shared" si="292"/>
        <v>0.5</v>
      </c>
      <c r="N2070">
        <v>0.20082536035542398</v>
      </c>
      <c r="O2070" t="b">
        <f t="shared" si="294"/>
        <v>0</v>
      </c>
      <c r="P2070" t="b">
        <f t="shared" si="293"/>
        <v>0</v>
      </c>
      <c r="Q2070" t="b">
        <f t="shared" si="295"/>
        <v>0</v>
      </c>
      <c r="R2070" t="b">
        <f t="shared" si="296"/>
        <v>0</v>
      </c>
      <c r="S2070" t="b">
        <f t="shared" si="297"/>
        <v>0</v>
      </c>
    </row>
    <row r="2071" spans="1:19" hidden="1" x14ac:dyDescent="0.25">
      <c r="A2071" t="s">
        <v>621</v>
      </c>
      <c r="B2071" t="s">
        <v>629</v>
      </c>
      <c r="C2071" t="s">
        <v>2</v>
      </c>
      <c r="D2071" t="s">
        <v>3</v>
      </c>
      <c r="E2071" t="s">
        <v>2</v>
      </c>
      <c r="F2071" t="s">
        <v>624</v>
      </c>
      <c r="G2071" t="s">
        <v>630</v>
      </c>
      <c r="H2071">
        <f t="shared" si="289"/>
        <v>0</v>
      </c>
      <c r="I2071">
        <f t="shared" si="290"/>
        <v>0.5</v>
      </c>
      <c r="J2071">
        <f t="shared" si="291"/>
        <v>0</v>
      </c>
      <c r="K2071">
        <f t="shared" si="292"/>
        <v>0.5</v>
      </c>
      <c r="N2071">
        <v>0.32453813316743796</v>
      </c>
      <c r="O2071" t="b">
        <f t="shared" si="294"/>
        <v>0</v>
      </c>
      <c r="P2071" t="b">
        <f t="shared" si="293"/>
        <v>0</v>
      </c>
      <c r="Q2071" t="b">
        <f t="shared" si="295"/>
        <v>0</v>
      </c>
      <c r="R2071" t="b">
        <f t="shared" si="296"/>
        <v>0</v>
      </c>
      <c r="S2071" t="b">
        <f t="shared" si="297"/>
        <v>0</v>
      </c>
    </row>
    <row r="2072" spans="1:19" hidden="1" x14ac:dyDescent="0.25">
      <c r="A2072" t="s">
        <v>621</v>
      </c>
      <c r="B2072" t="s">
        <v>631</v>
      </c>
      <c r="C2072" t="s">
        <v>2</v>
      </c>
      <c r="D2072" t="s">
        <v>3</v>
      </c>
      <c r="E2072" t="s">
        <v>2</v>
      </c>
      <c r="F2072" t="s">
        <v>624</v>
      </c>
      <c r="G2072" t="s">
        <v>632</v>
      </c>
      <c r="H2072">
        <f t="shared" si="289"/>
        <v>0</v>
      </c>
      <c r="I2072">
        <f t="shared" si="290"/>
        <v>0.5</v>
      </c>
      <c r="J2072">
        <f t="shared" si="291"/>
        <v>0</v>
      </c>
      <c r="K2072">
        <f t="shared" si="292"/>
        <v>0.5</v>
      </c>
      <c r="N2072">
        <v>0.29100624416284826</v>
      </c>
      <c r="O2072" t="b">
        <f t="shared" si="294"/>
        <v>0</v>
      </c>
      <c r="P2072" t="b">
        <f t="shared" si="293"/>
        <v>0</v>
      </c>
      <c r="Q2072" t="b">
        <f t="shared" si="295"/>
        <v>0</v>
      </c>
      <c r="R2072" t="b">
        <f t="shared" si="296"/>
        <v>0</v>
      </c>
      <c r="S2072" t="b">
        <f t="shared" si="297"/>
        <v>0</v>
      </c>
    </row>
    <row r="2073" spans="1:19" hidden="1" x14ac:dyDescent="0.25">
      <c r="A2073" t="s">
        <v>633</v>
      </c>
      <c r="B2073" t="s">
        <v>636</v>
      </c>
      <c r="C2073" t="s">
        <v>2</v>
      </c>
      <c r="D2073" t="s">
        <v>3</v>
      </c>
      <c r="E2073" t="s">
        <v>2</v>
      </c>
      <c r="F2073" t="s">
        <v>635</v>
      </c>
      <c r="G2073" t="s">
        <v>637</v>
      </c>
      <c r="H2073">
        <f t="shared" si="289"/>
        <v>0</v>
      </c>
      <c r="I2073">
        <f t="shared" si="290"/>
        <v>0.5</v>
      </c>
      <c r="J2073">
        <f t="shared" si="291"/>
        <v>0</v>
      </c>
      <c r="K2073">
        <f t="shared" si="292"/>
        <v>0.5</v>
      </c>
      <c r="N2073">
        <v>0.49873558192599277</v>
      </c>
      <c r="O2073" t="b">
        <f t="shared" si="294"/>
        <v>0</v>
      </c>
      <c r="P2073" t="b">
        <f t="shared" si="293"/>
        <v>0</v>
      </c>
      <c r="Q2073" t="b">
        <f t="shared" si="295"/>
        <v>0</v>
      </c>
      <c r="R2073" t="b">
        <f t="shared" si="296"/>
        <v>0</v>
      </c>
      <c r="S2073" t="b">
        <f t="shared" si="297"/>
        <v>0</v>
      </c>
    </row>
    <row r="2074" spans="1:19" hidden="1" x14ac:dyDescent="0.25">
      <c r="A2074" t="s">
        <v>643</v>
      </c>
      <c r="B2074" t="s">
        <v>644</v>
      </c>
      <c r="C2074" t="s">
        <v>2</v>
      </c>
      <c r="D2074" t="s">
        <v>3</v>
      </c>
      <c r="E2074" t="s">
        <v>2</v>
      </c>
      <c r="F2074" t="s">
        <v>645</v>
      </c>
      <c r="G2074" t="s">
        <v>646</v>
      </c>
      <c r="H2074">
        <f t="shared" si="289"/>
        <v>0</v>
      </c>
      <c r="I2074">
        <f t="shared" si="290"/>
        <v>0.5</v>
      </c>
      <c r="J2074">
        <f t="shared" si="291"/>
        <v>0</v>
      </c>
      <c r="K2074">
        <f t="shared" si="292"/>
        <v>0.5</v>
      </c>
      <c r="N2074">
        <v>0.77945891740884243</v>
      </c>
      <c r="O2074" t="b">
        <f t="shared" si="294"/>
        <v>0</v>
      </c>
      <c r="P2074" t="b">
        <f t="shared" si="293"/>
        <v>0</v>
      </c>
      <c r="Q2074" t="b">
        <f t="shared" si="295"/>
        <v>0</v>
      </c>
      <c r="R2074" t="b">
        <f t="shared" si="296"/>
        <v>0</v>
      </c>
      <c r="S2074" t="b">
        <f t="shared" si="297"/>
        <v>0</v>
      </c>
    </row>
    <row r="2075" spans="1:19" hidden="1" x14ac:dyDescent="0.25">
      <c r="A2075" t="s">
        <v>643</v>
      </c>
      <c r="B2075" t="s">
        <v>647</v>
      </c>
      <c r="C2075" t="s">
        <v>2</v>
      </c>
      <c r="D2075" t="s">
        <v>3</v>
      </c>
      <c r="E2075" t="s">
        <v>2</v>
      </c>
      <c r="F2075" t="s">
        <v>645</v>
      </c>
      <c r="G2075" t="s">
        <v>648</v>
      </c>
      <c r="H2075">
        <f t="shared" si="289"/>
        <v>0</v>
      </c>
      <c r="I2075">
        <f t="shared" si="290"/>
        <v>0.5</v>
      </c>
      <c r="J2075">
        <f t="shared" si="291"/>
        <v>0</v>
      </c>
      <c r="K2075">
        <f t="shared" si="292"/>
        <v>0.5</v>
      </c>
      <c r="N2075">
        <v>0.9867648486871452</v>
      </c>
      <c r="O2075" t="b">
        <f t="shared" si="294"/>
        <v>0</v>
      </c>
      <c r="P2075" t="b">
        <f t="shared" si="293"/>
        <v>0</v>
      </c>
      <c r="Q2075" t="b">
        <f t="shared" si="295"/>
        <v>0</v>
      </c>
      <c r="R2075" t="b">
        <f t="shared" si="296"/>
        <v>0</v>
      </c>
      <c r="S2075" t="b">
        <f t="shared" si="297"/>
        <v>0</v>
      </c>
    </row>
    <row r="2076" spans="1:19" hidden="1" x14ac:dyDescent="0.25">
      <c r="A2076" t="s">
        <v>653</v>
      </c>
      <c r="B2076" t="s">
        <v>654</v>
      </c>
      <c r="C2076" t="s">
        <v>2</v>
      </c>
      <c r="D2076" t="s">
        <v>3</v>
      </c>
      <c r="E2076" t="s">
        <v>2</v>
      </c>
      <c r="F2076" t="s">
        <v>655</v>
      </c>
      <c r="G2076" t="s">
        <v>656</v>
      </c>
      <c r="H2076">
        <f t="shared" si="289"/>
        <v>0</v>
      </c>
      <c r="I2076">
        <f t="shared" si="290"/>
        <v>0.5</v>
      </c>
      <c r="J2076">
        <f t="shared" si="291"/>
        <v>0</v>
      </c>
      <c r="K2076">
        <f t="shared" si="292"/>
        <v>0.5</v>
      </c>
      <c r="N2076">
        <v>3.8760785952905552E-2</v>
      </c>
      <c r="O2076" t="b">
        <f t="shared" si="294"/>
        <v>0</v>
      </c>
      <c r="P2076" t="b">
        <f t="shared" si="293"/>
        <v>0</v>
      </c>
      <c r="Q2076" t="b">
        <f t="shared" si="295"/>
        <v>0</v>
      </c>
      <c r="R2076" t="b">
        <f t="shared" si="296"/>
        <v>0</v>
      </c>
      <c r="S2076" t="b">
        <f t="shared" si="297"/>
        <v>0</v>
      </c>
    </row>
    <row r="2077" spans="1:19" hidden="1" x14ac:dyDescent="0.25">
      <c r="A2077" t="s">
        <v>653</v>
      </c>
      <c r="B2077" t="s">
        <v>657</v>
      </c>
      <c r="C2077" t="s">
        <v>2</v>
      </c>
      <c r="D2077" t="s">
        <v>3</v>
      </c>
      <c r="E2077" t="s">
        <v>2</v>
      </c>
      <c r="F2077" t="s">
        <v>655</v>
      </c>
      <c r="G2077" t="s">
        <v>658</v>
      </c>
      <c r="H2077">
        <f t="shared" si="289"/>
        <v>0</v>
      </c>
      <c r="I2077">
        <f t="shared" si="290"/>
        <v>0.5</v>
      </c>
      <c r="J2077">
        <f t="shared" si="291"/>
        <v>0</v>
      </c>
      <c r="K2077">
        <f t="shared" si="292"/>
        <v>0.5</v>
      </c>
      <c r="N2077">
        <v>0.28251879643546063</v>
      </c>
      <c r="O2077" t="b">
        <f t="shared" si="294"/>
        <v>0</v>
      </c>
      <c r="P2077" t="b">
        <f t="shared" si="293"/>
        <v>0</v>
      </c>
      <c r="Q2077" t="b">
        <f t="shared" si="295"/>
        <v>0</v>
      </c>
      <c r="R2077" t="b">
        <f t="shared" si="296"/>
        <v>0</v>
      </c>
      <c r="S2077" t="b">
        <f t="shared" si="297"/>
        <v>0</v>
      </c>
    </row>
    <row r="2078" spans="1:19" hidden="1" x14ac:dyDescent="0.25">
      <c r="A2078" t="s">
        <v>671</v>
      </c>
      <c r="B2078" t="s">
        <v>678</v>
      </c>
      <c r="C2078" t="s">
        <v>2</v>
      </c>
      <c r="D2078" t="s">
        <v>3</v>
      </c>
      <c r="E2078" t="s">
        <v>2</v>
      </c>
      <c r="F2078" t="s">
        <v>673</v>
      </c>
      <c r="G2078" t="s">
        <v>679</v>
      </c>
      <c r="H2078">
        <f t="shared" si="289"/>
        <v>0</v>
      </c>
      <c r="I2078">
        <f t="shared" si="290"/>
        <v>0.5</v>
      </c>
      <c r="J2078">
        <f t="shared" si="291"/>
        <v>0</v>
      </c>
      <c r="K2078">
        <f t="shared" si="292"/>
        <v>0.5</v>
      </c>
      <c r="N2078">
        <v>0.235124101320909</v>
      </c>
      <c r="O2078" t="b">
        <f t="shared" si="294"/>
        <v>0</v>
      </c>
      <c r="P2078" t="b">
        <f t="shared" si="293"/>
        <v>0</v>
      </c>
      <c r="Q2078" t="b">
        <f t="shared" si="295"/>
        <v>0</v>
      </c>
      <c r="R2078" t="b">
        <f t="shared" si="296"/>
        <v>0</v>
      </c>
      <c r="S2078" t="b">
        <f t="shared" si="297"/>
        <v>0</v>
      </c>
    </row>
    <row r="2079" spans="1:19" hidden="1" x14ac:dyDescent="0.25">
      <c r="A2079" t="s">
        <v>671</v>
      </c>
      <c r="B2079" t="s">
        <v>680</v>
      </c>
      <c r="C2079" t="s">
        <v>2</v>
      </c>
      <c r="D2079" t="s">
        <v>3</v>
      </c>
      <c r="E2079" t="s">
        <v>2</v>
      </c>
      <c r="F2079" t="s">
        <v>673</v>
      </c>
      <c r="G2079" t="s">
        <v>681</v>
      </c>
      <c r="H2079">
        <f t="shared" si="289"/>
        <v>0</v>
      </c>
      <c r="I2079">
        <f t="shared" si="290"/>
        <v>0.5</v>
      </c>
      <c r="J2079">
        <f t="shared" si="291"/>
        <v>0</v>
      </c>
      <c r="K2079">
        <f t="shared" si="292"/>
        <v>0.5</v>
      </c>
      <c r="N2079">
        <v>6.231552090488135E-2</v>
      </c>
      <c r="O2079" t="b">
        <f t="shared" si="294"/>
        <v>0</v>
      </c>
      <c r="P2079" t="b">
        <f t="shared" si="293"/>
        <v>0</v>
      </c>
      <c r="Q2079" t="b">
        <f t="shared" si="295"/>
        <v>0</v>
      </c>
      <c r="R2079" t="b">
        <f t="shared" si="296"/>
        <v>0</v>
      </c>
      <c r="S2079" t="b">
        <f t="shared" si="297"/>
        <v>0</v>
      </c>
    </row>
    <row r="2080" spans="1:19" hidden="1" x14ac:dyDescent="0.25">
      <c r="A2080" t="s">
        <v>695</v>
      </c>
      <c r="B2080" t="s">
        <v>698</v>
      </c>
      <c r="C2080" t="s">
        <v>2</v>
      </c>
      <c r="D2080" t="s">
        <v>3</v>
      </c>
      <c r="E2080" t="s">
        <v>2</v>
      </c>
      <c r="F2080" t="s">
        <v>697</v>
      </c>
      <c r="G2080" t="s">
        <v>699</v>
      </c>
      <c r="H2080">
        <f t="shared" si="289"/>
        <v>0</v>
      </c>
      <c r="I2080">
        <f t="shared" si="290"/>
        <v>0.5</v>
      </c>
      <c r="J2080">
        <f t="shared" si="291"/>
        <v>0</v>
      </c>
      <c r="K2080">
        <f t="shared" si="292"/>
        <v>0.5</v>
      </c>
      <c r="N2080">
        <v>0.49809966677971795</v>
      </c>
      <c r="O2080" t="b">
        <f t="shared" si="294"/>
        <v>0</v>
      </c>
      <c r="P2080" t="b">
        <f t="shared" si="293"/>
        <v>0</v>
      </c>
      <c r="Q2080" t="b">
        <f t="shared" si="295"/>
        <v>0</v>
      </c>
      <c r="R2080" t="b">
        <f t="shared" si="296"/>
        <v>0</v>
      </c>
      <c r="S2080" t="b">
        <f t="shared" si="297"/>
        <v>0</v>
      </c>
    </row>
    <row r="2081" spans="1:19" hidden="1" x14ac:dyDescent="0.25">
      <c r="A2081" t="s">
        <v>721</v>
      </c>
      <c r="B2081" t="s">
        <v>726</v>
      </c>
      <c r="C2081" t="s">
        <v>2</v>
      </c>
      <c r="D2081" t="s">
        <v>3</v>
      </c>
      <c r="E2081" t="s">
        <v>2</v>
      </c>
      <c r="F2081" t="s">
        <v>724</v>
      </c>
      <c r="G2081" t="s">
        <v>727</v>
      </c>
      <c r="H2081">
        <f t="shared" si="289"/>
        <v>0</v>
      </c>
      <c r="I2081">
        <f t="shared" si="290"/>
        <v>0.5</v>
      </c>
      <c r="J2081">
        <f t="shared" si="291"/>
        <v>0</v>
      </c>
      <c r="K2081">
        <f t="shared" si="292"/>
        <v>0.5</v>
      </c>
      <c r="N2081">
        <v>0.91596520028372252</v>
      </c>
      <c r="O2081" t="b">
        <f t="shared" si="294"/>
        <v>0</v>
      </c>
      <c r="P2081" t="b">
        <f t="shared" si="293"/>
        <v>0</v>
      </c>
      <c r="Q2081" t="b">
        <f t="shared" si="295"/>
        <v>0</v>
      </c>
      <c r="R2081" t="b">
        <f t="shared" si="296"/>
        <v>0</v>
      </c>
      <c r="S2081" t="b">
        <f t="shared" si="297"/>
        <v>0</v>
      </c>
    </row>
    <row r="2082" spans="1:19" hidden="1" x14ac:dyDescent="0.25">
      <c r="A2082" t="s">
        <v>731</v>
      </c>
      <c r="B2082" t="s">
        <v>733</v>
      </c>
      <c r="C2082" t="s">
        <v>2</v>
      </c>
      <c r="D2082" t="s">
        <v>3</v>
      </c>
      <c r="E2082" t="s">
        <v>2</v>
      </c>
      <c r="F2082" t="s">
        <v>732</v>
      </c>
      <c r="G2082" t="s">
        <v>734</v>
      </c>
      <c r="H2082">
        <f t="shared" si="289"/>
        <v>0</v>
      </c>
      <c r="I2082">
        <f t="shared" si="290"/>
        <v>0.5</v>
      </c>
      <c r="J2082">
        <f t="shared" si="291"/>
        <v>0</v>
      </c>
      <c r="K2082">
        <f t="shared" si="292"/>
        <v>0.5</v>
      </c>
      <c r="N2082">
        <v>0.20948905194362033</v>
      </c>
      <c r="O2082" t="b">
        <f t="shared" si="294"/>
        <v>0</v>
      </c>
      <c r="P2082" t="b">
        <f t="shared" si="293"/>
        <v>0</v>
      </c>
      <c r="Q2082" t="b">
        <f t="shared" si="295"/>
        <v>0</v>
      </c>
      <c r="R2082" t="b">
        <f t="shared" si="296"/>
        <v>0</v>
      </c>
      <c r="S2082" t="b">
        <f t="shared" si="297"/>
        <v>0</v>
      </c>
    </row>
    <row r="2083" spans="1:19" hidden="1" x14ac:dyDescent="0.25">
      <c r="A2083" t="s">
        <v>731</v>
      </c>
      <c r="B2083" t="s">
        <v>737</v>
      </c>
      <c r="C2083" t="s">
        <v>2</v>
      </c>
      <c r="D2083" t="s">
        <v>3</v>
      </c>
      <c r="E2083" t="s">
        <v>2</v>
      </c>
      <c r="F2083" t="s">
        <v>732</v>
      </c>
      <c r="G2083" t="s">
        <v>738</v>
      </c>
      <c r="H2083">
        <f t="shared" si="289"/>
        <v>0</v>
      </c>
      <c r="I2083">
        <f t="shared" si="290"/>
        <v>0.5</v>
      </c>
      <c r="J2083">
        <f t="shared" si="291"/>
        <v>0</v>
      </c>
      <c r="K2083">
        <f t="shared" si="292"/>
        <v>0.5</v>
      </c>
      <c r="N2083">
        <v>0.5065800947996042</v>
      </c>
      <c r="O2083" t="b">
        <f t="shared" si="294"/>
        <v>0</v>
      </c>
      <c r="P2083" t="b">
        <f t="shared" si="293"/>
        <v>0</v>
      </c>
      <c r="Q2083" t="b">
        <f t="shared" si="295"/>
        <v>0</v>
      </c>
      <c r="R2083" t="b">
        <f t="shared" si="296"/>
        <v>0</v>
      </c>
      <c r="S2083" t="b">
        <f t="shared" si="297"/>
        <v>0</v>
      </c>
    </row>
    <row r="2084" spans="1:19" hidden="1" x14ac:dyDescent="0.25">
      <c r="A2084" t="s">
        <v>739</v>
      </c>
      <c r="B2084" t="s">
        <v>744</v>
      </c>
      <c r="C2084" t="s">
        <v>2</v>
      </c>
      <c r="D2084" t="s">
        <v>3</v>
      </c>
      <c r="E2084" t="s">
        <v>2</v>
      </c>
      <c r="F2084" t="s">
        <v>742</v>
      </c>
      <c r="G2084" t="s">
        <v>745</v>
      </c>
      <c r="H2084">
        <f t="shared" si="289"/>
        <v>0</v>
      </c>
      <c r="I2084">
        <f t="shared" si="290"/>
        <v>0.5</v>
      </c>
      <c r="J2084">
        <f t="shared" si="291"/>
        <v>0</v>
      </c>
      <c r="K2084">
        <f t="shared" si="292"/>
        <v>0.5</v>
      </c>
      <c r="N2084">
        <v>0.68933078660531477</v>
      </c>
      <c r="O2084" t="b">
        <f t="shared" si="294"/>
        <v>0</v>
      </c>
      <c r="P2084" t="b">
        <f t="shared" si="293"/>
        <v>0</v>
      </c>
      <c r="Q2084" t="b">
        <f t="shared" si="295"/>
        <v>0</v>
      </c>
      <c r="R2084" t="b">
        <f t="shared" si="296"/>
        <v>0</v>
      </c>
      <c r="S2084" t="b">
        <f t="shared" si="297"/>
        <v>0</v>
      </c>
    </row>
    <row r="2085" spans="1:19" hidden="1" x14ac:dyDescent="0.25">
      <c r="A2085" t="s">
        <v>758</v>
      </c>
      <c r="B2085" t="s">
        <v>759</v>
      </c>
      <c r="C2085" t="s">
        <v>2</v>
      </c>
      <c r="D2085" t="s">
        <v>3</v>
      </c>
      <c r="E2085" t="s">
        <v>2</v>
      </c>
      <c r="F2085" t="s">
        <v>760</v>
      </c>
      <c r="G2085" t="s">
        <v>761</v>
      </c>
      <c r="H2085">
        <f t="shared" si="289"/>
        <v>0</v>
      </c>
      <c r="I2085">
        <f t="shared" si="290"/>
        <v>0.5</v>
      </c>
      <c r="J2085">
        <f t="shared" si="291"/>
        <v>0</v>
      </c>
      <c r="K2085">
        <f t="shared" si="292"/>
        <v>0.5</v>
      </c>
      <c r="N2085">
        <v>0.94238161465364711</v>
      </c>
      <c r="O2085" t="b">
        <f t="shared" si="294"/>
        <v>0</v>
      </c>
      <c r="P2085" t="b">
        <f t="shared" si="293"/>
        <v>0</v>
      </c>
      <c r="Q2085" t="b">
        <f t="shared" si="295"/>
        <v>0</v>
      </c>
      <c r="R2085" t="b">
        <f t="shared" si="296"/>
        <v>0</v>
      </c>
      <c r="S2085" t="b">
        <f t="shared" si="297"/>
        <v>0</v>
      </c>
    </row>
    <row r="2086" spans="1:19" hidden="1" x14ac:dyDescent="0.25">
      <c r="A2086" t="s">
        <v>781</v>
      </c>
      <c r="B2086" t="s">
        <v>784</v>
      </c>
      <c r="C2086" t="s">
        <v>2</v>
      </c>
      <c r="D2086" t="s">
        <v>3</v>
      </c>
      <c r="E2086" t="s">
        <v>2</v>
      </c>
      <c r="F2086" t="s">
        <v>783</v>
      </c>
      <c r="G2086" t="s">
        <v>785</v>
      </c>
      <c r="H2086">
        <f t="shared" si="289"/>
        <v>0</v>
      </c>
      <c r="I2086">
        <f t="shared" si="290"/>
        <v>0.5</v>
      </c>
      <c r="J2086">
        <f t="shared" si="291"/>
        <v>0</v>
      </c>
      <c r="K2086">
        <f t="shared" si="292"/>
        <v>0.5</v>
      </c>
      <c r="N2086">
        <v>0.13685316691504279</v>
      </c>
      <c r="O2086" t="b">
        <f t="shared" si="294"/>
        <v>0</v>
      </c>
      <c r="P2086" t="b">
        <f t="shared" si="293"/>
        <v>0</v>
      </c>
      <c r="Q2086" t="b">
        <f t="shared" si="295"/>
        <v>0</v>
      </c>
      <c r="R2086" t="b">
        <f t="shared" si="296"/>
        <v>0</v>
      </c>
      <c r="S2086" t="b">
        <f t="shared" si="297"/>
        <v>0</v>
      </c>
    </row>
    <row r="2087" spans="1:19" hidden="1" x14ac:dyDescent="0.25">
      <c r="A2087" t="s">
        <v>786</v>
      </c>
      <c r="B2087" t="s">
        <v>787</v>
      </c>
      <c r="C2087" t="s">
        <v>2</v>
      </c>
      <c r="D2087" t="s">
        <v>3</v>
      </c>
      <c r="E2087" t="s">
        <v>2</v>
      </c>
      <c r="F2087" t="s">
        <v>409</v>
      </c>
      <c r="G2087" t="s">
        <v>788</v>
      </c>
      <c r="H2087">
        <f t="shared" si="289"/>
        <v>0</v>
      </c>
      <c r="I2087">
        <f t="shared" si="290"/>
        <v>0.5</v>
      </c>
      <c r="J2087">
        <f t="shared" si="291"/>
        <v>0</v>
      </c>
      <c r="K2087">
        <f t="shared" si="292"/>
        <v>0.5</v>
      </c>
      <c r="N2087">
        <v>0.19028390559516961</v>
      </c>
      <c r="O2087" t="b">
        <f t="shared" si="294"/>
        <v>0</v>
      </c>
      <c r="P2087" t="b">
        <f t="shared" si="293"/>
        <v>0</v>
      </c>
      <c r="Q2087" t="b">
        <f t="shared" si="295"/>
        <v>0</v>
      </c>
      <c r="R2087" t="b">
        <f t="shared" si="296"/>
        <v>0</v>
      </c>
      <c r="S2087" t="b">
        <f t="shared" si="297"/>
        <v>0</v>
      </c>
    </row>
    <row r="2088" spans="1:19" hidden="1" x14ac:dyDescent="0.25">
      <c r="A2088" t="s">
        <v>786</v>
      </c>
      <c r="B2088" t="s">
        <v>270</v>
      </c>
      <c r="C2088" t="s">
        <v>2</v>
      </c>
      <c r="D2088" t="s">
        <v>3</v>
      </c>
      <c r="E2088" t="s">
        <v>2</v>
      </c>
      <c r="F2088" t="s">
        <v>409</v>
      </c>
      <c r="G2088" t="s">
        <v>271</v>
      </c>
      <c r="H2088">
        <f t="shared" si="289"/>
        <v>0</v>
      </c>
      <c r="I2088">
        <f t="shared" si="290"/>
        <v>0.5</v>
      </c>
      <c r="J2088">
        <f t="shared" si="291"/>
        <v>0</v>
      </c>
      <c r="K2088">
        <f t="shared" si="292"/>
        <v>0.5</v>
      </c>
      <c r="N2088">
        <v>0.27049183989555647</v>
      </c>
      <c r="O2088" t="b">
        <f t="shared" si="294"/>
        <v>0</v>
      </c>
      <c r="P2088" t="b">
        <f t="shared" si="293"/>
        <v>0</v>
      </c>
      <c r="Q2088" t="b">
        <f t="shared" si="295"/>
        <v>0</v>
      </c>
      <c r="R2088" t="b">
        <f t="shared" si="296"/>
        <v>0</v>
      </c>
      <c r="S2088" t="b">
        <f t="shared" si="297"/>
        <v>0</v>
      </c>
    </row>
    <row r="2089" spans="1:19" hidden="1" x14ac:dyDescent="0.25">
      <c r="A2089" t="s">
        <v>789</v>
      </c>
      <c r="B2089" t="s">
        <v>790</v>
      </c>
      <c r="C2089" t="s">
        <v>2</v>
      </c>
      <c r="D2089" t="s">
        <v>3</v>
      </c>
      <c r="E2089" t="s">
        <v>2</v>
      </c>
      <c r="F2089" t="s">
        <v>791</v>
      </c>
      <c r="G2089" t="s">
        <v>792</v>
      </c>
      <c r="H2089">
        <f t="shared" si="289"/>
        <v>0</v>
      </c>
      <c r="I2089">
        <f t="shared" si="290"/>
        <v>0.5</v>
      </c>
      <c r="J2089">
        <f t="shared" si="291"/>
        <v>0</v>
      </c>
      <c r="K2089">
        <f t="shared" si="292"/>
        <v>0.5</v>
      </c>
      <c r="N2089">
        <v>0.52372087836969405</v>
      </c>
      <c r="O2089" t="b">
        <f t="shared" si="294"/>
        <v>0</v>
      </c>
      <c r="P2089" t="b">
        <f t="shared" si="293"/>
        <v>0</v>
      </c>
      <c r="Q2089" t="b">
        <f t="shared" si="295"/>
        <v>0</v>
      </c>
      <c r="R2089" t="b">
        <f t="shared" si="296"/>
        <v>0</v>
      </c>
      <c r="S2089" t="b">
        <f t="shared" si="297"/>
        <v>0</v>
      </c>
    </row>
    <row r="2090" spans="1:19" hidden="1" x14ac:dyDescent="0.25">
      <c r="A2090" t="s">
        <v>798</v>
      </c>
      <c r="B2090" t="s">
        <v>587</v>
      </c>
      <c r="C2090" t="s">
        <v>2</v>
      </c>
      <c r="D2090" t="s">
        <v>3</v>
      </c>
      <c r="E2090" t="s">
        <v>2</v>
      </c>
      <c r="F2090" t="s">
        <v>586</v>
      </c>
      <c r="G2090" t="s">
        <v>585</v>
      </c>
      <c r="H2090">
        <f t="shared" si="289"/>
        <v>0</v>
      </c>
      <c r="I2090">
        <f t="shared" si="290"/>
        <v>0.5</v>
      </c>
      <c r="J2090">
        <f t="shared" si="291"/>
        <v>0</v>
      </c>
      <c r="K2090">
        <f t="shared" si="292"/>
        <v>0.5</v>
      </c>
      <c r="N2090">
        <v>0.49078038873726648</v>
      </c>
      <c r="O2090" t="b">
        <f t="shared" si="294"/>
        <v>0</v>
      </c>
      <c r="P2090" t="b">
        <f t="shared" si="293"/>
        <v>0</v>
      </c>
      <c r="Q2090" t="b">
        <f t="shared" si="295"/>
        <v>0</v>
      </c>
      <c r="R2090" t="b">
        <f t="shared" si="296"/>
        <v>0</v>
      </c>
      <c r="S2090" t="b">
        <f t="shared" si="297"/>
        <v>0</v>
      </c>
    </row>
    <row r="2091" spans="1:19" hidden="1" x14ac:dyDescent="0.25">
      <c r="A2091" t="s">
        <v>798</v>
      </c>
      <c r="B2091" t="s">
        <v>799</v>
      </c>
      <c r="C2091" t="s">
        <v>2</v>
      </c>
      <c r="D2091" t="s">
        <v>3</v>
      </c>
      <c r="E2091" t="s">
        <v>2</v>
      </c>
      <c r="F2091" t="s">
        <v>586</v>
      </c>
      <c r="G2091" t="s">
        <v>800</v>
      </c>
      <c r="H2091">
        <f t="shared" si="289"/>
        <v>0</v>
      </c>
      <c r="I2091">
        <f t="shared" si="290"/>
        <v>0.5</v>
      </c>
      <c r="J2091">
        <f t="shared" si="291"/>
        <v>0</v>
      </c>
      <c r="K2091">
        <f t="shared" si="292"/>
        <v>0.5</v>
      </c>
      <c r="N2091">
        <v>0.24294144772422122</v>
      </c>
      <c r="O2091" t="b">
        <f t="shared" si="294"/>
        <v>0</v>
      </c>
      <c r="P2091" t="b">
        <f t="shared" si="293"/>
        <v>0</v>
      </c>
      <c r="Q2091" t="b">
        <f t="shared" si="295"/>
        <v>0</v>
      </c>
      <c r="R2091" t="b">
        <f t="shared" si="296"/>
        <v>0</v>
      </c>
      <c r="S2091" t="b">
        <f t="shared" si="297"/>
        <v>0</v>
      </c>
    </row>
    <row r="2092" spans="1:19" hidden="1" x14ac:dyDescent="0.25">
      <c r="A2092" t="s">
        <v>801</v>
      </c>
      <c r="B2092" t="s">
        <v>428</v>
      </c>
      <c r="C2092" t="s">
        <v>2</v>
      </c>
      <c r="D2092" t="s">
        <v>3</v>
      </c>
      <c r="E2092" t="s">
        <v>2</v>
      </c>
      <c r="F2092" t="s">
        <v>803</v>
      </c>
      <c r="G2092" t="s">
        <v>429</v>
      </c>
      <c r="H2092">
        <f t="shared" si="289"/>
        <v>0</v>
      </c>
      <c r="I2092">
        <f t="shared" si="290"/>
        <v>0.5</v>
      </c>
      <c r="J2092">
        <f t="shared" si="291"/>
        <v>0</v>
      </c>
      <c r="K2092">
        <f t="shared" si="292"/>
        <v>0.5</v>
      </c>
      <c r="N2092">
        <v>0.24240153289002142</v>
      </c>
      <c r="O2092" t="b">
        <f t="shared" si="294"/>
        <v>0</v>
      </c>
      <c r="P2092" t="b">
        <f t="shared" si="293"/>
        <v>0</v>
      </c>
      <c r="Q2092" t="b">
        <f t="shared" si="295"/>
        <v>0</v>
      </c>
      <c r="R2092" t="b">
        <f t="shared" si="296"/>
        <v>0</v>
      </c>
      <c r="S2092" t="b">
        <f t="shared" si="297"/>
        <v>0</v>
      </c>
    </row>
    <row r="2093" spans="1:19" x14ac:dyDescent="0.25">
      <c r="A2093" t="s">
        <v>801</v>
      </c>
      <c r="B2093" t="s">
        <v>804</v>
      </c>
      <c r="C2093" t="s">
        <v>2</v>
      </c>
      <c r="D2093" t="s">
        <v>3</v>
      </c>
      <c r="E2093" t="s">
        <v>2</v>
      </c>
      <c r="F2093" t="s">
        <v>803</v>
      </c>
      <c r="G2093" t="s">
        <v>805</v>
      </c>
      <c r="H2093">
        <f t="shared" si="289"/>
        <v>0</v>
      </c>
      <c r="I2093">
        <f t="shared" si="290"/>
        <v>0.5</v>
      </c>
      <c r="J2093">
        <f t="shared" si="291"/>
        <v>0</v>
      </c>
      <c r="K2093">
        <f t="shared" si="292"/>
        <v>0.5</v>
      </c>
      <c r="L2093">
        <v>0</v>
      </c>
      <c r="M2093" t="s">
        <v>5872</v>
      </c>
      <c r="N2093">
        <v>9.5165647549793619E-2</v>
      </c>
      <c r="O2093" t="b">
        <f t="shared" si="294"/>
        <v>0</v>
      </c>
      <c r="P2093" t="b">
        <f t="shared" si="293"/>
        <v>0</v>
      </c>
      <c r="Q2093" t="b">
        <f t="shared" si="295"/>
        <v>1</v>
      </c>
      <c r="R2093" t="b">
        <f t="shared" si="296"/>
        <v>1</v>
      </c>
      <c r="S2093" t="str">
        <f t="shared" si="297"/>
        <v>nf0</v>
      </c>
    </row>
    <row r="2094" spans="1:19" x14ac:dyDescent="0.25">
      <c r="A2094" t="s">
        <v>819</v>
      </c>
      <c r="B2094" t="s">
        <v>78</v>
      </c>
      <c r="C2094" t="s">
        <v>2</v>
      </c>
      <c r="D2094" t="s">
        <v>3</v>
      </c>
      <c r="E2094" t="s">
        <v>2</v>
      </c>
      <c r="F2094" t="s">
        <v>226</v>
      </c>
      <c r="G2094" t="s">
        <v>80</v>
      </c>
      <c r="H2094">
        <f t="shared" si="289"/>
        <v>0</v>
      </c>
      <c r="I2094">
        <f t="shared" si="290"/>
        <v>0.5</v>
      </c>
      <c r="J2094">
        <f t="shared" si="291"/>
        <v>0</v>
      </c>
      <c r="K2094">
        <f t="shared" si="292"/>
        <v>0.5</v>
      </c>
      <c r="L2094">
        <v>0</v>
      </c>
      <c r="M2094" t="s">
        <v>5872</v>
      </c>
      <c r="N2094">
        <v>0.28043235059511584</v>
      </c>
      <c r="O2094" t="b">
        <f t="shared" si="294"/>
        <v>0</v>
      </c>
      <c r="P2094" t="b">
        <f t="shared" si="293"/>
        <v>0</v>
      </c>
      <c r="Q2094" t="b">
        <f t="shared" si="295"/>
        <v>1</v>
      </c>
      <c r="R2094" t="b">
        <f t="shared" si="296"/>
        <v>1</v>
      </c>
      <c r="S2094" t="str">
        <f t="shared" si="297"/>
        <v>nf0</v>
      </c>
    </row>
    <row r="2095" spans="1:19" hidden="1" x14ac:dyDescent="0.25">
      <c r="A2095" t="s">
        <v>819</v>
      </c>
      <c r="B2095" t="s">
        <v>81</v>
      </c>
      <c r="C2095" t="s">
        <v>2</v>
      </c>
      <c r="D2095" t="s">
        <v>3</v>
      </c>
      <c r="E2095" t="s">
        <v>2</v>
      </c>
      <c r="F2095" t="s">
        <v>226</v>
      </c>
      <c r="G2095" t="s">
        <v>82</v>
      </c>
      <c r="H2095">
        <f t="shared" si="289"/>
        <v>0</v>
      </c>
      <c r="I2095">
        <f t="shared" si="290"/>
        <v>0.5</v>
      </c>
      <c r="J2095">
        <f t="shared" si="291"/>
        <v>0</v>
      </c>
      <c r="K2095">
        <f t="shared" si="292"/>
        <v>0.5</v>
      </c>
      <c r="L2095">
        <v>0</v>
      </c>
      <c r="M2095" t="s">
        <v>5872</v>
      </c>
      <c r="N2095">
        <v>0.81697666822551052</v>
      </c>
      <c r="O2095" t="b">
        <f t="shared" si="294"/>
        <v>0</v>
      </c>
      <c r="P2095" t="b">
        <f t="shared" si="293"/>
        <v>0</v>
      </c>
      <c r="Q2095" t="b">
        <f t="shared" si="295"/>
        <v>0</v>
      </c>
      <c r="R2095" t="b">
        <f t="shared" si="296"/>
        <v>0</v>
      </c>
      <c r="S2095" t="str">
        <f t="shared" si="297"/>
        <v>nf0</v>
      </c>
    </row>
    <row r="2096" spans="1:19" x14ac:dyDescent="0.25">
      <c r="A2096" t="s">
        <v>819</v>
      </c>
      <c r="B2096" t="s">
        <v>233</v>
      </c>
      <c r="C2096" t="s">
        <v>2</v>
      </c>
      <c r="D2096" t="s">
        <v>3</v>
      </c>
      <c r="E2096" t="s">
        <v>2</v>
      </c>
      <c r="F2096" t="s">
        <v>226</v>
      </c>
      <c r="G2096" t="s">
        <v>219</v>
      </c>
      <c r="H2096">
        <f t="shared" si="289"/>
        <v>0</v>
      </c>
      <c r="I2096">
        <f t="shared" si="290"/>
        <v>0.5</v>
      </c>
      <c r="J2096">
        <f t="shared" si="291"/>
        <v>0</v>
      </c>
      <c r="K2096">
        <f t="shared" si="292"/>
        <v>0.5</v>
      </c>
      <c r="L2096">
        <v>0</v>
      </c>
      <c r="M2096" t="s">
        <v>5872</v>
      </c>
      <c r="N2096">
        <v>2.209162399640785E-2</v>
      </c>
      <c r="O2096" t="b">
        <f t="shared" si="294"/>
        <v>0</v>
      </c>
      <c r="P2096" t="b">
        <f t="shared" si="293"/>
        <v>0</v>
      </c>
      <c r="Q2096" t="b">
        <f t="shared" si="295"/>
        <v>1</v>
      </c>
      <c r="R2096" t="b">
        <f t="shared" si="296"/>
        <v>1</v>
      </c>
      <c r="S2096" t="str">
        <f t="shared" si="297"/>
        <v>nf0</v>
      </c>
    </row>
    <row r="2097" spans="1:19" x14ac:dyDescent="0.25">
      <c r="A2097" t="s">
        <v>819</v>
      </c>
      <c r="B2097" t="s">
        <v>239</v>
      </c>
      <c r="C2097" t="s">
        <v>2</v>
      </c>
      <c r="D2097" t="s">
        <v>3</v>
      </c>
      <c r="E2097" t="s">
        <v>2</v>
      </c>
      <c r="F2097" t="s">
        <v>226</v>
      </c>
      <c r="G2097" t="s">
        <v>242</v>
      </c>
      <c r="H2097">
        <f t="shared" si="289"/>
        <v>0</v>
      </c>
      <c r="I2097">
        <f t="shared" si="290"/>
        <v>0.5</v>
      </c>
      <c r="J2097">
        <f t="shared" si="291"/>
        <v>0</v>
      </c>
      <c r="K2097">
        <f t="shared" si="292"/>
        <v>0.5</v>
      </c>
      <c r="L2097">
        <v>0</v>
      </c>
      <c r="M2097" t="s">
        <v>5872</v>
      </c>
      <c r="N2097">
        <v>2.5873910655453192E-2</v>
      </c>
      <c r="O2097" t="b">
        <f t="shared" si="294"/>
        <v>0</v>
      </c>
      <c r="P2097" t="b">
        <f t="shared" si="293"/>
        <v>0</v>
      </c>
      <c r="Q2097" t="b">
        <f t="shared" si="295"/>
        <v>1</v>
      </c>
      <c r="R2097" t="b">
        <f t="shared" si="296"/>
        <v>1</v>
      </c>
      <c r="S2097" t="str">
        <f t="shared" si="297"/>
        <v>nf0</v>
      </c>
    </row>
    <row r="2098" spans="1:19" hidden="1" x14ac:dyDescent="0.25">
      <c r="A2098" t="s">
        <v>819</v>
      </c>
      <c r="B2098" t="s">
        <v>300</v>
      </c>
      <c r="C2098" t="s">
        <v>2</v>
      </c>
      <c r="D2098" t="s">
        <v>3</v>
      </c>
      <c r="E2098" t="s">
        <v>2</v>
      </c>
      <c r="F2098" t="s">
        <v>226</v>
      </c>
      <c r="G2098" t="s">
        <v>299</v>
      </c>
      <c r="H2098">
        <f t="shared" si="289"/>
        <v>0</v>
      </c>
      <c r="I2098">
        <f t="shared" si="290"/>
        <v>0.5</v>
      </c>
      <c r="J2098">
        <f t="shared" si="291"/>
        <v>0</v>
      </c>
      <c r="K2098">
        <f t="shared" si="292"/>
        <v>0.5</v>
      </c>
      <c r="L2098">
        <v>0</v>
      </c>
      <c r="M2098" t="s">
        <v>5872</v>
      </c>
      <c r="N2098">
        <v>0.82913494206990201</v>
      </c>
      <c r="O2098" t="b">
        <f t="shared" si="294"/>
        <v>0</v>
      </c>
      <c r="P2098" t="b">
        <f t="shared" si="293"/>
        <v>0</v>
      </c>
      <c r="Q2098" t="b">
        <f t="shared" si="295"/>
        <v>0</v>
      </c>
      <c r="R2098" t="b">
        <f t="shared" si="296"/>
        <v>0</v>
      </c>
      <c r="S2098" t="str">
        <f t="shared" si="297"/>
        <v>nf0</v>
      </c>
    </row>
    <row r="2099" spans="1:19" x14ac:dyDescent="0.25">
      <c r="A2099" t="s">
        <v>827</v>
      </c>
      <c r="B2099" t="s">
        <v>828</v>
      </c>
      <c r="C2099" t="s">
        <v>2</v>
      </c>
      <c r="D2099" t="s">
        <v>3</v>
      </c>
      <c r="E2099" t="s">
        <v>2</v>
      </c>
      <c r="F2099" t="s">
        <v>829</v>
      </c>
      <c r="G2099" t="s">
        <v>830</v>
      </c>
      <c r="H2099">
        <f t="shared" si="289"/>
        <v>0</v>
      </c>
      <c r="I2099">
        <f t="shared" si="290"/>
        <v>0.5</v>
      </c>
      <c r="J2099">
        <f t="shared" si="291"/>
        <v>0</v>
      </c>
      <c r="K2099">
        <f t="shared" si="292"/>
        <v>0.5</v>
      </c>
      <c r="L2099">
        <v>0</v>
      </c>
      <c r="M2099" t="s">
        <v>5872</v>
      </c>
      <c r="N2099">
        <v>0.13262323051931491</v>
      </c>
      <c r="O2099" t="b">
        <f t="shared" si="294"/>
        <v>0</v>
      </c>
      <c r="P2099" t="b">
        <f t="shared" si="293"/>
        <v>0</v>
      </c>
      <c r="Q2099" t="b">
        <f t="shared" si="295"/>
        <v>1</v>
      </c>
      <c r="R2099" t="b">
        <f t="shared" si="296"/>
        <v>1</v>
      </c>
      <c r="S2099" t="str">
        <f t="shared" si="297"/>
        <v>nf0</v>
      </c>
    </row>
    <row r="2100" spans="1:19" hidden="1" x14ac:dyDescent="0.25">
      <c r="A2100" t="s">
        <v>827</v>
      </c>
      <c r="B2100" t="s">
        <v>831</v>
      </c>
      <c r="C2100" t="s">
        <v>2</v>
      </c>
      <c r="D2100" t="s">
        <v>3</v>
      </c>
      <c r="E2100" t="s">
        <v>2</v>
      </c>
      <c r="F2100" t="s">
        <v>829</v>
      </c>
      <c r="G2100" t="s">
        <v>832</v>
      </c>
      <c r="H2100">
        <f t="shared" si="289"/>
        <v>0</v>
      </c>
      <c r="I2100">
        <f t="shared" si="290"/>
        <v>0.5</v>
      </c>
      <c r="J2100">
        <f t="shared" si="291"/>
        <v>0</v>
      </c>
      <c r="K2100">
        <f t="shared" si="292"/>
        <v>0.5</v>
      </c>
      <c r="L2100">
        <v>0</v>
      </c>
      <c r="M2100" t="s">
        <v>5872</v>
      </c>
      <c r="N2100">
        <v>0.62515502318729987</v>
      </c>
      <c r="O2100" t="b">
        <f t="shared" si="294"/>
        <v>0</v>
      </c>
      <c r="P2100" t="b">
        <f t="shared" si="293"/>
        <v>0</v>
      </c>
      <c r="Q2100" t="b">
        <f t="shared" si="295"/>
        <v>0</v>
      </c>
      <c r="R2100" t="b">
        <f t="shared" si="296"/>
        <v>0</v>
      </c>
      <c r="S2100" t="str">
        <f t="shared" si="297"/>
        <v>nf0</v>
      </c>
    </row>
    <row r="2101" spans="1:19" x14ac:dyDescent="0.25">
      <c r="A2101" t="s">
        <v>835</v>
      </c>
      <c r="B2101" t="s">
        <v>836</v>
      </c>
      <c r="C2101" t="s">
        <v>2</v>
      </c>
      <c r="D2101" t="s">
        <v>3</v>
      </c>
      <c r="E2101" t="s">
        <v>2</v>
      </c>
      <c r="F2101" t="s">
        <v>837</v>
      </c>
      <c r="G2101" t="s">
        <v>838</v>
      </c>
      <c r="H2101">
        <f t="shared" si="289"/>
        <v>0</v>
      </c>
      <c r="I2101">
        <f t="shared" si="290"/>
        <v>0.5</v>
      </c>
      <c r="J2101">
        <f t="shared" si="291"/>
        <v>0</v>
      </c>
      <c r="K2101">
        <f t="shared" si="292"/>
        <v>0.5</v>
      </c>
      <c r="L2101">
        <v>0</v>
      </c>
      <c r="M2101" t="s">
        <v>5872</v>
      </c>
      <c r="N2101">
        <v>0.33616845440259457</v>
      </c>
      <c r="O2101" t="b">
        <f t="shared" si="294"/>
        <v>0</v>
      </c>
      <c r="P2101" t="b">
        <f t="shared" si="293"/>
        <v>0</v>
      </c>
      <c r="Q2101" t="b">
        <f t="shared" si="295"/>
        <v>1</v>
      </c>
      <c r="R2101" t="b">
        <f t="shared" si="296"/>
        <v>1</v>
      </c>
      <c r="S2101" t="str">
        <f t="shared" si="297"/>
        <v>nf0</v>
      </c>
    </row>
    <row r="2102" spans="1:19" hidden="1" x14ac:dyDescent="0.25">
      <c r="A2102" t="s">
        <v>844</v>
      </c>
      <c r="B2102" t="s">
        <v>845</v>
      </c>
      <c r="C2102" t="s">
        <v>2</v>
      </c>
      <c r="D2102" t="s">
        <v>3</v>
      </c>
      <c r="E2102" t="s">
        <v>2</v>
      </c>
      <c r="F2102" t="s">
        <v>846</v>
      </c>
      <c r="G2102" t="s">
        <v>847</v>
      </c>
      <c r="H2102">
        <f t="shared" si="289"/>
        <v>0</v>
      </c>
      <c r="I2102">
        <f t="shared" si="290"/>
        <v>0.5</v>
      </c>
      <c r="J2102">
        <f t="shared" si="291"/>
        <v>0</v>
      </c>
      <c r="K2102">
        <f t="shared" si="292"/>
        <v>0.5</v>
      </c>
      <c r="N2102">
        <v>0.71809743045016061</v>
      </c>
      <c r="O2102" t="b">
        <f t="shared" si="294"/>
        <v>0</v>
      </c>
      <c r="P2102" t="b">
        <f t="shared" si="293"/>
        <v>0</v>
      </c>
      <c r="Q2102" t="b">
        <f t="shared" si="295"/>
        <v>0</v>
      </c>
      <c r="R2102" t="b">
        <f t="shared" si="296"/>
        <v>0</v>
      </c>
      <c r="S2102" t="b">
        <f t="shared" si="297"/>
        <v>0</v>
      </c>
    </row>
    <row r="2103" spans="1:19" hidden="1" x14ac:dyDescent="0.25">
      <c r="A2103" t="s">
        <v>852</v>
      </c>
      <c r="B2103" t="s">
        <v>853</v>
      </c>
      <c r="C2103" t="s">
        <v>2</v>
      </c>
      <c r="D2103" t="s">
        <v>3</v>
      </c>
      <c r="E2103" t="s">
        <v>2</v>
      </c>
      <c r="F2103" t="s">
        <v>854</v>
      </c>
      <c r="G2103" t="s">
        <v>855</v>
      </c>
      <c r="H2103">
        <f t="shared" si="289"/>
        <v>0</v>
      </c>
      <c r="I2103">
        <f t="shared" si="290"/>
        <v>0.5</v>
      </c>
      <c r="J2103">
        <f t="shared" si="291"/>
        <v>0</v>
      </c>
      <c r="K2103">
        <f t="shared" si="292"/>
        <v>0.5</v>
      </c>
      <c r="N2103">
        <v>0.51235514837927243</v>
      </c>
      <c r="O2103" t="b">
        <f t="shared" si="294"/>
        <v>0</v>
      </c>
      <c r="P2103" t="b">
        <f t="shared" si="293"/>
        <v>0</v>
      </c>
      <c r="Q2103" t="b">
        <f t="shared" si="295"/>
        <v>0</v>
      </c>
      <c r="R2103" t="b">
        <f t="shared" si="296"/>
        <v>0</v>
      </c>
      <c r="S2103" t="b">
        <f t="shared" si="297"/>
        <v>0</v>
      </c>
    </row>
    <row r="2104" spans="1:19" hidden="1" x14ac:dyDescent="0.25">
      <c r="A2104" t="s">
        <v>852</v>
      </c>
      <c r="B2104" t="s">
        <v>858</v>
      </c>
      <c r="C2104" t="s">
        <v>2</v>
      </c>
      <c r="D2104" t="s">
        <v>3</v>
      </c>
      <c r="E2104" t="s">
        <v>2</v>
      </c>
      <c r="F2104" t="s">
        <v>854</v>
      </c>
      <c r="G2104" t="s">
        <v>859</v>
      </c>
      <c r="H2104">
        <f t="shared" si="289"/>
        <v>0</v>
      </c>
      <c r="I2104">
        <f t="shared" si="290"/>
        <v>0.5</v>
      </c>
      <c r="J2104">
        <f t="shared" si="291"/>
        <v>0</v>
      </c>
      <c r="K2104">
        <f t="shared" si="292"/>
        <v>0.5</v>
      </c>
      <c r="N2104">
        <v>0.63129325378644552</v>
      </c>
      <c r="O2104" t="b">
        <f t="shared" si="294"/>
        <v>0</v>
      </c>
      <c r="P2104" t="b">
        <f t="shared" si="293"/>
        <v>0</v>
      </c>
      <c r="Q2104" t="b">
        <f t="shared" si="295"/>
        <v>0</v>
      </c>
      <c r="R2104" t="b">
        <f t="shared" si="296"/>
        <v>0</v>
      </c>
      <c r="S2104" t="b">
        <f t="shared" si="297"/>
        <v>0</v>
      </c>
    </row>
    <row r="2105" spans="1:19" hidden="1" x14ac:dyDescent="0.25">
      <c r="A2105" t="s">
        <v>870</v>
      </c>
      <c r="B2105" t="s">
        <v>871</v>
      </c>
      <c r="C2105" t="s">
        <v>2</v>
      </c>
      <c r="D2105" t="s">
        <v>3</v>
      </c>
      <c r="E2105" t="s">
        <v>2</v>
      </c>
      <c r="F2105" t="s">
        <v>387</v>
      </c>
      <c r="G2105" t="s">
        <v>872</v>
      </c>
      <c r="H2105">
        <f t="shared" si="289"/>
        <v>0</v>
      </c>
      <c r="I2105">
        <f t="shared" si="290"/>
        <v>0.5</v>
      </c>
      <c r="J2105">
        <f t="shared" si="291"/>
        <v>0</v>
      </c>
      <c r="K2105">
        <f t="shared" si="292"/>
        <v>0.5</v>
      </c>
      <c r="N2105">
        <v>0.71982266022213137</v>
      </c>
      <c r="O2105" t="b">
        <f t="shared" si="294"/>
        <v>0</v>
      </c>
      <c r="P2105" t="b">
        <f t="shared" si="293"/>
        <v>0</v>
      </c>
      <c r="Q2105" t="b">
        <f t="shared" si="295"/>
        <v>0</v>
      </c>
      <c r="R2105" t="b">
        <f t="shared" si="296"/>
        <v>0</v>
      </c>
      <c r="S2105" t="b">
        <f t="shared" si="297"/>
        <v>0</v>
      </c>
    </row>
    <row r="2106" spans="1:19" hidden="1" x14ac:dyDescent="0.25">
      <c r="A2106" t="s">
        <v>870</v>
      </c>
      <c r="B2106" t="s">
        <v>392</v>
      </c>
      <c r="C2106" t="s">
        <v>2</v>
      </c>
      <c r="D2106" t="s">
        <v>3</v>
      </c>
      <c r="E2106" t="s">
        <v>2</v>
      </c>
      <c r="F2106" t="s">
        <v>387</v>
      </c>
      <c r="G2106" t="s">
        <v>386</v>
      </c>
      <c r="H2106">
        <f t="shared" si="289"/>
        <v>0</v>
      </c>
      <c r="I2106">
        <f t="shared" si="290"/>
        <v>0.5</v>
      </c>
      <c r="J2106">
        <f t="shared" si="291"/>
        <v>0</v>
      </c>
      <c r="K2106">
        <f t="shared" si="292"/>
        <v>0.5</v>
      </c>
      <c r="N2106">
        <v>0.38117151275717898</v>
      </c>
      <c r="O2106" t="b">
        <f t="shared" si="294"/>
        <v>0</v>
      </c>
      <c r="P2106" t="b">
        <f t="shared" si="293"/>
        <v>0</v>
      </c>
      <c r="Q2106" t="b">
        <f t="shared" si="295"/>
        <v>0</v>
      </c>
      <c r="R2106" t="b">
        <f t="shared" si="296"/>
        <v>0</v>
      </c>
      <c r="S2106" t="b">
        <f t="shared" si="297"/>
        <v>0</v>
      </c>
    </row>
    <row r="2107" spans="1:19" hidden="1" x14ac:dyDescent="0.25">
      <c r="A2107" t="s">
        <v>870</v>
      </c>
      <c r="B2107" t="s">
        <v>875</v>
      </c>
      <c r="C2107" t="s">
        <v>2</v>
      </c>
      <c r="D2107" t="s">
        <v>3</v>
      </c>
      <c r="E2107" t="s">
        <v>2</v>
      </c>
      <c r="F2107" t="s">
        <v>387</v>
      </c>
      <c r="G2107" t="s">
        <v>876</v>
      </c>
      <c r="H2107">
        <f t="shared" si="289"/>
        <v>0</v>
      </c>
      <c r="I2107">
        <f t="shared" si="290"/>
        <v>0.5</v>
      </c>
      <c r="J2107">
        <f t="shared" si="291"/>
        <v>0</v>
      </c>
      <c r="K2107">
        <f t="shared" si="292"/>
        <v>0.5</v>
      </c>
      <c r="N2107">
        <v>8.6818982947187817E-2</v>
      </c>
      <c r="O2107" t="b">
        <f t="shared" si="294"/>
        <v>0</v>
      </c>
      <c r="P2107" t="b">
        <f t="shared" si="293"/>
        <v>0</v>
      </c>
      <c r="Q2107" t="b">
        <f t="shared" si="295"/>
        <v>0</v>
      </c>
      <c r="R2107" t="b">
        <f t="shared" si="296"/>
        <v>0</v>
      </c>
      <c r="S2107" t="b">
        <f t="shared" si="297"/>
        <v>0</v>
      </c>
    </row>
    <row r="2108" spans="1:19" hidden="1" x14ac:dyDescent="0.25">
      <c r="A2108" t="s">
        <v>870</v>
      </c>
      <c r="B2108" t="s">
        <v>877</v>
      </c>
      <c r="C2108" t="s">
        <v>2</v>
      </c>
      <c r="D2108" t="s">
        <v>3</v>
      </c>
      <c r="E2108" t="s">
        <v>2</v>
      </c>
      <c r="F2108" t="s">
        <v>387</v>
      </c>
      <c r="G2108" t="s">
        <v>878</v>
      </c>
      <c r="H2108">
        <f t="shared" si="289"/>
        <v>0</v>
      </c>
      <c r="I2108">
        <f t="shared" si="290"/>
        <v>0.5</v>
      </c>
      <c r="J2108">
        <f t="shared" si="291"/>
        <v>0</v>
      </c>
      <c r="K2108">
        <f t="shared" si="292"/>
        <v>0.5</v>
      </c>
      <c r="N2108">
        <v>1.3903727570240276E-3</v>
      </c>
      <c r="O2108" t="b">
        <f t="shared" si="294"/>
        <v>0</v>
      </c>
      <c r="P2108" t="b">
        <f t="shared" si="293"/>
        <v>0</v>
      </c>
      <c r="Q2108" t="b">
        <f t="shared" si="295"/>
        <v>0</v>
      </c>
      <c r="R2108" t="b">
        <f t="shared" si="296"/>
        <v>0</v>
      </c>
      <c r="S2108" t="b">
        <f t="shared" si="297"/>
        <v>0</v>
      </c>
    </row>
    <row r="2109" spans="1:19" hidden="1" x14ac:dyDescent="0.25">
      <c r="A2109" t="s">
        <v>870</v>
      </c>
      <c r="B2109" t="s">
        <v>879</v>
      </c>
      <c r="C2109" t="s">
        <v>2</v>
      </c>
      <c r="D2109" t="s">
        <v>3</v>
      </c>
      <c r="E2109" t="s">
        <v>2</v>
      </c>
      <c r="F2109" t="s">
        <v>387</v>
      </c>
      <c r="G2109" t="s">
        <v>880</v>
      </c>
      <c r="H2109">
        <f t="shared" si="289"/>
        <v>0</v>
      </c>
      <c r="I2109">
        <f t="shared" si="290"/>
        <v>0.5</v>
      </c>
      <c r="J2109">
        <f t="shared" si="291"/>
        <v>0</v>
      </c>
      <c r="K2109">
        <f t="shared" si="292"/>
        <v>0.5</v>
      </c>
      <c r="N2109">
        <v>0.53173497175973872</v>
      </c>
      <c r="O2109" t="b">
        <f t="shared" si="294"/>
        <v>0</v>
      </c>
      <c r="P2109" t="b">
        <f t="shared" si="293"/>
        <v>0</v>
      </c>
      <c r="Q2109" t="b">
        <f t="shared" si="295"/>
        <v>0</v>
      </c>
      <c r="R2109" t="b">
        <f t="shared" si="296"/>
        <v>0</v>
      </c>
      <c r="S2109" t="b">
        <f t="shared" si="297"/>
        <v>0</v>
      </c>
    </row>
    <row r="2110" spans="1:19" hidden="1" x14ac:dyDescent="0.25">
      <c r="A2110" t="s">
        <v>870</v>
      </c>
      <c r="B2110" t="s">
        <v>881</v>
      </c>
      <c r="C2110" t="s">
        <v>2</v>
      </c>
      <c r="D2110" t="s">
        <v>3</v>
      </c>
      <c r="E2110" t="s">
        <v>2</v>
      </c>
      <c r="F2110" t="s">
        <v>387</v>
      </c>
      <c r="G2110" t="s">
        <v>882</v>
      </c>
      <c r="H2110">
        <f t="shared" si="289"/>
        <v>0</v>
      </c>
      <c r="I2110">
        <f t="shared" si="290"/>
        <v>0.5</v>
      </c>
      <c r="J2110">
        <f t="shared" si="291"/>
        <v>0</v>
      </c>
      <c r="K2110">
        <f t="shared" si="292"/>
        <v>0.5</v>
      </c>
      <c r="N2110">
        <v>0.67761076022867872</v>
      </c>
      <c r="O2110" t="b">
        <f t="shared" si="294"/>
        <v>0</v>
      </c>
      <c r="P2110" t="b">
        <f t="shared" si="293"/>
        <v>0</v>
      </c>
      <c r="Q2110" t="b">
        <f t="shared" si="295"/>
        <v>0</v>
      </c>
      <c r="R2110" t="b">
        <f t="shared" si="296"/>
        <v>0</v>
      </c>
      <c r="S2110" t="b">
        <f t="shared" si="297"/>
        <v>0</v>
      </c>
    </row>
    <row r="2111" spans="1:19" hidden="1" x14ac:dyDescent="0.25">
      <c r="A2111" t="s">
        <v>870</v>
      </c>
      <c r="B2111" t="s">
        <v>883</v>
      </c>
      <c r="C2111" t="s">
        <v>2</v>
      </c>
      <c r="D2111" t="s">
        <v>3</v>
      </c>
      <c r="E2111" t="s">
        <v>2</v>
      </c>
      <c r="F2111" t="s">
        <v>387</v>
      </c>
      <c r="G2111" t="s">
        <v>884</v>
      </c>
      <c r="H2111">
        <f t="shared" si="289"/>
        <v>0</v>
      </c>
      <c r="I2111">
        <f t="shared" si="290"/>
        <v>0.5</v>
      </c>
      <c r="J2111">
        <f t="shared" si="291"/>
        <v>0</v>
      </c>
      <c r="K2111">
        <f t="shared" si="292"/>
        <v>0.5</v>
      </c>
      <c r="N2111">
        <v>0.17215328951598585</v>
      </c>
      <c r="O2111" t="b">
        <f t="shared" si="294"/>
        <v>0</v>
      </c>
      <c r="P2111" t="b">
        <f t="shared" si="293"/>
        <v>0</v>
      </c>
      <c r="Q2111" t="b">
        <f t="shared" si="295"/>
        <v>0</v>
      </c>
      <c r="R2111" t="b">
        <f t="shared" si="296"/>
        <v>0</v>
      </c>
      <c r="S2111" t="b">
        <f t="shared" si="297"/>
        <v>0</v>
      </c>
    </row>
    <row r="2112" spans="1:19" hidden="1" x14ac:dyDescent="0.25">
      <c r="A2112" t="s">
        <v>870</v>
      </c>
      <c r="B2112" t="s">
        <v>885</v>
      </c>
      <c r="C2112" t="s">
        <v>2</v>
      </c>
      <c r="D2112" t="s">
        <v>3</v>
      </c>
      <c r="E2112" t="s">
        <v>2</v>
      </c>
      <c r="F2112" t="s">
        <v>387</v>
      </c>
      <c r="G2112" t="s">
        <v>886</v>
      </c>
      <c r="H2112">
        <f t="shared" si="289"/>
        <v>0</v>
      </c>
      <c r="I2112">
        <f t="shared" si="290"/>
        <v>0.5</v>
      </c>
      <c r="J2112">
        <f t="shared" si="291"/>
        <v>0</v>
      </c>
      <c r="K2112">
        <f t="shared" si="292"/>
        <v>0.5</v>
      </c>
      <c r="N2112">
        <v>0.99637552554585262</v>
      </c>
      <c r="O2112" t="b">
        <f t="shared" si="294"/>
        <v>0</v>
      </c>
      <c r="P2112" t="b">
        <f t="shared" si="293"/>
        <v>0</v>
      </c>
      <c r="Q2112" t="b">
        <f t="shared" si="295"/>
        <v>0</v>
      </c>
      <c r="R2112" t="b">
        <f t="shared" si="296"/>
        <v>0</v>
      </c>
      <c r="S2112" t="b">
        <f t="shared" si="297"/>
        <v>0</v>
      </c>
    </row>
    <row r="2113" spans="1:19" hidden="1" x14ac:dyDescent="0.25">
      <c r="A2113" t="s">
        <v>887</v>
      </c>
      <c r="B2113" t="s">
        <v>888</v>
      </c>
      <c r="C2113" t="s">
        <v>2</v>
      </c>
      <c r="D2113" t="s">
        <v>3</v>
      </c>
      <c r="E2113" t="s">
        <v>2</v>
      </c>
      <c r="F2113" t="s">
        <v>889</v>
      </c>
      <c r="G2113" t="s">
        <v>890</v>
      </c>
      <c r="H2113">
        <f t="shared" si="289"/>
        <v>0</v>
      </c>
      <c r="I2113">
        <f t="shared" si="290"/>
        <v>0.5</v>
      </c>
      <c r="J2113">
        <f t="shared" si="291"/>
        <v>0</v>
      </c>
      <c r="K2113">
        <f t="shared" si="292"/>
        <v>0.5</v>
      </c>
      <c r="N2113">
        <v>0.10145103390133747</v>
      </c>
      <c r="O2113" t="b">
        <f t="shared" si="294"/>
        <v>0</v>
      </c>
      <c r="P2113" t="b">
        <f t="shared" si="293"/>
        <v>0</v>
      </c>
      <c r="Q2113" t="b">
        <f t="shared" si="295"/>
        <v>0</v>
      </c>
      <c r="R2113" t="b">
        <f t="shared" si="296"/>
        <v>0</v>
      </c>
      <c r="S2113" t="b">
        <f t="shared" si="297"/>
        <v>0</v>
      </c>
    </row>
    <row r="2114" spans="1:19" hidden="1" x14ac:dyDescent="0.25">
      <c r="A2114" t="s">
        <v>895</v>
      </c>
      <c r="B2114" t="s">
        <v>896</v>
      </c>
      <c r="C2114" t="s">
        <v>2</v>
      </c>
      <c r="D2114" t="s">
        <v>3</v>
      </c>
      <c r="E2114" t="s">
        <v>2</v>
      </c>
      <c r="F2114" t="s">
        <v>450</v>
      </c>
      <c r="G2114" t="s">
        <v>897</v>
      </c>
      <c r="H2114">
        <f t="shared" ref="H2114:H2177" si="298">_xlfn.NUMBERVALUE(C2114,".")</f>
        <v>0</v>
      </c>
      <c r="I2114">
        <f t="shared" ref="I2114:I2177" si="299">_xlfn.NUMBERVALUE(D2114,".")</f>
        <v>0.5</v>
      </c>
      <c r="J2114">
        <f t="shared" ref="J2114:J2177" si="300">_xlfn.NUMBERVALUE(E2114,".")</f>
        <v>0</v>
      </c>
      <c r="K2114">
        <f t="shared" ref="K2114:K2177" si="301">ABS(I2114-H2114)</f>
        <v>0.5</v>
      </c>
      <c r="N2114">
        <v>0.22649034681094693</v>
      </c>
      <c r="O2114" t="b">
        <f t="shared" si="294"/>
        <v>0</v>
      </c>
      <c r="P2114" t="b">
        <f t="shared" ref="P2114:P2177" si="302">AND(M2114="non-fuzzy",N2114&lt;$Z$3,L2114=1)</f>
        <v>0</v>
      </c>
      <c r="Q2114" t="b">
        <f t="shared" si="295"/>
        <v>0</v>
      </c>
      <c r="R2114" t="b">
        <f t="shared" si="296"/>
        <v>0</v>
      </c>
      <c r="S2114" t="b">
        <f t="shared" si="297"/>
        <v>0</v>
      </c>
    </row>
    <row r="2115" spans="1:19" hidden="1" x14ac:dyDescent="0.25">
      <c r="A2115" t="s">
        <v>895</v>
      </c>
      <c r="B2115" t="s">
        <v>898</v>
      </c>
      <c r="C2115" t="s">
        <v>2</v>
      </c>
      <c r="D2115" t="s">
        <v>3</v>
      </c>
      <c r="E2115" t="s">
        <v>2</v>
      </c>
      <c r="F2115" t="s">
        <v>450</v>
      </c>
      <c r="G2115" t="s">
        <v>899</v>
      </c>
      <c r="H2115">
        <f t="shared" si="298"/>
        <v>0</v>
      </c>
      <c r="I2115">
        <f t="shared" si="299"/>
        <v>0.5</v>
      </c>
      <c r="J2115">
        <f t="shared" si="300"/>
        <v>0</v>
      </c>
      <c r="K2115">
        <f t="shared" si="301"/>
        <v>0.5</v>
      </c>
      <c r="N2115">
        <v>0.13519297490686455</v>
      </c>
      <c r="O2115" t="b">
        <f t="shared" ref="O2115:O2178" si="303">M2115="fuzzy"</f>
        <v>0</v>
      </c>
      <c r="P2115" t="b">
        <f t="shared" si="302"/>
        <v>0</v>
      </c>
      <c r="Q2115" t="b">
        <f t="shared" ref="Q2115:Q2178" si="304">AND(M2115="non-fuzzy",N2115&lt;$Z$4,L2115=0)</f>
        <v>0</v>
      </c>
      <c r="R2115" t="b">
        <f t="shared" ref="R2115:R2178" si="305">OR(O2115,P2115,Q2115)</f>
        <v>0</v>
      </c>
      <c r="S2115" t="b">
        <f t="shared" ref="S2115:S2178" si="306">IF(AND(M2115="non-fuzzy",L2115=1),"nf1",IF(AND(M2115="non-fuzzy",L2115=0),"nf0",IF(M2115="fuzzy","f")))</f>
        <v>0</v>
      </c>
    </row>
    <row r="2116" spans="1:19" hidden="1" x14ac:dyDescent="0.25">
      <c r="A2116" t="s">
        <v>895</v>
      </c>
      <c r="B2116" t="s">
        <v>879</v>
      </c>
      <c r="C2116" t="s">
        <v>2</v>
      </c>
      <c r="D2116" t="s">
        <v>3</v>
      </c>
      <c r="E2116" t="s">
        <v>2</v>
      </c>
      <c r="F2116" t="s">
        <v>450</v>
      </c>
      <c r="G2116" t="s">
        <v>880</v>
      </c>
      <c r="H2116">
        <f t="shared" si="298"/>
        <v>0</v>
      </c>
      <c r="I2116">
        <f t="shared" si="299"/>
        <v>0.5</v>
      </c>
      <c r="J2116">
        <f t="shared" si="300"/>
        <v>0</v>
      </c>
      <c r="K2116">
        <f t="shared" si="301"/>
        <v>0.5</v>
      </c>
      <c r="N2116">
        <v>0.49860193933174868</v>
      </c>
      <c r="O2116" t="b">
        <f t="shared" si="303"/>
        <v>0</v>
      </c>
      <c r="P2116" t="b">
        <f t="shared" si="302"/>
        <v>0</v>
      </c>
      <c r="Q2116" t="b">
        <f t="shared" si="304"/>
        <v>0</v>
      </c>
      <c r="R2116" t="b">
        <f t="shared" si="305"/>
        <v>0</v>
      </c>
      <c r="S2116" t="b">
        <f t="shared" si="306"/>
        <v>0</v>
      </c>
    </row>
    <row r="2117" spans="1:19" hidden="1" x14ac:dyDescent="0.25">
      <c r="A2117" t="s">
        <v>895</v>
      </c>
      <c r="B2117" t="s">
        <v>438</v>
      </c>
      <c r="C2117" t="s">
        <v>2</v>
      </c>
      <c r="D2117" t="s">
        <v>3</v>
      </c>
      <c r="E2117" t="s">
        <v>2</v>
      </c>
      <c r="F2117" t="s">
        <v>450</v>
      </c>
      <c r="G2117" t="s">
        <v>439</v>
      </c>
      <c r="H2117">
        <f t="shared" si="298"/>
        <v>0</v>
      </c>
      <c r="I2117">
        <f t="shared" si="299"/>
        <v>0.5</v>
      </c>
      <c r="J2117">
        <f t="shared" si="300"/>
        <v>0</v>
      </c>
      <c r="K2117">
        <f t="shared" si="301"/>
        <v>0.5</v>
      </c>
      <c r="N2117">
        <v>0.31645036244680169</v>
      </c>
      <c r="O2117" t="b">
        <f t="shared" si="303"/>
        <v>0</v>
      </c>
      <c r="P2117" t="b">
        <f t="shared" si="302"/>
        <v>0</v>
      </c>
      <c r="Q2117" t="b">
        <f t="shared" si="304"/>
        <v>0</v>
      </c>
      <c r="R2117" t="b">
        <f t="shared" si="305"/>
        <v>0</v>
      </c>
      <c r="S2117" t="b">
        <f t="shared" si="306"/>
        <v>0</v>
      </c>
    </row>
    <row r="2118" spans="1:19" hidden="1" x14ac:dyDescent="0.25">
      <c r="A2118" t="s">
        <v>895</v>
      </c>
      <c r="B2118" t="s">
        <v>903</v>
      </c>
      <c r="C2118" t="s">
        <v>2</v>
      </c>
      <c r="D2118" t="s">
        <v>3</v>
      </c>
      <c r="E2118" t="s">
        <v>2</v>
      </c>
      <c r="F2118" t="s">
        <v>450</v>
      </c>
      <c r="G2118" t="s">
        <v>904</v>
      </c>
      <c r="H2118">
        <f t="shared" si="298"/>
        <v>0</v>
      </c>
      <c r="I2118">
        <f t="shared" si="299"/>
        <v>0.5</v>
      </c>
      <c r="J2118">
        <f t="shared" si="300"/>
        <v>0</v>
      </c>
      <c r="K2118">
        <f t="shared" si="301"/>
        <v>0.5</v>
      </c>
      <c r="N2118">
        <v>0.28906806536996876</v>
      </c>
      <c r="O2118" t="b">
        <f t="shared" si="303"/>
        <v>0</v>
      </c>
      <c r="P2118" t="b">
        <f t="shared" si="302"/>
        <v>0</v>
      </c>
      <c r="Q2118" t="b">
        <f t="shared" si="304"/>
        <v>0</v>
      </c>
      <c r="R2118" t="b">
        <f t="shared" si="305"/>
        <v>0</v>
      </c>
      <c r="S2118" t="b">
        <f t="shared" si="306"/>
        <v>0</v>
      </c>
    </row>
    <row r="2119" spans="1:19" hidden="1" x14ac:dyDescent="0.25">
      <c r="A2119" t="s">
        <v>895</v>
      </c>
      <c r="B2119" t="s">
        <v>440</v>
      </c>
      <c r="C2119" t="s">
        <v>2</v>
      </c>
      <c r="D2119" t="s">
        <v>3</v>
      </c>
      <c r="E2119" t="s">
        <v>2</v>
      </c>
      <c r="F2119" t="s">
        <v>450</v>
      </c>
      <c r="G2119" t="s">
        <v>441</v>
      </c>
      <c r="H2119">
        <f t="shared" si="298"/>
        <v>0</v>
      </c>
      <c r="I2119">
        <f t="shared" si="299"/>
        <v>0.5</v>
      </c>
      <c r="J2119">
        <f t="shared" si="300"/>
        <v>0</v>
      </c>
      <c r="K2119">
        <f t="shared" si="301"/>
        <v>0.5</v>
      </c>
      <c r="N2119">
        <v>0.72121141724672277</v>
      </c>
      <c r="O2119" t="b">
        <f t="shared" si="303"/>
        <v>0</v>
      </c>
      <c r="P2119" t="b">
        <f t="shared" si="302"/>
        <v>0</v>
      </c>
      <c r="Q2119" t="b">
        <f t="shared" si="304"/>
        <v>0</v>
      </c>
      <c r="R2119" t="b">
        <f t="shared" si="305"/>
        <v>0</v>
      </c>
      <c r="S2119" t="b">
        <f t="shared" si="306"/>
        <v>0</v>
      </c>
    </row>
    <row r="2120" spans="1:19" hidden="1" x14ac:dyDescent="0.25">
      <c r="A2120" t="s">
        <v>919</v>
      </c>
      <c r="B2120" t="s">
        <v>920</v>
      </c>
      <c r="C2120" t="s">
        <v>2</v>
      </c>
      <c r="D2120" t="s">
        <v>3</v>
      </c>
      <c r="E2120" t="s">
        <v>2</v>
      </c>
      <c r="F2120" t="s">
        <v>921</v>
      </c>
      <c r="G2120" t="s">
        <v>922</v>
      </c>
      <c r="H2120">
        <f t="shared" si="298"/>
        <v>0</v>
      </c>
      <c r="I2120">
        <f t="shared" si="299"/>
        <v>0.5</v>
      </c>
      <c r="J2120">
        <f t="shared" si="300"/>
        <v>0</v>
      </c>
      <c r="K2120">
        <f t="shared" si="301"/>
        <v>0.5</v>
      </c>
      <c r="N2120">
        <v>0.71964526265816808</v>
      </c>
      <c r="O2120" t="b">
        <f t="shared" si="303"/>
        <v>0</v>
      </c>
      <c r="P2120" t="b">
        <f t="shared" si="302"/>
        <v>0</v>
      </c>
      <c r="Q2120" t="b">
        <f t="shared" si="304"/>
        <v>0</v>
      </c>
      <c r="R2120" t="b">
        <f t="shared" si="305"/>
        <v>0</v>
      </c>
      <c r="S2120" t="b">
        <f t="shared" si="306"/>
        <v>0</v>
      </c>
    </row>
    <row r="2121" spans="1:19" hidden="1" x14ac:dyDescent="0.25">
      <c r="A2121" t="s">
        <v>919</v>
      </c>
      <c r="B2121" t="s">
        <v>923</v>
      </c>
      <c r="C2121" t="s">
        <v>2</v>
      </c>
      <c r="D2121" t="s">
        <v>3</v>
      </c>
      <c r="E2121" t="s">
        <v>2</v>
      </c>
      <c r="F2121" t="s">
        <v>921</v>
      </c>
      <c r="G2121" t="s">
        <v>924</v>
      </c>
      <c r="H2121">
        <f t="shared" si="298"/>
        <v>0</v>
      </c>
      <c r="I2121">
        <f t="shared" si="299"/>
        <v>0.5</v>
      </c>
      <c r="J2121">
        <f t="shared" si="300"/>
        <v>0</v>
      </c>
      <c r="K2121">
        <f t="shared" si="301"/>
        <v>0.5</v>
      </c>
      <c r="N2121">
        <v>0.32258502322327143</v>
      </c>
      <c r="O2121" t="b">
        <f t="shared" si="303"/>
        <v>0</v>
      </c>
      <c r="P2121" t="b">
        <f t="shared" si="302"/>
        <v>0</v>
      </c>
      <c r="Q2121" t="b">
        <f t="shared" si="304"/>
        <v>0</v>
      </c>
      <c r="R2121" t="b">
        <f t="shared" si="305"/>
        <v>0</v>
      </c>
      <c r="S2121" t="b">
        <f t="shared" si="306"/>
        <v>0</v>
      </c>
    </row>
    <row r="2122" spans="1:19" hidden="1" x14ac:dyDescent="0.25">
      <c r="A2122" t="s">
        <v>919</v>
      </c>
      <c r="B2122" t="s">
        <v>503</v>
      </c>
      <c r="C2122" t="s">
        <v>2</v>
      </c>
      <c r="D2122" t="s">
        <v>3</v>
      </c>
      <c r="E2122" t="s">
        <v>2</v>
      </c>
      <c r="F2122" t="s">
        <v>921</v>
      </c>
      <c r="G2122" t="s">
        <v>504</v>
      </c>
      <c r="H2122">
        <f t="shared" si="298"/>
        <v>0</v>
      </c>
      <c r="I2122">
        <f t="shared" si="299"/>
        <v>0.5</v>
      </c>
      <c r="J2122">
        <f t="shared" si="300"/>
        <v>0</v>
      </c>
      <c r="K2122">
        <f t="shared" si="301"/>
        <v>0.5</v>
      </c>
      <c r="N2122">
        <v>0.70814761817490279</v>
      </c>
      <c r="O2122" t="b">
        <f t="shared" si="303"/>
        <v>0</v>
      </c>
      <c r="P2122" t="b">
        <f t="shared" si="302"/>
        <v>0</v>
      </c>
      <c r="Q2122" t="b">
        <f t="shared" si="304"/>
        <v>0</v>
      </c>
      <c r="R2122" t="b">
        <f t="shared" si="305"/>
        <v>0</v>
      </c>
      <c r="S2122" t="b">
        <f t="shared" si="306"/>
        <v>0</v>
      </c>
    </row>
    <row r="2123" spans="1:19" hidden="1" x14ac:dyDescent="0.25">
      <c r="A2123" t="s">
        <v>925</v>
      </c>
      <c r="B2123" t="s">
        <v>928</v>
      </c>
      <c r="C2123" t="s">
        <v>2</v>
      </c>
      <c r="D2123" t="s">
        <v>3</v>
      </c>
      <c r="E2123" t="s">
        <v>2</v>
      </c>
      <c r="F2123" t="s">
        <v>927</v>
      </c>
      <c r="G2123" t="s">
        <v>929</v>
      </c>
      <c r="H2123">
        <f t="shared" si="298"/>
        <v>0</v>
      </c>
      <c r="I2123">
        <f t="shared" si="299"/>
        <v>0.5</v>
      </c>
      <c r="J2123">
        <f t="shared" si="300"/>
        <v>0</v>
      </c>
      <c r="K2123">
        <f t="shared" si="301"/>
        <v>0.5</v>
      </c>
      <c r="N2123">
        <v>0.87032440815435852</v>
      </c>
      <c r="O2123" t="b">
        <f t="shared" si="303"/>
        <v>0</v>
      </c>
      <c r="P2123" t="b">
        <f t="shared" si="302"/>
        <v>0</v>
      </c>
      <c r="Q2123" t="b">
        <f t="shared" si="304"/>
        <v>0</v>
      </c>
      <c r="R2123" t="b">
        <f t="shared" si="305"/>
        <v>0</v>
      </c>
      <c r="S2123" t="b">
        <f t="shared" si="306"/>
        <v>0</v>
      </c>
    </row>
    <row r="2124" spans="1:19" hidden="1" x14ac:dyDescent="0.25">
      <c r="A2124" t="s">
        <v>925</v>
      </c>
      <c r="B2124" t="s">
        <v>930</v>
      </c>
      <c r="C2124" t="s">
        <v>2</v>
      </c>
      <c r="D2124" t="s">
        <v>3</v>
      </c>
      <c r="E2124" t="s">
        <v>2</v>
      </c>
      <c r="F2124" t="s">
        <v>927</v>
      </c>
      <c r="G2124" t="s">
        <v>931</v>
      </c>
      <c r="H2124">
        <f t="shared" si="298"/>
        <v>0</v>
      </c>
      <c r="I2124">
        <f t="shared" si="299"/>
        <v>0.5</v>
      </c>
      <c r="J2124">
        <f t="shared" si="300"/>
        <v>0</v>
      </c>
      <c r="K2124">
        <f t="shared" si="301"/>
        <v>0.5</v>
      </c>
      <c r="N2124">
        <v>7.1571091622185889E-2</v>
      </c>
      <c r="O2124" t="b">
        <f t="shared" si="303"/>
        <v>0</v>
      </c>
      <c r="P2124" t="b">
        <f t="shared" si="302"/>
        <v>0</v>
      </c>
      <c r="Q2124" t="b">
        <f t="shared" si="304"/>
        <v>0</v>
      </c>
      <c r="R2124" t="b">
        <f t="shared" si="305"/>
        <v>0</v>
      </c>
      <c r="S2124" t="b">
        <f t="shared" si="306"/>
        <v>0</v>
      </c>
    </row>
    <row r="2125" spans="1:19" hidden="1" x14ac:dyDescent="0.25">
      <c r="A2125" t="s">
        <v>925</v>
      </c>
      <c r="B2125" t="s">
        <v>932</v>
      </c>
      <c r="C2125" t="s">
        <v>2</v>
      </c>
      <c r="D2125" t="s">
        <v>3</v>
      </c>
      <c r="E2125" t="s">
        <v>2</v>
      </c>
      <c r="F2125" t="s">
        <v>927</v>
      </c>
      <c r="G2125" t="s">
        <v>933</v>
      </c>
      <c r="H2125">
        <f t="shared" si="298"/>
        <v>0</v>
      </c>
      <c r="I2125">
        <f t="shared" si="299"/>
        <v>0.5</v>
      </c>
      <c r="J2125">
        <f t="shared" si="300"/>
        <v>0</v>
      </c>
      <c r="K2125">
        <f t="shared" si="301"/>
        <v>0.5</v>
      </c>
      <c r="N2125">
        <v>0.66372523519033844</v>
      </c>
      <c r="O2125" t="b">
        <f t="shared" si="303"/>
        <v>0</v>
      </c>
      <c r="P2125" t="b">
        <f t="shared" si="302"/>
        <v>0</v>
      </c>
      <c r="Q2125" t="b">
        <f t="shared" si="304"/>
        <v>0</v>
      </c>
      <c r="R2125" t="b">
        <f t="shared" si="305"/>
        <v>0</v>
      </c>
      <c r="S2125" t="b">
        <f t="shared" si="306"/>
        <v>0</v>
      </c>
    </row>
    <row r="2126" spans="1:19" hidden="1" x14ac:dyDescent="0.25">
      <c r="A2126" t="s">
        <v>925</v>
      </c>
      <c r="B2126" t="s">
        <v>934</v>
      </c>
      <c r="C2126" t="s">
        <v>2</v>
      </c>
      <c r="D2126" t="s">
        <v>3</v>
      </c>
      <c r="E2126" t="s">
        <v>2</v>
      </c>
      <c r="F2126" t="s">
        <v>927</v>
      </c>
      <c r="G2126" t="s">
        <v>935</v>
      </c>
      <c r="H2126">
        <f t="shared" si="298"/>
        <v>0</v>
      </c>
      <c r="I2126">
        <f t="shared" si="299"/>
        <v>0.5</v>
      </c>
      <c r="J2126">
        <f t="shared" si="300"/>
        <v>0</v>
      </c>
      <c r="K2126">
        <f t="shared" si="301"/>
        <v>0.5</v>
      </c>
      <c r="N2126">
        <v>0.53291311040879119</v>
      </c>
      <c r="O2126" t="b">
        <f t="shared" si="303"/>
        <v>0</v>
      </c>
      <c r="P2126" t="b">
        <f t="shared" si="302"/>
        <v>0</v>
      </c>
      <c r="Q2126" t="b">
        <f t="shared" si="304"/>
        <v>0</v>
      </c>
      <c r="R2126" t="b">
        <f t="shared" si="305"/>
        <v>0</v>
      </c>
      <c r="S2126" t="b">
        <f t="shared" si="306"/>
        <v>0</v>
      </c>
    </row>
    <row r="2127" spans="1:19" hidden="1" x14ac:dyDescent="0.25">
      <c r="A2127" t="s">
        <v>936</v>
      </c>
      <c r="B2127" t="s">
        <v>939</v>
      </c>
      <c r="C2127" t="s">
        <v>2</v>
      </c>
      <c r="D2127" t="s">
        <v>3</v>
      </c>
      <c r="E2127" t="s">
        <v>2</v>
      </c>
      <c r="F2127" t="s">
        <v>938</v>
      </c>
      <c r="G2127" t="s">
        <v>940</v>
      </c>
      <c r="H2127">
        <f t="shared" si="298"/>
        <v>0</v>
      </c>
      <c r="I2127">
        <f t="shared" si="299"/>
        <v>0.5</v>
      </c>
      <c r="J2127">
        <f t="shared" si="300"/>
        <v>0</v>
      </c>
      <c r="K2127">
        <f t="shared" si="301"/>
        <v>0.5</v>
      </c>
      <c r="N2127">
        <v>0.70929259675164402</v>
      </c>
      <c r="O2127" t="b">
        <f t="shared" si="303"/>
        <v>0</v>
      </c>
      <c r="P2127" t="b">
        <f t="shared" si="302"/>
        <v>0</v>
      </c>
      <c r="Q2127" t="b">
        <f t="shared" si="304"/>
        <v>0</v>
      </c>
      <c r="R2127" t="b">
        <f t="shared" si="305"/>
        <v>0</v>
      </c>
      <c r="S2127" t="b">
        <f t="shared" si="306"/>
        <v>0</v>
      </c>
    </row>
    <row r="2128" spans="1:19" hidden="1" x14ac:dyDescent="0.25">
      <c r="A2128" t="s">
        <v>936</v>
      </c>
      <c r="B2128" t="s">
        <v>404</v>
      </c>
      <c r="C2128" t="s">
        <v>2</v>
      </c>
      <c r="D2128" t="s">
        <v>3</v>
      </c>
      <c r="E2128" t="s">
        <v>2</v>
      </c>
      <c r="F2128" t="s">
        <v>938</v>
      </c>
      <c r="G2128" t="s">
        <v>405</v>
      </c>
      <c r="H2128">
        <f t="shared" si="298"/>
        <v>0</v>
      </c>
      <c r="I2128">
        <f t="shared" si="299"/>
        <v>0.5</v>
      </c>
      <c r="J2128">
        <f t="shared" si="300"/>
        <v>0</v>
      </c>
      <c r="K2128">
        <f t="shared" si="301"/>
        <v>0.5</v>
      </c>
      <c r="N2128">
        <v>0.40623456566264082</v>
      </c>
      <c r="O2128" t="b">
        <f t="shared" si="303"/>
        <v>0</v>
      </c>
      <c r="P2128" t="b">
        <f t="shared" si="302"/>
        <v>0</v>
      </c>
      <c r="Q2128" t="b">
        <f t="shared" si="304"/>
        <v>0</v>
      </c>
      <c r="R2128" t="b">
        <f t="shared" si="305"/>
        <v>0</v>
      </c>
      <c r="S2128" t="b">
        <f t="shared" si="306"/>
        <v>0</v>
      </c>
    </row>
    <row r="2129" spans="1:19" hidden="1" x14ac:dyDescent="0.25">
      <c r="A2129" t="s">
        <v>936</v>
      </c>
      <c r="B2129" t="s">
        <v>941</v>
      </c>
      <c r="C2129" t="s">
        <v>2</v>
      </c>
      <c r="D2129" t="s">
        <v>3</v>
      </c>
      <c r="E2129" t="s">
        <v>2</v>
      </c>
      <c r="F2129" t="s">
        <v>938</v>
      </c>
      <c r="G2129" t="s">
        <v>942</v>
      </c>
      <c r="H2129">
        <f t="shared" si="298"/>
        <v>0</v>
      </c>
      <c r="I2129">
        <f t="shared" si="299"/>
        <v>0.5</v>
      </c>
      <c r="J2129">
        <f t="shared" si="300"/>
        <v>0</v>
      </c>
      <c r="K2129">
        <f t="shared" si="301"/>
        <v>0.5</v>
      </c>
      <c r="N2129">
        <v>0.53740659730915574</v>
      </c>
      <c r="O2129" t="b">
        <f t="shared" si="303"/>
        <v>0</v>
      </c>
      <c r="P2129" t="b">
        <f t="shared" si="302"/>
        <v>0</v>
      </c>
      <c r="Q2129" t="b">
        <f t="shared" si="304"/>
        <v>0</v>
      </c>
      <c r="R2129" t="b">
        <f t="shared" si="305"/>
        <v>0</v>
      </c>
      <c r="S2129" t="b">
        <f t="shared" si="306"/>
        <v>0</v>
      </c>
    </row>
    <row r="2130" spans="1:19" hidden="1" x14ac:dyDescent="0.25">
      <c r="A2130" t="s">
        <v>936</v>
      </c>
      <c r="B2130" t="s">
        <v>943</v>
      </c>
      <c r="C2130" t="s">
        <v>2</v>
      </c>
      <c r="D2130" t="s">
        <v>3</v>
      </c>
      <c r="E2130" t="s">
        <v>2</v>
      </c>
      <c r="F2130" t="s">
        <v>938</v>
      </c>
      <c r="G2130" t="s">
        <v>944</v>
      </c>
      <c r="H2130">
        <f t="shared" si="298"/>
        <v>0</v>
      </c>
      <c r="I2130">
        <f t="shared" si="299"/>
        <v>0.5</v>
      </c>
      <c r="J2130">
        <f t="shared" si="300"/>
        <v>0</v>
      </c>
      <c r="K2130">
        <f t="shared" si="301"/>
        <v>0.5</v>
      </c>
      <c r="N2130">
        <v>0.44272054353755241</v>
      </c>
      <c r="O2130" t="b">
        <f t="shared" si="303"/>
        <v>0</v>
      </c>
      <c r="P2130" t="b">
        <f t="shared" si="302"/>
        <v>0</v>
      </c>
      <c r="Q2130" t="b">
        <f t="shared" si="304"/>
        <v>0</v>
      </c>
      <c r="R2130" t="b">
        <f t="shared" si="305"/>
        <v>0</v>
      </c>
      <c r="S2130" t="b">
        <f t="shared" si="306"/>
        <v>0</v>
      </c>
    </row>
    <row r="2131" spans="1:19" hidden="1" x14ac:dyDescent="0.25">
      <c r="A2131" t="s">
        <v>936</v>
      </c>
      <c r="B2131" t="s">
        <v>416</v>
      </c>
      <c r="C2131" t="s">
        <v>2</v>
      </c>
      <c r="D2131" t="s">
        <v>3</v>
      </c>
      <c r="E2131" t="s">
        <v>2</v>
      </c>
      <c r="F2131" t="s">
        <v>938</v>
      </c>
      <c r="G2131" t="s">
        <v>417</v>
      </c>
      <c r="H2131">
        <f t="shared" si="298"/>
        <v>0</v>
      </c>
      <c r="I2131">
        <f t="shared" si="299"/>
        <v>0.5</v>
      </c>
      <c r="J2131">
        <f t="shared" si="300"/>
        <v>0</v>
      </c>
      <c r="K2131">
        <f t="shared" si="301"/>
        <v>0.5</v>
      </c>
      <c r="N2131">
        <v>0.2236637414729552</v>
      </c>
      <c r="O2131" t="b">
        <f t="shared" si="303"/>
        <v>0</v>
      </c>
      <c r="P2131" t="b">
        <f t="shared" si="302"/>
        <v>0</v>
      </c>
      <c r="Q2131" t="b">
        <f t="shared" si="304"/>
        <v>0</v>
      </c>
      <c r="R2131" t="b">
        <f t="shared" si="305"/>
        <v>0</v>
      </c>
      <c r="S2131" t="b">
        <f t="shared" si="306"/>
        <v>0</v>
      </c>
    </row>
    <row r="2132" spans="1:19" hidden="1" x14ac:dyDescent="0.25">
      <c r="A2132" t="s">
        <v>949</v>
      </c>
      <c r="B2132" t="s">
        <v>950</v>
      </c>
      <c r="C2132" t="s">
        <v>2</v>
      </c>
      <c r="D2132" t="s">
        <v>3</v>
      </c>
      <c r="E2132" t="s">
        <v>2</v>
      </c>
      <c r="F2132" t="s">
        <v>951</v>
      </c>
      <c r="G2132" t="s">
        <v>952</v>
      </c>
      <c r="H2132">
        <f t="shared" si="298"/>
        <v>0</v>
      </c>
      <c r="I2132">
        <f t="shared" si="299"/>
        <v>0.5</v>
      </c>
      <c r="J2132">
        <f t="shared" si="300"/>
        <v>0</v>
      </c>
      <c r="K2132">
        <f t="shared" si="301"/>
        <v>0.5</v>
      </c>
      <c r="N2132">
        <v>0.85403929136190804</v>
      </c>
      <c r="O2132" t="b">
        <f t="shared" si="303"/>
        <v>0</v>
      </c>
      <c r="P2132" t="b">
        <f t="shared" si="302"/>
        <v>0</v>
      </c>
      <c r="Q2132" t="b">
        <f t="shared" si="304"/>
        <v>0</v>
      </c>
      <c r="R2132" t="b">
        <f t="shared" si="305"/>
        <v>0</v>
      </c>
      <c r="S2132" t="b">
        <f t="shared" si="306"/>
        <v>0</v>
      </c>
    </row>
    <row r="2133" spans="1:19" hidden="1" x14ac:dyDescent="0.25">
      <c r="A2133" t="s">
        <v>953</v>
      </c>
      <c r="B2133" t="s">
        <v>956</v>
      </c>
      <c r="C2133" t="s">
        <v>2</v>
      </c>
      <c r="D2133" t="s">
        <v>3</v>
      </c>
      <c r="E2133" t="s">
        <v>2</v>
      </c>
      <c r="F2133" t="s">
        <v>955</v>
      </c>
      <c r="G2133" t="s">
        <v>957</v>
      </c>
      <c r="H2133">
        <f t="shared" si="298"/>
        <v>0</v>
      </c>
      <c r="I2133">
        <f t="shared" si="299"/>
        <v>0.5</v>
      </c>
      <c r="J2133">
        <f t="shared" si="300"/>
        <v>0</v>
      </c>
      <c r="K2133">
        <f t="shared" si="301"/>
        <v>0.5</v>
      </c>
      <c r="N2133">
        <v>0.5407227282391377</v>
      </c>
      <c r="O2133" t="b">
        <f t="shared" si="303"/>
        <v>0</v>
      </c>
      <c r="P2133" t="b">
        <f t="shared" si="302"/>
        <v>0</v>
      </c>
      <c r="Q2133" t="b">
        <f t="shared" si="304"/>
        <v>0</v>
      </c>
      <c r="R2133" t="b">
        <f t="shared" si="305"/>
        <v>0</v>
      </c>
      <c r="S2133" t="b">
        <f t="shared" si="306"/>
        <v>0</v>
      </c>
    </row>
    <row r="2134" spans="1:19" hidden="1" x14ac:dyDescent="0.25">
      <c r="A2134" t="s">
        <v>953</v>
      </c>
      <c r="B2134" t="s">
        <v>958</v>
      </c>
      <c r="C2134" t="s">
        <v>2</v>
      </c>
      <c r="D2134" t="s">
        <v>3</v>
      </c>
      <c r="E2134" t="s">
        <v>2</v>
      </c>
      <c r="F2134" t="s">
        <v>955</v>
      </c>
      <c r="G2134" t="s">
        <v>959</v>
      </c>
      <c r="H2134">
        <f t="shared" si="298"/>
        <v>0</v>
      </c>
      <c r="I2134">
        <f t="shared" si="299"/>
        <v>0.5</v>
      </c>
      <c r="J2134">
        <f t="shared" si="300"/>
        <v>0</v>
      </c>
      <c r="K2134">
        <f t="shared" si="301"/>
        <v>0.5</v>
      </c>
      <c r="N2134">
        <v>0.85913373527450743</v>
      </c>
      <c r="O2134" t="b">
        <f t="shared" si="303"/>
        <v>0</v>
      </c>
      <c r="P2134" t="b">
        <f t="shared" si="302"/>
        <v>0</v>
      </c>
      <c r="Q2134" t="b">
        <f t="shared" si="304"/>
        <v>0</v>
      </c>
      <c r="R2134" t="b">
        <f t="shared" si="305"/>
        <v>0</v>
      </c>
      <c r="S2134" t="b">
        <f t="shared" si="306"/>
        <v>0</v>
      </c>
    </row>
    <row r="2135" spans="1:19" hidden="1" x14ac:dyDescent="0.25">
      <c r="A2135" t="s">
        <v>953</v>
      </c>
      <c r="B2135" t="s">
        <v>962</v>
      </c>
      <c r="C2135" t="s">
        <v>2</v>
      </c>
      <c r="D2135" t="s">
        <v>3</v>
      </c>
      <c r="E2135" t="s">
        <v>2</v>
      </c>
      <c r="F2135" t="s">
        <v>955</v>
      </c>
      <c r="G2135" t="s">
        <v>963</v>
      </c>
      <c r="H2135">
        <f t="shared" si="298"/>
        <v>0</v>
      </c>
      <c r="I2135">
        <f t="shared" si="299"/>
        <v>0.5</v>
      </c>
      <c r="J2135">
        <f t="shared" si="300"/>
        <v>0</v>
      </c>
      <c r="K2135">
        <f t="shared" si="301"/>
        <v>0.5</v>
      </c>
      <c r="N2135">
        <v>0.9888737721298686</v>
      </c>
      <c r="O2135" t="b">
        <f t="shared" si="303"/>
        <v>0</v>
      </c>
      <c r="P2135" t="b">
        <f t="shared" si="302"/>
        <v>0</v>
      </c>
      <c r="Q2135" t="b">
        <f t="shared" si="304"/>
        <v>0</v>
      </c>
      <c r="R2135" t="b">
        <f t="shared" si="305"/>
        <v>0</v>
      </c>
      <c r="S2135" t="b">
        <f t="shared" si="306"/>
        <v>0</v>
      </c>
    </row>
    <row r="2136" spans="1:19" hidden="1" x14ac:dyDescent="0.25">
      <c r="A2136" t="s">
        <v>980</v>
      </c>
      <c r="B2136" t="s">
        <v>981</v>
      </c>
      <c r="C2136" t="s">
        <v>2</v>
      </c>
      <c r="D2136" t="s">
        <v>3</v>
      </c>
      <c r="E2136" t="s">
        <v>2</v>
      </c>
      <c r="F2136" t="s">
        <v>982</v>
      </c>
      <c r="G2136" t="s">
        <v>983</v>
      </c>
      <c r="H2136">
        <f t="shared" si="298"/>
        <v>0</v>
      </c>
      <c r="I2136">
        <f t="shared" si="299"/>
        <v>0.5</v>
      </c>
      <c r="J2136">
        <f t="shared" si="300"/>
        <v>0</v>
      </c>
      <c r="K2136">
        <f t="shared" si="301"/>
        <v>0.5</v>
      </c>
      <c r="N2136">
        <v>0.70762103274979626</v>
      </c>
      <c r="O2136" t="b">
        <f t="shared" si="303"/>
        <v>0</v>
      </c>
      <c r="P2136" t="b">
        <f t="shared" si="302"/>
        <v>0</v>
      </c>
      <c r="Q2136" t="b">
        <f t="shared" si="304"/>
        <v>0</v>
      </c>
      <c r="R2136" t="b">
        <f t="shared" si="305"/>
        <v>0</v>
      </c>
      <c r="S2136" t="b">
        <f t="shared" si="306"/>
        <v>0</v>
      </c>
    </row>
    <row r="2137" spans="1:19" hidden="1" x14ac:dyDescent="0.25">
      <c r="A2137" t="s">
        <v>980</v>
      </c>
      <c r="B2137" t="s">
        <v>984</v>
      </c>
      <c r="C2137" t="s">
        <v>2</v>
      </c>
      <c r="D2137" t="s">
        <v>3</v>
      </c>
      <c r="E2137" t="s">
        <v>2</v>
      </c>
      <c r="F2137" t="s">
        <v>982</v>
      </c>
      <c r="G2137" t="s">
        <v>985</v>
      </c>
      <c r="H2137">
        <f t="shared" si="298"/>
        <v>0</v>
      </c>
      <c r="I2137">
        <f t="shared" si="299"/>
        <v>0.5</v>
      </c>
      <c r="J2137">
        <f t="shared" si="300"/>
        <v>0</v>
      </c>
      <c r="K2137">
        <f t="shared" si="301"/>
        <v>0.5</v>
      </c>
      <c r="L2137">
        <v>0</v>
      </c>
      <c r="M2137" t="s">
        <v>5872</v>
      </c>
      <c r="N2137">
        <v>0.94358720711651878</v>
      </c>
      <c r="O2137" t="b">
        <f t="shared" si="303"/>
        <v>0</v>
      </c>
      <c r="P2137" t="b">
        <f t="shared" si="302"/>
        <v>0</v>
      </c>
      <c r="Q2137" t="b">
        <f t="shared" si="304"/>
        <v>0</v>
      </c>
      <c r="R2137" t="b">
        <f t="shared" si="305"/>
        <v>0</v>
      </c>
      <c r="S2137" t="str">
        <f t="shared" si="306"/>
        <v>nf0</v>
      </c>
    </row>
    <row r="2138" spans="1:19" hidden="1" x14ac:dyDescent="0.25">
      <c r="A2138" t="s">
        <v>980</v>
      </c>
      <c r="B2138" t="s">
        <v>986</v>
      </c>
      <c r="C2138" t="s">
        <v>2</v>
      </c>
      <c r="D2138" t="s">
        <v>3</v>
      </c>
      <c r="E2138" t="s">
        <v>2</v>
      </c>
      <c r="F2138" t="s">
        <v>982</v>
      </c>
      <c r="G2138" t="s">
        <v>987</v>
      </c>
      <c r="H2138">
        <f t="shared" si="298"/>
        <v>0</v>
      </c>
      <c r="I2138">
        <f t="shared" si="299"/>
        <v>0.5</v>
      </c>
      <c r="J2138">
        <f t="shared" si="300"/>
        <v>0</v>
      </c>
      <c r="K2138">
        <f t="shared" si="301"/>
        <v>0.5</v>
      </c>
      <c r="L2138">
        <v>0</v>
      </c>
      <c r="M2138" t="s">
        <v>5872</v>
      </c>
      <c r="N2138">
        <v>0.99202747713457939</v>
      </c>
      <c r="O2138" t="b">
        <f t="shared" si="303"/>
        <v>0</v>
      </c>
      <c r="P2138" t="b">
        <f t="shared" si="302"/>
        <v>0</v>
      </c>
      <c r="Q2138" t="b">
        <f t="shared" si="304"/>
        <v>0</v>
      </c>
      <c r="R2138" t="b">
        <f t="shared" si="305"/>
        <v>0</v>
      </c>
      <c r="S2138" t="str">
        <f t="shared" si="306"/>
        <v>nf0</v>
      </c>
    </row>
    <row r="2139" spans="1:19" hidden="1" x14ac:dyDescent="0.25">
      <c r="A2139" t="s">
        <v>1015</v>
      </c>
      <c r="B2139" t="s">
        <v>1016</v>
      </c>
      <c r="C2139" t="s">
        <v>2</v>
      </c>
      <c r="D2139" t="s">
        <v>3</v>
      </c>
      <c r="E2139" t="s">
        <v>2</v>
      </c>
      <c r="F2139" t="s">
        <v>497</v>
      </c>
      <c r="G2139" t="s">
        <v>1017</v>
      </c>
      <c r="H2139">
        <f t="shared" si="298"/>
        <v>0</v>
      </c>
      <c r="I2139">
        <f t="shared" si="299"/>
        <v>0.5</v>
      </c>
      <c r="J2139">
        <f t="shared" si="300"/>
        <v>0</v>
      </c>
      <c r="K2139">
        <f t="shared" si="301"/>
        <v>0.5</v>
      </c>
      <c r="L2139">
        <v>0</v>
      </c>
      <c r="M2139" t="s">
        <v>5872</v>
      </c>
      <c r="N2139">
        <v>0.61045623149671413</v>
      </c>
      <c r="O2139" t="b">
        <f t="shared" si="303"/>
        <v>0</v>
      </c>
      <c r="P2139" t="b">
        <f t="shared" si="302"/>
        <v>0</v>
      </c>
      <c r="Q2139" t="b">
        <f t="shared" si="304"/>
        <v>0</v>
      </c>
      <c r="R2139" t="b">
        <f t="shared" si="305"/>
        <v>0</v>
      </c>
      <c r="S2139" t="str">
        <f t="shared" si="306"/>
        <v>nf0</v>
      </c>
    </row>
    <row r="2140" spans="1:19" hidden="1" x14ac:dyDescent="0.25">
      <c r="A2140" t="s">
        <v>1015</v>
      </c>
      <c r="B2140" t="s">
        <v>1018</v>
      </c>
      <c r="C2140" t="s">
        <v>2</v>
      </c>
      <c r="D2140" t="s">
        <v>3</v>
      </c>
      <c r="E2140" t="s">
        <v>2</v>
      </c>
      <c r="F2140" t="s">
        <v>497</v>
      </c>
      <c r="G2140" t="s">
        <v>1019</v>
      </c>
      <c r="H2140">
        <f t="shared" si="298"/>
        <v>0</v>
      </c>
      <c r="I2140">
        <f t="shared" si="299"/>
        <v>0.5</v>
      </c>
      <c r="J2140">
        <f t="shared" si="300"/>
        <v>0</v>
      </c>
      <c r="K2140">
        <f t="shared" si="301"/>
        <v>0.5</v>
      </c>
      <c r="L2140">
        <v>0</v>
      </c>
      <c r="M2140" t="s">
        <v>5872</v>
      </c>
      <c r="N2140">
        <v>0.84356338985718193</v>
      </c>
      <c r="O2140" t="b">
        <f t="shared" si="303"/>
        <v>0</v>
      </c>
      <c r="P2140" t="b">
        <f t="shared" si="302"/>
        <v>0</v>
      </c>
      <c r="Q2140" t="b">
        <f t="shared" si="304"/>
        <v>0</v>
      </c>
      <c r="R2140" t="b">
        <f t="shared" si="305"/>
        <v>0</v>
      </c>
      <c r="S2140" t="str">
        <f t="shared" si="306"/>
        <v>nf0</v>
      </c>
    </row>
    <row r="2141" spans="1:19" hidden="1" x14ac:dyDescent="0.25">
      <c r="A2141" t="s">
        <v>1015</v>
      </c>
      <c r="B2141" t="s">
        <v>1020</v>
      </c>
      <c r="C2141" t="s">
        <v>2</v>
      </c>
      <c r="D2141" t="s">
        <v>3</v>
      </c>
      <c r="E2141" t="s">
        <v>2</v>
      </c>
      <c r="F2141" t="s">
        <v>497</v>
      </c>
      <c r="G2141" t="s">
        <v>1021</v>
      </c>
      <c r="H2141">
        <f t="shared" si="298"/>
        <v>0</v>
      </c>
      <c r="I2141">
        <f t="shared" si="299"/>
        <v>0.5</v>
      </c>
      <c r="J2141">
        <f t="shared" si="300"/>
        <v>0</v>
      </c>
      <c r="K2141">
        <f t="shared" si="301"/>
        <v>0.5</v>
      </c>
      <c r="L2141">
        <v>0</v>
      </c>
      <c r="M2141" t="s">
        <v>5872</v>
      </c>
      <c r="N2141">
        <v>0.58838289865971305</v>
      </c>
      <c r="O2141" t="b">
        <f t="shared" si="303"/>
        <v>0</v>
      </c>
      <c r="P2141" t="b">
        <f t="shared" si="302"/>
        <v>0</v>
      </c>
      <c r="Q2141" t="b">
        <f t="shared" si="304"/>
        <v>0</v>
      </c>
      <c r="R2141" t="b">
        <f t="shared" si="305"/>
        <v>0</v>
      </c>
      <c r="S2141" t="str">
        <f t="shared" si="306"/>
        <v>nf0</v>
      </c>
    </row>
    <row r="2142" spans="1:19" x14ac:dyDescent="0.25">
      <c r="A2142" t="s">
        <v>1015</v>
      </c>
      <c r="B2142" t="s">
        <v>1022</v>
      </c>
      <c r="C2142" t="s">
        <v>2</v>
      </c>
      <c r="D2142" t="s">
        <v>3</v>
      </c>
      <c r="E2142" t="s">
        <v>2</v>
      </c>
      <c r="F2142" t="s">
        <v>497</v>
      </c>
      <c r="G2142" t="s">
        <v>1023</v>
      </c>
      <c r="H2142">
        <f t="shared" si="298"/>
        <v>0</v>
      </c>
      <c r="I2142">
        <f t="shared" si="299"/>
        <v>0.5</v>
      </c>
      <c r="J2142">
        <f t="shared" si="300"/>
        <v>0</v>
      </c>
      <c r="K2142">
        <f t="shared" si="301"/>
        <v>0.5</v>
      </c>
      <c r="L2142">
        <v>0</v>
      </c>
      <c r="M2142" t="s">
        <v>5872</v>
      </c>
      <c r="N2142">
        <v>0.3625201381108436</v>
      </c>
      <c r="O2142" t="b">
        <f t="shared" si="303"/>
        <v>0</v>
      </c>
      <c r="P2142" t="b">
        <f t="shared" si="302"/>
        <v>0</v>
      </c>
      <c r="Q2142" t="b">
        <f t="shared" si="304"/>
        <v>1</v>
      </c>
      <c r="R2142" t="b">
        <f t="shared" si="305"/>
        <v>1</v>
      </c>
      <c r="S2142" t="str">
        <f t="shared" si="306"/>
        <v>nf0</v>
      </c>
    </row>
    <row r="2143" spans="1:19" x14ac:dyDescent="0.25">
      <c r="A2143" t="s">
        <v>1015</v>
      </c>
      <c r="B2143" t="s">
        <v>500</v>
      </c>
      <c r="C2143" t="s">
        <v>2</v>
      </c>
      <c r="D2143" t="s">
        <v>3</v>
      </c>
      <c r="E2143" t="s">
        <v>2</v>
      </c>
      <c r="F2143" t="s">
        <v>497</v>
      </c>
      <c r="G2143" t="s">
        <v>496</v>
      </c>
      <c r="H2143">
        <f t="shared" si="298"/>
        <v>0</v>
      </c>
      <c r="I2143">
        <f t="shared" si="299"/>
        <v>0.5</v>
      </c>
      <c r="J2143">
        <f t="shared" si="300"/>
        <v>0</v>
      </c>
      <c r="K2143">
        <f t="shared" si="301"/>
        <v>0.5</v>
      </c>
      <c r="L2143">
        <v>0</v>
      </c>
      <c r="M2143" t="s">
        <v>5872</v>
      </c>
      <c r="N2143">
        <v>0.37862838996706505</v>
      </c>
      <c r="O2143" t="b">
        <f t="shared" si="303"/>
        <v>0</v>
      </c>
      <c r="P2143" t="b">
        <f t="shared" si="302"/>
        <v>0</v>
      </c>
      <c r="Q2143" t="b">
        <f t="shared" si="304"/>
        <v>1</v>
      </c>
      <c r="R2143" t="b">
        <f t="shared" si="305"/>
        <v>1</v>
      </c>
      <c r="S2143" t="str">
        <f t="shared" si="306"/>
        <v>nf0</v>
      </c>
    </row>
    <row r="2144" spans="1:19" x14ac:dyDescent="0.25">
      <c r="A2144" t="s">
        <v>1015</v>
      </c>
      <c r="B2144" t="s">
        <v>501</v>
      </c>
      <c r="C2144" t="s">
        <v>2</v>
      </c>
      <c r="D2144" t="s">
        <v>3</v>
      </c>
      <c r="E2144" t="s">
        <v>2</v>
      </c>
      <c r="F2144" t="s">
        <v>497</v>
      </c>
      <c r="G2144" t="s">
        <v>502</v>
      </c>
      <c r="H2144">
        <f t="shared" si="298"/>
        <v>0</v>
      </c>
      <c r="I2144">
        <f t="shared" si="299"/>
        <v>0.5</v>
      </c>
      <c r="J2144">
        <f t="shared" si="300"/>
        <v>0</v>
      </c>
      <c r="K2144">
        <f t="shared" si="301"/>
        <v>0.5</v>
      </c>
      <c r="L2144">
        <v>0</v>
      </c>
      <c r="M2144" t="s">
        <v>5872</v>
      </c>
      <c r="N2144">
        <v>0.19985608750561878</v>
      </c>
      <c r="O2144" t="b">
        <f t="shared" si="303"/>
        <v>0</v>
      </c>
      <c r="P2144" t="b">
        <f t="shared" si="302"/>
        <v>0</v>
      </c>
      <c r="Q2144" t="b">
        <f t="shared" si="304"/>
        <v>1</v>
      </c>
      <c r="R2144" t="b">
        <f t="shared" si="305"/>
        <v>1</v>
      </c>
      <c r="S2144" t="str">
        <f t="shared" si="306"/>
        <v>nf0</v>
      </c>
    </row>
    <row r="2145" spans="1:19" hidden="1" x14ac:dyDescent="0.25">
      <c r="A2145" t="s">
        <v>1038</v>
      </c>
      <c r="B2145" t="s">
        <v>898</v>
      </c>
      <c r="C2145" t="s">
        <v>2</v>
      </c>
      <c r="D2145" t="s">
        <v>3</v>
      </c>
      <c r="E2145" t="s">
        <v>2</v>
      </c>
      <c r="F2145" t="s">
        <v>738</v>
      </c>
      <c r="G2145" t="s">
        <v>899</v>
      </c>
      <c r="H2145">
        <f t="shared" si="298"/>
        <v>0</v>
      </c>
      <c r="I2145">
        <f t="shared" si="299"/>
        <v>0.5</v>
      </c>
      <c r="J2145">
        <f t="shared" si="300"/>
        <v>0</v>
      </c>
      <c r="K2145">
        <f t="shared" si="301"/>
        <v>0.5</v>
      </c>
      <c r="L2145">
        <v>0</v>
      </c>
      <c r="M2145" t="s">
        <v>5872</v>
      </c>
      <c r="N2145">
        <v>0.64396839143613704</v>
      </c>
      <c r="O2145" t="b">
        <f t="shared" si="303"/>
        <v>0</v>
      </c>
      <c r="P2145" t="b">
        <f t="shared" si="302"/>
        <v>0</v>
      </c>
      <c r="Q2145" t="b">
        <f t="shared" si="304"/>
        <v>0</v>
      </c>
      <c r="R2145" t="b">
        <f t="shared" si="305"/>
        <v>0</v>
      </c>
      <c r="S2145" t="str">
        <f t="shared" si="306"/>
        <v>nf0</v>
      </c>
    </row>
    <row r="2146" spans="1:19" hidden="1" x14ac:dyDescent="0.25">
      <c r="A2146" t="s">
        <v>1038</v>
      </c>
      <c r="B2146" t="s">
        <v>1039</v>
      </c>
      <c r="C2146" t="s">
        <v>2</v>
      </c>
      <c r="D2146" t="s">
        <v>3</v>
      </c>
      <c r="E2146" t="s">
        <v>2</v>
      </c>
      <c r="F2146" t="s">
        <v>738</v>
      </c>
      <c r="G2146" t="s">
        <v>1040</v>
      </c>
      <c r="H2146">
        <f t="shared" si="298"/>
        <v>0</v>
      </c>
      <c r="I2146">
        <f t="shared" si="299"/>
        <v>0.5</v>
      </c>
      <c r="J2146">
        <f t="shared" si="300"/>
        <v>0</v>
      </c>
      <c r="K2146">
        <f t="shared" si="301"/>
        <v>0.5</v>
      </c>
      <c r="L2146">
        <v>0</v>
      </c>
      <c r="M2146" t="s">
        <v>5872</v>
      </c>
      <c r="N2146">
        <v>0.5319528427996556</v>
      </c>
      <c r="O2146" t="b">
        <f t="shared" si="303"/>
        <v>0</v>
      </c>
      <c r="P2146" t="b">
        <f t="shared" si="302"/>
        <v>0</v>
      </c>
      <c r="Q2146" t="b">
        <f t="shared" si="304"/>
        <v>0</v>
      </c>
      <c r="R2146" t="b">
        <f t="shared" si="305"/>
        <v>0</v>
      </c>
      <c r="S2146" t="str">
        <f t="shared" si="306"/>
        <v>nf0</v>
      </c>
    </row>
    <row r="2147" spans="1:19" x14ac:dyDescent="0.25">
      <c r="A2147" t="s">
        <v>1038</v>
      </c>
      <c r="B2147" t="s">
        <v>1041</v>
      </c>
      <c r="C2147" t="s">
        <v>2</v>
      </c>
      <c r="D2147" t="s">
        <v>3</v>
      </c>
      <c r="E2147" t="s">
        <v>2</v>
      </c>
      <c r="F2147" t="s">
        <v>738</v>
      </c>
      <c r="G2147" t="s">
        <v>1042</v>
      </c>
      <c r="H2147">
        <f t="shared" si="298"/>
        <v>0</v>
      </c>
      <c r="I2147">
        <f t="shared" si="299"/>
        <v>0.5</v>
      </c>
      <c r="J2147">
        <f t="shared" si="300"/>
        <v>0</v>
      </c>
      <c r="K2147">
        <f t="shared" si="301"/>
        <v>0.5</v>
      </c>
      <c r="L2147">
        <v>0</v>
      </c>
      <c r="M2147" t="s">
        <v>5872</v>
      </c>
      <c r="N2147">
        <v>0.26495016157631768</v>
      </c>
      <c r="O2147" t="b">
        <f t="shared" si="303"/>
        <v>0</v>
      </c>
      <c r="P2147" t="b">
        <f t="shared" si="302"/>
        <v>0</v>
      </c>
      <c r="Q2147" t="b">
        <f t="shared" si="304"/>
        <v>1</v>
      </c>
      <c r="R2147" t="b">
        <f t="shared" si="305"/>
        <v>1</v>
      </c>
      <c r="S2147" t="str">
        <f t="shared" si="306"/>
        <v>nf0</v>
      </c>
    </row>
    <row r="2148" spans="1:19" x14ac:dyDescent="0.25">
      <c r="A2148" t="s">
        <v>1038</v>
      </c>
      <c r="B2148" t="s">
        <v>1043</v>
      </c>
      <c r="C2148" t="s">
        <v>2</v>
      </c>
      <c r="D2148" t="s">
        <v>3</v>
      </c>
      <c r="E2148" t="s">
        <v>2</v>
      </c>
      <c r="F2148" t="s">
        <v>738</v>
      </c>
      <c r="G2148" t="s">
        <v>1044</v>
      </c>
      <c r="H2148">
        <f t="shared" si="298"/>
        <v>0</v>
      </c>
      <c r="I2148">
        <f t="shared" si="299"/>
        <v>0.5</v>
      </c>
      <c r="J2148">
        <f t="shared" si="300"/>
        <v>0</v>
      </c>
      <c r="K2148">
        <f t="shared" si="301"/>
        <v>0.5</v>
      </c>
      <c r="L2148">
        <v>0</v>
      </c>
      <c r="M2148" t="s">
        <v>5872</v>
      </c>
      <c r="N2148">
        <v>0.37214074670148511</v>
      </c>
      <c r="O2148" t="b">
        <f t="shared" si="303"/>
        <v>0</v>
      </c>
      <c r="P2148" t="b">
        <f t="shared" si="302"/>
        <v>0</v>
      </c>
      <c r="Q2148" t="b">
        <f t="shared" si="304"/>
        <v>1</v>
      </c>
      <c r="R2148" t="b">
        <f t="shared" si="305"/>
        <v>1</v>
      </c>
      <c r="S2148" t="str">
        <f t="shared" si="306"/>
        <v>nf0</v>
      </c>
    </row>
    <row r="2149" spans="1:19" hidden="1" x14ac:dyDescent="0.25">
      <c r="A2149" t="s">
        <v>1045</v>
      </c>
      <c r="B2149" t="s">
        <v>605</v>
      </c>
      <c r="C2149" t="s">
        <v>2</v>
      </c>
      <c r="D2149" t="s">
        <v>3</v>
      </c>
      <c r="E2149" t="s">
        <v>2</v>
      </c>
      <c r="F2149" t="s">
        <v>602</v>
      </c>
      <c r="G2149" t="s">
        <v>606</v>
      </c>
      <c r="H2149">
        <f t="shared" si="298"/>
        <v>0</v>
      </c>
      <c r="I2149">
        <f t="shared" si="299"/>
        <v>0.5</v>
      </c>
      <c r="J2149">
        <f t="shared" si="300"/>
        <v>0</v>
      </c>
      <c r="K2149">
        <f t="shared" si="301"/>
        <v>0.5</v>
      </c>
      <c r="L2149">
        <v>0</v>
      </c>
      <c r="M2149" t="s">
        <v>5872</v>
      </c>
      <c r="N2149">
        <v>0.69612052222053733</v>
      </c>
      <c r="O2149" t="b">
        <f t="shared" si="303"/>
        <v>0</v>
      </c>
      <c r="P2149" t="b">
        <f t="shared" si="302"/>
        <v>0</v>
      </c>
      <c r="Q2149" t="b">
        <f t="shared" si="304"/>
        <v>0</v>
      </c>
      <c r="R2149" t="b">
        <f t="shared" si="305"/>
        <v>0</v>
      </c>
      <c r="S2149" t="str">
        <f t="shared" si="306"/>
        <v>nf0</v>
      </c>
    </row>
    <row r="2150" spans="1:19" hidden="1" x14ac:dyDescent="0.25">
      <c r="A2150" t="s">
        <v>1049</v>
      </c>
      <c r="B2150" t="s">
        <v>1050</v>
      </c>
      <c r="C2150" t="s">
        <v>2</v>
      </c>
      <c r="D2150" t="s">
        <v>3</v>
      </c>
      <c r="E2150" t="s">
        <v>2</v>
      </c>
      <c r="F2150" t="s">
        <v>1051</v>
      </c>
      <c r="G2150" t="s">
        <v>1052</v>
      </c>
      <c r="H2150">
        <f t="shared" si="298"/>
        <v>0</v>
      </c>
      <c r="I2150">
        <f t="shared" si="299"/>
        <v>0.5</v>
      </c>
      <c r="J2150">
        <f t="shared" si="300"/>
        <v>0</v>
      </c>
      <c r="K2150">
        <f t="shared" si="301"/>
        <v>0.5</v>
      </c>
      <c r="L2150">
        <v>0</v>
      </c>
      <c r="M2150" t="s">
        <v>5872</v>
      </c>
      <c r="N2150">
        <v>0.91250043508146461</v>
      </c>
      <c r="O2150" t="b">
        <f t="shared" si="303"/>
        <v>0</v>
      </c>
      <c r="P2150" t="b">
        <f t="shared" si="302"/>
        <v>0</v>
      </c>
      <c r="Q2150" t="b">
        <f t="shared" si="304"/>
        <v>0</v>
      </c>
      <c r="R2150" t="b">
        <f t="shared" si="305"/>
        <v>0</v>
      </c>
      <c r="S2150" t="str">
        <f t="shared" si="306"/>
        <v>nf0</v>
      </c>
    </row>
    <row r="2151" spans="1:19" hidden="1" x14ac:dyDescent="0.25">
      <c r="A2151" t="s">
        <v>1049</v>
      </c>
      <c r="B2151" t="s">
        <v>1053</v>
      </c>
      <c r="C2151" t="s">
        <v>2</v>
      </c>
      <c r="D2151" t="s">
        <v>3</v>
      </c>
      <c r="E2151" t="s">
        <v>2</v>
      </c>
      <c r="F2151" t="s">
        <v>1051</v>
      </c>
      <c r="G2151" t="s">
        <v>1054</v>
      </c>
      <c r="H2151">
        <f t="shared" si="298"/>
        <v>0</v>
      </c>
      <c r="I2151">
        <f t="shared" si="299"/>
        <v>0.5</v>
      </c>
      <c r="J2151">
        <f t="shared" si="300"/>
        <v>0</v>
      </c>
      <c r="K2151">
        <f t="shared" si="301"/>
        <v>0.5</v>
      </c>
      <c r="N2151">
        <v>0.92822959133129979</v>
      </c>
      <c r="O2151" t="b">
        <f t="shared" si="303"/>
        <v>0</v>
      </c>
      <c r="P2151" t="b">
        <f t="shared" si="302"/>
        <v>0</v>
      </c>
      <c r="Q2151" t="b">
        <f t="shared" si="304"/>
        <v>0</v>
      </c>
      <c r="R2151" t="b">
        <f t="shared" si="305"/>
        <v>0</v>
      </c>
      <c r="S2151" t="b">
        <f t="shared" si="306"/>
        <v>0</v>
      </c>
    </row>
    <row r="2152" spans="1:19" hidden="1" x14ac:dyDescent="0.25">
      <c r="A2152" t="s">
        <v>1049</v>
      </c>
      <c r="B2152" t="s">
        <v>1056</v>
      </c>
      <c r="C2152" t="s">
        <v>2</v>
      </c>
      <c r="D2152" t="s">
        <v>3</v>
      </c>
      <c r="E2152" t="s">
        <v>2</v>
      </c>
      <c r="F2152" t="s">
        <v>1051</v>
      </c>
      <c r="G2152" t="s">
        <v>1057</v>
      </c>
      <c r="H2152">
        <f t="shared" si="298"/>
        <v>0</v>
      </c>
      <c r="I2152">
        <f t="shared" si="299"/>
        <v>0.5</v>
      </c>
      <c r="J2152">
        <f t="shared" si="300"/>
        <v>0</v>
      </c>
      <c r="K2152">
        <f t="shared" si="301"/>
        <v>0.5</v>
      </c>
      <c r="N2152">
        <v>0.56947297225563331</v>
      </c>
      <c r="O2152" t="b">
        <f t="shared" si="303"/>
        <v>0</v>
      </c>
      <c r="P2152" t="b">
        <f t="shared" si="302"/>
        <v>0</v>
      </c>
      <c r="Q2152" t="b">
        <f t="shared" si="304"/>
        <v>0</v>
      </c>
      <c r="R2152" t="b">
        <f t="shared" si="305"/>
        <v>0</v>
      </c>
      <c r="S2152" t="b">
        <f t="shared" si="306"/>
        <v>0</v>
      </c>
    </row>
    <row r="2153" spans="1:19" hidden="1" x14ac:dyDescent="0.25">
      <c r="A2153" t="s">
        <v>1058</v>
      </c>
      <c r="B2153" t="s">
        <v>1066</v>
      </c>
      <c r="C2153" t="s">
        <v>2</v>
      </c>
      <c r="D2153" t="s">
        <v>3</v>
      </c>
      <c r="E2153" t="s">
        <v>2</v>
      </c>
      <c r="F2153" t="s">
        <v>1062</v>
      </c>
      <c r="G2153" t="s">
        <v>1067</v>
      </c>
      <c r="H2153">
        <f t="shared" si="298"/>
        <v>0</v>
      </c>
      <c r="I2153">
        <f t="shared" si="299"/>
        <v>0.5</v>
      </c>
      <c r="J2153">
        <f t="shared" si="300"/>
        <v>0</v>
      </c>
      <c r="K2153">
        <f t="shared" si="301"/>
        <v>0.5</v>
      </c>
      <c r="N2153">
        <v>8.198470281817527E-2</v>
      </c>
      <c r="O2153" t="b">
        <f t="shared" si="303"/>
        <v>0</v>
      </c>
      <c r="P2153" t="b">
        <f t="shared" si="302"/>
        <v>0</v>
      </c>
      <c r="Q2153" t="b">
        <f t="shared" si="304"/>
        <v>0</v>
      </c>
      <c r="R2153" t="b">
        <f t="shared" si="305"/>
        <v>0</v>
      </c>
      <c r="S2153" t="b">
        <f t="shared" si="306"/>
        <v>0</v>
      </c>
    </row>
    <row r="2154" spans="1:19" hidden="1" x14ac:dyDescent="0.25">
      <c r="A2154" t="s">
        <v>1071</v>
      </c>
      <c r="B2154" t="s">
        <v>201</v>
      </c>
      <c r="C2154" t="s">
        <v>2</v>
      </c>
      <c r="D2154" t="s">
        <v>3</v>
      </c>
      <c r="E2154" t="s">
        <v>2</v>
      </c>
      <c r="F2154" t="s">
        <v>212</v>
      </c>
      <c r="G2154" t="s">
        <v>202</v>
      </c>
      <c r="H2154">
        <f t="shared" si="298"/>
        <v>0</v>
      </c>
      <c r="I2154">
        <f t="shared" si="299"/>
        <v>0.5</v>
      </c>
      <c r="J2154">
        <f t="shared" si="300"/>
        <v>0</v>
      </c>
      <c r="K2154">
        <f t="shared" si="301"/>
        <v>0.5</v>
      </c>
      <c r="N2154">
        <v>0.79244013047669448</v>
      </c>
      <c r="O2154" t="b">
        <f t="shared" si="303"/>
        <v>0</v>
      </c>
      <c r="P2154" t="b">
        <f t="shared" si="302"/>
        <v>0</v>
      </c>
      <c r="Q2154" t="b">
        <f t="shared" si="304"/>
        <v>0</v>
      </c>
      <c r="R2154" t="b">
        <f t="shared" si="305"/>
        <v>0</v>
      </c>
      <c r="S2154" t="b">
        <f t="shared" si="306"/>
        <v>0</v>
      </c>
    </row>
    <row r="2155" spans="1:19" hidden="1" x14ac:dyDescent="0.25">
      <c r="A2155" t="s">
        <v>1085</v>
      </c>
      <c r="B2155" t="s">
        <v>1086</v>
      </c>
      <c r="C2155" t="s">
        <v>2</v>
      </c>
      <c r="D2155" t="s">
        <v>3</v>
      </c>
      <c r="E2155" t="s">
        <v>2</v>
      </c>
      <c r="F2155" t="s">
        <v>1087</v>
      </c>
      <c r="G2155" t="s">
        <v>1088</v>
      </c>
      <c r="H2155">
        <f t="shared" si="298"/>
        <v>0</v>
      </c>
      <c r="I2155">
        <f t="shared" si="299"/>
        <v>0.5</v>
      </c>
      <c r="J2155">
        <f t="shared" si="300"/>
        <v>0</v>
      </c>
      <c r="K2155">
        <f t="shared" si="301"/>
        <v>0.5</v>
      </c>
      <c r="N2155">
        <v>0.38477597759257565</v>
      </c>
      <c r="O2155" t="b">
        <f t="shared" si="303"/>
        <v>0</v>
      </c>
      <c r="P2155" t="b">
        <f t="shared" si="302"/>
        <v>0</v>
      </c>
      <c r="Q2155" t="b">
        <f t="shared" si="304"/>
        <v>0</v>
      </c>
      <c r="R2155" t="b">
        <f t="shared" si="305"/>
        <v>0</v>
      </c>
      <c r="S2155" t="b">
        <f t="shared" si="306"/>
        <v>0</v>
      </c>
    </row>
    <row r="2156" spans="1:19" hidden="1" x14ac:dyDescent="0.25">
      <c r="A2156" t="s">
        <v>1096</v>
      </c>
      <c r="B2156" t="s">
        <v>1101</v>
      </c>
      <c r="C2156" t="s">
        <v>2</v>
      </c>
      <c r="D2156" t="s">
        <v>3</v>
      </c>
      <c r="E2156" t="s">
        <v>2</v>
      </c>
      <c r="F2156" t="s">
        <v>1099</v>
      </c>
      <c r="G2156" t="s">
        <v>1102</v>
      </c>
      <c r="H2156">
        <f t="shared" si="298"/>
        <v>0</v>
      </c>
      <c r="I2156">
        <f t="shared" si="299"/>
        <v>0.5</v>
      </c>
      <c r="J2156">
        <f t="shared" si="300"/>
        <v>0</v>
      </c>
      <c r="K2156">
        <f t="shared" si="301"/>
        <v>0.5</v>
      </c>
      <c r="N2156">
        <v>0.57794416514688651</v>
      </c>
      <c r="O2156" t="b">
        <f t="shared" si="303"/>
        <v>0</v>
      </c>
      <c r="P2156" t="b">
        <f t="shared" si="302"/>
        <v>0</v>
      </c>
      <c r="Q2156" t="b">
        <f t="shared" si="304"/>
        <v>0</v>
      </c>
      <c r="R2156" t="b">
        <f t="shared" si="305"/>
        <v>0</v>
      </c>
      <c r="S2156" t="b">
        <f t="shared" si="306"/>
        <v>0</v>
      </c>
    </row>
    <row r="2157" spans="1:19" hidden="1" x14ac:dyDescent="0.25">
      <c r="A2157" t="s">
        <v>1096</v>
      </c>
      <c r="B2157" t="s">
        <v>546</v>
      </c>
      <c r="C2157" t="s">
        <v>2</v>
      </c>
      <c r="D2157" t="s">
        <v>3</v>
      </c>
      <c r="E2157" t="s">
        <v>2</v>
      </c>
      <c r="F2157" t="s">
        <v>1099</v>
      </c>
      <c r="G2157" t="s">
        <v>547</v>
      </c>
      <c r="H2157">
        <f t="shared" si="298"/>
        <v>0</v>
      </c>
      <c r="I2157">
        <f t="shared" si="299"/>
        <v>0.5</v>
      </c>
      <c r="J2157">
        <f t="shared" si="300"/>
        <v>0</v>
      </c>
      <c r="K2157">
        <f t="shared" si="301"/>
        <v>0.5</v>
      </c>
      <c r="N2157">
        <v>0.49721838541999364</v>
      </c>
      <c r="O2157" t="b">
        <f t="shared" si="303"/>
        <v>0</v>
      </c>
      <c r="P2157" t="b">
        <f t="shared" si="302"/>
        <v>0</v>
      </c>
      <c r="Q2157" t="b">
        <f t="shared" si="304"/>
        <v>0</v>
      </c>
      <c r="R2157" t="b">
        <f t="shared" si="305"/>
        <v>0</v>
      </c>
      <c r="S2157" t="b">
        <f t="shared" si="306"/>
        <v>0</v>
      </c>
    </row>
    <row r="2158" spans="1:19" hidden="1" x14ac:dyDescent="0.25">
      <c r="A2158" t="s">
        <v>1122</v>
      </c>
      <c r="B2158" t="s">
        <v>1128</v>
      </c>
      <c r="C2158" t="s">
        <v>2</v>
      </c>
      <c r="D2158" t="s">
        <v>3</v>
      </c>
      <c r="E2158" t="s">
        <v>2</v>
      </c>
      <c r="F2158" t="s">
        <v>1125</v>
      </c>
      <c r="G2158" t="s">
        <v>1129</v>
      </c>
      <c r="H2158">
        <f t="shared" si="298"/>
        <v>0</v>
      </c>
      <c r="I2158">
        <f t="shared" si="299"/>
        <v>0.5</v>
      </c>
      <c r="J2158">
        <f t="shared" si="300"/>
        <v>0</v>
      </c>
      <c r="K2158">
        <f t="shared" si="301"/>
        <v>0.5</v>
      </c>
      <c r="N2158">
        <v>0.46031079242255291</v>
      </c>
      <c r="O2158" t="b">
        <f t="shared" si="303"/>
        <v>0</v>
      </c>
      <c r="P2158" t="b">
        <f t="shared" si="302"/>
        <v>0</v>
      </c>
      <c r="Q2158" t="b">
        <f t="shared" si="304"/>
        <v>0</v>
      </c>
      <c r="R2158" t="b">
        <f t="shared" si="305"/>
        <v>0</v>
      </c>
      <c r="S2158" t="b">
        <f t="shared" si="306"/>
        <v>0</v>
      </c>
    </row>
    <row r="2159" spans="1:19" hidden="1" x14ac:dyDescent="0.25">
      <c r="A2159" t="s">
        <v>1122</v>
      </c>
      <c r="B2159" t="s">
        <v>1130</v>
      </c>
      <c r="C2159" t="s">
        <v>2</v>
      </c>
      <c r="D2159" t="s">
        <v>3</v>
      </c>
      <c r="E2159" t="s">
        <v>2</v>
      </c>
      <c r="F2159" t="s">
        <v>1125</v>
      </c>
      <c r="G2159" t="s">
        <v>1131</v>
      </c>
      <c r="H2159">
        <f t="shared" si="298"/>
        <v>0</v>
      </c>
      <c r="I2159">
        <f t="shared" si="299"/>
        <v>0.5</v>
      </c>
      <c r="J2159">
        <f t="shared" si="300"/>
        <v>0</v>
      </c>
      <c r="K2159">
        <f t="shared" si="301"/>
        <v>0.5</v>
      </c>
      <c r="N2159">
        <v>0.94762251924812102</v>
      </c>
      <c r="O2159" t="b">
        <f t="shared" si="303"/>
        <v>0</v>
      </c>
      <c r="P2159" t="b">
        <f t="shared" si="302"/>
        <v>0</v>
      </c>
      <c r="Q2159" t="b">
        <f t="shared" si="304"/>
        <v>0</v>
      </c>
      <c r="R2159" t="b">
        <f t="shared" si="305"/>
        <v>0</v>
      </c>
      <c r="S2159" t="b">
        <f t="shared" si="306"/>
        <v>0</v>
      </c>
    </row>
    <row r="2160" spans="1:19" hidden="1" x14ac:dyDescent="0.25">
      <c r="A2160" t="s">
        <v>1146</v>
      </c>
      <c r="B2160" t="s">
        <v>529</v>
      </c>
      <c r="C2160" t="s">
        <v>2</v>
      </c>
      <c r="D2160" t="s">
        <v>3</v>
      </c>
      <c r="E2160" t="s">
        <v>2</v>
      </c>
      <c r="F2160" t="s">
        <v>532</v>
      </c>
      <c r="G2160" t="s">
        <v>530</v>
      </c>
      <c r="H2160">
        <f t="shared" si="298"/>
        <v>0</v>
      </c>
      <c r="I2160">
        <f t="shared" si="299"/>
        <v>0.5</v>
      </c>
      <c r="J2160">
        <f t="shared" si="300"/>
        <v>0</v>
      </c>
      <c r="K2160">
        <f t="shared" si="301"/>
        <v>0.5</v>
      </c>
      <c r="N2160">
        <v>0.88383826912739105</v>
      </c>
      <c r="O2160" t="b">
        <f t="shared" si="303"/>
        <v>0</v>
      </c>
      <c r="P2160" t="b">
        <f t="shared" si="302"/>
        <v>0</v>
      </c>
      <c r="Q2160" t="b">
        <f t="shared" si="304"/>
        <v>0</v>
      </c>
      <c r="R2160" t="b">
        <f t="shared" si="305"/>
        <v>0</v>
      </c>
      <c r="S2160" t="b">
        <f t="shared" si="306"/>
        <v>0</v>
      </c>
    </row>
    <row r="2161" spans="1:19" hidden="1" x14ac:dyDescent="0.25">
      <c r="A2161" t="s">
        <v>1146</v>
      </c>
      <c r="B2161" t="s">
        <v>535</v>
      </c>
      <c r="C2161" t="s">
        <v>2</v>
      </c>
      <c r="D2161" t="s">
        <v>3</v>
      </c>
      <c r="E2161" t="s">
        <v>2</v>
      </c>
      <c r="F2161" t="s">
        <v>532</v>
      </c>
      <c r="G2161" t="s">
        <v>538</v>
      </c>
      <c r="H2161">
        <f t="shared" si="298"/>
        <v>0</v>
      </c>
      <c r="I2161">
        <f t="shared" si="299"/>
        <v>0.5</v>
      </c>
      <c r="J2161">
        <f t="shared" si="300"/>
        <v>0</v>
      </c>
      <c r="K2161">
        <f t="shared" si="301"/>
        <v>0.5</v>
      </c>
      <c r="N2161">
        <v>0.38994186959458821</v>
      </c>
      <c r="O2161" t="b">
        <f t="shared" si="303"/>
        <v>0</v>
      </c>
      <c r="P2161" t="b">
        <f t="shared" si="302"/>
        <v>0</v>
      </c>
      <c r="Q2161" t="b">
        <f t="shared" si="304"/>
        <v>0</v>
      </c>
      <c r="R2161" t="b">
        <f t="shared" si="305"/>
        <v>0</v>
      </c>
      <c r="S2161" t="b">
        <f t="shared" si="306"/>
        <v>0</v>
      </c>
    </row>
    <row r="2162" spans="1:19" hidden="1" x14ac:dyDescent="0.25">
      <c r="A2162" t="s">
        <v>1146</v>
      </c>
      <c r="B2162" t="s">
        <v>539</v>
      </c>
      <c r="C2162" t="s">
        <v>2</v>
      </c>
      <c r="D2162" t="s">
        <v>3</v>
      </c>
      <c r="E2162" t="s">
        <v>2</v>
      </c>
      <c r="F2162" t="s">
        <v>532</v>
      </c>
      <c r="G2162" t="s">
        <v>540</v>
      </c>
      <c r="H2162">
        <f t="shared" si="298"/>
        <v>0</v>
      </c>
      <c r="I2162">
        <f t="shared" si="299"/>
        <v>0.5</v>
      </c>
      <c r="J2162">
        <f t="shared" si="300"/>
        <v>0</v>
      </c>
      <c r="K2162">
        <f t="shared" si="301"/>
        <v>0.5</v>
      </c>
      <c r="N2162">
        <v>0.1278474163405463</v>
      </c>
      <c r="O2162" t="b">
        <f t="shared" si="303"/>
        <v>0</v>
      </c>
      <c r="P2162" t="b">
        <f t="shared" si="302"/>
        <v>0</v>
      </c>
      <c r="Q2162" t="b">
        <f t="shared" si="304"/>
        <v>0</v>
      </c>
      <c r="R2162" t="b">
        <f t="shared" si="305"/>
        <v>0</v>
      </c>
      <c r="S2162" t="b">
        <f t="shared" si="306"/>
        <v>0</v>
      </c>
    </row>
    <row r="2163" spans="1:19" hidden="1" x14ac:dyDescent="0.25">
      <c r="A2163" t="s">
        <v>1146</v>
      </c>
      <c r="B2163" t="s">
        <v>541</v>
      </c>
      <c r="C2163" t="s">
        <v>2</v>
      </c>
      <c r="D2163" t="s">
        <v>3</v>
      </c>
      <c r="E2163" t="s">
        <v>2</v>
      </c>
      <c r="F2163" t="s">
        <v>532</v>
      </c>
      <c r="G2163" t="s">
        <v>542</v>
      </c>
      <c r="H2163">
        <f t="shared" si="298"/>
        <v>0</v>
      </c>
      <c r="I2163">
        <f t="shared" si="299"/>
        <v>0.5</v>
      </c>
      <c r="J2163">
        <f t="shared" si="300"/>
        <v>0</v>
      </c>
      <c r="K2163">
        <f t="shared" si="301"/>
        <v>0.5</v>
      </c>
      <c r="N2163">
        <v>0.6980386012991967</v>
      </c>
      <c r="O2163" t="b">
        <f t="shared" si="303"/>
        <v>0</v>
      </c>
      <c r="P2163" t="b">
        <f t="shared" si="302"/>
        <v>0</v>
      </c>
      <c r="Q2163" t="b">
        <f t="shared" si="304"/>
        <v>0</v>
      </c>
      <c r="R2163" t="b">
        <f t="shared" si="305"/>
        <v>0</v>
      </c>
      <c r="S2163" t="b">
        <f t="shared" si="306"/>
        <v>0</v>
      </c>
    </row>
    <row r="2164" spans="1:19" hidden="1" x14ac:dyDescent="0.25">
      <c r="A2164" t="s">
        <v>1149</v>
      </c>
      <c r="B2164" t="s">
        <v>1150</v>
      </c>
      <c r="C2164" t="s">
        <v>2</v>
      </c>
      <c r="D2164" t="s">
        <v>3</v>
      </c>
      <c r="E2164" t="s">
        <v>2</v>
      </c>
      <c r="F2164" t="s">
        <v>1151</v>
      </c>
      <c r="G2164" t="s">
        <v>1152</v>
      </c>
      <c r="H2164">
        <f t="shared" si="298"/>
        <v>0</v>
      </c>
      <c r="I2164">
        <f t="shared" si="299"/>
        <v>0.5</v>
      </c>
      <c r="J2164">
        <f t="shared" si="300"/>
        <v>0</v>
      </c>
      <c r="K2164">
        <f t="shared" si="301"/>
        <v>0.5</v>
      </c>
      <c r="N2164">
        <v>1.0159470142632188E-2</v>
      </c>
      <c r="O2164" t="b">
        <f t="shared" si="303"/>
        <v>0</v>
      </c>
      <c r="P2164" t="b">
        <f t="shared" si="302"/>
        <v>0</v>
      </c>
      <c r="Q2164" t="b">
        <f t="shared" si="304"/>
        <v>0</v>
      </c>
      <c r="R2164" t="b">
        <f t="shared" si="305"/>
        <v>0</v>
      </c>
      <c r="S2164" t="b">
        <f t="shared" si="306"/>
        <v>0</v>
      </c>
    </row>
    <row r="2165" spans="1:19" hidden="1" x14ac:dyDescent="0.25">
      <c r="A2165" t="s">
        <v>1149</v>
      </c>
      <c r="B2165" t="s">
        <v>1153</v>
      </c>
      <c r="C2165" t="s">
        <v>2</v>
      </c>
      <c r="D2165" t="s">
        <v>3</v>
      </c>
      <c r="E2165" t="s">
        <v>2</v>
      </c>
      <c r="F2165" t="s">
        <v>1151</v>
      </c>
      <c r="G2165" t="s">
        <v>1154</v>
      </c>
      <c r="H2165">
        <f t="shared" si="298"/>
        <v>0</v>
      </c>
      <c r="I2165">
        <f t="shared" si="299"/>
        <v>0.5</v>
      </c>
      <c r="J2165">
        <f t="shared" si="300"/>
        <v>0</v>
      </c>
      <c r="K2165">
        <f t="shared" si="301"/>
        <v>0.5</v>
      </c>
      <c r="N2165">
        <v>0.12973185346731064</v>
      </c>
      <c r="O2165" t="b">
        <f t="shared" si="303"/>
        <v>0</v>
      </c>
      <c r="P2165" t="b">
        <f t="shared" si="302"/>
        <v>0</v>
      </c>
      <c r="Q2165" t="b">
        <f t="shared" si="304"/>
        <v>0</v>
      </c>
      <c r="R2165" t="b">
        <f t="shared" si="305"/>
        <v>0</v>
      </c>
      <c r="S2165" t="b">
        <f t="shared" si="306"/>
        <v>0</v>
      </c>
    </row>
    <row r="2166" spans="1:19" hidden="1" x14ac:dyDescent="0.25">
      <c r="A2166" t="s">
        <v>1149</v>
      </c>
      <c r="B2166" t="s">
        <v>1155</v>
      </c>
      <c r="C2166" t="s">
        <v>2</v>
      </c>
      <c r="D2166" t="s">
        <v>3</v>
      </c>
      <c r="E2166" t="s">
        <v>2</v>
      </c>
      <c r="F2166" t="s">
        <v>1151</v>
      </c>
      <c r="G2166" t="s">
        <v>1156</v>
      </c>
      <c r="H2166">
        <f t="shared" si="298"/>
        <v>0</v>
      </c>
      <c r="I2166">
        <f t="shared" si="299"/>
        <v>0.5</v>
      </c>
      <c r="J2166">
        <f t="shared" si="300"/>
        <v>0</v>
      </c>
      <c r="K2166">
        <f t="shared" si="301"/>
        <v>0.5</v>
      </c>
      <c r="N2166">
        <v>0.54999630712388281</v>
      </c>
      <c r="O2166" t="b">
        <f t="shared" si="303"/>
        <v>0</v>
      </c>
      <c r="P2166" t="b">
        <f t="shared" si="302"/>
        <v>0</v>
      </c>
      <c r="Q2166" t="b">
        <f t="shared" si="304"/>
        <v>0</v>
      </c>
      <c r="R2166" t="b">
        <f t="shared" si="305"/>
        <v>0</v>
      </c>
      <c r="S2166" t="b">
        <f t="shared" si="306"/>
        <v>0</v>
      </c>
    </row>
    <row r="2167" spans="1:19" hidden="1" x14ac:dyDescent="0.25">
      <c r="A2167" t="s">
        <v>1161</v>
      </c>
      <c r="B2167" t="s">
        <v>1162</v>
      </c>
      <c r="C2167" t="s">
        <v>2</v>
      </c>
      <c r="D2167" t="s">
        <v>3</v>
      </c>
      <c r="E2167" t="s">
        <v>2</v>
      </c>
      <c r="F2167" t="s">
        <v>1163</v>
      </c>
      <c r="G2167" t="s">
        <v>1164</v>
      </c>
      <c r="H2167">
        <f t="shared" si="298"/>
        <v>0</v>
      </c>
      <c r="I2167">
        <f t="shared" si="299"/>
        <v>0.5</v>
      </c>
      <c r="J2167">
        <f t="shared" si="300"/>
        <v>0</v>
      </c>
      <c r="K2167">
        <f t="shared" si="301"/>
        <v>0.5</v>
      </c>
      <c r="N2167">
        <v>0.26745187666287629</v>
      </c>
      <c r="O2167" t="b">
        <f t="shared" si="303"/>
        <v>0</v>
      </c>
      <c r="P2167" t="b">
        <f t="shared" si="302"/>
        <v>0</v>
      </c>
      <c r="Q2167" t="b">
        <f t="shared" si="304"/>
        <v>0</v>
      </c>
      <c r="R2167" t="b">
        <f t="shared" si="305"/>
        <v>0</v>
      </c>
      <c r="S2167" t="b">
        <f t="shared" si="306"/>
        <v>0</v>
      </c>
    </row>
    <row r="2168" spans="1:19" hidden="1" x14ac:dyDescent="0.25">
      <c r="A2168" t="s">
        <v>1177</v>
      </c>
      <c r="B2168" t="s">
        <v>1180</v>
      </c>
      <c r="C2168" t="s">
        <v>2</v>
      </c>
      <c r="D2168" t="s">
        <v>3</v>
      </c>
      <c r="E2168" t="s">
        <v>2</v>
      </c>
      <c r="F2168" t="s">
        <v>1179</v>
      </c>
      <c r="G2168" t="s">
        <v>1181</v>
      </c>
      <c r="H2168">
        <f t="shared" si="298"/>
        <v>0</v>
      </c>
      <c r="I2168">
        <f t="shared" si="299"/>
        <v>0.5</v>
      </c>
      <c r="J2168">
        <f t="shared" si="300"/>
        <v>0</v>
      </c>
      <c r="K2168">
        <f t="shared" si="301"/>
        <v>0.5</v>
      </c>
      <c r="N2168">
        <v>0.71310339723768468</v>
      </c>
      <c r="O2168" t="b">
        <f t="shared" si="303"/>
        <v>0</v>
      </c>
      <c r="P2168" t="b">
        <f t="shared" si="302"/>
        <v>0</v>
      </c>
      <c r="Q2168" t="b">
        <f t="shared" si="304"/>
        <v>0</v>
      </c>
      <c r="R2168" t="b">
        <f t="shared" si="305"/>
        <v>0</v>
      </c>
      <c r="S2168" t="b">
        <f t="shared" si="306"/>
        <v>0</v>
      </c>
    </row>
    <row r="2169" spans="1:19" hidden="1" x14ac:dyDescent="0.25">
      <c r="A2169" t="s">
        <v>1182</v>
      </c>
      <c r="B2169" t="s">
        <v>1185</v>
      </c>
      <c r="C2169" t="s">
        <v>2</v>
      </c>
      <c r="D2169" t="s">
        <v>3</v>
      </c>
      <c r="E2169" t="s">
        <v>2</v>
      </c>
      <c r="F2169" t="s">
        <v>1184</v>
      </c>
      <c r="G2169" t="s">
        <v>1186</v>
      </c>
      <c r="H2169">
        <f t="shared" si="298"/>
        <v>0</v>
      </c>
      <c r="I2169">
        <f t="shared" si="299"/>
        <v>0.5</v>
      </c>
      <c r="J2169">
        <f t="shared" si="300"/>
        <v>0</v>
      </c>
      <c r="K2169">
        <f t="shared" si="301"/>
        <v>0.5</v>
      </c>
      <c r="N2169">
        <v>0.78279658143985531</v>
      </c>
      <c r="O2169" t="b">
        <f t="shared" si="303"/>
        <v>0</v>
      </c>
      <c r="P2169" t="b">
        <f t="shared" si="302"/>
        <v>0</v>
      </c>
      <c r="Q2169" t="b">
        <f t="shared" si="304"/>
        <v>0</v>
      </c>
      <c r="R2169" t="b">
        <f t="shared" si="305"/>
        <v>0</v>
      </c>
      <c r="S2169" t="b">
        <f t="shared" si="306"/>
        <v>0</v>
      </c>
    </row>
    <row r="2170" spans="1:19" hidden="1" x14ac:dyDescent="0.25">
      <c r="A2170" t="s">
        <v>1182</v>
      </c>
      <c r="B2170" t="s">
        <v>1187</v>
      </c>
      <c r="C2170" t="s">
        <v>2</v>
      </c>
      <c r="D2170" t="s">
        <v>3</v>
      </c>
      <c r="E2170" t="s">
        <v>2</v>
      </c>
      <c r="F2170" t="s">
        <v>1184</v>
      </c>
      <c r="G2170" t="s">
        <v>1188</v>
      </c>
      <c r="H2170">
        <f t="shared" si="298"/>
        <v>0</v>
      </c>
      <c r="I2170">
        <f t="shared" si="299"/>
        <v>0.5</v>
      </c>
      <c r="J2170">
        <f t="shared" si="300"/>
        <v>0</v>
      </c>
      <c r="K2170">
        <f t="shared" si="301"/>
        <v>0.5</v>
      </c>
      <c r="N2170">
        <v>0.8864871176113196</v>
      </c>
      <c r="O2170" t="b">
        <f t="shared" si="303"/>
        <v>0</v>
      </c>
      <c r="P2170" t="b">
        <f t="shared" si="302"/>
        <v>0</v>
      </c>
      <c r="Q2170" t="b">
        <f t="shared" si="304"/>
        <v>0</v>
      </c>
      <c r="R2170" t="b">
        <f t="shared" si="305"/>
        <v>0</v>
      </c>
      <c r="S2170" t="b">
        <f t="shared" si="306"/>
        <v>0</v>
      </c>
    </row>
    <row r="2171" spans="1:19" hidden="1" x14ac:dyDescent="0.25">
      <c r="A2171" t="s">
        <v>1182</v>
      </c>
      <c r="B2171" t="s">
        <v>1193</v>
      </c>
      <c r="C2171" t="s">
        <v>2</v>
      </c>
      <c r="D2171" t="s">
        <v>3</v>
      </c>
      <c r="E2171" t="s">
        <v>2</v>
      </c>
      <c r="F2171" t="s">
        <v>1184</v>
      </c>
      <c r="G2171" t="s">
        <v>1194</v>
      </c>
      <c r="H2171">
        <f t="shared" si="298"/>
        <v>0</v>
      </c>
      <c r="I2171">
        <f t="shared" si="299"/>
        <v>0.5</v>
      </c>
      <c r="J2171">
        <f t="shared" si="300"/>
        <v>0</v>
      </c>
      <c r="K2171">
        <f t="shared" si="301"/>
        <v>0.5</v>
      </c>
      <c r="N2171">
        <v>0.56318402425099134</v>
      </c>
      <c r="O2171" t="b">
        <f t="shared" si="303"/>
        <v>0</v>
      </c>
      <c r="P2171" t="b">
        <f t="shared" si="302"/>
        <v>0</v>
      </c>
      <c r="Q2171" t="b">
        <f t="shared" si="304"/>
        <v>0</v>
      </c>
      <c r="R2171" t="b">
        <f t="shared" si="305"/>
        <v>0</v>
      </c>
      <c r="S2171" t="b">
        <f t="shared" si="306"/>
        <v>0</v>
      </c>
    </row>
    <row r="2172" spans="1:19" hidden="1" x14ac:dyDescent="0.25">
      <c r="A2172" t="s">
        <v>1201</v>
      </c>
      <c r="B2172" t="s">
        <v>937</v>
      </c>
      <c r="C2172" t="s">
        <v>2</v>
      </c>
      <c r="D2172" t="s">
        <v>3</v>
      </c>
      <c r="E2172" t="s">
        <v>2</v>
      </c>
      <c r="F2172" t="s">
        <v>405</v>
      </c>
      <c r="G2172" t="s">
        <v>938</v>
      </c>
      <c r="H2172">
        <f t="shared" si="298"/>
        <v>0</v>
      </c>
      <c r="I2172">
        <f t="shared" si="299"/>
        <v>0.5</v>
      </c>
      <c r="J2172">
        <f t="shared" si="300"/>
        <v>0</v>
      </c>
      <c r="K2172">
        <f t="shared" si="301"/>
        <v>0.5</v>
      </c>
      <c r="N2172">
        <v>0.6942151662310706</v>
      </c>
      <c r="O2172" t="b">
        <f t="shared" si="303"/>
        <v>0</v>
      </c>
      <c r="P2172" t="b">
        <f t="shared" si="302"/>
        <v>0</v>
      </c>
      <c r="Q2172" t="b">
        <f t="shared" si="304"/>
        <v>0</v>
      </c>
      <c r="R2172" t="b">
        <f t="shared" si="305"/>
        <v>0</v>
      </c>
      <c r="S2172" t="b">
        <f t="shared" si="306"/>
        <v>0</v>
      </c>
    </row>
    <row r="2173" spans="1:19" hidden="1" x14ac:dyDescent="0.25">
      <c r="A2173" t="s">
        <v>1201</v>
      </c>
      <c r="B2173" t="s">
        <v>416</v>
      </c>
      <c r="C2173" t="s">
        <v>2</v>
      </c>
      <c r="D2173" t="s">
        <v>3</v>
      </c>
      <c r="E2173" t="s">
        <v>2</v>
      </c>
      <c r="F2173" t="s">
        <v>405</v>
      </c>
      <c r="G2173" t="s">
        <v>417</v>
      </c>
      <c r="H2173">
        <f t="shared" si="298"/>
        <v>0</v>
      </c>
      <c r="I2173">
        <f t="shared" si="299"/>
        <v>0.5</v>
      </c>
      <c r="J2173">
        <f t="shared" si="300"/>
        <v>0</v>
      </c>
      <c r="K2173">
        <f t="shared" si="301"/>
        <v>0.5</v>
      </c>
      <c r="N2173">
        <v>0.28139384235040876</v>
      </c>
      <c r="O2173" t="b">
        <f t="shared" si="303"/>
        <v>0</v>
      </c>
      <c r="P2173" t="b">
        <f t="shared" si="302"/>
        <v>0</v>
      </c>
      <c r="Q2173" t="b">
        <f t="shared" si="304"/>
        <v>0</v>
      </c>
      <c r="R2173" t="b">
        <f t="shared" si="305"/>
        <v>0</v>
      </c>
      <c r="S2173" t="b">
        <f t="shared" si="306"/>
        <v>0</v>
      </c>
    </row>
    <row r="2174" spans="1:19" hidden="1" x14ac:dyDescent="0.25">
      <c r="A2174" t="s">
        <v>1201</v>
      </c>
      <c r="B2174" t="s">
        <v>1202</v>
      </c>
      <c r="C2174" t="s">
        <v>2</v>
      </c>
      <c r="D2174" t="s">
        <v>3</v>
      </c>
      <c r="E2174" t="s">
        <v>2</v>
      </c>
      <c r="F2174" t="s">
        <v>405</v>
      </c>
      <c r="G2174" t="s">
        <v>1203</v>
      </c>
      <c r="H2174">
        <f t="shared" si="298"/>
        <v>0</v>
      </c>
      <c r="I2174">
        <f t="shared" si="299"/>
        <v>0.5</v>
      </c>
      <c r="J2174">
        <f t="shared" si="300"/>
        <v>0</v>
      </c>
      <c r="K2174">
        <f t="shared" si="301"/>
        <v>0.5</v>
      </c>
      <c r="N2174">
        <v>0.971007930573349</v>
      </c>
      <c r="O2174" t="b">
        <f t="shared" si="303"/>
        <v>0</v>
      </c>
      <c r="P2174" t="b">
        <f t="shared" si="302"/>
        <v>0</v>
      </c>
      <c r="Q2174" t="b">
        <f t="shared" si="304"/>
        <v>0</v>
      </c>
      <c r="R2174" t="b">
        <f t="shared" si="305"/>
        <v>0</v>
      </c>
      <c r="S2174" t="b">
        <f t="shared" si="306"/>
        <v>0</v>
      </c>
    </row>
    <row r="2175" spans="1:19" hidden="1" x14ac:dyDescent="0.25">
      <c r="A2175" t="s">
        <v>1204</v>
      </c>
      <c r="B2175" t="s">
        <v>1055</v>
      </c>
      <c r="C2175" t="s">
        <v>2</v>
      </c>
      <c r="D2175" t="s">
        <v>3</v>
      </c>
      <c r="E2175" t="s">
        <v>2</v>
      </c>
      <c r="F2175" t="s">
        <v>1054</v>
      </c>
      <c r="G2175" t="s">
        <v>1051</v>
      </c>
      <c r="H2175">
        <f t="shared" si="298"/>
        <v>0</v>
      </c>
      <c r="I2175">
        <f t="shared" si="299"/>
        <v>0.5</v>
      </c>
      <c r="J2175">
        <f t="shared" si="300"/>
        <v>0</v>
      </c>
      <c r="K2175">
        <f t="shared" si="301"/>
        <v>0.5</v>
      </c>
      <c r="N2175">
        <v>0.70129616907900461</v>
      </c>
      <c r="O2175" t="b">
        <f t="shared" si="303"/>
        <v>0</v>
      </c>
      <c r="P2175" t="b">
        <f t="shared" si="302"/>
        <v>0</v>
      </c>
      <c r="Q2175" t="b">
        <f t="shared" si="304"/>
        <v>0</v>
      </c>
      <c r="R2175" t="b">
        <f t="shared" si="305"/>
        <v>0</v>
      </c>
      <c r="S2175" t="b">
        <f t="shared" si="306"/>
        <v>0</v>
      </c>
    </row>
    <row r="2176" spans="1:19" hidden="1" x14ac:dyDescent="0.25">
      <c r="A2176" t="s">
        <v>1214</v>
      </c>
      <c r="B2176" t="s">
        <v>1217</v>
      </c>
      <c r="C2176" t="s">
        <v>2</v>
      </c>
      <c r="D2176" t="s">
        <v>3</v>
      </c>
      <c r="E2176" t="s">
        <v>2</v>
      </c>
      <c r="F2176" t="s">
        <v>1216</v>
      </c>
      <c r="G2176" t="s">
        <v>1218</v>
      </c>
      <c r="H2176">
        <f t="shared" si="298"/>
        <v>0</v>
      </c>
      <c r="I2176">
        <f t="shared" si="299"/>
        <v>0.5</v>
      </c>
      <c r="J2176">
        <f t="shared" si="300"/>
        <v>0</v>
      </c>
      <c r="K2176">
        <f t="shared" si="301"/>
        <v>0.5</v>
      </c>
      <c r="N2176">
        <v>0.83260961827204594</v>
      </c>
      <c r="O2176" t="b">
        <f t="shared" si="303"/>
        <v>0</v>
      </c>
      <c r="P2176" t="b">
        <f t="shared" si="302"/>
        <v>0</v>
      </c>
      <c r="Q2176" t="b">
        <f t="shared" si="304"/>
        <v>0</v>
      </c>
      <c r="R2176" t="b">
        <f t="shared" si="305"/>
        <v>0</v>
      </c>
      <c r="S2176" t="b">
        <f t="shared" si="306"/>
        <v>0</v>
      </c>
    </row>
    <row r="2177" spans="1:19" hidden="1" x14ac:dyDescent="0.25">
      <c r="A2177" t="s">
        <v>1214</v>
      </c>
      <c r="B2177" t="s">
        <v>95</v>
      </c>
      <c r="C2177" t="s">
        <v>2</v>
      </c>
      <c r="D2177" t="s">
        <v>3</v>
      </c>
      <c r="E2177" t="s">
        <v>2</v>
      </c>
      <c r="F2177" t="s">
        <v>1216</v>
      </c>
      <c r="G2177" t="s">
        <v>96</v>
      </c>
      <c r="H2177">
        <f t="shared" si="298"/>
        <v>0</v>
      </c>
      <c r="I2177">
        <f t="shared" si="299"/>
        <v>0.5</v>
      </c>
      <c r="J2177">
        <f t="shared" si="300"/>
        <v>0</v>
      </c>
      <c r="K2177">
        <f t="shared" si="301"/>
        <v>0.5</v>
      </c>
      <c r="N2177">
        <v>7.1948900897693679E-2</v>
      </c>
      <c r="O2177" t="b">
        <f t="shared" si="303"/>
        <v>0</v>
      </c>
      <c r="P2177" t="b">
        <f t="shared" si="302"/>
        <v>0</v>
      </c>
      <c r="Q2177" t="b">
        <f t="shared" si="304"/>
        <v>0</v>
      </c>
      <c r="R2177" t="b">
        <f t="shared" si="305"/>
        <v>0</v>
      </c>
      <c r="S2177" t="b">
        <f t="shared" si="306"/>
        <v>0</v>
      </c>
    </row>
    <row r="2178" spans="1:19" hidden="1" x14ac:dyDescent="0.25">
      <c r="A2178" t="s">
        <v>1233</v>
      </c>
      <c r="B2178" t="s">
        <v>1236</v>
      </c>
      <c r="C2178" t="s">
        <v>2</v>
      </c>
      <c r="D2178" t="s">
        <v>3</v>
      </c>
      <c r="E2178" t="s">
        <v>2</v>
      </c>
      <c r="F2178" t="s">
        <v>1235</v>
      </c>
      <c r="G2178" t="s">
        <v>1237</v>
      </c>
      <c r="H2178">
        <f t="shared" ref="H2178:H2241" si="307">_xlfn.NUMBERVALUE(C2178,".")</f>
        <v>0</v>
      </c>
      <c r="I2178">
        <f t="shared" ref="I2178:I2241" si="308">_xlfn.NUMBERVALUE(D2178,".")</f>
        <v>0.5</v>
      </c>
      <c r="J2178">
        <f t="shared" ref="J2178:J2241" si="309">_xlfn.NUMBERVALUE(E2178,".")</f>
        <v>0</v>
      </c>
      <c r="K2178">
        <f t="shared" ref="K2178:K2241" si="310">ABS(I2178-H2178)</f>
        <v>0.5</v>
      </c>
      <c r="N2178">
        <v>0.61447095256336914</v>
      </c>
      <c r="O2178" t="b">
        <f t="shared" si="303"/>
        <v>0</v>
      </c>
      <c r="P2178" t="b">
        <f t="shared" ref="P2178:P2241" si="311">AND(M2178="non-fuzzy",N2178&lt;$Z$3,L2178=1)</f>
        <v>0</v>
      </c>
      <c r="Q2178" t="b">
        <f t="shared" si="304"/>
        <v>0</v>
      </c>
      <c r="R2178" t="b">
        <f t="shared" si="305"/>
        <v>0</v>
      </c>
      <c r="S2178" t="b">
        <f t="shared" si="306"/>
        <v>0</v>
      </c>
    </row>
    <row r="2179" spans="1:19" hidden="1" x14ac:dyDescent="0.25">
      <c r="A2179" t="s">
        <v>1233</v>
      </c>
      <c r="B2179" t="s">
        <v>1238</v>
      </c>
      <c r="C2179" t="s">
        <v>2</v>
      </c>
      <c r="D2179" t="s">
        <v>3</v>
      </c>
      <c r="E2179" t="s">
        <v>2</v>
      </c>
      <c r="F2179" t="s">
        <v>1235</v>
      </c>
      <c r="G2179" t="s">
        <v>1239</v>
      </c>
      <c r="H2179">
        <f t="shared" si="307"/>
        <v>0</v>
      </c>
      <c r="I2179">
        <f t="shared" si="308"/>
        <v>0.5</v>
      </c>
      <c r="J2179">
        <f t="shared" si="309"/>
        <v>0</v>
      </c>
      <c r="K2179">
        <f t="shared" si="310"/>
        <v>0.5</v>
      </c>
      <c r="N2179">
        <v>3.9564005228607257E-2</v>
      </c>
      <c r="O2179" t="b">
        <f t="shared" ref="O2179:O2242" si="312">M2179="fuzzy"</f>
        <v>0</v>
      </c>
      <c r="P2179" t="b">
        <f t="shared" si="311"/>
        <v>0</v>
      </c>
      <c r="Q2179" t="b">
        <f t="shared" ref="Q2179:Q2242" si="313">AND(M2179="non-fuzzy",N2179&lt;$Z$4,L2179=0)</f>
        <v>0</v>
      </c>
      <c r="R2179" t="b">
        <f t="shared" ref="R2179:R2242" si="314">OR(O2179,P2179,Q2179)</f>
        <v>0</v>
      </c>
      <c r="S2179" t="b">
        <f t="shared" ref="S2179:S2242" si="315">IF(AND(M2179="non-fuzzy",L2179=1),"nf1",IF(AND(M2179="non-fuzzy",L2179=0),"nf0",IF(M2179="fuzzy","f")))</f>
        <v>0</v>
      </c>
    </row>
    <row r="2180" spans="1:19" hidden="1" x14ac:dyDescent="0.25">
      <c r="A2180" t="s">
        <v>1240</v>
      </c>
      <c r="B2180" t="s">
        <v>1245</v>
      </c>
      <c r="C2180" t="s">
        <v>2</v>
      </c>
      <c r="D2180" t="s">
        <v>3</v>
      </c>
      <c r="E2180" t="s">
        <v>2</v>
      </c>
      <c r="F2180" t="s">
        <v>1242</v>
      </c>
      <c r="G2180" t="s">
        <v>1246</v>
      </c>
      <c r="H2180">
        <f t="shared" si="307"/>
        <v>0</v>
      </c>
      <c r="I2180">
        <f t="shared" si="308"/>
        <v>0.5</v>
      </c>
      <c r="J2180">
        <f t="shared" si="309"/>
        <v>0</v>
      </c>
      <c r="K2180">
        <f t="shared" si="310"/>
        <v>0.5</v>
      </c>
      <c r="N2180">
        <v>0.73698901155827889</v>
      </c>
      <c r="O2180" t="b">
        <f t="shared" si="312"/>
        <v>0</v>
      </c>
      <c r="P2180" t="b">
        <f t="shared" si="311"/>
        <v>0</v>
      </c>
      <c r="Q2180" t="b">
        <f t="shared" si="313"/>
        <v>0</v>
      </c>
      <c r="R2180" t="b">
        <f t="shared" si="314"/>
        <v>0</v>
      </c>
      <c r="S2180" t="b">
        <f t="shared" si="315"/>
        <v>0</v>
      </c>
    </row>
    <row r="2181" spans="1:19" hidden="1" x14ac:dyDescent="0.25">
      <c r="A2181" t="s">
        <v>1247</v>
      </c>
      <c r="B2181" t="s">
        <v>1252</v>
      </c>
      <c r="C2181" t="s">
        <v>2</v>
      </c>
      <c r="D2181" t="s">
        <v>3</v>
      </c>
      <c r="E2181" t="s">
        <v>2</v>
      </c>
      <c r="F2181" t="s">
        <v>1250</v>
      </c>
      <c r="G2181" t="s">
        <v>1253</v>
      </c>
      <c r="H2181">
        <f t="shared" si="307"/>
        <v>0</v>
      </c>
      <c r="I2181">
        <f t="shared" si="308"/>
        <v>0.5</v>
      </c>
      <c r="J2181">
        <f t="shared" si="309"/>
        <v>0</v>
      </c>
      <c r="K2181">
        <f t="shared" si="310"/>
        <v>0.5</v>
      </c>
      <c r="N2181">
        <v>0.77673944575824849</v>
      </c>
      <c r="O2181" t="b">
        <f t="shared" si="312"/>
        <v>0</v>
      </c>
      <c r="P2181" t="b">
        <f t="shared" si="311"/>
        <v>0</v>
      </c>
      <c r="Q2181" t="b">
        <f t="shared" si="313"/>
        <v>0</v>
      </c>
      <c r="R2181" t="b">
        <f t="shared" si="314"/>
        <v>0</v>
      </c>
      <c r="S2181" t="b">
        <f t="shared" si="315"/>
        <v>0</v>
      </c>
    </row>
    <row r="2182" spans="1:19" hidden="1" x14ac:dyDescent="0.25">
      <c r="A2182" t="s">
        <v>1278</v>
      </c>
      <c r="B2182" t="s">
        <v>1279</v>
      </c>
      <c r="C2182" t="s">
        <v>2</v>
      </c>
      <c r="D2182" t="s">
        <v>3</v>
      </c>
      <c r="E2182" t="s">
        <v>2</v>
      </c>
      <c r="F2182" t="s">
        <v>1280</v>
      </c>
      <c r="G2182" t="s">
        <v>1281</v>
      </c>
      <c r="H2182">
        <f t="shared" si="307"/>
        <v>0</v>
      </c>
      <c r="I2182">
        <f t="shared" si="308"/>
        <v>0.5</v>
      </c>
      <c r="J2182">
        <f t="shared" si="309"/>
        <v>0</v>
      </c>
      <c r="K2182">
        <f t="shared" si="310"/>
        <v>0.5</v>
      </c>
      <c r="N2182">
        <v>0.5602181385120778</v>
      </c>
      <c r="O2182" t="b">
        <f t="shared" si="312"/>
        <v>0</v>
      </c>
      <c r="P2182" t="b">
        <f t="shared" si="311"/>
        <v>0</v>
      </c>
      <c r="Q2182" t="b">
        <f t="shared" si="313"/>
        <v>0</v>
      </c>
      <c r="R2182" t="b">
        <f t="shared" si="314"/>
        <v>0</v>
      </c>
      <c r="S2182" t="b">
        <f t="shared" si="315"/>
        <v>0</v>
      </c>
    </row>
    <row r="2183" spans="1:19" hidden="1" x14ac:dyDescent="0.25">
      <c r="A2183" t="s">
        <v>1292</v>
      </c>
      <c r="B2183" t="s">
        <v>733</v>
      </c>
      <c r="C2183" t="s">
        <v>2</v>
      </c>
      <c r="D2183" t="s">
        <v>3</v>
      </c>
      <c r="E2183" t="s">
        <v>2</v>
      </c>
      <c r="F2183" t="s">
        <v>1294</v>
      </c>
      <c r="G2183" t="s">
        <v>734</v>
      </c>
      <c r="H2183">
        <f t="shared" si="307"/>
        <v>0</v>
      </c>
      <c r="I2183">
        <f t="shared" si="308"/>
        <v>0.5</v>
      </c>
      <c r="J2183">
        <f t="shared" si="309"/>
        <v>0</v>
      </c>
      <c r="K2183">
        <f t="shared" si="310"/>
        <v>0.5</v>
      </c>
      <c r="N2183">
        <v>0.55439099239126177</v>
      </c>
      <c r="O2183" t="b">
        <f t="shared" si="312"/>
        <v>0</v>
      </c>
      <c r="P2183" t="b">
        <f t="shared" si="311"/>
        <v>0</v>
      </c>
      <c r="Q2183" t="b">
        <f t="shared" si="313"/>
        <v>0</v>
      </c>
      <c r="R2183" t="b">
        <f t="shared" si="314"/>
        <v>0</v>
      </c>
      <c r="S2183" t="b">
        <f t="shared" si="315"/>
        <v>0</v>
      </c>
    </row>
    <row r="2184" spans="1:19" hidden="1" x14ac:dyDescent="0.25">
      <c r="A2184" t="s">
        <v>1292</v>
      </c>
      <c r="B2184" t="s">
        <v>1295</v>
      </c>
      <c r="C2184" t="s">
        <v>2</v>
      </c>
      <c r="D2184" t="s">
        <v>3</v>
      </c>
      <c r="E2184" t="s">
        <v>2</v>
      </c>
      <c r="F2184" t="s">
        <v>1294</v>
      </c>
      <c r="G2184" t="s">
        <v>1296</v>
      </c>
      <c r="H2184">
        <f t="shared" si="307"/>
        <v>0</v>
      </c>
      <c r="I2184">
        <f t="shared" si="308"/>
        <v>0.5</v>
      </c>
      <c r="J2184">
        <f t="shared" si="309"/>
        <v>0</v>
      </c>
      <c r="K2184">
        <f t="shared" si="310"/>
        <v>0.5</v>
      </c>
      <c r="N2184">
        <v>0.48153693401580733</v>
      </c>
      <c r="O2184" t="b">
        <f t="shared" si="312"/>
        <v>0</v>
      </c>
      <c r="P2184" t="b">
        <f t="shared" si="311"/>
        <v>0</v>
      </c>
      <c r="Q2184" t="b">
        <f t="shared" si="313"/>
        <v>0</v>
      </c>
      <c r="R2184" t="b">
        <f t="shared" si="314"/>
        <v>0</v>
      </c>
      <c r="S2184" t="b">
        <f t="shared" si="315"/>
        <v>0</v>
      </c>
    </row>
    <row r="2185" spans="1:19" hidden="1" x14ac:dyDescent="0.25">
      <c r="A2185" t="s">
        <v>1307</v>
      </c>
      <c r="B2185" t="s">
        <v>856</v>
      </c>
      <c r="C2185" t="s">
        <v>2</v>
      </c>
      <c r="D2185" t="s">
        <v>3</v>
      </c>
      <c r="E2185" t="s">
        <v>2</v>
      </c>
      <c r="F2185" t="s">
        <v>859</v>
      </c>
      <c r="G2185" t="s">
        <v>857</v>
      </c>
      <c r="H2185">
        <f t="shared" si="307"/>
        <v>0</v>
      </c>
      <c r="I2185">
        <f t="shared" si="308"/>
        <v>0.5</v>
      </c>
      <c r="J2185">
        <f t="shared" si="309"/>
        <v>0</v>
      </c>
      <c r="K2185">
        <f t="shared" si="310"/>
        <v>0.5</v>
      </c>
      <c r="N2185">
        <v>0.13912790274190856</v>
      </c>
      <c r="O2185" t="b">
        <f t="shared" si="312"/>
        <v>0</v>
      </c>
      <c r="P2185" t="b">
        <f t="shared" si="311"/>
        <v>0</v>
      </c>
      <c r="Q2185" t="b">
        <f t="shared" si="313"/>
        <v>0</v>
      </c>
      <c r="R2185" t="b">
        <f t="shared" si="314"/>
        <v>0</v>
      </c>
      <c r="S2185" t="b">
        <f t="shared" si="315"/>
        <v>0</v>
      </c>
    </row>
    <row r="2186" spans="1:19" hidden="1" x14ac:dyDescent="0.25">
      <c r="A2186" t="s">
        <v>1307</v>
      </c>
      <c r="B2186" t="s">
        <v>1308</v>
      </c>
      <c r="C2186" t="s">
        <v>2</v>
      </c>
      <c r="D2186" t="s">
        <v>3</v>
      </c>
      <c r="E2186" t="s">
        <v>2</v>
      </c>
      <c r="F2186" t="s">
        <v>859</v>
      </c>
      <c r="G2186" t="s">
        <v>1309</v>
      </c>
      <c r="H2186">
        <f t="shared" si="307"/>
        <v>0</v>
      </c>
      <c r="I2186">
        <f t="shared" si="308"/>
        <v>0.5</v>
      </c>
      <c r="J2186">
        <f t="shared" si="309"/>
        <v>0</v>
      </c>
      <c r="K2186">
        <f t="shared" si="310"/>
        <v>0.5</v>
      </c>
      <c r="N2186">
        <v>0.19097539294768928</v>
      </c>
      <c r="O2186" t="b">
        <f t="shared" si="312"/>
        <v>0</v>
      </c>
      <c r="P2186" t="b">
        <f t="shared" si="311"/>
        <v>0</v>
      </c>
      <c r="Q2186" t="b">
        <f t="shared" si="313"/>
        <v>0</v>
      </c>
      <c r="R2186" t="b">
        <f t="shared" si="314"/>
        <v>0</v>
      </c>
      <c r="S2186" t="b">
        <f t="shared" si="315"/>
        <v>0</v>
      </c>
    </row>
    <row r="2187" spans="1:19" hidden="1" x14ac:dyDescent="0.25">
      <c r="A2187" t="s">
        <v>1307</v>
      </c>
      <c r="B2187" t="s">
        <v>1310</v>
      </c>
      <c r="C2187" t="s">
        <v>2</v>
      </c>
      <c r="D2187" t="s">
        <v>3</v>
      </c>
      <c r="E2187" t="s">
        <v>2</v>
      </c>
      <c r="F2187" t="s">
        <v>859</v>
      </c>
      <c r="G2187" t="s">
        <v>1311</v>
      </c>
      <c r="H2187">
        <f t="shared" si="307"/>
        <v>0</v>
      </c>
      <c r="I2187">
        <f t="shared" si="308"/>
        <v>0.5</v>
      </c>
      <c r="J2187">
        <f t="shared" si="309"/>
        <v>0</v>
      </c>
      <c r="K2187">
        <f t="shared" si="310"/>
        <v>0.5</v>
      </c>
      <c r="N2187">
        <v>0.44208294931333392</v>
      </c>
      <c r="O2187" t="b">
        <f t="shared" si="312"/>
        <v>0</v>
      </c>
      <c r="P2187" t="b">
        <f t="shared" si="311"/>
        <v>0</v>
      </c>
      <c r="Q2187" t="b">
        <f t="shared" si="313"/>
        <v>0</v>
      </c>
      <c r="R2187" t="b">
        <f t="shared" si="314"/>
        <v>0</v>
      </c>
      <c r="S2187" t="b">
        <f t="shared" si="315"/>
        <v>0</v>
      </c>
    </row>
    <row r="2188" spans="1:19" hidden="1" x14ac:dyDescent="0.25">
      <c r="A2188" t="s">
        <v>1322</v>
      </c>
      <c r="B2188" t="s">
        <v>330</v>
      </c>
      <c r="C2188" t="s">
        <v>2</v>
      </c>
      <c r="D2188" t="s">
        <v>3</v>
      </c>
      <c r="E2188" t="s">
        <v>2</v>
      </c>
      <c r="F2188" t="s">
        <v>329</v>
      </c>
      <c r="G2188" t="s">
        <v>331</v>
      </c>
      <c r="H2188">
        <f t="shared" si="307"/>
        <v>0</v>
      </c>
      <c r="I2188">
        <f t="shared" si="308"/>
        <v>0.5</v>
      </c>
      <c r="J2188">
        <f t="shared" si="309"/>
        <v>0</v>
      </c>
      <c r="K2188">
        <f t="shared" si="310"/>
        <v>0.5</v>
      </c>
      <c r="N2188">
        <v>0.85434612914435681</v>
      </c>
      <c r="O2188" t="b">
        <f t="shared" si="312"/>
        <v>0</v>
      </c>
      <c r="P2188" t="b">
        <f t="shared" si="311"/>
        <v>0</v>
      </c>
      <c r="Q2188" t="b">
        <f t="shared" si="313"/>
        <v>0</v>
      </c>
      <c r="R2188" t="b">
        <f t="shared" si="314"/>
        <v>0</v>
      </c>
      <c r="S2188" t="b">
        <f t="shared" si="315"/>
        <v>0</v>
      </c>
    </row>
    <row r="2189" spans="1:19" hidden="1" x14ac:dyDescent="0.25">
      <c r="A2189" t="s">
        <v>1322</v>
      </c>
      <c r="B2189" t="s">
        <v>332</v>
      </c>
      <c r="C2189" t="s">
        <v>2</v>
      </c>
      <c r="D2189" t="s">
        <v>3</v>
      </c>
      <c r="E2189" t="s">
        <v>2</v>
      </c>
      <c r="F2189" t="s">
        <v>329</v>
      </c>
      <c r="G2189" t="s">
        <v>333</v>
      </c>
      <c r="H2189">
        <f t="shared" si="307"/>
        <v>0</v>
      </c>
      <c r="I2189">
        <f t="shared" si="308"/>
        <v>0.5</v>
      </c>
      <c r="J2189">
        <f t="shared" si="309"/>
        <v>0</v>
      </c>
      <c r="K2189">
        <f t="shared" si="310"/>
        <v>0.5</v>
      </c>
      <c r="N2189">
        <v>0.5434610939486183</v>
      </c>
      <c r="O2189" t="b">
        <f t="shared" si="312"/>
        <v>0</v>
      </c>
      <c r="P2189" t="b">
        <f t="shared" si="311"/>
        <v>0</v>
      </c>
      <c r="Q2189" t="b">
        <f t="shared" si="313"/>
        <v>0</v>
      </c>
      <c r="R2189" t="b">
        <f t="shared" si="314"/>
        <v>0</v>
      </c>
      <c r="S2189" t="b">
        <f t="shared" si="315"/>
        <v>0</v>
      </c>
    </row>
    <row r="2190" spans="1:19" hidden="1" x14ac:dyDescent="0.25">
      <c r="A2190" t="s">
        <v>1329</v>
      </c>
      <c r="B2190" t="s">
        <v>1330</v>
      </c>
      <c r="C2190" t="s">
        <v>2</v>
      </c>
      <c r="D2190" t="s">
        <v>3</v>
      </c>
      <c r="E2190" t="s">
        <v>2</v>
      </c>
      <c r="F2190" t="s">
        <v>1331</v>
      </c>
      <c r="G2190" t="s">
        <v>1332</v>
      </c>
      <c r="H2190">
        <f t="shared" si="307"/>
        <v>0</v>
      </c>
      <c r="I2190">
        <f t="shared" si="308"/>
        <v>0.5</v>
      </c>
      <c r="J2190">
        <f t="shared" si="309"/>
        <v>0</v>
      </c>
      <c r="K2190">
        <f t="shared" si="310"/>
        <v>0.5</v>
      </c>
      <c r="N2190">
        <v>0.88526130956227456</v>
      </c>
      <c r="O2190" t="b">
        <f t="shared" si="312"/>
        <v>0</v>
      </c>
      <c r="P2190" t="b">
        <f t="shared" si="311"/>
        <v>0</v>
      </c>
      <c r="Q2190" t="b">
        <f t="shared" si="313"/>
        <v>0</v>
      </c>
      <c r="R2190" t="b">
        <f t="shared" si="314"/>
        <v>0</v>
      </c>
      <c r="S2190" t="b">
        <f t="shared" si="315"/>
        <v>0</v>
      </c>
    </row>
    <row r="2191" spans="1:19" hidden="1" x14ac:dyDescent="0.25">
      <c r="A2191" t="s">
        <v>1334</v>
      </c>
      <c r="B2191" t="s">
        <v>172</v>
      </c>
      <c r="C2191" t="s">
        <v>2</v>
      </c>
      <c r="D2191" t="s">
        <v>3</v>
      </c>
      <c r="E2191" t="s">
        <v>2</v>
      </c>
      <c r="F2191" t="s">
        <v>169</v>
      </c>
      <c r="G2191" t="s">
        <v>168</v>
      </c>
      <c r="H2191">
        <f t="shared" si="307"/>
        <v>0</v>
      </c>
      <c r="I2191">
        <f t="shared" si="308"/>
        <v>0.5</v>
      </c>
      <c r="J2191">
        <f t="shared" si="309"/>
        <v>0</v>
      </c>
      <c r="K2191">
        <f t="shared" si="310"/>
        <v>0.5</v>
      </c>
      <c r="N2191">
        <v>0.39832002347903994</v>
      </c>
      <c r="O2191" t="b">
        <f t="shared" si="312"/>
        <v>0</v>
      </c>
      <c r="P2191" t="b">
        <f t="shared" si="311"/>
        <v>0</v>
      </c>
      <c r="Q2191" t="b">
        <f t="shared" si="313"/>
        <v>0</v>
      </c>
      <c r="R2191" t="b">
        <f t="shared" si="314"/>
        <v>0</v>
      </c>
      <c r="S2191" t="b">
        <f t="shared" si="315"/>
        <v>0</v>
      </c>
    </row>
    <row r="2192" spans="1:19" hidden="1" x14ac:dyDescent="0.25">
      <c r="A2192" t="s">
        <v>1338</v>
      </c>
      <c r="B2192" t="s">
        <v>1339</v>
      </c>
      <c r="C2192" t="s">
        <v>2</v>
      </c>
      <c r="D2192" t="s">
        <v>3</v>
      </c>
      <c r="E2192" t="s">
        <v>2</v>
      </c>
      <c r="F2192" t="s">
        <v>1340</v>
      </c>
      <c r="G2192" t="s">
        <v>1341</v>
      </c>
      <c r="H2192">
        <f t="shared" si="307"/>
        <v>0</v>
      </c>
      <c r="I2192">
        <f t="shared" si="308"/>
        <v>0.5</v>
      </c>
      <c r="J2192">
        <f t="shared" si="309"/>
        <v>0</v>
      </c>
      <c r="K2192">
        <f t="shared" si="310"/>
        <v>0.5</v>
      </c>
      <c r="N2192">
        <v>0.86433539241382129</v>
      </c>
      <c r="O2192" t="b">
        <f t="shared" si="312"/>
        <v>0</v>
      </c>
      <c r="P2192" t="b">
        <f t="shared" si="311"/>
        <v>0</v>
      </c>
      <c r="Q2192" t="b">
        <f t="shared" si="313"/>
        <v>0</v>
      </c>
      <c r="R2192" t="b">
        <f t="shared" si="314"/>
        <v>0</v>
      </c>
      <c r="S2192" t="b">
        <f t="shared" si="315"/>
        <v>0</v>
      </c>
    </row>
    <row r="2193" spans="1:19" hidden="1" x14ac:dyDescent="0.25">
      <c r="A2193" t="s">
        <v>1342</v>
      </c>
      <c r="B2193" t="s">
        <v>1343</v>
      </c>
      <c r="C2193" t="s">
        <v>2</v>
      </c>
      <c r="D2193" t="s">
        <v>3</v>
      </c>
      <c r="E2193" t="s">
        <v>2</v>
      </c>
      <c r="F2193" t="s">
        <v>1344</v>
      </c>
      <c r="G2193" t="s">
        <v>1345</v>
      </c>
      <c r="H2193">
        <f t="shared" si="307"/>
        <v>0</v>
      </c>
      <c r="I2193">
        <f t="shared" si="308"/>
        <v>0.5</v>
      </c>
      <c r="J2193">
        <f t="shared" si="309"/>
        <v>0</v>
      </c>
      <c r="K2193">
        <f t="shared" si="310"/>
        <v>0.5</v>
      </c>
      <c r="N2193">
        <v>0.88346767833418627</v>
      </c>
      <c r="O2193" t="b">
        <f t="shared" si="312"/>
        <v>0</v>
      </c>
      <c r="P2193" t="b">
        <f t="shared" si="311"/>
        <v>0</v>
      </c>
      <c r="Q2193" t="b">
        <f t="shared" si="313"/>
        <v>0</v>
      </c>
      <c r="R2193" t="b">
        <f t="shared" si="314"/>
        <v>0</v>
      </c>
      <c r="S2193" t="b">
        <f t="shared" si="315"/>
        <v>0</v>
      </c>
    </row>
    <row r="2194" spans="1:19" hidden="1" x14ac:dyDescent="0.25">
      <c r="A2194" t="s">
        <v>1342</v>
      </c>
      <c r="B2194" t="s">
        <v>1346</v>
      </c>
      <c r="C2194" t="s">
        <v>2</v>
      </c>
      <c r="D2194" t="s">
        <v>3</v>
      </c>
      <c r="E2194" t="s">
        <v>2</v>
      </c>
      <c r="F2194" t="s">
        <v>1344</v>
      </c>
      <c r="G2194" t="s">
        <v>1347</v>
      </c>
      <c r="H2194">
        <f t="shared" si="307"/>
        <v>0</v>
      </c>
      <c r="I2194">
        <f t="shared" si="308"/>
        <v>0.5</v>
      </c>
      <c r="J2194">
        <f t="shared" si="309"/>
        <v>0</v>
      </c>
      <c r="K2194">
        <f t="shared" si="310"/>
        <v>0.5</v>
      </c>
      <c r="N2194">
        <v>0.77523665735324965</v>
      </c>
      <c r="O2194" t="b">
        <f t="shared" si="312"/>
        <v>0</v>
      </c>
      <c r="P2194" t="b">
        <f t="shared" si="311"/>
        <v>0</v>
      </c>
      <c r="Q2194" t="b">
        <f t="shared" si="313"/>
        <v>0</v>
      </c>
      <c r="R2194" t="b">
        <f t="shared" si="314"/>
        <v>0</v>
      </c>
      <c r="S2194" t="b">
        <f t="shared" si="315"/>
        <v>0</v>
      </c>
    </row>
    <row r="2195" spans="1:19" hidden="1" x14ac:dyDescent="0.25">
      <c r="A2195" t="s">
        <v>1354</v>
      </c>
      <c r="B2195" t="s">
        <v>1355</v>
      </c>
      <c r="C2195" t="s">
        <v>2</v>
      </c>
      <c r="D2195" t="s">
        <v>3</v>
      </c>
      <c r="E2195" t="s">
        <v>2</v>
      </c>
      <c r="F2195" t="s">
        <v>1356</v>
      </c>
      <c r="G2195" t="s">
        <v>1357</v>
      </c>
      <c r="H2195">
        <f t="shared" si="307"/>
        <v>0</v>
      </c>
      <c r="I2195">
        <f t="shared" si="308"/>
        <v>0.5</v>
      </c>
      <c r="J2195">
        <f t="shared" si="309"/>
        <v>0</v>
      </c>
      <c r="K2195">
        <f t="shared" si="310"/>
        <v>0.5</v>
      </c>
      <c r="N2195">
        <v>0.82187322128810536</v>
      </c>
      <c r="O2195" t="b">
        <f t="shared" si="312"/>
        <v>0</v>
      </c>
      <c r="P2195" t="b">
        <f t="shared" si="311"/>
        <v>0</v>
      </c>
      <c r="Q2195" t="b">
        <f t="shared" si="313"/>
        <v>0</v>
      </c>
      <c r="R2195" t="b">
        <f t="shared" si="314"/>
        <v>0</v>
      </c>
      <c r="S2195" t="b">
        <f t="shared" si="315"/>
        <v>0</v>
      </c>
    </row>
    <row r="2196" spans="1:19" hidden="1" x14ac:dyDescent="0.25">
      <c r="A2196" t="s">
        <v>1354</v>
      </c>
      <c r="B2196" t="s">
        <v>1359</v>
      </c>
      <c r="C2196" t="s">
        <v>2</v>
      </c>
      <c r="D2196" t="s">
        <v>3</v>
      </c>
      <c r="E2196" t="s">
        <v>2</v>
      </c>
      <c r="F2196" t="s">
        <v>1356</v>
      </c>
      <c r="G2196" t="s">
        <v>1360</v>
      </c>
      <c r="H2196">
        <f t="shared" si="307"/>
        <v>0</v>
      </c>
      <c r="I2196">
        <f t="shared" si="308"/>
        <v>0.5</v>
      </c>
      <c r="J2196">
        <f t="shared" si="309"/>
        <v>0</v>
      </c>
      <c r="K2196">
        <f t="shared" si="310"/>
        <v>0.5</v>
      </c>
      <c r="N2196">
        <v>0.85667259979875043</v>
      </c>
      <c r="O2196" t="b">
        <f t="shared" si="312"/>
        <v>0</v>
      </c>
      <c r="P2196" t="b">
        <f t="shared" si="311"/>
        <v>0</v>
      </c>
      <c r="Q2196" t="b">
        <f t="shared" si="313"/>
        <v>0</v>
      </c>
      <c r="R2196" t="b">
        <f t="shared" si="314"/>
        <v>0</v>
      </c>
      <c r="S2196" t="b">
        <f t="shared" si="315"/>
        <v>0</v>
      </c>
    </row>
    <row r="2197" spans="1:19" hidden="1" x14ac:dyDescent="0.25">
      <c r="A2197" t="s">
        <v>1354</v>
      </c>
      <c r="B2197" t="s">
        <v>1361</v>
      </c>
      <c r="C2197" t="s">
        <v>2</v>
      </c>
      <c r="D2197" t="s">
        <v>3</v>
      </c>
      <c r="E2197" t="s">
        <v>2</v>
      </c>
      <c r="F2197" t="s">
        <v>1356</v>
      </c>
      <c r="G2197" t="s">
        <v>1362</v>
      </c>
      <c r="H2197">
        <f t="shared" si="307"/>
        <v>0</v>
      </c>
      <c r="I2197">
        <f t="shared" si="308"/>
        <v>0.5</v>
      </c>
      <c r="J2197">
        <f t="shared" si="309"/>
        <v>0</v>
      </c>
      <c r="K2197">
        <f t="shared" si="310"/>
        <v>0.5</v>
      </c>
      <c r="N2197">
        <v>0.62281812546950999</v>
      </c>
      <c r="O2197" t="b">
        <f t="shared" si="312"/>
        <v>0</v>
      </c>
      <c r="P2197" t="b">
        <f t="shared" si="311"/>
        <v>0</v>
      </c>
      <c r="Q2197" t="b">
        <f t="shared" si="313"/>
        <v>0</v>
      </c>
      <c r="R2197" t="b">
        <f t="shared" si="314"/>
        <v>0</v>
      </c>
      <c r="S2197" t="b">
        <f t="shared" si="315"/>
        <v>0</v>
      </c>
    </row>
    <row r="2198" spans="1:19" hidden="1" x14ac:dyDescent="0.25">
      <c r="A2198" t="s">
        <v>1354</v>
      </c>
      <c r="B2198" t="s">
        <v>1363</v>
      </c>
      <c r="C2198" t="s">
        <v>2</v>
      </c>
      <c r="D2198" t="s">
        <v>3</v>
      </c>
      <c r="E2198" t="s">
        <v>2</v>
      </c>
      <c r="F2198" t="s">
        <v>1356</v>
      </c>
      <c r="G2198" t="s">
        <v>1364</v>
      </c>
      <c r="H2198">
        <f t="shared" si="307"/>
        <v>0</v>
      </c>
      <c r="I2198">
        <f t="shared" si="308"/>
        <v>0.5</v>
      </c>
      <c r="J2198">
        <f t="shared" si="309"/>
        <v>0</v>
      </c>
      <c r="K2198">
        <f t="shared" si="310"/>
        <v>0.5</v>
      </c>
      <c r="N2198">
        <v>3.503748593608047E-2</v>
      </c>
      <c r="O2198" t="b">
        <f t="shared" si="312"/>
        <v>0</v>
      </c>
      <c r="P2198" t="b">
        <f t="shared" si="311"/>
        <v>0</v>
      </c>
      <c r="Q2198" t="b">
        <f t="shared" si="313"/>
        <v>0</v>
      </c>
      <c r="R2198" t="b">
        <f t="shared" si="314"/>
        <v>0</v>
      </c>
      <c r="S2198" t="b">
        <f t="shared" si="315"/>
        <v>0</v>
      </c>
    </row>
    <row r="2199" spans="1:19" hidden="1" x14ac:dyDescent="0.25">
      <c r="A2199" t="s">
        <v>1354</v>
      </c>
      <c r="B2199" t="s">
        <v>1365</v>
      </c>
      <c r="C2199" t="s">
        <v>2</v>
      </c>
      <c r="D2199" t="s">
        <v>3</v>
      </c>
      <c r="E2199" t="s">
        <v>2</v>
      </c>
      <c r="F2199" t="s">
        <v>1356</v>
      </c>
      <c r="G2199" t="s">
        <v>1366</v>
      </c>
      <c r="H2199">
        <f t="shared" si="307"/>
        <v>0</v>
      </c>
      <c r="I2199">
        <f t="shared" si="308"/>
        <v>0.5</v>
      </c>
      <c r="J2199">
        <f t="shared" si="309"/>
        <v>0</v>
      </c>
      <c r="K2199">
        <f t="shared" si="310"/>
        <v>0.5</v>
      </c>
      <c r="N2199">
        <v>0.81586845603648195</v>
      </c>
      <c r="O2199" t="b">
        <f t="shared" si="312"/>
        <v>0</v>
      </c>
      <c r="P2199" t="b">
        <f t="shared" si="311"/>
        <v>0</v>
      </c>
      <c r="Q2199" t="b">
        <f t="shared" si="313"/>
        <v>0</v>
      </c>
      <c r="R2199" t="b">
        <f t="shared" si="314"/>
        <v>0</v>
      </c>
      <c r="S2199" t="b">
        <f t="shared" si="315"/>
        <v>0</v>
      </c>
    </row>
    <row r="2200" spans="1:19" hidden="1" x14ac:dyDescent="0.25">
      <c r="A2200" t="s">
        <v>1354</v>
      </c>
      <c r="B2200" t="s">
        <v>906</v>
      </c>
      <c r="C2200" t="s">
        <v>2</v>
      </c>
      <c r="D2200" t="s">
        <v>3</v>
      </c>
      <c r="E2200" t="s">
        <v>2</v>
      </c>
      <c r="F2200" t="s">
        <v>1356</v>
      </c>
      <c r="G2200" t="s">
        <v>907</v>
      </c>
      <c r="H2200">
        <f t="shared" si="307"/>
        <v>0</v>
      </c>
      <c r="I2200">
        <f t="shared" si="308"/>
        <v>0.5</v>
      </c>
      <c r="J2200">
        <f t="shared" si="309"/>
        <v>0</v>
      </c>
      <c r="K2200">
        <f t="shared" si="310"/>
        <v>0.5</v>
      </c>
      <c r="N2200">
        <v>0.73194194518656186</v>
      </c>
      <c r="O2200" t="b">
        <f t="shared" si="312"/>
        <v>0</v>
      </c>
      <c r="P2200" t="b">
        <f t="shared" si="311"/>
        <v>0</v>
      </c>
      <c r="Q2200" t="b">
        <f t="shared" si="313"/>
        <v>0</v>
      </c>
      <c r="R2200" t="b">
        <f t="shared" si="314"/>
        <v>0</v>
      </c>
      <c r="S2200" t="b">
        <f t="shared" si="315"/>
        <v>0</v>
      </c>
    </row>
    <row r="2201" spans="1:19" hidden="1" x14ac:dyDescent="0.25">
      <c r="A2201" t="s">
        <v>1367</v>
      </c>
      <c r="B2201" t="s">
        <v>1368</v>
      </c>
      <c r="C2201" t="s">
        <v>2</v>
      </c>
      <c r="D2201" t="s">
        <v>3</v>
      </c>
      <c r="E2201" t="s">
        <v>2</v>
      </c>
      <c r="F2201" t="s">
        <v>1369</v>
      </c>
      <c r="G2201" t="s">
        <v>1370</v>
      </c>
      <c r="H2201">
        <f t="shared" si="307"/>
        <v>0</v>
      </c>
      <c r="I2201">
        <f t="shared" si="308"/>
        <v>0.5</v>
      </c>
      <c r="J2201">
        <f t="shared" si="309"/>
        <v>0</v>
      </c>
      <c r="K2201">
        <f t="shared" si="310"/>
        <v>0.5</v>
      </c>
      <c r="N2201">
        <v>0.75243013754678434</v>
      </c>
      <c r="O2201" t="b">
        <f t="shared" si="312"/>
        <v>0</v>
      </c>
      <c r="P2201" t="b">
        <f t="shared" si="311"/>
        <v>0</v>
      </c>
      <c r="Q2201" t="b">
        <f t="shared" si="313"/>
        <v>0</v>
      </c>
      <c r="R2201" t="b">
        <f t="shared" si="314"/>
        <v>0</v>
      </c>
      <c r="S2201" t="b">
        <f t="shared" si="315"/>
        <v>0</v>
      </c>
    </row>
    <row r="2202" spans="1:19" hidden="1" x14ac:dyDescent="0.25">
      <c r="A2202" t="s">
        <v>1367</v>
      </c>
      <c r="B2202" t="s">
        <v>1373</v>
      </c>
      <c r="C2202" t="s">
        <v>2</v>
      </c>
      <c r="D2202" t="s">
        <v>3</v>
      </c>
      <c r="E2202" t="s">
        <v>2</v>
      </c>
      <c r="F2202" t="s">
        <v>1369</v>
      </c>
      <c r="G2202" t="s">
        <v>1374</v>
      </c>
      <c r="H2202">
        <f t="shared" si="307"/>
        <v>0</v>
      </c>
      <c r="I2202">
        <f t="shared" si="308"/>
        <v>0.5</v>
      </c>
      <c r="J2202">
        <f t="shared" si="309"/>
        <v>0</v>
      </c>
      <c r="K2202">
        <f t="shared" si="310"/>
        <v>0.5</v>
      </c>
      <c r="N2202">
        <v>0.67058712688268907</v>
      </c>
      <c r="O2202" t="b">
        <f t="shared" si="312"/>
        <v>0</v>
      </c>
      <c r="P2202" t="b">
        <f t="shared" si="311"/>
        <v>0</v>
      </c>
      <c r="Q2202" t="b">
        <f t="shared" si="313"/>
        <v>0</v>
      </c>
      <c r="R2202" t="b">
        <f t="shared" si="314"/>
        <v>0</v>
      </c>
      <c r="S2202" t="b">
        <f t="shared" si="315"/>
        <v>0</v>
      </c>
    </row>
    <row r="2203" spans="1:19" hidden="1" x14ac:dyDescent="0.25">
      <c r="A2203" t="s">
        <v>1367</v>
      </c>
      <c r="B2203" t="s">
        <v>1377</v>
      </c>
      <c r="C2203" t="s">
        <v>2</v>
      </c>
      <c r="D2203" t="s">
        <v>3</v>
      </c>
      <c r="E2203" t="s">
        <v>2</v>
      </c>
      <c r="F2203" t="s">
        <v>1369</v>
      </c>
      <c r="G2203" t="s">
        <v>1378</v>
      </c>
      <c r="H2203">
        <f t="shared" si="307"/>
        <v>0</v>
      </c>
      <c r="I2203">
        <f t="shared" si="308"/>
        <v>0.5</v>
      </c>
      <c r="J2203">
        <f t="shared" si="309"/>
        <v>0</v>
      </c>
      <c r="K2203">
        <f t="shared" si="310"/>
        <v>0.5</v>
      </c>
      <c r="N2203">
        <v>0.5153965686940053</v>
      </c>
      <c r="O2203" t="b">
        <f t="shared" si="312"/>
        <v>0</v>
      </c>
      <c r="P2203" t="b">
        <f t="shared" si="311"/>
        <v>0</v>
      </c>
      <c r="Q2203" t="b">
        <f t="shared" si="313"/>
        <v>0</v>
      </c>
      <c r="R2203" t="b">
        <f t="shared" si="314"/>
        <v>0</v>
      </c>
      <c r="S2203" t="b">
        <f t="shared" si="315"/>
        <v>0</v>
      </c>
    </row>
    <row r="2204" spans="1:19" hidden="1" x14ac:dyDescent="0.25">
      <c r="A2204" t="s">
        <v>1386</v>
      </c>
      <c r="B2204" t="s">
        <v>1150</v>
      </c>
      <c r="C2204" t="s">
        <v>2</v>
      </c>
      <c r="D2204" t="s">
        <v>3</v>
      </c>
      <c r="E2204" t="s">
        <v>2</v>
      </c>
      <c r="F2204" t="s">
        <v>1388</v>
      </c>
      <c r="G2204" t="s">
        <v>1152</v>
      </c>
      <c r="H2204">
        <f t="shared" si="307"/>
        <v>0</v>
      </c>
      <c r="I2204">
        <f t="shared" si="308"/>
        <v>0.5</v>
      </c>
      <c r="J2204">
        <f t="shared" si="309"/>
        <v>0</v>
      </c>
      <c r="K2204">
        <f t="shared" si="310"/>
        <v>0.5</v>
      </c>
      <c r="N2204">
        <v>0.71033382202754591</v>
      </c>
      <c r="O2204" t="b">
        <f t="shared" si="312"/>
        <v>0</v>
      </c>
      <c r="P2204" t="b">
        <f t="shared" si="311"/>
        <v>0</v>
      </c>
      <c r="Q2204" t="b">
        <f t="shared" si="313"/>
        <v>0</v>
      </c>
      <c r="R2204" t="b">
        <f t="shared" si="314"/>
        <v>0</v>
      </c>
      <c r="S2204" t="b">
        <f t="shared" si="315"/>
        <v>0</v>
      </c>
    </row>
    <row r="2205" spans="1:19" hidden="1" x14ac:dyDescent="0.25">
      <c r="A2205" t="s">
        <v>1386</v>
      </c>
      <c r="B2205" t="s">
        <v>1391</v>
      </c>
      <c r="C2205" t="s">
        <v>2</v>
      </c>
      <c r="D2205" t="s">
        <v>3</v>
      </c>
      <c r="E2205" t="s">
        <v>2</v>
      </c>
      <c r="F2205" t="s">
        <v>1388</v>
      </c>
      <c r="G2205" t="s">
        <v>1392</v>
      </c>
      <c r="H2205">
        <f t="shared" si="307"/>
        <v>0</v>
      </c>
      <c r="I2205">
        <f t="shared" si="308"/>
        <v>0.5</v>
      </c>
      <c r="J2205">
        <f t="shared" si="309"/>
        <v>0</v>
      </c>
      <c r="K2205">
        <f t="shared" si="310"/>
        <v>0.5</v>
      </c>
      <c r="N2205">
        <v>0.24135628912726592</v>
      </c>
      <c r="O2205" t="b">
        <f t="shared" si="312"/>
        <v>0</v>
      </c>
      <c r="P2205" t="b">
        <f t="shared" si="311"/>
        <v>0</v>
      </c>
      <c r="Q2205" t="b">
        <f t="shared" si="313"/>
        <v>0</v>
      </c>
      <c r="R2205" t="b">
        <f t="shared" si="314"/>
        <v>0</v>
      </c>
      <c r="S2205" t="b">
        <f t="shared" si="315"/>
        <v>0</v>
      </c>
    </row>
    <row r="2206" spans="1:19" hidden="1" x14ac:dyDescent="0.25">
      <c r="A2206" t="s">
        <v>1404</v>
      </c>
      <c r="B2206" t="s">
        <v>891</v>
      </c>
      <c r="C2206" t="s">
        <v>2</v>
      </c>
      <c r="D2206" t="s">
        <v>3</v>
      </c>
      <c r="E2206" t="s">
        <v>2</v>
      </c>
      <c r="F2206" t="s">
        <v>890</v>
      </c>
      <c r="G2206" t="s">
        <v>889</v>
      </c>
      <c r="H2206">
        <f t="shared" si="307"/>
        <v>0</v>
      </c>
      <c r="I2206">
        <f t="shared" si="308"/>
        <v>0.5</v>
      </c>
      <c r="J2206">
        <f t="shared" si="309"/>
        <v>0</v>
      </c>
      <c r="K2206">
        <f t="shared" si="310"/>
        <v>0.5</v>
      </c>
      <c r="N2206">
        <v>0.59030748176218117</v>
      </c>
      <c r="O2206" t="b">
        <f t="shared" si="312"/>
        <v>0</v>
      </c>
      <c r="P2206" t="b">
        <f t="shared" si="311"/>
        <v>0</v>
      </c>
      <c r="Q2206" t="b">
        <f t="shared" si="313"/>
        <v>0</v>
      </c>
      <c r="R2206" t="b">
        <f t="shared" si="314"/>
        <v>0</v>
      </c>
      <c r="S2206" t="b">
        <f t="shared" si="315"/>
        <v>0</v>
      </c>
    </row>
    <row r="2207" spans="1:19" hidden="1" x14ac:dyDescent="0.25">
      <c r="A2207" t="s">
        <v>1405</v>
      </c>
      <c r="B2207" t="s">
        <v>1406</v>
      </c>
      <c r="C2207" t="s">
        <v>2</v>
      </c>
      <c r="D2207" t="s">
        <v>3</v>
      </c>
      <c r="E2207" t="s">
        <v>2</v>
      </c>
      <c r="F2207" t="s">
        <v>1407</v>
      </c>
      <c r="G2207" t="s">
        <v>1408</v>
      </c>
      <c r="H2207">
        <f t="shared" si="307"/>
        <v>0</v>
      </c>
      <c r="I2207">
        <f t="shared" si="308"/>
        <v>0.5</v>
      </c>
      <c r="J2207">
        <f t="shared" si="309"/>
        <v>0</v>
      </c>
      <c r="K2207">
        <f t="shared" si="310"/>
        <v>0.5</v>
      </c>
      <c r="N2207">
        <v>0.25335257470323103</v>
      </c>
      <c r="O2207" t="b">
        <f t="shared" si="312"/>
        <v>0</v>
      </c>
      <c r="P2207" t="b">
        <f t="shared" si="311"/>
        <v>0</v>
      </c>
      <c r="Q2207" t="b">
        <f t="shared" si="313"/>
        <v>0</v>
      </c>
      <c r="R2207" t="b">
        <f t="shared" si="314"/>
        <v>0</v>
      </c>
      <c r="S2207" t="b">
        <f t="shared" si="315"/>
        <v>0</v>
      </c>
    </row>
    <row r="2208" spans="1:19" hidden="1" x14ac:dyDescent="0.25">
      <c r="A2208" t="s">
        <v>1405</v>
      </c>
      <c r="B2208" t="s">
        <v>1410</v>
      </c>
      <c r="C2208" t="s">
        <v>2</v>
      </c>
      <c r="D2208" t="s">
        <v>3</v>
      </c>
      <c r="E2208" t="s">
        <v>2</v>
      </c>
      <c r="F2208" t="s">
        <v>1407</v>
      </c>
      <c r="G2208" t="s">
        <v>1411</v>
      </c>
      <c r="H2208">
        <f t="shared" si="307"/>
        <v>0</v>
      </c>
      <c r="I2208">
        <f t="shared" si="308"/>
        <v>0.5</v>
      </c>
      <c r="J2208">
        <f t="shared" si="309"/>
        <v>0</v>
      </c>
      <c r="K2208">
        <f t="shared" si="310"/>
        <v>0.5</v>
      </c>
      <c r="N2208">
        <v>0.72711345346022338</v>
      </c>
      <c r="O2208" t="b">
        <f t="shared" si="312"/>
        <v>0</v>
      </c>
      <c r="P2208" t="b">
        <f t="shared" si="311"/>
        <v>0</v>
      </c>
      <c r="Q2208" t="b">
        <f t="shared" si="313"/>
        <v>0</v>
      </c>
      <c r="R2208" t="b">
        <f t="shared" si="314"/>
        <v>0</v>
      </c>
      <c r="S2208" t="b">
        <f t="shared" si="315"/>
        <v>0</v>
      </c>
    </row>
    <row r="2209" spans="1:19" hidden="1" x14ac:dyDescent="0.25">
      <c r="A2209" t="s">
        <v>1405</v>
      </c>
      <c r="B2209" t="s">
        <v>576</v>
      </c>
      <c r="C2209" t="s">
        <v>2</v>
      </c>
      <c r="D2209" t="s">
        <v>3</v>
      </c>
      <c r="E2209" t="s">
        <v>2</v>
      </c>
      <c r="F2209" t="s">
        <v>1407</v>
      </c>
      <c r="G2209" t="s">
        <v>577</v>
      </c>
      <c r="H2209">
        <f t="shared" si="307"/>
        <v>0</v>
      </c>
      <c r="I2209">
        <f t="shared" si="308"/>
        <v>0.5</v>
      </c>
      <c r="J2209">
        <f t="shared" si="309"/>
        <v>0</v>
      </c>
      <c r="K2209">
        <f t="shared" si="310"/>
        <v>0.5</v>
      </c>
      <c r="N2209">
        <v>0.1412472585031358</v>
      </c>
      <c r="O2209" t="b">
        <f t="shared" si="312"/>
        <v>0</v>
      </c>
      <c r="P2209" t="b">
        <f t="shared" si="311"/>
        <v>0</v>
      </c>
      <c r="Q2209" t="b">
        <f t="shared" si="313"/>
        <v>0</v>
      </c>
      <c r="R2209" t="b">
        <f t="shared" si="314"/>
        <v>0</v>
      </c>
      <c r="S2209" t="b">
        <f t="shared" si="315"/>
        <v>0</v>
      </c>
    </row>
    <row r="2210" spans="1:19" hidden="1" x14ac:dyDescent="0.25">
      <c r="A2210" t="s">
        <v>1429</v>
      </c>
      <c r="B2210" t="s">
        <v>1431</v>
      </c>
      <c r="C2210" t="s">
        <v>2</v>
      </c>
      <c r="D2210" t="s">
        <v>3</v>
      </c>
      <c r="E2210" t="s">
        <v>2</v>
      </c>
      <c r="F2210" t="s">
        <v>1430</v>
      </c>
      <c r="G2210" t="s">
        <v>1432</v>
      </c>
      <c r="H2210">
        <f t="shared" si="307"/>
        <v>0</v>
      </c>
      <c r="I2210">
        <f t="shared" si="308"/>
        <v>0.5</v>
      </c>
      <c r="J2210">
        <f t="shared" si="309"/>
        <v>0</v>
      </c>
      <c r="K2210">
        <f t="shared" si="310"/>
        <v>0.5</v>
      </c>
      <c r="N2210">
        <v>0.5154674506061514</v>
      </c>
      <c r="O2210" t="b">
        <f t="shared" si="312"/>
        <v>0</v>
      </c>
      <c r="P2210" t="b">
        <f t="shared" si="311"/>
        <v>0</v>
      </c>
      <c r="Q2210" t="b">
        <f t="shared" si="313"/>
        <v>0</v>
      </c>
      <c r="R2210" t="b">
        <f t="shared" si="314"/>
        <v>0</v>
      </c>
      <c r="S2210" t="b">
        <f t="shared" si="315"/>
        <v>0</v>
      </c>
    </row>
    <row r="2211" spans="1:19" hidden="1" x14ac:dyDescent="0.25">
      <c r="A2211" t="s">
        <v>1433</v>
      </c>
      <c r="B2211" t="s">
        <v>1434</v>
      </c>
      <c r="C2211" t="s">
        <v>2</v>
      </c>
      <c r="D2211" t="s">
        <v>3</v>
      </c>
      <c r="E2211" t="s">
        <v>2</v>
      </c>
      <c r="F2211" t="s">
        <v>1435</v>
      </c>
      <c r="G2211" t="s">
        <v>1436</v>
      </c>
      <c r="H2211">
        <f t="shared" si="307"/>
        <v>0</v>
      </c>
      <c r="I2211">
        <f t="shared" si="308"/>
        <v>0.5</v>
      </c>
      <c r="J2211">
        <f t="shared" si="309"/>
        <v>0</v>
      </c>
      <c r="K2211">
        <f t="shared" si="310"/>
        <v>0.5</v>
      </c>
      <c r="N2211">
        <v>0.24143287065315433</v>
      </c>
      <c r="O2211" t="b">
        <f t="shared" si="312"/>
        <v>0</v>
      </c>
      <c r="P2211" t="b">
        <f t="shared" si="311"/>
        <v>0</v>
      </c>
      <c r="Q2211" t="b">
        <f t="shared" si="313"/>
        <v>0</v>
      </c>
      <c r="R2211" t="b">
        <f t="shared" si="314"/>
        <v>0</v>
      </c>
      <c r="S2211" t="b">
        <f t="shared" si="315"/>
        <v>0</v>
      </c>
    </row>
    <row r="2212" spans="1:19" hidden="1" x14ac:dyDescent="0.25">
      <c r="A2212" t="s">
        <v>1433</v>
      </c>
      <c r="B2212" t="s">
        <v>722</v>
      </c>
      <c r="C2212" t="s">
        <v>2</v>
      </c>
      <c r="D2212" t="s">
        <v>3</v>
      </c>
      <c r="E2212" t="s">
        <v>2</v>
      </c>
      <c r="F2212" t="s">
        <v>1435</v>
      </c>
      <c r="G2212" t="s">
        <v>725</v>
      </c>
      <c r="H2212">
        <f t="shared" si="307"/>
        <v>0</v>
      </c>
      <c r="I2212">
        <f t="shared" si="308"/>
        <v>0.5</v>
      </c>
      <c r="J2212">
        <f t="shared" si="309"/>
        <v>0</v>
      </c>
      <c r="K2212">
        <f t="shared" si="310"/>
        <v>0.5</v>
      </c>
      <c r="N2212">
        <v>0.47794315732389736</v>
      </c>
      <c r="O2212" t="b">
        <f t="shared" si="312"/>
        <v>0</v>
      </c>
      <c r="P2212" t="b">
        <f t="shared" si="311"/>
        <v>0</v>
      </c>
      <c r="Q2212" t="b">
        <f t="shared" si="313"/>
        <v>0</v>
      </c>
      <c r="R2212" t="b">
        <f t="shared" si="314"/>
        <v>0</v>
      </c>
      <c r="S2212" t="b">
        <f t="shared" si="315"/>
        <v>0</v>
      </c>
    </row>
    <row r="2213" spans="1:19" hidden="1" x14ac:dyDescent="0.25">
      <c r="A2213" t="s">
        <v>1433</v>
      </c>
      <c r="B2213" t="s">
        <v>603</v>
      </c>
      <c r="C2213" t="s">
        <v>2</v>
      </c>
      <c r="D2213" t="s">
        <v>3</v>
      </c>
      <c r="E2213" t="s">
        <v>2</v>
      </c>
      <c r="F2213" t="s">
        <v>1435</v>
      </c>
      <c r="G2213" t="s">
        <v>604</v>
      </c>
      <c r="H2213">
        <f t="shared" si="307"/>
        <v>0</v>
      </c>
      <c r="I2213">
        <f t="shared" si="308"/>
        <v>0.5</v>
      </c>
      <c r="J2213">
        <f t="shared" si="309"/>
        <v>0</v>
      </c>
      <c r="K2213">
        <f t="shared" si="310"/>
        <v>0.5</v>
      </c>
      <c r="N2213">
        <v>0.64245639923291664</v>
      </c>
      <c r="O2213" t="b">
        <f t="shared" si="312"/>
        <v>0</v>
      </c>
      <c r="P2213" t="b">
        <f t="shared" si="311"/>
        <v>0</v>
      </c>
      <c r="Q2213" t="b">
        <f t="shared" si="313"/>
        <v>0</v>
      </c>
      <c r="R2213" t="b">
        <f t="shared" si="314"/>
        <v>0</v>
      </c>
      <c r="S2213" t="b">
        <f t="shared" si="315"/>
        <v>0</v>
      </c>
    </row>
    <row r="2214" spans="1:19" hidden="1" x14ac:dyDescent="0.25">
      <c r="A2214" t="s">
        <v>1433</v>
      </c>
      <c r="B2214" t="s">
        <v>1437</v>
      </c>
      <c r="C2214" t="s">
        <v>2</v>
      </c>
      <c r="D2214" t="s">
        <v>3</v>
      </c>
      <c r="E2214" t="s">
        <v>2</v>
      </c>
      <c r="F2214" t="s">
        <v>1435</v>
      </c>
      <c r="G2214" t="s">
        <v>1438</v>
      </c>
      <c r="H2214">
        <f t="shared" si="307"/>
        <v>0</v>
      </c>
      <c r="I2214">
        <f t="shared" si="308"/>
        <v>0.5</v>
      </c>
      <c r="J2214">
        <f t="shared" si="309"/>
        <v>0</v>
      </c>
      <c r="K2214">
        <f t="shared" si="310"/>
        <v>0.5</v>
      </c>
      <c r="N2214">
        <v>0.97748649982512104</v>
      </c>
      <c r="O2214" t="b">
        <f t="shared" si="312"/>
        <v>0</v>
      </c>
      <c r="P2214" t="b">
        <f t="shared" si="311"/>
        <v>0</v>
      </c>
      <c r="Q2214" t="b">
        <f t="shared" si="313"/>
        <v>0</v>
      </c>
      <c r="R2214" t="b">
        <f t="shared" si="314"/>
        <v>0</v>
      </c>
      <c r="S2214" t="b">
        <f t="shared" si="315"/>
        <v>0</v>
      </c>
    </row>
    <row r="2215" spans="1:19" hidden="1" x14ac:dyDescent="0.25">
      <c r="A2215" t="s">
        <v>1433</v>
      </c>
      <c r="B2215" t="s">
        <v>605</v>
      </c>
      <c r="C2215" t="s">
        <v>2</v>
      </c>
      <c r="D2215" t="s">
        <v>3</v>
      </c>
      <c r="E2215" t="s">
        <v>2</v>
      </c>
      <c r="F2215" t="s">
        <v>1435</v>
      </c>
      <c r="G2215" t="s">
        <v>606</v>
      </c>
      <c r="H2215">
        <f t="shared" si="307"/>
        <v>0</v>
      </c>
      <c r="I2215">
        <f t="shared" si="308"/>
        <v>0.5</v>
      </c>
      <c r="J2215">
        <f t="shared" si="309"/>
        <v>0</v>
      </c>
      <c r="K2215">
        <f t="shared" si="310"/>
        <v>0.5</v>
      </c>
      <c r="N2215">
        <v>2.2996578759353792E-2</v>
      </c>
      <c r="O2215" t="b">
        <f t="shared" si="312"/>
        <v>0</v>
      </c>
      <c r="P2215" t="b">
        <f t="shared" si="311"/>
        <v>0</v>
      </c>
      <c r="Q2215" t="b">
        <f t="shared" si="313"/>
        <v>0</v>
      </c>
      <c r="R2215" t="b">
        <f t="shared" si="314"/>
        <v>0</v>
      </c>
      <c r="S2215" t="b">
        <f t="shared" si="315"/>
        <v>0</v>
      </c>
    </row>
    <row r="2216" spans="1:19" hidden="1" x14ac:dyDescent="0.25">
      <c r="A2216" t="s">
        <v>1433</v>
      </c>
      <c r="B2216" t="s">
        <v>1439</v>
      </c>
      <c r="C2216" t="s">
        <v>2</v>
      </c>
      <c r="D2216" t="s">
        <v>3</v>
      </c>
      <c r="E2216" t="s">
        <v>2</v>
      </c>
      <c r="F2216" t="s">
        <v>1435</v>
      </c>
      <c r="G2216" t="s">
        <v>1440</v>
      </c>
      <c r="H2216">
        <f t="shared" si="307"/>
        <v>0</v>
      </c>
      <c r="I2216">
        <f t="shared" si="308"/>
        <v>0.5</v>
      </c>
      <c r="J2216">
        <f t="shared" si="309"/>
        <v>0</v>
      </c>
      <c r="K2216">
        <f t="shared" si="310"/>
        <v>0.5</v>
      </c>
      <c r="N2216">
        <v>0.66338038492554463</v>
      </c>
      <c r="O2216" t="b">
        <f t="shared" si="312"/>
        <v>0</v>
      </c>
      <c r="P2216" t="b">
        <f t="shared" si="311"/>
        <v>0</v>
      </c>
      <c r="Q2216" t="b">
        <f t="shared" si="313"/>
        <v>0</v>
      </c>
      <c r="R2216" t="b">
        <f t="shared" si="314"/>
        <v>0</v>
      </c>
      <c r="S2216" t="b">
        <f t="shared" si="315"/>
        <v>0</v>
      </c>
    </row>
    <row r="2217" spans="1:19" hidden="1" x14ac:dyDescent="0.25">
      <c r="A2217" t="s">
        <v>1433</v>
      </c>
      <c r="B2217" t="s">
        <v>31</v>
      </c>
      <c r="C2217" t="s">
        <v>2</v>
      </c>
      <c r="D2217" t="s">
        <v>3</v>
      </c>
      <c r="E2217" t="s">
        <v>2</v>
      </c>
      <c r="F2217" t="s">
        <v>1435</v>
      </c>
      <c r="G2217" t="s">
        <v>32</v>
      </c>
      <c r="H2217">
        <f t="shared" si="307"/>
        <v>0</v>
      </c>
      <c r="I2217">
        <f t="shared" si="308"/>
        <v>0.5</v>
      </c>
      <c r="J2217">
        <f t="shared" si="309"/>
        <v>0</v>
      </c>
      <c r="K2217">
        <f t="shared" si="310"/>
        <v>0.5</v>
      </c>
      <c r="N2217">
        <v>0.18049841524498578</v>
      </c>
      <c r="O2217" t="b">
        <f t="shared" si="312"/>
        <v>0</v>
      </c>
      <c r="P2217" t="b">
        <f t="shared" si="311"/>
        <v>0</v>
      </c>
      <c r="Q2217" t="b">
        <f t="shared" si="313"/>
        <v>0</v>
      </c>
      <c r="R2217" t="b">
        <f t="shared" si="314"/>
        <v>0</v>
      </c>
      <c r="S2217" t="b">
        <f t="shared" si="315"/>
        <v>0</v>
      </c>
    </row>
    <row r="2218" spans="1:19" hidden="1" x14ac:dyDescent="0.25">
      <c r="A2218" t="s">
        <v>1459</v>
      </c>
      <c r="B2218" t="s">
        <v>1462</v>
      </c>
      <c r="C2218" t="s">
        <v>2</v>
      </c>
      <c r="D2218" t="s">
        <v>3</v>
      </c>
      <c r="E2218" t="s">
        <v>2</v>
      </c>
      <c r="F2218" t="s">
        <v>1461</v>
      </c>
      <c r="G2218" t="s">
        <v>1463</v>
      </c>
      <c r="H2218">
        <f t="shared" si="307"/>
        <v>0</v>
      </c>
      <c r="I2218">
        <f t="shared" si="308"/>
        <v>0.5</v>
      </c>
      <c r="J2218">
        <f t="shared" si="309"/>
        <v>0</v>
      </c>
      <c r="K2218">
        <f t="shared" si="310"/>
        <v>0.5</v>
      </c>
      <c r="N2218">
        <v>0.7963717454490743</v>
      </c>
      <c r="O2218" t="b">
        <f t="shared" si="312"/>
        <v>0</v>
      </c>
      <c r="P2218" t="b">
        <f t="shared" si="311"/>
        <v>0</v>
      </c>
      <c r="Q2218" t="b">
        <f t="shared" si="313"/>
        <v>0</v>
      </c>
      <c r="R2218" t="b">
        <f t="shared" si="314"/>
        <v>0</v>
      </c>
      <c r="S2218" t="b">
        <f t="shared" si="315"/>
        <v>0</v>
      </c>
    </row>
    <row r="2219" spans="1:19" hidden="1" x14ac:dyDescent="0.25">
      <c r="A2219" t="s">
        <v>1464</v>
      </c>
      <c r="B2219" t="s">
        <v>1123</v>
      </c>
      <c r="C2219" t="s">
        <v>2</v>
      </c>
      <c r="D2219" t="s">
        <v>3</v>
      </c>
      <c r="E2219" t="s">
        <v>2</v>
      </c>
      <c r="F2219" t="s">
        <v>1465</v>
      </c>
      <c r="G2219" t="s">
        <v>1126</v>
      </c>
      <c r="H2219">
        <f t="shared" si="307"/>
        <v>0</v>
      </c>
      <c r="I2219">
        <f t="shared" si="308"/>
        <v>0.5</v>
      </c>
      <c r="J2219">
        <f t="shared" si="309"/>
        <v>0</v>
      </c>
      <c r="K2219">
        <f t="shared" si="310"/>
        <v>0.5</v>
      </c>
      <c r="N2219">
        <v>0.92808563189794979</v>
      </c>
      <c r="O2219" t="b">
        <f t="shared" si="312"/>
        <v>0</v>
      </c>
      <c r="P2219" t="b">
        <f t="shared" si="311"/>
        <v>0</v>
      </c>
      <c r="Q2219" t="b">
        <f t="shared" si="313"/>
        <v>0</v>
      </c>
      <c r="R2219" t="b">
        <f t="shared" si="314"/>
        <v>0</v>
      </c>
      <c r="S2219" t="b">
        <f t="shared" si="315"/>
        <v>0</v>
      </c>
    </row>
    <row r="2220" spans="1:19" hidden="1" x14ac:dyDescent="0.25">
      <c r="A2220" t="s">
        <v>1464</v>
      </c>
      <c r="B2220" t="s">
        <v>1127</v>
      </c>
      <c r="C2220" t="s">
        <v>2</v>
      </c>
      <c r="D2220" t="s">
        <v>3</v>
      </c>
      <c r="E2220" t="s">
        <v>2</v>
      </c>
      <c r="F2220" t="s">
        <v>1465</v>
      </c>
      <c r="G2220" t="s">
        <v>1125</v>
      </c>
      <c r="H2220">
        <f t="shared" si="307"/>
        <v>0</v>
      </c>
      <c r="I2220">
        <f t="shared" si="308"/>
        <v>0.5</v>
      </c>
      <c r="J2220">
        <f t="shared" si="309"/>
        <v>0</v>
      </c>
      <c r="K2220">
        <f t="shared" si="310"/>
        <v>0.5</v>
      </c>
      <c r="N2220">
        <v>0.51756819532254417</v>
      </c>
      <c r="O2220" t="b">
        <f t="shared" si="312"/>
        <v>0</v>
      </c>
      <c r="P2220" t="b">
        <f t="shared" si="311"/>
        <v>0</v>
      </c>
      <c r="Q2220" t="b">
        <f t="shared" si="313"/>
        <v>0</v>
      </c>
      <c r="R2220" t="b">
        <f t="shared" si="314"/>
        <v>0</v>
      </c>
      <c r="S2220" t="b">
        <f t="shared" si="315"/>
        <v>0</v>
      </c>
    </row>
    <row r="2221" spans="1:19" hidden="1" x14ac:dyDescent="0.25">
      <c r="A2221" t="s">
        <v>1466</v>
      </c>
      <c r="B2221" t="s">
        <v>1467</v>
      </c>
      <c r="C2221" t="s">
        <v>2</v>
      </c>
      <c r="D2221" t="s">
        <v>3</v>
      </c>
      <c r="E2221" t="s">
        <v>2</v>
      </c>
      <c r="F2221" t="s">
        <v>1468</v>
      </c>
      <c r="G2221" t="s">
        <v>1469</v>
      </c>
      <c r="H2221">
        <f t="shared" si="307"/>
        <v>0</v>
      </c>
      <c r="I2221">
        <f t="shared" si="308"/>
        <v>0.5</v>
      </c>
      <c r="J2221">
        <f t="shared" si="309"/>
        <v>0</v>
      </c>
      <c r="K2221">
        <f t="shared" si="310"/>
        <v>0.5</v>
      </c>
      <c r="N2221">
        <v>0.6707865664732573</v>
      </c>
      <c r="O2221" t="b">
        <f t="shared" si="312"/>
        <v>0</v>
      </c>
      <c r="P2221" t="b">
        <f t="shared" si="311"/>
        <v>0</v>
      </c>
      <c r="Q2221" t="b">
        <f t="shared" si="313"/>
        <v>0</v>
      </c>
      <c r="R2221" t="b">
        <f t="shared" si="314"/>
        <v>0</v>
      </c>
      <c r="S2221" t="b">
        <f t="shared" si="315"/>
        <v>0</v>
      </c>
    </row>
    <row r="2222" spans="1:19" hidden="1" x14ac:dyDescent="0.25">
      <c r="A2222" t="s">
        <v>1476</v>
      </c>
      <c r="B2222" t="s">
        <v>75</v>
      </c>
      <c r="C2222" t="s">
        <v>2</v>
      </c>
      <c r="D2222" t="s">
        <v>3</v>
      </c>
      <c r="E2222" t="s">
        <v>2</v>
      </c>
      <c r="F2222" t="s">
        <v>94</v>
      </c>
      <c r="G2222" t="s">
        <v>77</v>
      </c>
      <c r="H2222">
        <f t="shared" si="307"/>
        <v>0</v>
      </c>
      <c r="I2222">
        <f t="shared" si="308"/>
        <v>0.5</v>
      </c>
      <c r="J2222">
        <f t="shared" si="309"/>
        <v>0</v>
      </c>
      <c r="K2222">
        <f t="shared" si="310"/>
        <v>0.5</v>
      </c>
      <c r="N2222">
        <v>1.7639952466202979E-3</v>
      </c>
      <c r="O2222" t="b">
        <f t="shared" si="312"/>
        <v>0</v>
      </c>
      <c r="P2222" t="b">
        <f t="shared" si="311"/>
        <v>0</v>
      </c>
      <c r="Q2222" t="b">
        <f t="shared" si="313"/>
        <v>0</v>
      </c>
      <c r="R2222" t="b">
        <f t="shared" si="314"/>
        <v>0</v>
      </c>
      <c r="S2222" t="b">
        <f t="shared" si="315"/>
        <v>0</v>
      </c>
    </row>
    <row r="2223" spans="1:19" hidden="1" x14ac:dyDescent="0.25">
      <c r="A2223" t="s">
        <v>1476</v>
      </c>
      <c r="B2223" t="s">
        <v>1481</v>
      </c>
      <c r="C2223" t="s">
        <v>2</v>
      </c>
      <c r="D2223" t="s">
        <v>3</v>
      </c>
      <c r="E2223" t="s">
        <v>2</v>
      </c>
      <c r="F2223" t="s">
        <v>94</v>
      </c>
      <c r="G2223" t="s">
        <v>1482</v>
      </c>
      <c r="H2223">
        <f t="shared" si="307"/>
        <v>0</v>
      </c>
      <c r="I2223">
        <f t="shared" si="308"/>
        <v>0.5</v>
      </c>
      <c r="J2223">
        <f t="shared" si="309"/>
        <v>0</v>
      </c>
      <c r="K2223">
        <f t="shared" si="310"/>
        <v>0.5</v>
      </c>
      <c r="N2223">
        <v>0.49200055420878308</v>
      </c>
      <c r="O2223" t="b">
        <f t="shared" si="312"/>
        <v>0</v>
      </c>
      <c r="P2223" t="b">
        <f t="shared" si="311"/>
        <v>0</v>
      </c>
      <c r="Q2223" t="b">
        <f t="shared" si="313"/>
        <v>0</v>
      </c>
      <c r="R2223" t="b">
        <f t="shared" si="314"/>
        <v>0</v>
      </c>
      <c r="S2223" t="b">
        <f t="shared" si="315"/>
        <v>0</v>
      </c>
    </row>
    <row r="2224" spans="1:19" hidden="1" x14ac:dyDescent="0.25">
      <c r="A2224" t="s">
        <v>1476</v>
      </c>
      <c r="B2224" t="s">
        <v>81</v>
      </c>
      <c r="C2224" t="s">
        <v>2</v>
      </c>
      <c r="D2224" t="s">
        <v>3</v>
      </c>
      <c r="E2224" t="s">
        <v>2</v>
      </c>
      <c r="F2224" t="s">
        <v>94</v>
      </c>
      <c r="G2224" t="s">
        <v>82</v>
      </c>
      <c r="H2224">
        <f t="shared" si="307"/>
        <v>0</v>
      </c>
      <c r="I2224">
        <f t="shared" si="308"/>
        <v>0.5</v>
      </c>
      <c r="J2224">
        <f t="shared" si="309"/>
        <v>0</v>
      </c>
      <c r="K2224">
        <f t="shared" si="310"/>
        <v>0.5</v>
      </c>
      <c r="N2224">
        <v>0.27005873240664979</v>
      </c>
      <c r="O2224" t="b">
        <f t="shared" si="312"/>
        <v>0</v>
      </c>
      <c r="P2224" t="b">
        <f t="shared" si="311"/>
        <v>0</v>
      </c>
      <c r="Q2224" t="b">
        <f t="shared" si="313"/>
        <v>0</v>
      </c>
      <c r="R2224" t="b">
        <f t="shared" si="314"/>
        <v>0</v>
      </c>
      <c r="S2224" t="b">
        <f t="shared" si="315"/>
        <v>0</v>
      </c>
    </row>
    <row r="2225" spans="1:19" x14ac:dyDescent="0.25">
      <c r="A2225" t="s">
        <v>1476</v>
      </c>
      <c r="B2225" t="s">
        <v>1483</v>
      </c>
      <c r="C2225" t="s">
        <v>2</v>
      </c>
      <c r="D2225" t="s">
        <v>3</v>
      </c>
      <c r="E2225" t="s">
        <v>2</v>
      </c>
      <c r="F2225" t="s">
        <v>94</v>
      </c>
      <c r="G2225" t="s">
        <v>1484</v>
      </c>
      <c r="H2225">
        <f t="shared" si="307"/>
        <v>0</v>
      </c>
      <c r="I2225">
        <f t="shared" si="308"/>
        <v>0.5</v>
      </c>
      <c r="J2225">
        <f t="shared" si="309"/>
        <v>0</v>
      </c>
      <c r="K2225">
        <f t="shared" si="310"/>
        <v>0.5</v>
      </c>
      <c r="L2225">
        <v>0</v>
      </c>
      <c r="M2225" t="s">
        <v>5872</v>
      </c>
      <c r="N2225">
        <v>0.38167968323084867</v>
      </c>
      <c r="O2225" t="b">
        <f t="shared" si="312"/>
        <v>0</v>
      </c>
      <c r="P2225" t="b">
        <f t="shared" si="311"/>
        <v>0</v>
      </c>
      <c r="Q2225" t="b">
        <f t="shared" si="313"/>
        <v>1</v>
      </c>
      <c r="R2225" t="b">
        <f t="shared" si="314"/>
        <v>1</v>
      </c>
      <c r="S2225" t="str">
        <f t="shared" si="315"/>
        <v>nf0</v>
      </c>
    </row>
    <row r="2226" spans="1:19" hidden="1" x14ac:dyDescent="0.25">
      <c r="A2226" t="s">
        <v>1476</v>
      </c>
      <c r="B2226" t="s">
        <v>87</v>
      </c>
      <c r="C2226" t="s">
        <v>2</v>
      </c>
      <c r="D2226" t="s">
        <v>3</v>
      </c>
      <c r="E2226" t="s">
        <v>2</v>
      </c>
      <c r="F2226" t="s">
        <v>94</v>
      </c>
      <c r="G2226" t="s">
        <v>88</v>
      </c>
      <c r="H2226">
        <f t="shared" si="307"/>
        <v>0</v>
      </c>
      <c r="I2226">
        <f t="shared" si="308"/>
        <v>0.5</v>
      </c>
      <c r="J2226">
        <f t="shared" si="309"/>
        <v>0</v>
      </c>
      <c r="K2226">
        <f t="shared" si="310"/>
        <v>0.5</v>
      </c>
      <c r="L2226">
        <v>0</v>
      </c>
      <c r="M2226" t="s">
        <v>5872</v>
      </c>
      <c r="N2226">
        <v>0.60791308184226767</v>
      </c>
      <c r="O2226" t="b">
        <f t="shared" si="312"/>
        <v>0</v>
      </c>
      <c r="P2226" t="b">
        <f t="shared" si="311"/>
        <v>0</v>
      </c>
      <c r="Q2226" t="b">
        <f t="shared" si="313"/>
        <v>0</v>
      </c>
      <c r="R2226" t="b">
        <f t="shared" si="314"/>
        <v>0</v>
      </c>
      <c r="S2226" t="str">
        <f t="shared" si="315"/>
        <v>nf0</v>
      </c>
    </row>
    <row r="2227" spans="1:19" hidden="1" x14ac:dyDescent="0.25">
      <c r="A2227" t="s">
        <v>1476</v>
      </c>
      <c r="B2227" t="s">
        <v>95</v>
      </c>
      <c r="C2227" t="s">
        <v>2</v>
      </c>
      <c r="D2227" t="s">
        <v>3</v>
      </c>
      <c r="E2227" t="s">
        <v>2</v>
      </c>
      <c r="F2227" t="s">
        <v>94</v>
      </c>
      <c r="G2227" t="s">
        <v>96</v>
      </c>
      <c r="H2227">
        <f t="shared" si="307"/>
        <v>0</v>
      </c>
      <c r="I2227">
        <f t="shared" si="308"/>
        <v>0.5</v>
      </c>
      <c r="J2227">
        <f t="shared" si="309"/>
        <v>0</v>
      </c>
      <c r="K2227">
        <f t="shared" si="310"/>
        <v>0.5</v>
      </c>
      <c r="L2227">
        <v>0</v>
      </c>
      <c r="M2227" t="s">
        <v>5872</v>
      </c>
      <c r="N2227">
        <v>0.82939129244562704</v>
      </c>
      <c r="O2227" t="b">
        <f t="shared" si="312"/>
        <v>0</v>
      </c>
      <c r="P2227" t="b">
        <f t="shared" si="311"/>
        <v>0</v>
      </c>
      <c r="Q2227" t="b">
        <f t="shared" si="313"/>
        <v>0</v>
      </c>
      <c r="R2227" t="b">
        <f t="shared" si="314"/>
        <v>0</v>
      </c>
      <c r="S2227" t="str">
        <f t="shared" si="315"/>
        <v>nf0</v>
      </c>
    </row>
    <row r="2228" spans="1:19" x14ac:dyDescent="0.25">
      <c r="A2228" t="s">
        <v>1495</v>
      </c>
      <c r="B2228" t="s">
        <v>1498</v>
      </c>
      <c r="C2228" t="s">
        <v>2</v>
      </c>
      <c r="D2228" t="s">
        <v>3</v>
      </c>
      <c r="E2228" t="s">
        <v>2</v>
      </c>
      <c r="F2228" t="s">
        <v>1497</v>
      </c>
      <c r="G2228" t="s">
        <v>1499</v>
      </c>
      <c r="H2228">
        <f t="shared" si="307"/>
        <v>0</v>
      </c>
      <c r="I2228">
        <f t="shared" si="308"/>
        <v>0.5</v>
      </c>
      <c r="J2228">
        <f t="shared" si="309"/>
        <v>0</v>
      </c>
      <c r="K2228">
        <f t="shared" si="310"/>
        <v>0.5</v>
      </c>
      <c r="L2228">
        <v>0</v>
      </c>
      <c r="M2228" t="s">
        <v>5872</v>
      </c>
      <c r="N2228">
        <v>0.45973230413620392</v>
      </c>
      <c r="O2228" t="b">
        <f t="shared" si="312"/>
        <v>0</v>
      </c>
      <c r="P2228" t="b">
        <f t="shared" si="311"/>
        <v>0</v>
      </c>
      <c r="Q2228" t="b">
        <f t="shared" si="313"/>
        <v>1</v>
      </c>
      <c r="R2228" t="b">
        <f t="shared" si="314"/>
        <v>1</v>
      </c>
      <c r="S2228" t="str">
        <f t="shared" si="315"/>
        <v>nf0</v>
      </c>
    </row>
    <row r="2229" spans="1:19" hidden="1" x14ac:dyDescent="0.25">
      <c r="A2229" t="s">
        <v>1506</v>
      </c>
      <c r="B2229" t="s">
        <v>1507</v>
      </c>
      <c r="C2229" t="s">
        <v>2</v>
      </c>
      <c r="D2229" t="s">
        <v>3</v>
      </c>
      <c r="E2229" t="s">
        <v>2</v>
      </c>
      <c r="F2229" t="s">
        <v>1508</v>
      </c>
      <c r="G2229" t="s">
        <v>1509</v>
      </c>
      <c r="H2229">
        <f t="shared" si="307"/>
        <v>0</v>
      </c>
      <c r="I2229">
        <f t="shared" si="308"/>
        <v>0.5</v>
      </c>
      <c r="J2229">
        <f t="shared" si="309"/>
        <v>0</v>
      </c>
      <c r="K2229">
        <f t="shared" si="310"/>
        <v>0.5</v>
      </c>
      <c r="L2229">
        <v>0</v>
      </c>
      <c r="M2229" t="s">
        <v>5872</v>
      </c>
      <c r="N2229">
        <v>0.7646019238342826</v>
      </c>
      <c r="O2229" t="b">
        <f t="shared" si="312"/>
        <v>0</v>
      </c>
      <c r="P2229" t="b">
        <f t="shared" si="311"/>
        <v>0</v>
      </c>
      <c r="Q2229" t="b">
        <f t="shared" si="313"/>
        <v>0</v>
      </c>
      <c r="R2229" t="b">
        <f t="shared" si="314"/>
        <v>0</v>
      </c>
      <c r="S2229" t="str">
        <f t="shared" si="315"/>
        <v>nf0</v>
      </c>
    </row>
    <row r="2230" spans="1:19" hidden="1" x14ac:dyDescent="0.25">
      <c r="A2230" t="s">
        <v>1514</v>
      </c>
      <c r="B2230" t="s">
        <v>1050</v>
      </c>
      <c r="C2230" t="s">
        <v>2</v>
      </c>
      <c r="D2230" t="s">
        <v>3</v>
      </c>
      <c r="E2230" t="s">
        <v>2</v>
      </c>
      <c r="F2230" t="s">
        <v>1515</v>
      </c>
      <c r="G2230" t="s">
        <v>1052</v>
      </c>
      <c r="H2230">
        <f t="shared" si="307"/>
        <v>0</v>
      </c>
      <c r="I2230">
        <f t="shared" si="308"/>
        <v>0.5</v>
      </c>
      <c r="J2230">
        <f t="shared" si="309"/>
        <v>0</v>
      </c>
      <c r="K2230">
        <f t="shared" si="310"/>
        <v>0.5</v>
      </c>
      <c r="L2230">
        <v>0</v>
      </c>
      <c r="M2230" t="s">
        <v>5872</v>
      </c>
      <c r="N2230">
        <v>0.81342442021724515</v>
      </c>
      <c r="O2230" t="b">
        <f t="shared" si="312"/>
        <v>0</v>
      </c>
      <c r="P2230" t="b">
        <f t="shared" si="311"/>
        <v>0</v>
      </c>
      <c r="Q2230" t="b">
        <f t="shared" si="313"/>
        <v>0</v>
      </c>
      <c r="R2230" t="b">
        <f t="shared" si="314"/>
        <v>0</v>
      </c>
      <c r="S2230" t="str">
        <f t="shared" si="315"/>
        <v>nf0</v>
      </c>
    </row>
    <row r="2231" spans="1:19" x14ac:dyDescent="0.25">
      <c r="A2231" t="s">
        <v>1514</v>
      </c>
      <c r="B2231" t="s">
        <v>1516</v>
      </c>
      <c r="C2231" t="s">
        <v>2</v>
      </c>
      <c r="D2231" t="s">
        <v>3</v>
      </c>
      <c r="E2231" t="s">
        <v>2</v>
      </c>
      <c r="F2231" t="s">
        <v>1515</v>
      </c>
      <c r="G2231" t="s">
        <v>1517</v>
      </c>
      <c r="H2231">
        <f t="shared" si="307"/>
        <v>0</v>
      </c>
      <c r="I2231">
        <f t="shared" si="308"/>
        <v>0.5</v>
      </c>
      <c r="J2231">
        <f t="shared" si="309"/>
        <v>0</v>
      </c>
      <c r="K2231">
        <f t="shared" si="310"/>
        <v>0.5</v>
      </c>
      <c r="L2231">
        <v>0</v>
      </c>
      <c r="M2231" t="s">
        <v>5872</v>
      </c>
      <c r="N2231">
        <v>0.38853562771467687</v>
      </c>
      <c r="O2231" t="b">
        <f t="shared" si="312"/>
        <v>0</v>
      </c>
      <c r="P2231" t="b">
        <f t="shared" si="311"/>
        <v>0</v>
      </c>
      <c r="Q2231" t="b">
        <f t="shared" si="313"/>
        <v>1</v>
      </c>
      <c r="R2231" t="b">
        <f t="shared" si="314"/>
        <v>1</v>
      </c>
      <c r="S2231" t="str">
        <f t="shared" si="315"/>
        <v>nf0</v>
      </c>
    </row>
    <row r="2232" spans="1:19" x14ac:dyDescent="0.25">
      <c r="A2232" t="s">
        <v>1518</v>
      </c>
      <c r="B2232" t="s">
        <v>1519</v>
      </c>
      <c r="C2232" t="s">
        <v>2</v>
      </c>
      <c r="D2232" t="s">
        <v>3</v>
      </c>
      <c r="E2232" t="s">
        <v>2</v>
      </c>
      <c r="F2232" t="s">
        <v>1520</v>
      </c>
      <c r="G2232" t="s">
        <v>1521</v>
      </c>
      <c r="H2232">
        <f t="shared" si="307"/>
        <v>0</v>
      </c>
      <c r="I2232">
        <f t="shared" si="308"/>
        <v>0.5</v>
      </c>
      <c r="J2232">
        <f t="shared" si="309"/>
        <v>0</v>
      </c>
      <c r="K2232">
        <f t="shared" si="310"/>
        <v>0.5</v>
      </c>
      <c r="L2232">
        <v>0</v>
      </c>
      <c r="M2232" t="s">
        <v>5872</v>
      </c>
      <c r="N2232">
        <v>0.33504526598582374</v>
      </c>
      <c r="O2232" t="b">
        <f t="shared" si="312"/>
        <v>0</v>
      </c>
      <c r="P2232" t="b">
        <f t="shared" si="311"/>
        <v>0</v>
      </c>
      <c r="Q2232" t="b">
        <f t="shared" si="313"/>
        <v>1</v>
      </c>
      <c r="R2232" t="b">
        <f t="shared" si="314"/>
        <v>1</v>
      </c>
      <c r="S2232" t="str">
        <f t="shared" si="315"/>
        <v>nf0</v>
      </c>
    </row>
    <row r="2233" spans="1:19" x14ac:dyDescent="0.25">
      <c r="A2233" t="s">
        <v>1525</v>
      </c>
      <c r="B2233" t="s">
        <v>1519</v>
      </c>
      <c r="C2233" t="s">
        <v>2</v>
      </c>
      <c r="D2233" t="s">
        <v>3</v>
      </c>
      <c r="E2233" t="s">
        <v>2</v>
      </c>
      <c r="F2233" t="s">
        <v>1526</v>
      </c>
      <c r="G2233" t="s">
        <v>1521</v>
      </c>
      <c r="H2233">
        <f t="shared" si="307"/>
        <v>0</v>
      </c>
      <c r="I2233">
        <f t="shared" si="308"/>
        <v>0.5</v>
      </c>
      <c r="J2233">
        <f t="shared" si="309"/>
        <v>0</v>
      </c>
      <c r="K2233">
        <f t="shared" si="310"/>
        <v>0.5</v>
      </c>
      <c r="L2233">
        <v>0</v>
      </c>
      <c r="M2233" t="s">
        <v>5872</v>
      </c>
      <c r="N2233">
        <v>3.478690904764703E-2</v>
      </c>
      <c r="O2233" t="b">
        <f t="shared" si="312"/>
        <v>0</v>
      </c>
      <c r="P2233" t="b">
        <f t="shared" si="311"/>
        <v>0</v>
      </c>
      <c r="Q2233" t="b">
        <f t="shared" si="313"/>
        <v>1</v>
      </c>
      <c r="R2233" t="b">
        <f t="shared" si="314"/>
        <v>1</v>
      </c>
      <c r="S2233" t="str">
        <f t="shared" si="315"/>
        <v>nf0</v>
      </c>
    </row>
    <row r="2234" spans="1:19" hidden="1" x14ac:dyDescent="0.25">
      <c r="A2234" t="s">
        <v>1525</v>
      </c>
      <c r="B2234" t="s">
        <v>203</v>
      </c>
      <c r="C2234" t="s">
        <v>2</v>
      </c>
      <c r="D2234" t="s">
        <v>3</v>
      </c>
      <c r="E2234" t="s">
        <v>2</v>
      </c>
      <c r="F2234" t="s">
        <v>1526</v>
      </c>
      <c r="G2234" t="s">
        <v>204</v>
      </c>
      <c r="H2234">
        <f t="shared" si="307"/>
        <v>0</v>
      </c>
      <c r="I2234">
        <f t="shared" si="308"/>
        <v>0.5</v>
      </c>
      <c r="J2234">
        <f t="shared" si="309"/>
        <v>0</v>
      </c>
      <c r="K2234">
        <f t="shared" si="310"/>
        <v>0.5</v>
      </c>
      <c r="N2234">
        <v>0.25948687227879363</v>
      </c>
      <c r="O2234" t="b">
        <f t="shared" si="312"/>
        <v>0</v>
      </c>
      <c r="P2234" t="b">
        <f t="shared" si="311"/>
        <v>0</v>
      </c>
      <c r="Q2234" t="b">
        <f t="shared" si="313"/>
        <v>0</v>
      </c>
      <c r="R2234" t="b">
        <f t="shared" si="314"/>
        <v>0</v>
      </c>
      <c r="S2234" t="b">
        <f t="shared" si="315"/>
        <v>0</v>
      </c>
    </row>
    <row r="2235" spans="1:19" hidden="1" x14ac:dyDescent="0.25">
      <c r="A2235" t="s">
        <v>1525</v>
      </c>
      <c r="B2235" t="s">
        <v>1528</v>
      </c>
      <c r="C2235" t="s">
        <v>2</v>
      </c>
      <c r="D2235" t="s">
        <v>3</v>
      </c>
      <c r="E2235" t="s">
        <v>2</v>
      </c>
      <c r="F2235" t="s">
        <v>1526</v>
      </c>
      <c r="G2235" t="s">
        <v>1529</v>
      </c>
      <c r="H2235">
        <f t="shared" si="307"/>
        <v>0</v>
      </c>
      <c r="I2235">
        <f t="shared" si="308"/>
        <v>0.5</v>
      </c>
      <c r="J2235">
        <f t="shared" si="309"/>
        <v>0</v>
      </c>
      <c r="K2235">
        <f t="shared" si="310"/>
        <v>0.5</v>
      </c>
      <c r="N2235">
        <v>0.72827721103016529</v>
      </c>
      <c r="O2235" t="b">
        <f t="shared" si="312"/>
        <v>0</v>
      </c>
      <c r="P2235" t="b">
        <f t="shared" si="311"/>
        <v>0</v>
      </c>
      <c r="Q2235" t="b">
        <f t="shared" si="313"/>
        <v>0</v>
      </c>
      <c r="R2235" t="b">
        <f t="shared" si="314"/>
        <v>0</v>
      </c>
      <c r="S2235" t="b">
        <f t="shared" si="315"/>
        <v>0</v>
      </c>
    </row>
    <row r="2236" spans="1:19" hidden="1" x14ac:dyDescent="0.25">
      <c r="A2236" t="s">
        <v>1525</v>
      </c>
      <c r="B2236" t="s">
        <v>397</v>
      </c>
      <c r="C2236" t="s">
        <v>2</v>
      </c>
      <c r="D2236" t="s">
        <v>3</v>
      </c>
      <c r="E2236" t="s">
        <v>2</v>
      </c>
      <c r="F2236" t="s">
        <v>1526</v>
      </c>
      <c r="G2236" t="s">
        <v>398</v>
      </c>
      <c r="H2236">
        <f t="shared" si="307"/>
        <v>0</v>
      </c>
      <c r="I2236">
        <f t="shared" si="308"/>
        <v>0.5</v>
      </c>
      <c r="J2236">
        <f t="shared" si="309"/>
        <v>0</v>
      </c>
      <c r="K2236">
        <f t="shared" si="310"/>
        <v>0.5</v>
      </c>
      <c r="N2236">
        <v>0.31472484754871588</v>
      </c>
      <c r="O2236" t="b">
        <f t="shared" si="312"/>
        <v>0</v>
      </c>
      <c r="P2236" t="b">
        <f t="shared" si="311"/>
        <v>0</v>
      </c>
      <c r="Q2236" t="b">
        <f t="shared" si="313"/>
        <v>0</v>
      </c>
      <c r="R2236" t="b">
        <f t="shared" si="314"/>
        <v>0</v>
      </c>
      <c r="S2236" t="b">
        <f t="shared" si="315"/>
        <v>0</v>
      </c>
    </row>
    <row r="2237" spans="1:19" hidden="1" x14ac:dyDescent="0.25">
      <c r="A2237" t="s">
        <v>1530</v>
      </c>
      <c r="B2237" t="s">
        <v>1531</v>
      </c>
      <c r="C2237" t="s">
        <v>2</v>
      </c>
      <c r="D2237" t="s">
        <v>3</v>
      </c>
      <c r="E2237" t="s">
        <v>2</v>
      </c>
      <c r="F2237" t="s">
        <v>1532</v>
      </c>
      <c r="G2237" t="s">
        <v>1533</v>
      </c>
      <c r="H2237">
        <f t="shared" si="307"/>
        <v>0</v>
      </c>
      <c r="I2237">
        <f t="shared" si="308"/>
        <v>0.5</v>
      </c>
      <c r="J2237">
        <f t="shared" si="309"/>
        <v>0</v>
      </c>
      <c r="K2237">
        <f t="shared" si="310"/>
        <v>0.5</v>
      </c>
      <c r="N2237">
        <v>0.71053524951244451</v>
      </c>
      <c r="O2237" t="b">
        <f t="shared" si="312"/>
        <v>0</v>
      </c>
      <c r="P2237" t="b">
        <f t="shared" si="311"/>
        <v>0</v>
      </c>
      <c r="Q2237" t="b">
        <f t="shared" si="313"/>
        <v>0</v>
      </c>
      <c r="R2237" t="b">
        <f t="shared" si="314"/>
        <v>0</v>
      </c>
      <c r="S2237" t="b">
        <f t="shared" si="315"/>
        <v>0</v>
      </c>
    </row>
    <row r="2238" spans="1:19" hidden="1" x14ac:dyDescent="0.25">
      <c r="A2238" t="s">
        <v>1535</v>
      </c>
      <c r="B2238" t="s">
        <v>266</v>
      </c>
      <c r="C2238" t="s">
        <v>2</v>
      </c>
      <c r="D2238" t="s">
        <v>3</v>
      </c>
      <c r="E2238" t="s">
        <v>2</v>
      </c>
      <c r="F2238" t="s">
        <v>1537</v>
      </c>
      <c r="G2238" t="s">
        <v>267</v>
      </c>
      <c r="H2238">
        <f t="shared" si="307"/>
        <v>0</v>
      </c>
      <c r="I2238">
        <f t="shared" si="308"/>
        <v>0.5</v>
      </c>
      <c r="J2238">
        <f t="shared" si="309"/>
        <v>0</v>
      </c>
      <c r="K2238">
        <f t="shared" si="310"/>
        <v>0.5</v>
      </c>
      <c r="N2238">
        <v>0.65590347493004819</v>
      </c>
      <c r="O2238" t="b">
        <f t="shared" si="312"/>
        <v>0</v>
      </c>
      <c r="P2238" t="b">
        <f t="shared" si="311"/>
        <v>0</v>
      </c>
      <c r="Q2238" t="b">
        <f t="shared" si="313"/>
        <v>0</v>
      </c>
      <c r="R2238" t="b">
        <f t="shared" si="314"/>
        <v>0</v>
      </c>
      <c r="S2238" t="b">
        <f t="shared" si="315"/>
        <v>0</v>
      </c>
    </row>
    <row r="2239" spans="1:19" hidden="1" x14ac:dyDescent="0.25">
      <c r="A2239" t="s">
        <v>1535</v>
      </c>
      <c r="B2239" t="s">
        <v>1538</v>
      </c>
      <c r="C2239" t="s">
        <v>2</v>
      </c>
      <c r="D2239" t="s">
        <v>3</v>
      </c>
      <c r="E2239" t="s">
        <v>2</v>
      </c>
      <c r="F2239" t="s">
        <v>1537</v>
      </c>
      <c r="G2239" t="s">
        <v>1539</v>
      </c>
      <c r="H2239">
        <f t="shared" si="307"/>
        <v>0</v>
      </c>
      <c r="I2239">
        <f t="shared" si="308"/>
        <v>0.5</v>
      </c>
      <c r="J2239">
        <f t="shared" si="309"/>
        <v>0</v>
      </c>
      <c r="K2239">
        <f t="shared" si="310"/>
        <v>0.5</v>
      </c>
      <c r="N2239">
        <v>5.3890097109254742E-2</v>
      </c>
      <c r="O2239" t="b">
        <f t="shared" si="312"/>
        <v>0</v>
      </c>
      <c r="P2239" t="b">
        <f t="shared" si="311"/>
        <v>0</v>
      </c>
      <c r="Q2239" t="b">
        <f t="shared" si="313"/>
        <v>0</v>
      </c>
      <c r="R2239" t="b">
        <f t="shared" si="314"/>
        <v>0</v>
      </c>
      <c r="S2239" t="b">
        <f t="shared" si="315"/>
        <v>0</v>
      </c>
    </row>
    <row r="2240" spans="1:19" hidden="1" x14ac:dyDescent="0.25">
      <c r="A2240" t="s">
        <v>1571</v>
      </c>
      <c r="B2240" t="s">
        <v>327</v>
      </c>
      <c r="C2240" t="s">
        <v>2</v>
      </c>
      <c r="D2240" t="s">
        <v>3</v>
      </c>
      <c r="E2240" t="s">
        <v>2</v>
      </c>
      <c r="F2240" t="s">
        <v>1572</v>
      </c>
      <c r="G2240" t="s">
        <v>329</v>
      </c>
      <c r="H2240">
        <f t="shared" si="307"/>
        <v>0</v>
      </c>
      <c r="I2240">
        <f t="shared" si="308"/>
        <v>0.5</v>
      </c>
      <c r="J2240">
        <f t="shared" si="309"/>
        <v>0</v>
      </c>
      <c r="K2240">
        <f t="shared" si="310"/>
        <v>0.5</v>
      </c>
      <c r="N2240">
        <v>0.22159252210464864</v>
      </c>
      <c r="O2240" t="b">
        <f t="shared" si="312"/>
        <v>0</v>
      </c>
      <c r="P2240" t="b">
        <f t="shared" si="311"/>
        <v>0</v>
      </c>
      <c r="Q2240" t="b">
        <f t="shared" si="313"/>
        <v>0</v>
      </c>
      <c r="R2240" t="b">
        <f t="shared" si="314"/>
        <v>0</v>
      </c>
      <c r="S2240" t="b">
        <f t="shared" si="315"/>
        <v>0</v>
      </c>
    </row>
    <row r="2241" spans="1:19" hidden="1" x14ac:dyDescent="0.25">
      <c r="A2241" t="s">
        <v>1571</v>
      </c>
      <c r="B2241" t="s">
        <v>1573</v>
      </c>
      <c r="C2241" t="s">
        <v>2</v>
      </c>
      <c r="D2241" t="s">
        <v>3</v>
      </c>
      <c r="E2241" t="s">
        <v>2</v>
      </c>
      <c r="F2241" t="s">
        <v>1572</v>
      </c>
      <c r="G2241" t="s">
        <v>1574</v>
      </c>
      <c r="H2241">
        <f t="shared" si="307"/>
        <v>0</v>
      </c>
      <c r="I2241">
        <f t="shared" si="308"/>
        <v>0.5</v>
      </c>
      <c r="J2241">
        <f t="shared" si="309"/>
        <v>0</v>
      </c>
      <c r="K2241">
        <f t="shared" si="310"/>
        <v>0.5</v>
      </c>
      <c r="N2241">
        <v>0.92211345185670091</v>
      </c>
      <c r="O2241" t="b">
        <f t="shared" si="312"/>
        <v>0</v>
      </c>
      <c r="P2241" t="b">
        <f t="shared" si="311"/>
        <v>0</v>
      </c>
      <c r="Q2241" t="b">
        <f t="shared" si="313"/>
        <v>0</v>
      </c>
      <c r="R2241" t="b">
        <f t="shared" si="314"/>
        <v>0</v>
      </c>
      <c r="S2241" t="b">
        <f t="shared" si="315"/>
        <v>0</v>
      </c>
    </row>
    <row r="2242" spans="1:19" hidden="1" x14ac:dyDescent="0.25">
      <c r="A2242" t="s">
        <v>1571</v>
      </c>
      <c r="B2242" t="s">
        <v>330</v>
      </c>
      <c r="C2242" t="s">
        <v>2</v>
      </c>
      <c r="D2242" t="s">
        <v>3</v>
      </c>
      <c r="E2242" t="s">
        <v>2</v>
      </c>
      <c r="F2242" t="s">
        <v>1572</v>
      </c>
      <c r="G2242" t="s">
        <v>331</v>
      </c>
      <c r="H2242">
        <f t="shared" ref="H2242:H2305" si="316">_xlfn.NUMBERVALUE(C2242,".")</f>
        <v>0</v>
      </c>
      <c r="I2242">
        <f t="shared" ref="I2242:I2305" si="317">_xlfn.NUMBERVALUE(D2242,".")</f>
        <v>0.5</v>
      </c>
      <c r="J2242">
        <f t="shared" ref="J2242:J2305" si="318">_xlfn.NUMBERVALUE(E2242,".")</f>
        <v>0</v>
      </c>
      <c r="K2242">
        <f t="shared" ref="K2242:K2305" si="319">ABS(I2242-H2242)</f>
        <v>0.5</v>
      </c>
      <c r="N2242">
        <v>0.21901881762896924</v>
      </c>
      <c r="O2242" t="b">
        <f t="shared" si="312"/>
        <v>0</v>
      </c>
      <c r="P2242" t="b">
        <f t="shared" ref="P2242:P2305" si="320">AND(M2242="non-fuzzy",N2242&lt;$Z$3,L2242=1)</f>
        <v>0</v>
      </c>
      <c r="Q2242" t="b">
        <f t="shared" si="313"/>
        <v>0</v>
      </c>
      <c r="R2242" t="b">
        <f t="shared" si="314"/>
        <v>0</v>
      </c>
      <c r="S2242" t="b">
        <f t="shared" si="315"/>
        <v>0</v>
      </c>
    </row>
    <row r="2243" spans="1:19" hidden="1" x14ac:dyDescent="0.25">
      <c r="A2243" t="s">
        <v>1578</v>
      </c>
      <c r="B2243" t="s">
        <v>1579</v>
      </c>
      <c r="C2243" t="s">
        <v>2</v>
      </c>
      <c r="D2243" t="s">
        <v>3</v>
      </c>
      <c r="E2243" t="s">
        <v>2</v>
      </c>
      <c r="F2243" t="s">
        <v>1580</v>
      </c>
      <c r="G2243" t="s">
        <v>1581</v>
      </c>
      <c r="H2243">
        <f t="shared" si="316"/>
        <v>0</v>
      </c>
      <c r="I2243">
        <f t="shared" si="317"/>
        <v>0.5</v>
      </c>
      <c r="J2243">
        <f t="shared" si="318"/>
        <v>0</v>
      </c>
      <c r="K2243">
        <f t="shared" si="319"/>
        <v>0.5</v>
      </c>
      <c r="N2243">
        <v>0.88492248596713674</v>
      </c>
      <c r="O2243" t="b">
        <f t="shared" ref="O2243:O2306" si="321">M2243="fuzzy"</f>
        <v>0</v>
      </c>
      <c r="P2243" t="b">
        <f t="shared" si="320"/>
        <v>0</v>
      </c>
      <c r="Q2243" t="b">
        <f t="shared" ref="Q2243:Q2306" si="322">AND(M2243="non-fuzzy",N2243&lt;$Z$4,L2243=0)</f>
        <v>0</v>
      </c>
      <c r="R2243" t="b">
        <f t="shared" ref="R2243:R2306" si="323">OR(O2243,P2243,Q2243)</f>
        <v>0</v>
      </c>
      <c r="S2243" t="b">
        <f t="shared" ref="S2243:S2306" si="324">IF(AND(M2243="non-fuzzy",L2243=1),"nf1",IF(AND(M2243="non-fuzzy",L2243=0),"nf0",IF(M2243="fuzzy","f")))</f>
        <v>0</v>
      </c>
    </row>
    <row r="2244" spans="1:19" hidden="1" x14ac:dyDescent="0.25">
      <c r="A2244" t="s">
        <v>1578</v>
      </c>
      <c r="B2244" t="s">
        <v>432</v>
      </c>
      <c r="C2244" t="s">
        <v>2</v>
      </c>
      <c r="D2244" t="s">
        <v>3</v>
      </c>
      <c r="E2244" t="s">
        <v>2</v>
      </c>
      <c r="F2244" t="s">
        <v>1580</v>
      </c>
      <c r="G2244" t="s">
        <v>433</v>
      </c>
      <c r="H2244">
        <f t="shared" si="316"/>
        <v>0</v>
      </c>
      <c r="I2244">
        <f t="shared" si="317"/>
        <v>0.5</v>
      </c>
      <c r="J2244">
        <f t="shared" si="318"/>
        <v>0</v>
      </c>
      <c r="K2244">
        <f t="shared" si="319"/>
        <v>0.5</v>
      </c>
      <c r="N2244">
        <v>0.43929551682094581</v>
      </c>
      <c r="O2244" t="b">
        <f t="shared" si="321"/>
        <v>0</v>
      </c>
      <c r="P2244" t="b">
        <f t="shared" si="320"/>
        <v>0</v>
      </c>
      <c r="Q2244" t="b">
        <f t="shared" si="322"/>
        <v>0</v>
      </c>
      <c r="R2244" t="b">
        <f t="shared" si="323"/>
        <v>0</v>
      </c>
      <c r="S2244" t="b">
        <f t="shared" si="324"/>
        <v>0</v>
      </c>
    </row>
    <row r="2245" spans="1:19" hidden="1" x14ac:dyDescent="0.25">
      <c r="A2245" t="s">
        <v>1585</v>
      </c>
      <c r="B2245" t="s">
        <v>1588</v>
      </c>
      <c r="C2245" t="s">
        <v>2</v>
      </c>
      <c r="D2245" t="s">
        <v>3</v>
      </c>
      <c r="E2245" t="s">
        <v>2</v>
      </c>
      <c r="F2245" t="s">
        <v>1587</v>
      </c>
      <c r="G2245" t="s">
        <v>1589</v>
      </c>
      <c r="H2245">
        <f t="shared" si="316"/>
        <v>0</v>
      </c>
      <c r="I2245">
        <f t="shared" si="317"/>
        <v>0.5</v>
      </c>
      <c r="J2245">
        <f t="shared" si="318"/>
        <v>0</v>
      </c>
      <c r="K2245">
        <f t="shared" si="319"/>
        <v>0.5</v>
      </c>
      <c r="N2245">
        <v>0.87505052138194916</v>
      </c>
      <c r="O2245" t="b">
        <f t="shared" si="321"/>
        <v>0</v>
      </c>
      <c r="P2245" t="b">
        <f t="shared" si="320"/>
        <v>0</v>
      </c>
      <c r="Q2245" t="b">
        <f t="shared" si="322"/>
        <v>0</v>
      </c>
      <c r="R2245" t="b">
        <f t="shared" si="323"/>
        <v>0</v>
      </c>
      <c r="S2245" t="b">
        <f t="shared" si="324"/>
        <v>0</v>
      </c>
    </row>
    <row r="2246" spans="1:19" hidden="1" x14ac:dyDescent="0.25">
      <c r="A2246" t="s">
        <v>1592</v>
      </c>
      <c r="B2246" t="s">
        <v>1597</v>
      </c>
      <c r="C2246" t="s">
        <v>2</v>
      </c>
      <c r="D2246" t="s">
        <v>3</v>
      </c>
      <c r="E2246" t="s">
        <v>2</v>
      </c>
      <c r="F2246" t="s">
        <v>1595</v>
      </c>
      <c r="G2246" t="s">
        <v>1598</v>
      </c>
      <c r="H2246">
        <f t="shared" si="316"/>
        <v>0</v>
      </c>
      <c r="I2246">
        <f t="shared" si="317"/>
        <v>0.5</v>
      </c>
      <c r="J2246">
        <f t="shared" si="318"/>
        <v>0</v>
      </c>
      <c r="K2246">
        <f t="shared" si="319"/>
        <v>0.5</v>
      </c>
      <c r="N2246">
        <v>9.4877793320882642E-2</v>
      </c>
      <c r="O2246" t="b">
        <f t="shared" si="321"/>
        <v>0</v>
      </c>
      <c r="P2246" t="b">
        <f t="shared" si="320"/>
        <v>0</v>
      </c>
      <c r="Q2246" t="b">
        <f t="shared" si="322"/>
        <v>0</v>
      </c>
      <c r="R2246" t="b">
        <f t="shared" si="323"/>
        <v>0</v>
      </c>
      <c r="S2246" t="b">
        <f t="shared" si="324"/>
        <v>0</v>
      </c>
    </row>
    <row r="2247" spans="1:19" hidden="1" x14ac:dyDescent="0.25">
      <c r="A2247" t="s">
        <v>1592</v>
      </c>
      <c r="B2247" t="s">
        <v>1601</v>
      </c>
      <c r="C2247" t="s">
        <v>2</v>
      </c>
      <c r="D2247" t="s">
        <v>3</v>
      </c>
      <c r="E2247" t="s">
        <v>2</v>
      </c>
      <c r="F2247" t="s">
        <v>1595</v>
      </c>
      <c r="G2247" t="s">
        <v>1602</v>
      </c>
      <c r="H2247">
        <f t="shared" si="316"/>
        <v>0</v>
      </c>
      <c r="I2247">
        <f t="shared" si="317"/>
        <v>0.5</v>
      </c>
      <c r="J2247">
        <f t="shared" si="318"/>
        <v>0</v>
      </c>
      <c r="K2247">
        <f t="shared" si="319"/>
        <v>0.5</v>
      </c>
      <c r="N2247">
        <v>0.63299566309872557</v>
      </c>
      <c r="O2247" t="b">
        <f t="shared" si="321"/>
        <v>0</v>
      </c>
      <c r="P2247" t="b">
        <f t="shared" si="320"/>
        <v>0</v>
      </c>
      <c r="Q2247" t="b">
        <f t="shared" si="322"/>
        <v>0</v>
      </c>
      <c r="R2247" t="b">
        <f t="shared" si="323"/>
        <v>0</v>
      </c>
      <c r="S2247" t="b">
        <f t="shared" si="324"/>
        <v>0</v>
      </c>
    </row>
    <row r="2248" spans="1:19" hidden="1" x14ac:dyDescent="0.25">
      <c r="A2248" t="s">
        <v>1617</v>
      </c>
      <c r="B2248" t="s">
        <v>1293</v>
      </c>
      <c r="C2248" t="s">
        <v>2</v>
      </c>
      <c r="D2248" t="s">
        <v>3</v>
      </c>
      <c r="E2248" t="s">
        <v>2</v>
      </c>
      <c r="F2248" t="s">
        <v>1618</v>
      </c>
      <c r="G2248" t="s">
        <v>1294</v>
      </c>
      <c r="H2248">
        <f t="shared" si="316"/>
        <v>0</v>
      </c>
      <c r="I2248">
        <f t="shared" si="317"/>
        <v>0.5</v>
      </c>
      <c r="J2248">
        <f t="shared" si="318"/>
        <v>0</v>
      </c>
      <c r="K2248">
        <f t="shared" si="319"/>
        <v>0.5</v>
      </c>
      <c r="N2248">
        <v>0.68799129846298546</v>
      </c>
      <c r="O2248" t="b">
        <f t="shared" si="321"/>
        <v>0</v>
      </c>
      <c r="P2248" t="b">
        <f t="shared" si="320"/>
        <v>0</v>
      </c>
      <c r="Q2248" t="b">
        <f t="shared" si="322"/>
        <v>0</v>
      </c>
      <c r="R2248" t="b">
        <f t="shared" si="323"/>
        <v>0</v>
      </c>
      <c r="S2248" t="b">
        <f t="shared" si="324"/>
        <v>0</v>
      </c>
    </row>
    <row r="2249" spans="1:19" hidden="1" x14ac:dyDescent="0.25">
      <c r="A2249" t="s">
        <v>1617</v>
      </c>
      <c r="B2249" t="s">
        <v>1359</v>
      </c>
      <c r="C2249" t="s">
        <v>2</v>
      </c>
      <c r="D2249" t="s">
        <v>3</v>
      </c>
      <c r="E2249" t="s">
        <v>2</v>
      </c>
      <c r="F2249" t="s">
        <v>1618</v>
      </c>
      <c r="G2249" t="s">
        <v>1360</v>
      </c>
      <c r="H2249">
        <f t="shared" si="316"/>
        <v>0</v>
      </c>
      <c r="I2249">
        <f t="shared" si="317"/>
        <v>0.5</v>
      </c>
      <c r="J2249">
        <f t="shared" si="318"/>
        <v>0</v>
      </c>
      <c r="K2249">
        <f t="shared" si="319"/>
        <v>0.5</v>
      </c>
      <c r="N2249">
        <v>0.27448194447819452</v>
      </c>
      <c r="O2249" t="b">
        <f t="shared" si="321"/>
        <v>0</v>
      </c>
      <c r="P2249" t="b">
        <f t="shared" si="320"/>
        <v>0</v>
      </c>
      <c r="Q2249" t="b">
        <f t="shared" si="322"/>
        <v>0</v>
      </c>
      <c r="R2249" t="b">
        <f t="shared" si="323"/>
        <v>0</v>
      </c>
      <c r="S2249" t="b">
        <f t="shared" si="324"/>
        <v>0</v>
      </c>
    </row>
    <row r="2250" spans="1:19" hidden="1" x14ac:dyDescent="0.25">
      <c r="A2250" t="s">
        <v>1617</v>
      </c>
      <c r="B2250" t="s">
        <v>1619</v>
      </c>
      <c r="C2250" t="s">
        <v>2</v>
      </c>
      <c r="D2250" t="s">
        <v>3</v>
      </c>
      <c r="E2250" t="s">
        <v>2</v>
      </c>
      <c r="F2250" t="s">
        <v>1618</v>
      </c>
      <c r="G2250" t="s">
        <v>1620</v>
      </c>
      <c r="H2250">
        <f t="shared" si="316"/>
        <v>0</v>
      </c>
      <c r="I2250">
        <f t="shared" si="317"/>
        <v>0.5</v>
      </c>
      <c r="J2250">
        <f t="shared" si="318"/>
        <v>0</v>
      </c>
      <c r="K2250">
        <f t="shared" si="319"/>
        <v>0.5</v>
      </c>
      <c r="N2250">
        <v>0.75981571494846012</v>
      </c>
      <c r="O2250" t="b">
        <f t="shared" si="321"/>
        <v>0</v>
      </c>
      <c r="P2250" t="b">
        <f t="shared" si="320"/>
        <v>0</v>
      </c>
      <c r="Q2250" t="b">
        <f t="shared" si="322"/>
        <v>0</v>
      </c>
      <c r="R2250" t="b">
        <f t="shared" si="323"/>
        <v>0</v>
      </c>
      <c r="S2250" t="b">
        <f t="shared" si="324"/>
        <v>0</v>
      </c>
    </row>
    <row r="2251" spans="1:19" hidden="1" x14ac:dyDescent="0.25">
      <c r="A2251" t="s">
        <v>1632</v>
      </c>
      <c r="B2251" t="s">
        <v>1055</v>
      </c>
      <c r="C2251" t="s">
        <v>2</v>
      </c>
      <c r="D2251" t="s">
        <v>3</v>
      </c>
      <c r="E2251" t="s">
        <v>2</v>
      </c>
      <c r="F2251" t="s">
        <v>1633</v>
      </c>
      <c r="G2251" t="s">
        <v>1051</v>
      </c>
      <c r="H2251">
        <f t="shared" si="316"/>
        <v>0</v>
      </c>
      <c r="I2251">
        <f t="shared" si="317"/>
        <v>0.5</v>
      </c>
      <c r="J2251">
        <f t="shared" si="318"/>
        <v>0</v>
      </c>
      <c r="K2251">
        <f t="shared" si="319"/>
        <v>0.5</v>
      </c>
      <c r="N2251">
        <v>0.31362293471781344</v>
      </c>
      <c r="O2251" t="b">
        <f t="shared" si="321"/>
        <v>0</v>
      </c>
      <c r="P2251" t="b">
        <f t="shared" si="320"/>
        <v>0</v>
      </c>
      <c r="Q2251" t="b">
        <f t="shared" si="322"/>
        <v>0</v>
      </c>
      <c r="R2251" t="b">
        <f t="shared" si="323"/>
        <v>0</v>
      </c>
      <c r="S2251" t="b">
        <f t="shared" si="324"/>
        <v>0</v>
      </c>
    </row>
    <row r="2252" spans="1:19" hidden="1" x14ac:dyDescent="0.25">
      <c r="A2252" t="s">
        <v>1640</v>
      </c>
      <c r="B2252" t="s">
        <v>1641</v>
      </c>
      <c r="C2252" t="s">
        <v>2</v>
      </c>
      <c r="D2252" t="s">
        <v>3</v>
      </c>
      <c r="E2252" t="s">
        <v>2</v>
      </c>
      <c r="F2252" t="s">
        <v>1642</v>
      </c>
      <c r="G2252" t="s">
        <v>1643</v>
      </c>
      <c r="H2252">
        <f t="shared" si="316"/>
        <v>0</v>
      </c>
      <c r="I2252">
        <f t="shared" si="317"/>
        <v>0.5</v>
      </c>
      <c r="J2252">
        <f t="shared" si="318"/>
        <v>0</v>
      </c>
      <c r="K2252">
        <f t="shared" si="319"/>
        <v>0.5</v>
      </c>
      <c r="N2252">
        <v>0.72090280270925533</v>
      </c>
      <c r="O2252" t="b">
        <f t="shared" si="321"/>
        <v>0</v>
      </c>
      <c r="P2252" t="b">
        <f t="shared" si="320"/>
        <v>0</v>
      </c>
      <c r="Q2252" t="b">
        <f t="shared" si="322"/>
        <v>0</v>
      </c>
      <c r="R2252" t="b">
        <f t="shared" si="323"/>
        <v>0</v>
      </c>
      <c r="S2252" t="b">
        <f t="shared" si="324"/>
        <v>0</v>
      </c>
    </row>
    <row r="2253" spans="1:19" hidden="1" x14ac:dyDescent="0.25">
      <c r="A2253" t="s">
        <v>1651</v>
      </c>
      <c r="B2253" t="s">
        <v>1656</v>
      </c>
      <c r="C2253" t="s">
        <v>2</v>
      </c>
      <c r="D2253" t="s">
        <v>3</v>
      </c>
      <c r="E2253" t="s">
        <v>2</v>
      </c>
      <c r="F2253" t="s">
        <v>1653</v>
      </c>
      <c r="G2253" t="s">
        <v>1657</v>
      </c>
      <c r="H2253">
        <f t="shared" si="316"/>
        <v>0</v>
      </c>
      <c r="I2253">
        <f t="shared" si="317"/>
        <v>0.5</v>
      </c>
      <c r="J2253">
        <f t="shared" si="318"/>
        <v>0</v>
      </c>
      <c r="K2253">
        <f t="shared" si="319"/>
        <v>0.5</v>
      </c>
      <c r="N2253">
        <v>0.52107611171011992</v>
      </c>
      <c r="O2253" t="b">
        <f t="shared" si="321"/>
        <v>0</v>
      </c>
      <c r="P2253" t="b">
        <f t="shared" si="320"/>
        <v>0</v>
      </c>
      <c r="Q2253" t="b">
        <f t="shared" si="322"/>
        <v>0</v>
      </c>
      <c r="R2253" t="b">
        <f t="shared" si="323"/>
        <v>0</v>
      </c>
      <c r="S2253" t="b">
        <f t="shared" si="324"/>
        <v>0</v>
      </c>
    </row>
    <row r="2254" spans="1:19" hidden="1" x14ac:dyDescent="0.25">
      <c r="A2254" t="s">
        <v>1651</v>
      </c>
      <c r="B2254" t="s">
        <v>1658</v>
      </c>
      <c r="C2254" t="s">
        <v>2</v>
      </c>
      <c r="D2254" t="s">
        <v>3</v>
      </c>
      <c r="E2254" t="s">
        <v>2</v>
      </c>
      <c r="F2254" t="s">
        <v>1653</v>
      </c>
      <c r="G2254" t="s">
        <v>1659</v>
      </c>
      <c r="H2254">
        <f t="shared" si="316"/>
        <v>0</v>
      </c>
      <c r="I2254">
        <f t="shared" si="317"/>
        <v>0.5</v>
      </c>
      <c r="J2254">
        <f t="shared" si="318"/>
        <v>0</v>
      </c>
      <c r="K2254">
        <f t="shared" si="319"/>
        <v>0.5</v>
      </c>
      <c r="N2254">
        <v>0.71038960319276245</v>
      </c>
      <c r="O2254" t="b">
        <f t="shared" si="321"/>
        <v>0</v>
      </c>
      <c r="P2254" t="b">
        <f t="shared" si="320"/>
        <v>0</v>
      </c>
      <c r="Q2254" t="b">
        <f t="shared" si="322"/>
        <v>0</v>
      </c>
      <c r="R2254" t="b">
        <f t="shared" si="323"/>
        <v>0</v>
      </c>
      <c r="S2254" t="b">
        <f t="shared" si="324"/>
        <v>0</v>
      </c>
    </row>
    <row r="2255" spans="1:19" hidden="1" x14ac:dyDescent="0.25">
      <c r="A2255" t="s">
        <v>1660</v>
      </c>
      <c r="B2255" t="s">
        <v>1663</v>
      </c>
      <c r="C2255" t="s">
        <v>2</v>
      </c>
      <c r="D2255" t="s">
        <v>3</v>
      </c>
      <c r="E2255" t="s">
        <v>2</v>
      </c>
      <c r="F2255" t="s">
        <v>1662</v>
      </c>
      <c r="G2255" t="s">
        <v>1664</v>
      </c>
      <c r="H2255">
        <f t="shared" si="316"/>
        <v>0</v>
      </c>
      <c r="I2255">
        <f t="shared" si="317"/>
        <v>0.5</v>
      </c>
      <c r="J2255">
        <f t="shared" si="318"/>
        <v>0</v>
      </c>
      <c r="K2255">
        <f t="shared" si="319"/>
        <v>0.5</v>
      </c>
      <c r="N2255">
        <v>0.6292021145508373</v>
      </c>
      <c r="O2255" t="b">
        <f t="shared" si="321"/>
        <v>0</v>
      </c>
      <c r="P2255" t="b">
        <f t="shared" si="320"/>
        <v>0</v>
      </c>
      <c r="Q2255" t="b">
        <f t="shared" si="322"/>
        <v>0</v>
      </c>
      <c r="R2255" t="b">
        <f t="shared" si="323"/>
        <v>0</v>
      </c>
      <c r="S2255" t="b">
        <f t="shared" si="324"/>
        <v>0</v>
      </c>
    </row>
    <row r="2256" spans="1:19" hidden="1" x14ac:dyDescent="0.25">
      <c r="A2256" t="s">
        <v>1668</v>
      </c>
      <c r="B2256" t="s">
        <v>1669</v>
      </c>
      <c r="C2256" t="s">
        <v>2</v>
      </c>
      <c r="D2256" t="s">
        <v>3</v>
      </c>
      <c r="E2256" t="s">
        <v>2</v>
      </c>
      <c r="F2256" t="s">
        <v>1670</v>
      </c>
      <c r="G2256" t="s">
        <v>1671</v>
      </c>
      <c r="H2256">
        <f t="shared" si="316"/>
        <v>0</v>
      </c>
      <c r="I2256">
        <f t="shared" si="317"/>
        <v>0.5</v>
      </c>
      <c r="J2256">
        <f t="shared" si="318"/>
        <v>0</v>
      </c>
      <c r="K2256">
        <f t="shared" si="319"/>
        <v>0.5</v>
      </c>
      <c r="N2256">
        <v>0.13125114735290777</v>
      </c>
      <c r="O2256" t="b">
        <f t="shared" si="321"/>
        <v>0</v>
      </c>
      <c r="P2256" t="b">
        <f t="shared" si="320"/>
        <v>0</v>
      </c>
      <c r="Q2256" t="b">
        <f t="shared" si="322"/>
        <v>0</v>
      </c>
      <c r="R2256" t="b">
        <f t="shared" si="323"/>
        <v>0</v>
      </c>
      <c r="S2256" t="b">
        <f t="shared" si="324"/>
        <v>0</v>
      </c>
    </row>
    <row r="2257" spans="1:19" hidden="1" x14ac:dyDescent="0.25">
      <c r="A2257" t="s">
        <v>1668</v>
      </c>
      <c r="B2257" t="s">
        <v>1389</v>
      </c>
      <c r="C2257" t="s">
        <v>2</v>
      </c>
      <c r="D2257" t="s">
        <v>3</v>
      </c>
      <c r="E2257" t="s">
        <v>2</v>
      </c>
      <c r="F2257" t="s">
        <v>1670</v>
      </c>
      <c r="G2257" t="s">
        <v>1390</v>
      </c>
      <c r="H2257">
        <f t="shared" si="316"/>
        <v>0</v>
      </c>
      <c r="I2257">
        <f t="shared" si="317"/>
        <v>0.5</v>
      </c>
      <c r="J2257">
        <f t="shared" si="318"/>
        <v>0</v>
      </c>
      <c r="K2257">
        <f t="shared" si="319"/>
        <v>0.5</v>
      </c>
      <c r="N2257">
        <v>3.1795090630971634E-2</v>
      </c>
      <c r="O2257" t="b">
        <f t="shared" si="321"/>
        <v>0</v>
      </c>
      <c r="P2257" t="b">
        <f t="shared" si="320"/>
        <v>0</v>
      </c>
      <c r="Q2257" t="b">
        <f t="shared" si="322"/>
        <v>0</v>
      </c>
      <c r="R2257" t="b">
        <f t="shared" si="323"/>
        <v>0</v>
      </c>
      <c r="S2257" t="b">
        <f t="shared" si="324"/>
        <v>0</v>
      </c>
    </row>
    <row r="2258" spans="1:19" hidden="1" x14ac:dyDescent="0.25">
      <c r="A2258" t="s">
        <v>1683</v>
      </c>
      <c r="B2258" t="s">
        <v>1685</v>
      </c>
      <c r="C2258" t="s">
        <v>2</v>
      </c>
      <c r="D2258" t="s">
        <v>3</v>
      </c>
      <c r="E2258" t="s">
        <v>2</v>
      </c>
      <c r="F2258" t="s">
        <v>61</v>
      </c>
      <c r="G2258" t="s">
        <v>1686</v>
      </c>
      <c r="H2258">
        <f t="shared" si="316"/>
        <v>0</v>
      </c>
      <c r="I2258">
        <f t="shared" si="317"/>
        <v>0.5</v>
      </c>
      <c r="J2258">
        <f t="shared" si="318"/>
        <v>0</v>
      </c>
      <c r="K2258">
        <f t="shared" si="319"/>
        <v>0.5</v>
      </c>
      <c r="N2258">
        <v>4.4590844323572632E-2</v>
      </c>
      <c r="O2258" t="b">
        <f t="shared" si="321"/>
        <v>0</v>
      </c>
      <c r="P2258" t="b">
        <f t="shared" si="320"/>
        <v>0</v>
      </c>
      <c r="Q2258" t="b">
        <f t="shared" si="322"/>
        <v>0</v>
      </c>
      <c r="R2258" t="b">
        <f t="shared" si="323"/>
        <v>0</v>
      </c>
      <c r="S2258" t="b">
        <f t="shared" si="324"/>
        <v>0</v>
      </c>
    </row>
    <row r="2259" spans="1:19" hidden="1" x14ac:dyDescent="0.25">
      <c r="A2259" t="s">
        <v>1717</v>
      </c>
      <c r="B2259" t="s">
        <v>1718</v>
      </c>
      <c r="C2259" t="s">
        <v>2</v>
      </c>
      <c r="D2259" t="s">
        <v>3</v>
      </c>
      <c r="E2259" t="s">
        <v>2</v>
      </c>
      <c r="F2259" t="s">
        <v>1719</v>
      </c>
      <c r="G2259" t="s">
        <v>1720</v>
      </c>
      <c r="H2259">
        <f t="shared" si="316"/>
        <v>0</v>
      </c>
      <c r="I2259">
        <f t="shared" si="317"/>
        <v>0.5</v>
      </c>
      <c r="J2259">
        <f t="shared" si="318"/>
        <v>0</v>
      </c>
      <c r="K2259">
        <f t="shared" si="319"/>
        <v>0.5</v>
      </c>
      <c r="N2259">
        <v>0.37528670325001934</v>
      </c>
      <c r="O2259" t="b">
        <f t="shared" si="321"/>
        <v>0</v>
      </c>
      <c r="P2259" t="b">
        <f t="shared" si="320"/>
        <v>0</v>
      </c>
      <c r="Q2259" t="b">
        <f t="shared" si="322"/>
        <v>0</v>
      </c>
      <c r="R2259" t="b">
        <f t="shared" si="323"/>
        <v>0</v>
      </c>
      <c r="S2259" t="b">
        <f t="shared" si="324"/>
        <v>0</v>
      </c>
    </row>
    <row r="2260" spans="1:19" hidden="1" x14ac:dyDescent="0.25">
      <c r="A2260" t="s">
        <v>1717</v>
      </c>
      <c r="B2260" t="s">
        <v>1721</v>
      </c>
      <c r="C2260" t="s">
        <v>2</v>
      </c>
      <c r="D2260" t="s">
        <v>3</v>
      </c>
      <c r="E2260" t="s">
        <v>2</v>
      </c>
      <c r="F2260" t="s">
        <v>1719</v>
      </c>
      <c r="G2260" t="s">
        <v>1722</v>
      </c>
      <c r="H2260">
        <f t="shared" si="316"/>
        <v>0</v>
      </c>
      <c r="I2260">
        <f t="shared" si="317"/>
        <v>0.5</v>
      </c>
      <c r="J2260">
        <f t="shared" si="318"/>
        <v>0</v>
      </c>
      <c r="K2260">
        <f t="shared" si="319"/>
        <v>0.5</v>
      </c>
      <c r="N2260">
        <v>4.3039889492365035E-2</v>
      </c>
      <c r="O2260" t="b">
        <f t="shared" si="321"/>
        <v>0</v>
      </c>
      <c r="P2260" t="b">
        <f t="shared" si="320"/>
        <v>0</v>
      </c>
      <c r="Q2260" t="b">
        <f t="shared" si="322"/>
        <v>0</v>
      </c>
      <c r="R2260" t="b">
        <f t="shared" si="323"/>
        <v>0</v>
      </c>
      <c r="S2260" t="b">
        <f t="shared" si="324"/>
        <v>0</v>
      </c>
    </row>
    <row r="2261" spans="1:19" hidden="1" x14ac:dyDescent="0.25">
      <c r="A2261" t="s">
        <v>1724</v>
      </c>
      <c r="B2261" t="s">
        <v>644</v>
      </c>
      <c r="C2261" t="s">
        <v>2</v>
      </c>
      <c r="D2261" t="s">
        <v>3</v>
      </c>
      <c r="E2261" t="s">
        <v>2</v>
      </c>
      <c r="F2261" t="s">
        <v>1044</v>
      </c>
      <c r="G2261" t="s">
        <v>646</v>
      </c>
      <c r="H2261">
        <f t="shared" si="316"/>
        <v>0</v>
      </c>
      <c r="I2261">
        <f t="shared" si="317"/>
        <v>0.5</v>
      </c>
      <c r="J2261">
        <f t="shared" si="318"/>
        <v>0</v>
      </c>
      <c r="K2261">
        <f t="shared" si="319"/>
        <v>0.5</v>
      </c>
      <c r="N2261">
        <v>0.63642645259429154</v>
      </c>
      <c r="O2261" t="b">
        <f t="shared" si="321"/>
        <v>0</v>
      </c>
      <c r="P2261" t="b">
        <f t="shared" si="320"/>
        <v>0</v>
      </c>
      <c r="Q2261" t="b">
        <f t="shared" si="322"/>
        <v>0</v>
      </c>
      <c r="R2261" t="b">
        <f t="shared" si="323"/>
        <v>0</v>
      </c>
      <c r="S2261" t="b">
        <f t="shared" si="324"/>
        <v>0</v>
      </c>
    </row>
    <row r="2262" spans="1:19" hidden="1" x14ac:dyDescent="0.25">
      <c r="A2262" t="s">
        <v>1724</v>
      </c>
      <c r="B2262" t="s">
        <v>1725</v>
      </c>
      <c r="C2262" t="s">
        <v>2</v>
      </c>
      <c r="D2262" t="s">
        <v>3</v>
      </c>
      <c r="E2262" t="s">
        <v>2</v>
      </c>
      <c r="F2262" t="s">
        <v>1044</v>
      </c>
      <c r="G2262" t="s">
        <v>1726</v>
      </c>
      <c r="H2262">
        <f t="shared" si="316"/>
        <v>0</v>
      </c>
      <c r="I2262">
        <f t="shared" si="317"/>
        <v>0.5</v>
      </c>
      <c r="J2262">
        <f t="shared" si="318"/>
        <v>0</v>
      </c>
      <c r="K2262">
        <f t="shared" si="319"/>
        <v>0.5</v>
      </c>
      <c r="N2262">
        <v>0.31617818369352868</v>
      </c>
      <c r="O2262" t="b">
        <f t="shared" si="321"/>
        <v>0</v>
      </c>
      <c r="P2262" t="b">
        <f t="shared" si="320"/>
        <v>0</v>
      </c>
      <c r="Q2262" t="b">
        <f t="shared" si="322"/>
        <v>0</v>
      </c>
      <c r="R2262" t="b">
        <f t="shared" si="323"/>
        <v>0</v>
      </c>
      <c r="S2262" t="b">
        <f t="shared" si="324"/>
        <v>0</v>
      </c>
    </row>
    <row r="2263" spans="1:19" hidden="1" x14ac:dyDescent="0.25">
      <c r="A2263" t="s">
        <v>1724</v>
      </c>
      <c r="B2263" t="s">
        <v>737</v>
      </c>
      <c r="C2263" t="s">
        <v>2</v>
      </c>
      <c r="D2263" t="s">
        <v>3</v>
      </c>
      <c r="E2263" t="s">
        <v>2</v>
      </c>
      <c r="F2263" t="s">
        <v>1044</v>
      </c>
      <c r="G2263" t="s">
        <v>738</v>
      </c>
      <c r="H2263">
        <f t="shared" si="316"/>
        <v>0</v>
      </c>
      <c r="I2263">
        <f t="shared" si="317"/>
        <v>0.5</v>
      </c>
      <c r="J2263">
        <f t="shared" si="318"/>
        <v>0</v>
      </c>
      <c r="K2263">
        <f t="shared" si="319"/>
        <v>0.5</v>
      </c>
      <c r="N2263">
        <v>0.97797474772379522</v>
      </c>
      <c r="O2263" t="b">
        <f t="shared" si="321"/>
        <v>0</v>
      </c>
      <c r="P2263" t="b">
        <f t="shared" si="320"/>
        <v>0</v>
      </c>
      <c r="Q2263" t="b">
        <f t="shared" si="322"/>
        <v>0</v>
      </c>
      <c r="R2263" t="b">
        <f t="shared" si="323"/>
        <v>0</v>
      </c>
      <c r="S2263" t="b">
        <f t="shared" si="324"/>
        <v>0</v>
      </c>
    </row>
    <row r="2264" spans="1:19" hidden="1" x14ac:dyDescent="0.25">
      <c r="A2264" t="s">
        <v>1741</v>
      </c>
      <c r="B2264" t="s">
        <v>1742</v>
      </c>
      <c r="C2264" t="s">
        <v>2</v>
      </c>
      <c r="D2264" t="s">
        <v>3</v>
      </c>
      <c r="E2264" t="s">
        <v>2</v>
      </c>
      <c r="F2264" t="s">
        <v>1743</v>
      </c>
      <c r="G2264" t="s">
        <v>1744</v>
      </c>
      <c r="H2264">
        <f t="shared" si="316"/>
        <v>0</v>
      </c>
      <c r="I2264">
        <f t="shared" si="317"/>
        <v>0.5</v>
      </c>
      <c r="J2264">
        <f t="shared" si="318"/>
        <v>0</v>
      </c>
      <c r="K2264">
        <f t="shared" si="319"/>
        <v>0.5</v>
      </c>
      <c r="N2264">
        <v>0.96285676783307805</v>
      </c>
      <c r="O2264" t="b">
        <f t="shared" si="321"/>
        <v>0</v>
      </c>
      <c r="P2264" t="b">
        <f t="shared" si="320"/>
        <v>0</v>
      </c>
      <c r="Q2264" t="b">
        <f t="shared" si="322"/>
        <v>0</v>
      </c>
      <c r="R2264" t="b">
        <f t="shared" si="323"/>
        <v>0</v>
      </c>
      <c r="S2264" t="b">
        <f t="shared" si="324"/>
        <v>0</v>
      </c>
    </row>
    <row r="2265" spans="1:19" hidden="1" x14ac:dyDescent="0.25">
      <c r="A2265" t="s">
        <v>1746</v>
      </c>
      <c r="B2265" t="s">
        <v>410</v>
      </c>
      <c r="C2265" t="s">
        <v>2</v>
      </c>
      <c r="D2265" t="s">
        <v>3</v>
      </c>
      <c r="E2265" t="s">
        <v>2</v>
      </c>
      <c r="F2265" t="s">
        <v>1747</v>
      </c>
      <c r="G2265" t="s">
        <v>411</v>
      </c>
      <c r="H2265">
        <f t="shared" si="316"/>
        <v>0</v>
      </c>
      <c r="I2265">
        <f t="shared" si="317"/>
        <v>0.5</v>
      </c>
      <c r="J2265">
        <f t="shared" si="318"/>
        <v>0</v>
      </c>
      <c r="K2265">
        <f t="shared" si="319"/>
        <v>0.5</v>
      </c>
      <c r="N2265">
        <v>0.54237593449641441</v>
      </c>
      <c r="O2265" t="b">
        <f t="shared" si="321"/>
        <v>0</v>
      </c>
      <c r="P2265" t="b">
        <f t="shared" si="320"/>
        <v>0</v>
      </c>
      <c r="Q2265" t="b">
        <f t="shared" si="322"/>
        <v>0</v>
      </c>
      <c r="R2265" t="b">
        <f t="shared" si="323"/>
        <v>0</v>
      </c>
      <c r="S2265" t="b">
        <f t="shared" si="324"/>
        <v>0</v>
      </c>
    </row>
    <row r="2266" spans="1:19" hidden="1" x14ac:dyDescent="0.25">
      <c r="A2266" t="s">
        <v>1746</v>
      </c>
      <c r="B2266" t="s">
        <v>416</v>
      </c>
      <c r="C2266" t="s">
        <v>2</v>
      </c>
      <c r="D2266" t="s">
        <v>3</v>
      </c>
      <c r="E2266" t="s">
        <v>2</v>
      </c>
      <c r="F2266" t="s">
        <v>1747</v>
      </c>
      <c r="G2266" t="s">
        <v>417</v>
      </c>
      <c r="H2266">
        <f t="shared" si="316"/>
        <v>0</v>
      </c>
      <c r="I2266">
        <f t="shared" si="317"/>
        <v>0.5</v>
      </c>
      <c r="J2266">
        <f t="shared" si="318"/>
        <v>0</v>
      </c>
      <c r="K2266">
        <f t="shared" si="319"/>
        <v>0.5</v>
      </c>
      <c r="N2266">
        <v>0.562953012131713</v>
      </c>
      <c r="O2266" t="b">
        <f t="shared" si="321"/>
        <v>0</v>
      </c>
      <c r="P2266" t="b">
        <f t="shared" si="320"/>
        <v>0</v>
      </c>
      <c r="Q2266" t="b">
        <f t="shared" si="322"/>
        <v>0</v>
      </c>
      <c r="R2266" t="b">
        <f t="shared" si="323"/>
        <v>0</v>
      </c>
      <c r="S2266" t="b">
        <f t="shared" si="324"/>
        <v>0</v>
      </c>
    </row>
    <row r="2267" spans="1:19" hidden="1" x14ac:dyDescent="0.25">
      <c r="A2267" t="s">
        <v>1749</v>
      </c>
      <c r="B2267" t="s">
        <v>744</v>
      </c>
      <c r="C2267" t="s">
        <v>2</v>
      </c>
      <c r="D2267" t="s">
        <v>3</v>
      </c>
      <c r="E2267" t="s">
        <v>2</v>
      </c>
      <c r="F2267" t="s">
        <v>310</v>
      </c>
      <c r="G2267" t="s">
        <v>745</v>
      </c>
      <c r="H2267">
        <f t="shared" si="316"/>
        <v>0</v>
      </c>
      <c r="I2267">
        <f t="shared" si="317"/>
        <v>0.5</v>
      </c>
      <c r="J2267">
        <f t="shared" si="318"/>
        <v>0</v>
      </c>
      <c r="K2267">
        <f t="shared" si="319"/>
        <v>0.5</v>
      </c>
      <c r="N2267">
        <v>4.436513872533554E-2</v>
      </c>
      <c r="O2267" t="b">
        <f t="shared" si="321"/>
        <v>0</v>
      </c>
      <c r="P2267" t="b">
        <f t="shared" si="320"/>
        <v>0</v>
      </c>
      <c r="Q2267" t="b">
        <f t="shared" si="322"/>
        <v>0</v>
      </c>
      <c r="R2267" t="b">
        <f t="shared" si="323"/>
        <v>0</v>
      </c>
      <c r="S2267" t="b">
        <f t="shared" si="324"/>
        <v>0</v>
      </c>
    </row>
    <row r="2268" spans="1:19" hidden="1" x14ac:dyDescent="0.25">
      <c r="A2268" t="s">
        <v>1749</v>
      </c>
      <c r="B2268" t="s">
        <v>1750</v>
      </c>
      <c r="C2268" t="s">
        <v>2</v>
      </c>
      <c r="D2268" t="s">
        <v>3</v>
      </c>
      <c r="E2268" t="s">
        <v>2</v>
      </c>
      <c r="F2268" t="s">
        <v>310</v>
      </c>
      <c r="G2268" t="s">
        <v>1751</v>
      </c>
      <c r="H2268">
        <f t="shared" si="316"/>
        <v>0</v>
      </c>
      <c r="I2268">
        <f t="shared" si="317"/>
        <v>0.5</v>
      </c>
      <c r="J2268">
        <f t="shared" si="318"/>
        <v>0</v>
      </c>
      <c r="K2268">
        <f t="shared" si="319"/>
        <v>0.5</v>
      </c>
      <c r="N2268">
        <v>0.63002408546133115</v>
      </c>
      <c r="O2268" t="b">
        <f t="shared" si="321"/>
        <v>0</v>
      </c>
      <c r="P2268" t="b">
        <f t="shared" si="320"/>
        <v>0</v>
      </c>
      <c r="Q2268" t="b">
        <f t="shared" si="322"/>
        <v>0</v>
      </c>
      <c r="R2268" t="b">
        <f t="shared" si="323"/>
        <v>0</v>
      </c>
      <c r="S2268" t="b">
        <f t="shared" si="324"/>
        <v>0</v>
      </c>
    </row>
    <row r="2269" spans="1:19" hidden="1" x14ac:dyDescent="0.25">
      <c r="A2269" t="s">
        <v>1755</v>
      </c>
      <c r="B2269" t="s">
        <v>1756</v>
      </c>
      <c r="C2269" t="s">
        <v>2</v>
      </c>
      <c r="D2269" t="s">
        <v>3</v>
      </c>
      <c r="E2269" t="s">
        <v>2</v>
      </c>
      <c r="F2269" t="s">
        <v>1757</v>
      </c>
      <c r="G2269" t="s">
        <v>1758</v>
      </c>
      <c r="H2269">
        <f t="shared" si="316"/>
        <v>0</v>
      </c>
      <c r="I2269">
        <f t="shared" si="317"/>
        <v>0.5</v>
      </c>
      <c r="J2269">
        <f t="shared" si="318"/>
        <v>0</v>
      </c>
      <c r="K2269">
        <f t="shared" si="319"/>
        <v>0.5</v>
      </c>
      <c r="N2269">
        <v>0.35505234071110914</v>
      </c>
      <c r="O2269" t="b">
        <f t="shared" si="321"/>
        <v>0</v>
      </c>
      <c r="P2269" t="b">
        <f t="shared" si="320"/>
        <v>0</v>
      </c>
      <c r="Q2269" t="b">
        <f t="shared" si="322"/>
        <v>0</v>
      </c>
      <c r="R2269" t="b">
        <f t="shared" si="323"/>
        <v>0</v>
      </c>
      <c r="S2269" t="b">
        <f t="shared" si="324"/>
        <v>0</v>
      </c>
    </row>
    <row r="2270" spans="1:19" hidden="1" x14ac:dyDescent="0.25">
      <c r="A2270" t="s">
        <v>1760</v>
      </c>
      <c r="B2270" t="s">
        <v>1761</v>
      </c>
      <c r="C2270" t="s">
        <v>2</v>
      </c>
      <c r="D2270" t="s">
        <v>3</v>
      </c>
      <c r="E2270" t="s">
        <v>2</v>
      </c>
      <c r="F2270" t="s">
        <v>1762</v>
      </c>
      <c r="G2270" t="s">
        <v>1763</v>
      </c>
      <c r="H2270">
        <f t="shared" si="316"/>
        <v>0</v>
      </c>
      <c r="I2270">
        <f t="shared" si="317"/>
        <v>0.5</v>
      </c>
      <c r="J2270">
        <f t="shared" si="318"/>
        <v>0</v>
      </c>
      <c r="K2270">
        <f t="shared" si="319"/>
        <v>0.5</v>
      </c>
      <c r="N2270">
        <v>1.4734506765683775E-2</v>
      </c>
      <c r="O2270" t="b">
        <f t="shared" si="321"/>
        <v>0</v>
      </c>
      <c r="P2270" t="b">
        <f t="shared" si="320"/>
        <v>0</v>
      </c>
      <c r="Q2270" t="b">
        <f t="shared" si="322"/>
        <v>0</v>
      </c>
      <c r="R2270" t="b">
        <f t="shared" si="323"/>
        <v>0</v>
      </c>
      <c r="S2270" t="b">
        <f t="shared" si="324"/>
        <v>0</v>
      </c>
    </row>
    <row r="2271" spans="1:19" hidden="1" x14ac:dyDescent="0.25">
      <c r="A2271" t="s">
        <v>1760</v>
      </c>
      <c r="B2271" t="s">
        <v>1764</v>
      </c>
      <c r="C2271" t="s">
        <v>2</v>
      </c>
      <c r="D2271" t="s">
        <v>3</v>
      </c>
      <c r="E2271" t="s">
        <v>2</v>
      </c>
      <c r="F2271" t="s">
        <v>1762</v>
      </c>
      <c r="G2271" t="s">
        <v>1765</v>
      </c>
      <c r="H2271">
        <f t="shared" si="316"/>
        <v>0</v>
      </c>
      <c r="I2271">
        <f t="shared" si="317"/>
        <v>0.5</v>
      </c>
      <c r="J2271">
        <f t="shared" si="318"/>
        <v>0</v>
      </c>
      <c r="K2271">
        <f t="shared" si="319"/>
        <v>0.5</v>
      </c>
      <c r="N2271">
        <v>0.58329576490573709</v>
      </c>
      <c r="O2271" t="b">
        <f t="shared" si="321"/>
        <v>0</v>
      </c>
      <c r="P2271" t="b">
        <f t="shared" si="320"/>
        <v>0</v>
      </c>
      <c r="Q2271" t="b">
        <f t="shared" si="322"/>
        <v>0</v>
      </c>
      <c r="R2271" t="b">
        <f t="shared" si="323"/>
        <v>0</v>
      </c>
      <c r="S2271" t="b">
        <f t="shared" si="324"/>
        <v>0</v>
      </c>
    </row>
    <row r="2272" spans="1:19" hidden="1" x14ac:dyDescent="0.25">
      <c r="A2272" t="s">
        <v>1767</v>
      </c>
      <c r="B2272" t="s">
        <v>1768</v>
      </c>
      <c r="C2272" t="s">
        <v>2</v>
      </c>
      <c r="D2272" t="s">
        <v>3</v>
      </c>
      <c r="E2272" t="s">
        <v>2</v>
      </c>
      <c r="F2272" t="s">
        <v>1769</v>
      </c>
      <c r="G2272" t="s">
        <v>1770</v>
      </c>
      <c r="H2272">
        <f t="shared" si="316"/>
        <v>0</v>
      </c>
      <c r="I2272">
        <f t="shared" si="317"/>
        <v>0.5</v>
      </c>
      <c r="J2272">
        <f t="shared" si="318"/>
        <v>0</v>
      </c>
      <c r="K2272">
        <f t="shared" si="319"/>
        <v>0.5</v>
      </c>
      <c r="N2272">
        <v>0.99642260585421705</v>
      </c>
      <c r="O2272" t="b">
        <f t="shared" si="321"/>
        <v>0</v>
      </c>
      <c r="P2272" t="b">
        <f t="shared" si="320"/>
        <v>0</v>
      </c>
      <c r="Q2272" t="b">
        <f t="shared" si="322"/>
        <v>0</v>
      </c>
      <c r="R2272" t="b">
        <f t="shared" si="323"/>
        <v>0</v>
      </c>
      <c r="S2272" t="b">
        <f t="shared" si="324"/>
        <v>0</v>
      </c>
    </row>
    <row r="2273" spans="1:19" hidden="1" x14ac:dyDescent="0.25">
      <c r="A2273" t="s">
        <v>1776</v>
      </c>
      <c r="B2273" t="s">
        <v>1777</v>
      </c>
      <c r="C2273" t="s">
        <v>2</v>
      </c>
      <c r="D2273" t="s">
        <v>3</v>
      </c>
      <c r="E2273" t="s">
        <v>2</v>
      </c>
      <c r="F2273" t="s">
        <v>1778</v>
      </c>
      <c r="G2273" t="s">
        <v>1779</v>
      </c>
      <c r="H2273">
        <f t="shared" si="316"/>
        <v>0</v>
      </c>
      <c r="I2273">
        <f t="shared" si="317"/>
        <v>0.5</v>
      </c>
      <c r="J2273">
        <f t="shared" si="318"/>
        <v>0</v>
      </c>
      <c r="K2273">
        <f t="shared" si="319"/>
        <v>0.5</v>
      </c>
      <c r="N2273">
        <v>0.98723859265465985</v>
      </c>
      <c r="O2273" t="b">
        <f t="shared" si="321"/>
        <v>0</v>
      </c>
      <c r="P2273" t="b">
        <f t="shared" si="320"/>
        <v>0</v>
      </c>
      <c r="Q2273" t="b">
        <f t="shared" si="322"/>
        <v>0</v>
      </c>
      <c r="R2273" t="b">
        <f t="shared" si="323"/>
        <v>0</v>
      </c>
      <c r="S2273" t="b">
        <f t="shared" si="324"/>
        <v>0</v>
      </c>
    </row>
    <row r="2274" spans="1:19" hidden="1" x14ac:dyDescent="0.25">
      <c r="A2274" t="s">
        <v>1776</v>
      </c>
      <c r="B2274" t="s">
        <v>385</v>
      </c>
      <c r="C2274" t="s">
        <v>2</v>
      </c>
      <c r="D2274" t="s">
        <v>3</v>
      </c>
      <c r="E2274" t="s">
        <v>2</v>
      </c>
      <c r="F2274" t="s">
        <v>1778</v>
      </c>
      <c r="G2274" t="s">
        <v>387</v>
      </c>
      <c r="H2274">
        <f t="shared" si="316"/>
        <v>0</v>
      </c>
      <c r="I2274">
        <f t="shared" si="317"/>
        <v>0.5</v>
      </c>
      <c r="J2274">
        <f t="shared" si="318"/>
        <v>0</v>
      </c>
      <c r="K2274">
        <f t="shared" si="319"/>
        <v>0.5</v>
      </c>
      <c r="N2274">
        <v>0.65001056724031436</v>
      </c>
      <c r="O2274" t="b">
        <f t="shared" si="321"/>
        <v>0</v>
      </c>
      <c r="P2274" t="b">
        <f t="shared" si="320"/>
        <v>0</v>
      </c>
      <c r="Q2274" t="b">
        <f t="shared" si="322"/>
        <v>0</v>
      </c>
      <c r="R2274" t="b">
        <f t="shared" si="323"/>
        <v>0</v>
      </c>
      <c r="S2274" t="b">
        <f t="shared" si="324"/>
        <v>0</v>
      </c>
    </row>
    <row r="2275" spans="1:19" hidden="1" x14ac:dyDescent="0.25">
      <c r="A2275" t="s">
        <v>1776</v>
      </c>
      <c r="B2275" t="s">
        <v>1780</v>
      </c>
      <c r="C2275" t="s">
        <v>2</v>
      </c>
      <c r="D2275" t="s">
        <v>3</v>
      </c>
      <c r="E2275" t="s">
        <v>2</v>
      </c>
      <c r="F2275" t="s">
        <v>1778</v>
      </c>
      <c r="G2275" t="s">
        <v>1781</v>
      </c>
      <c r="H2275">
        <f t="shared" si="316"/>
        <v>0</v>
      </c>
      <c r="I2275">
        <f t="shared" si="317"/>
        <v>0.5</v>
      </c>
      <c r="J2275">
        <f t="shared" si="318"/>
        <v>0</v>
      </c>
      <c r="K2275">
        <f t="shared" si="319"/>
        <v>0.5</v>
      </c>
      <c r="N2275">
        <v>0.63049591732254628</v>
      </c>
      <c r="O2275" t="b">
        <f t="shared" si="321"/>
        <v>0</v>
      </c>
      <c r="P2275" t="b">
        <f t="shared" si="320"/>
        <v>0</v>
      </c>
      <c r="Q2275" t="b">
        <f t="shared" si="322"/>
        <v>0</v>
      </c>
      <c r="R2275" t="b">
        <f t="shared" si="323"/>
        <v>0</v>
      </c>
      <c r="S2275" t="b">
        <f t="shared" si="324"/>
        <v>0</v>
      </c>
    </row>
    <row r="2276" spans="1:19" hidden="1" x14ac:dyDescent="0.25">
      <c r="A2276" t="s">
        <v>1776</v>
      </c>
      <c r="B2276" t="s">
        <v>1782</v>
      </c>
      <c r="C2276" t="s">
        <v>2</v>
      </c>
      <c r="D2276" t="s">
        <v>3</v>
      </c>
      <c r="E2276" t="s">
        <v>2</v>
      </c>
      <c r="F2276" t="s">
        <v>1778</v>
      </c>
      <c r="G2276" t="s">
        <v>1783</v>
      </c>
      <c r="H2276">
        <f t="shared" si="316"/>
        <v>0</v>
      </c>
      <c r="I2276">
        <f t="shared" si="317"/>
        <v>0.5</v>
      </c>
      <c r="J2276">
        <f t="shared" si="318"/>
        <v>0</v>
      </c>
      <c r="K2276">
        <f t="shared" si="319"/>
        <v>0.5</v>
      </c>
      <c r="N2276">
        <v>5.4306138999522524E-3</v>
      </c>
      <c r="O2276" t="b">
        <f t="shared" si="321"/>
        <v>0</v>
      </c>
      <c r="P2276" t="b">
        <f t="shared" si="320"/>
        <v>0</v>
      </c>
      <c r="Q2276" t="b">
        <f t="shared" si="322"/>
        <v>0</v>
      </c>
      <c r="R2276" t="b">
        <f t="shared" si="323"/>
        <v>0</v>
      </c>
      <c r="S2276" t="b">
        <f t="shared" si="324"/>
        <v>0</v>
      </c>
    </row>
    <row r="2277" spans="1:19" hidden="1" x14ac:dyDescent="0.25">
      <c r="A2277" t="s">
        <v>1776</v>
      </c>
      <c r="B2277" t="s">
        <v>1528</v>
      </c>
      <c r="C2277" t="s">
        <v>2</v>
      </c>
      <c r="D2277" t="s">
        <v>3</v>
      </c>
      <c r="E2277" t="s">
        <v>2</v>
      </c>
      <c r="F2277" t="s">
        <v>1778</v>
      </c>
      <c r="G2277" t="s">
        <v>1529</v>
      </c>
      <c r="H2277">
        <f t="shared" si="316"/>
        <v>0</v>
      </c>
      <c r="I2277">
        <f t="shared" si="317"/>
        <v>0.5</v>
      </c>
      <c r="J2277">
        <f t="shared" si="318"/>
        <v>0</v>
      </c>
      <c r="K2277">
        <f t="shared" si="319"/>
        <v>0.5</v>
      </c>
      <c r="N2277">
        <v>0.59039473528261133</v>
      </c>
      <c r="O2277" t="b">
        <f t="shared" si="321"/>
        <v>0</v>
      </c>
      <c r="P2277" t="b">
        <f t="shared" si="320"/>
        <v>0</v>
      </c>
      <c r="Q2277" t="b">
        <f t="shared" si="322"/>
        <v>0</v>
      </c>
      <c r="R2277" t="b">
        <f t="shared" si="323"/>
        <v>0</v>
      </c>
      <c r="S2277" t="b">
        <f t="shared" si="324"/>
        <v>0</v>
      </c>
    </row>
    <row r="2278" spans="1:19" hidden="1" x14ac:dyDescent="0.25">
      <c r="A2278" t="s">
        <v>1776</v>
      </c>
      <c r="B2278" t="s">
        <v>1784</v>
      </c>
      <c r="C2278" t="s">
        <v>2</v>
      </c>
      <c r="D2278" t="s">
        <v>3</v>
      </c>
      <c r="E2278" t="s">
        <v>2</v>
      </c>
      <c r="F2278" t="s">
        <v>1778</v>
      </c>
      <c r="G2278" t="s">
        <v>1785</v>
      </c>
      <c r="H2278">
        <f t="shared" si="316"/>
        <v>0</v>
      </c>
      <c r="I2278">
        <f t="shared" si="317"/>
        <v>0.5</v>
      </c>
      <c r="J2278">
        <f t="shared" si="318"/>
        <v>0</v>
      </c>
      <c r="K2278">
        <f t="shared" si="319"/>
        <v>0.5</v>
      </c>
      <c r="N2278">
        <v>4.0072410681671E-2</v>
      </c>
      <c r="O2278" t="b">
        <f t="shared" si="321"/>
        <v>0</v>
      </c>
      <c r="P2278" t="b">
        <f t="shared" si="320"/>
        <v>0</v>
      </c>
      <c r="Q2278" t="b">
        <f t="shared" si="322"/>
        <v>0</v>
      </c>
      <c r="R2278" t="b">
        <f t="shared" si="323"/>
        <v>0</v>
      </c>
      <c r="S2278" t="b">
        <f t="shared" si="324"/>
        <v>0</v>
      </c>
    </row>
    <row r="2279" spans="1:19" hidden="1" x14ac:dyDescent="0.25">
      <c r="A2279" t="s">
        <v>1776</v>
      </c>
      <c r="B2279" t="s">
        <v>1786</v>
      </c>
      <c r="C2279" t="s">
        <v>2</v>
      </c>
      <c r="D2279" t="s">
        <v>3</v>
      </c>
      <c r="E2279" t="s">
        <v>2</v>
      </c>
      <c r="F2279" t="s">
        <v>1778</v>
      </c>
      <c r="G2279" t="s">
        <v>1787</v>
      </c>
      <c r="H2279">
        <f t="shared" si="316"/>
        <v>0</v>
      </c>
      <c r="I2279">
        <f t="shared" si="317"/>
        <v>0.5</v>
      </c>
      <c r="J2279">
        <f t="shared" si="318"/>
        <v>0</v>
      </c>
      <c r="K2279">
        <f t="shared" si="319"/>
        <v>0.5</v>
      </c>
      <c r="N2279">
        <v>0.13762176024746942</v>
      </c>
      <c r="O2279" t="b">
        <f t="shared" si="321"/>
        <v>0</v>
      </c>
      <c r="P2279" t="b">
        <f t="shared" si="320"/>
        <v>0</v>
      </c>
      <c r="Q2279" t="b">
        <f t="shared" si="322"/>
        <v>0</v>
      </c>
      <c r="R2279" t="b">
        <f t="shared" si="323"/>
        <v>0</v>
      </c>
      <c r="S2279" t="b">
        <f t="shared" si="324"/>
        <v>0</v>
      </c>
    </row>
    <row r="2280" spans="1:19" hidden="1" x14ac:dyDescent="0.25">
      <c r="A2280" t="s">
        <v>1776</v>
      </c>
      <c r="B2280" t="s">
        <v>1788</v>
      </c>
      <c r="C2280" t="s">
        <v>2</v>
      </c>
      <c r="D2280" t="s">
        <v>3</v>
      </c>
      <c r="E2280" t="s">
        <v>2</v>
      </c>
      <c r="F2280" t="s">
        <v>1778</v>
      </c>
      <c r="G2280" t="s">
        <v>1789</v>
      </c>
      <c r="H2280">
        <f t="shared" si="316"/>
        <v>0</v>
      </c>
      <c r="I2280">
        <f t="shared" si="317"/>
        <v>0.5</v>
      </c>
      <c r="J2280">
        <f t="shared" si="318"/>
        <v>0</v>
      </c>
      <c r="K2280">
        <f t="shared" si="319"/>
        <v>0.5</v>
      </c>
      <c r="N2280">
        <v>0.38300736972327887</v>
      </c>
      <c r="O2280" t="b">
        <f t="shared" si="321"/>
        <v>0</v>
      </c>
      <c r="P2280" t="b">
        <f t="shared" si="320"/>
        <v>0</v>
      </c>
      <c r="Q2280" t="b">
        <f t="shared" si="322"/>
        <v>0</v>
      </c>
      <c r="R2280" t="b">
        <f t="shared" si="323"/>
        <v>0</v>
      </c>
      <c r="S2280" t="b">
        <f t="shared" si="324"/>
        <v>0</v>
      </c>
    </row>
    <row r="2281" spans="1:19" hidden="1" x14ac:dyDescent="0.25">
      <c r="A2281" t="s">
        <v>1776</v>
      </c>
      <c r="B2281" t="s">
        <v>1041</v>
      </c>
      <c r="C2281" t="s">
        <v>2</v>
      </c>
      <c r="D2281" t="s">
        <v>3</v>
      </c>
      <c r="E2281" t="s">
        <v>2</v>
      </c>
      <c r="F2281" t="s">
        <v>1778</v>
      </c>
      <c r="G2281" t="s">
        <v>1042</v>
      </c>
      <c r="H2281">
        <f t="shared" si="316"/>
        <v>0</v>
      </c>
      <c r="I2281">
        <f t="shared" si="317"/>
        <v>0.5</v>
      </c>
      <c r="J2281">
        <f t="shared" si="318"/>
        <v>0</v>
      </c>
      <c r="K2281">
        <f t="shared" si="319"/>
        <v>0.5</v>
      </c>
      <c r="N2281">
        <v>0.44698470525956968</v>
      </c>
      <c r="O2281" t="b">
        <f t="shared" si="321"/>
        <v>0</v>
      </c>
      <c r="P2281" t="b">
        <f t="shared" si="320"/>
        <v>0</v>
      </c>
      <c r="Q2281" t="b">
        <f t="shared" si="322"/>
        <v>0</v>
      </c>
      <c r="R2281" t="b">
        <f t="shared" si="323"/>
        <v>0</v>
      </c>
      <c r="S2281" t="b">
        <f t="shared" si="324"/>
        <v>0</v>
      </c>
    </row>
    <row r="2282" spans="1:19" hidden="1" x14ac:dyDescent="0.25">
      <c r="A2282" t="s">
        <v>1790</v>
      </c>
      <c r="B2282" t="s">
        <v>1793</v>
      </c>
      <c r="C2282" t="s">
        <v>2</v>
      </c>
      <c r="D2282" t="s">
        <v>3</v>
      </c>
      <c r="E2282" t="s">
        <v>2</v>
      </c>
      <c r="F2282" t="s">
        <v>1792</v>
      </c>
      <c r="G2282" t="s">
        <v>1794</v>
      </c>
      <c r="H2282">
        <f t="shared" si="316"/>
        <v>0</v>
      </c>
      <c r="I2282">
        <f t="shared" si="317"/>
        <v>0.5</v>
      </c>
      <c r="J2282">
        <f t="shared" si="318"/>
        <v>0</v>
      </c>
      <c r="K2282">
        <f t="shared" si="319"/>
        <v>0.5</v>
      </c>
      <c r="N2282">
        <v>0.65888639698490481</v>
      </c>
      <c r="O2282" t="b">
        <f t="shared" si="321"/>
        <v>0</v>
      </c>
      <c r="P2282" t="b">
        <f t="shared" si="320"/>
        <v>0</v>
      </c>
      <c r="Q2282" t="b">
        <f t="shared" si="322"/>
        <v>0</v>
      </c>
      <c r="R2282" t="b">
        <f t="shared" si="323"/>
        <v>0</v>
      </c>
      <c r="S2282" t="b">
        <f t="shared" si="324"/>
        <v>0</v>
      </c>
    </row>
    <row r="2283" spans="1:19" hidden="1" x14ac:dyDescent="0.25">
      <c r="A2283" t="s">
        <v>1797</v>
      </c>
      <c r="B2283" t="s">
        <v>1128</v>
      </c>
      <c r="C2283" t="s">
        <v>2</v>
      </c>
      <c r="D2283" t="s">
        <v>3</v>
      </c>
      <c r="E2283" t="s">
        <v>2</v>
      </c>
      <c r="F2283" t="s">
        <v>1799</v>
      </c>
      <c r="G2283" t="s">
        <v>1129</v>
      </c>
      <c r="H2283">
        <f t="shared" si="316"/>
        <v>0</v>
      </c>
      <c r="I2283">
        <f t="shared" si="317"/>
        <v>0.5</v>
      </c>
      <c r="J2283">
        <f t="shared" si="318"/>
        <v>0</v>
      </c>
      <c r="K2283">
        <f t="shared" si="319"/>
        <v>0.5</v>
      </c>
      <c r="N2283">
        <v>0.67046963898449607</v>
      </c>
      <c r="O2283" t="b">
        <f t="shared" si="321"/>
        <v>0</v>
      </c>
      <c r="P2283" t="b">
        <f t="shared" si="320"/>
        <v>0</v>
      </c>
      <c r="Q2283" t="b">
        <f t="shared" si="322"/>
        <v>0</v>
      </c>
      <c r="R2283" t="b">
        <f t="shared" si="323"/>
        <v>0</v>
      </c>
      <c r="S2283" t="b">
        <f t="shared" si="324"/>
        <v>0</v>
      </c>
    </row>
    <row r="2284" spans="1:19" hidden="1" x14ac:dyDescent="0.25">
      <c r="A2284" t="s">
        <v>1804</v>
      </c>
      <c r="B2284" t="s">
        <v>1805</v>
      </c>
      <c r="C2284" t="s">
        <v>2</v>
      </c>
      <c r="D2284" t="s">
        <v>3</v>
      </c>
      <c r="E2284" t="s">
        <v>2</v>
      </c>
      <c r="F2284" t="s">
        <v>1806</v>
      </c>
      <c r="G2284" t="s">
        <v>1807</v>
      </c>
      <c r="H2284">
        <f t="shared" si="316"/>
        <v>0</v>
      </c>
      <c r="I2284">
        <f t="shared" si="317"/>
        <v>0.5</v>
      </c>
      <c r="J2284">
        <f t="shared" si="318"/>
        <v>0</v>
      </c>
      <c r="K2284">
        <f t="shared" si="319"/>
        <v>0.5</v>
      </c>
      <c r="N2284">
        <v>0.56258575188180249</v>
      </c>
      <c r="O2284" t="b">
        <f t="shared" si="321"/>
        <v>0</v>
      </c>
      <c r="P2284" t="b">
        <f t="shared" si="320"/>
        <v>0</v>
      </c>
      <c r="Q2284" t="b">
        <f t="shared" si="322"/>
        <v>0</v>
      </c>
      <c r="R2284" t="b">
        <f t="shared" si="323"/>
        <v>0</v>
      </c>
      <c r="S2284" t="b">
        <f t="shared" si="324"/>
        <v>0</v>
      </c>
    </row>
    <row r="2285" spans="1:19" hidden="1" x14ac:dyDescent="0.25">
      <c r="A2285" t="s">
        <v>1804</v>
      </c>
      <c r="B2285" t="s">
        <v>1808</v>
      </c>
      <c r="C2285" t="s">
        <v>2</v>
      </c>
      <c r="D2285" t="s">
        <v>3</v>
      </c>
      <c r="E2285" t="s">
        <v>2</v>
      </c>
      <c r="F2285" t="s">
        <v>1806</v>
      </c>
      <c r="G2285" t="s">
        <v>1809</v>
      </c>
      <c r="H2285">
        <f t="shared" si="316"/>
        <v>0</v>
      </c>
      <c r="I2285">
        <f t="shared" si="317"/>
        <v>0.5</v>
      </c>
      <c r="J2285">
        <f t="shared" si="318"/>
        <v>0</v>
      </c>
      <c r="K2285">
        <f t="shared" si="319"/>
        <v>0.5</v>
      </c>
      <c r="N2285">
        <v>0.61069499331338184</v>
      </c>
      <c r="O2285" t="b">
        <f t="shared" si="321"/>
        <v>0</v>
      </c>
      <c r="P2285" t="b">
        <f t="shared" si="320"/>
        <v>0</v>
      </c>
      <c r="Q2285" t="b">
        <f t="shared" si="322"/>
        <v>0</v>
      </c>
      <c r="R2285" t="b">
        <f t="shared" si="323"/>
        <v>0</v>
      </c>
      <c r="S2285" t="b">
        <f t="shared" si="324"/>
        <v>0</v>
      </c>
    </row>
    <row r="2286" spans="1:19" hidden="1" x14ac:dyDescent="0.25">
      <c r="A2286" t="s">
        <v>1804</v>
      </c>
      <c r="B2286" t="s">
        <v>1811</v>
      </c>
      <c r="C2286" t="s">
        <v>2</v>
      </c>
      <c r="D2286" t="s">
        <v>3</v>
      </c>
      <c r="E2286" t="s">
        <v>2</v>
      </c>
      <c r="F2286" t="s">
        <v>1806</v>
      </c>
      <c r="G2286" t="s">
        <v>1812</v>
      </c>
      <c r="H2286">
        <f t="shared" si="316"/>
        <v>0</v>
      </c>
      <c r="I2286">
        <f t="shared" si="317"/>
        <v>0.5</v>
      </c>
      <c r="J2286">
        <f t="shared" si="318"/>
        <v>0</v>
      </c>
      <c r="K2286">
        <f t="shared" si="319"/>
        <v>0.5</v>
      </c>
      <c r="N2286">
        <v>0.3596153442713661</v>
      </c>
      <c r="O2286" t="b">
        <f t="shared" si="321"/>
        <v>0</v>
      </c>
      <c r="P2286" t="b">
        <f t="shared" si="320"/>
        <v>0</v>
      </c>
      <c r="Q2286" t="b">
        <f t="shared" si="322"/>
        <v>0</v>
      </c>
      <c r="R2286" t="b">
        <f t="shared" si="323"/>
        <v>0</v>
      </c>
      <c r="S2286" t="b">
        <f t="shared" si="324"/>
        <v>0</v>
      </c>
    </row>
    <row r="2287" spans="1:19" hidden="1" x14ac:dyDescent="0.25">
      <c r="A2287" t="s">
        <v>1804</v>
      </c>
      <c r="B2287" t="s">
        <v>1813</v>
      </c>
      <c r="C2287" t="s">
        <v>2</v>
      </c>
      <c r="D2287" t="s">
        <v>3</v>
      </c>
      <c r="E2287" t="s">
        <v>2</v>
      </c>
      <c r="F2287" t="s">
        <v>1806</v>
      </c>
      <c r="G2287" t="s">
        <v>1814</v>
      </c>
      <c r="H2287">
        <f t="shared" si="316"/>
        <v>0</v>
      </c>
      <c r="I2287">
        <f t="shared" si="317"/>
        <v>0.5</v>
      </c>
      <c r="J2287">
        <f t="shared" si="318"/>
        <v>0</v>
      </c>
      <c r="K2287">
        <f t="shared" si="319"/>
        <v>0.5</v>
      </c>
      <c r="N2287">
        <v>0.15647697503504943</v>
      </c>
      <c r="O2287" t="b">
        <f t="shared" si="321"/>
        <v>0</v>
      </c>
      <c r="P2287" t="b">
        <f t="shared" si="320"/>
        <v>0</v>
      </c>
      <c r="Q2287" t="b">
        <f t="shared" si="322"/>
        <v>0</v>
      </c>
      <c r="R2287" t="b">
        <f t="shared" si="323"/>
        <v>0</v>
      </c>
      <c r="S2287" t="b">
        <f t="shared" si="324"/>
        <v>0</v>
      </c>
    </row>
    <row r="2288" spans="1:19" hidden="1" x14ac:dyDescent="0.25">
      <c r="A2288" t="s">
        <v>1820</v>
      </c>
      <c r="B2288" t="s">
        <v>1823</v>
      </c>
      <c r="C2288" t="s">
        <v>2</v>
      </c>
      <c r="D2288" t="s">
        <v>3</v>
      </c>
      <c r="E2288" t="s">
        <v>2</v>
      </c>
      <c r="F2288" t="s">
        <v>1822</v>
      </c>
      <c r="G2288" t="s">
        <v>1824</v>
      </c>
      <c r="H2288">
        <f t="shared" si="316"/>
        <v>0</v>
      </c>
      <c r="I2288">
        <f t="shared" si="317"/>
        <v>0.5</v>
      </c>
      <c r="J2288">
        <f t="shared" si="318"/>
        <v>0</v>
      </c>
      <c r="K2288">
        <f t="shared" si="319"/>
        <v>0.5</v>
      </c>
      <c r="N2288">
        <v>0.97459936912018463</v>
      </c>
      <c r="O2288" t="b">
        <f t="shared" si="321"/>
        <v>0</v>
      </c>
      <c r="P2288" t="b">
        <f t="shared" si="320"/>
        <v>0</v>
      </c>
      <c r="Q2288" t="b">
        <f t="shared" si="322"/>
        <v>0</v>
      </c>
      <c r="R2288" t="b">
        <f t="shared" si="323"/>
        <v>0</v>
      </c>
      <c r="S2288" t="b">
        <f t="shared" si="324"/>
        <v>0</v>
      </c>
    </row>
    <row r="2289" spans="1:19" hidden="1" x14ac:dyDescent="0.25">
      <c r="A2289" t="s">
        <v>1829</v>
      </c>
      <c r="B2289" t="s">
        <v>1830</v>
      </c>
      <c r="C2289" t="s">
        <v>2</v>
      </c>
      <c r="D2289" t="s">
        <v>3</v>
      </c>
      <c r="E2289" t="s">
        <v>2</v>
      </c>
      <c r="F2289" t="s">
        <v>1831</v>
      </c>
      <c r="G2289" t="s">
        <v>1832</v>
      </c>
      <c r="H2289">
        <f t="shared" si="316"/>
        <v>0</v>
      </c>
      <c r="I2289">
        <f t="shared" si="317"/>
        <v>0.5</v>
      </c>
      <c r="J2289">
        <f t="shared" si="318"/>
        <v>0</v>
      </c>
      <c r="K2289">
        <f t="shared" si="319"/>
        <v>0.5</v>
      </c>
      <c r="N2289">
        <v>0.36947078624836804</v>
      </c>
      <c r="O2289" t="b">
        <f t="shared" si="321"/>
        <v>0</v>
      </c>
      <c r="P2289" t="b">
        <f t="shared" si="320"/>
        <v>0</v>
      </c>
      <c r="Q2289" t="b">
        <f t="shared" si="322"/>
        <v>0</v>
      </c>
      <c r="R2289" t="b">
        <f t="shared" si="323"/>
        <v>0</v>
      </c>
      <c r="S2289" t="b">
        <f t="shared" si="324"/>
        <v>0</v>
      </c>
    </row>
    <row r="2290" spans="1:19" hidden="1" x14ac:dyDescent="0.25">
      <c r="A2290" t="s">
        <v>1842</v>
      </c>
      <c r="B2290" t="s">
        <v>1519</v>
      </c>
      <c r="C2290" t="s">
        <v>2</v>
      </c>
      <c r="D2290" t="s">
        <v>3</v>
      </c>
      <c r="E2290" t="s">
        <v>2</v>
      </c>
      <c r="F2290" t="s">
        <v>1843</v>
      </c>
      <c r="G2290" t="s">
        <v>1521</v>
      </c>
      <c r="H2290">
        <f t="shared" si="316"/>
        <v>0</v>
      </c>
      <c r="I2290">
        <f t="shared" si="317"/>
        <v>0.5</v>
      </c>
      <c r="J2290">
        <f t="shared" si="318"/>
        <v>0</v>
      </c>
      <c r="K2290">
        <f t="shared" si="319"/>
        <v>0.5</v>
      </c>
      <c r="N2290">
        <v>0.65797542623641014</v>
      </c>
      <c r="O2290" t="b">
        <f t="shared" si="321"/>
        <v>0</v>
      </c>
      <c r="P2290" t="b">
        <f t="shared" si="320"/>
        <v>0</v>
      </c>
      <c r="Q2290" t="b">
        <f t="shared" si="322"/>
        <v>0</v>
      </c>
      <c r="R2290" t="b">
        <f t="shared" si="323"/>
        <v>0</v>
      </c>
      <c r="S2290" t="b">
        <f t="shared" si="324"/>
        <v>0</v>
      </c>
    </row>
    <row r="2291" spans="1:19" hidden="1" x14ac:dyDescent="0.25">
      <c r="A2291" t="s">
        <v>1845</v>
      </c>
      <c r="B2291" t="s">
        <v>533</v>
      </c>
      <c r="C2291" t="s">
        <v>2</v>
      </c>
      <c r="D2291" t="s">
        <v>3</v>
      </c>
      <c r="E2291" t="s">
        <v>2</v>
      </c>
      <c r="F2291" t="s">
        <v>1148</v>
      </c>
      <c r="G2291" t="s">
        <v>534</v>
      </c>
      <c r="H2291">
        <f t="shared" si="316"/>
        <v>0</v>
      </c>
      <c r="I2291">
        <f t="shared" si="317"/>
        <v>0.5</v>
      </c>
      <c r="J2291">
        <f t="shared" si="318"/>
        <v>0</v>
      </c>
      <c r="K2291">
        <f t="shared" si="319"/>
        <v>0.5</v>
      </c>
      <c r="N2291">
        <v>0.80724698727902378</v>
      </c>
      <c r="O2291" t="b">
        <f t="shared" si="321"/>
        <v>0</v>
      </c>
      <c r="P2291" t="b">
        <f t="shared" si="320"/>
        <v>0</v>
      </c>
      <c r="Q2291" t="b">
        <f t="shared" si="322"/>
        <v>0</v>
      </c>
      <c r="R2291" t="b">
        <f t="shared" si="323"/>
        <v>0</v>
      </c>
      <c r="S2291" t="b">
        <f t="shared" si="324"/>
        <v>0</v>
      </c>
    </row>
    <row r="2292" spans="1:19" hidden="1" x14ac:dyDescent="0.25">
      <c r="A2292" t="s">
        <v>1845</v>
      </c>
      <c r="B2292" t="s">
        <v>543</v>
      </c>
      <c r="C2292" t="s">
        <v>2</v>
      </c>
      <c r="D2292" t="s">
        <v>3</v>
      </c>
      <c r="E2292" t="s">
        <v>2</v>
      </c>
      <c r="F2292" t="s">
        <v>1148</v>
      </c>
      <c r="G2292" t="s">
        <v>545</v>
      </c>
      <c r="H2292">
        <f t="shared" si="316"/>
        <v>0</v>
      </c>
      <c r="I2292">
        <f t="shared" si="317"/>
        <v>0.5</v>
      </c>
      <c r="J2292">
        <f t="shared" si="318"/>
        <v>0</v>
      </c>
      <c r="K2292">
        <f t="shared" si="319"/>
        <v>0.5</v>
      </c>
      <c r="N2292">
        <v>0.27618659739049434</v>
      </c>
      <c r="O2292" t="b">
        <f t="shared" si="321"/>
        <v>0</v>
      </c>
      <c r="P2292" t="b">
        <f t="shared" si="320"/>
        <v>0</v>
      </c>
      <c r="Q2292" t="b">
        <f t="shared" si="322"/>
        <v>0</v>
      </c>
      <c r="R2292" t="b">
        <f t="shared" si="323"/>
        <v>0</v>
      </c>
      <c r="S2292" t="b">
        <f t="shared" si="324"/>
        <v>0</v>
      </c>
    </row>
    <row r="2293" spans="1:19" hidden="1" x14ac:dyDescent="0.25">
      <c r="A2293" t="s">
        <v>1884</v>
      </c>
      <c r="B2293" t="s">
        <v>1887</v>
      </c>
      <c r="C2293" t="s">
        <v>2</v>
      </c>
      <c r="D2293" t="s">
        <v>3</v>
      </c>
      <c r="E2293" t="s">
        <v>2</v>
      </c>
      <c r="F2293" t="s">
        <v>1886</v>
      </c>
      <c r="G2293" t="s">
        <v>1888</v>
      </c>
      <c r="H2293">
        <f t="shared" si="316"/>
        <v>0</v>
      </c>
      <c r="I2293">
        <f t="shared" si="317"/>
        <v>0.5</v>
      </c>
      <c r="J2293">
        <f t="shared" si="318"/>
        <v>0</v>
      </c>
      <c r="K2293">
        <f t="shared" si="319"/>
        <v>0.5</v>
      </c>
      <c r="N2293">
        <v>0.97638251235702533</v>
      </c>
      <c r="O2293" t="b">
        <f t="shared" si="321"/>
        <v>0</v>
      </c>
      <c r="P2293" t="b">
        <f t="shared" si="320"/>
        <v>0</v>
      </c>
      <c r="Q2293" t="b">
        <f t="shared" si="322"/>
        <v>0</v>
      </c>
      <c r="R2293" t="b">
        <f t="shared" si="323"/>
        <v>0</v>
      </c>
      <c r="S2293" t="b">
        <f t="shared" si="324"/>
        <v>0</v>
      </c>
    </row>
    <row r="2294" spans="1:19" hidden="1" x14ac:dyDescent="0.25">
      <c r="A2294" t="s">
        <v>1894</v>
      </c>
      <c r="B2294" t="s">
        <v>1895</v>
      </c>
      <c r="C2294" t="s">
        <v>2</v>
      </c>
      <c r="D2294" t="s">
        <v>3</v>
      </c>
      <c r="E2294" t="s">
        <v>2</v>
      </c>
      <c r="F2294" t="s">
        <v>1896</v>
      </c>
      <c r="G2294" t="s">
        <v>1897</v>
      </c>
      <c r="H2294">
        <f t="shared" si="316"/>
        <v>0</v>
      </c>
      <c r="I2294">
        <f t="shared" si="317"/>
        <v>0.5</v>
      </c>
      <c r="J2294">
        <f t="shared" si="318"/>
        <v>0</v>
      </c>
      <c r="K2294">
        <f t="shared" si="319"/>
        <v>0.5</v>
      </c>
      <c r="N2294">
        <v>6.2788189786661119E-2</v>
      </c>
      <c r="O2294" t="b">
        <f t="shared" si="321"/>
        <v>0</v>
      </c>
      <c r="P2294" t="b">
        <f t="shared" si="320"/>
        <v>0</v>
      </c>
      <c r="Q2294" t="b">
        <f t="shared" si="322"/>
        <v>0</v>
      </c>
      <c r="R2294" t="b">
        <f t="shared" si="323"/>
        <v>0</v>
      </c>
      <c r="S2294" t="b">
        <f t="shared" si="324"/>
        <v>0</v>
      </c>
    </row>
    <row r="2295" spans="1:19" hidden="1" x14ac:dyDescent="0.25">
      <c r="A2295" t="s">
        <v>1903</v>
      </c>
      <c r="B2295" t="s">
        <v>608</v>
      </c>
      <c r="C2295" t="s">
        <v>2</v>
      </c>
      <c r="D2295" t="s">
        <v>3</v>
      </c>
      <c r="E2295" t="s">
        <v>2</v>
      </c>
      <c r="F2295" t="s">
        <v>611</v>
      </c>
      <c r="G2295" t="s">
        <v>609</v>
      </c>
      <c r="H2295">
        <f t="shared" si="316"/>
        <v>0</v>
      </c>
      <c r="I2295">
        <f t="shared" si="317"/>
        <v>0.5</v>
      </c>
      <c r="J2295">
        <f t="shared" si="318"/>
        <v>0</v>
      </c>
      <c r="K2295">
        <f t="shared" si="319"/>
        <v>0.5</v>
      </c>
      <c r="N2295">
        <v>0.41352630086443343</v>
      </c>
      <c r="O2295" t="b">
        <f t="shared" si="321"/>
        <v>0</v>
      </c>
      <c r="P2295" t="b">
        <f t="shared" si="320"/>
        <v>0</v>
      </c>
      <c r="Q2295" t="b">
        <f t="shared" si="322"/>
        <v>0</v>
      </c>
      <c r="R2295" t="b">
        <f t="shared" si="323"/>
        <v>0</v>
      </c>
      <c r="S2295" t="b">
        <f t="shared" si="324"/>
        <v>0</v>
      </c>
    </row>
    <row r="2296" spans="1:19" hidden="1" x14ac:dyDescent="0.25">
      <c r="A2296" t="s">
        <v>1903</v>
      </c>
      <c r="B2296" t="s">
        <v>612</v>
      </c>
      <c r="C2296" t="s">
        <v>2</v>
      </c>
      <c r="D2296" t="s">
        <v>3</v>
      </c>
      <c r="E2296" t="s">
        <v>2</v>
      </c>
      <c r="F2296" t="s">
        <v>611</v>
      </c>
      <c r="G2296" t="s">
        <v>615</v>
      </c>
      <c r="H2296">
        <f t="shared" si="316"/>
        <v>0</v>
      </c>
      <c r="I2296">
        <f t="shared" si="317"/>
        <v>0.5</v>
      </c>
      <c r="J2296">
        <f t="shared" si="318"/>
        <v>0</v>
      </c>
      <c r="K2296">
        <f t="shared" si="319"/>
        <v>0.5</v>
      </c>
      <c r="N2296">
        <v>0.61689992462359455</v>
      </c>
      <c r="O2296" t="b">
        <f t="shared" si="321"/>
        <v>0</v>
      </c>
      <c r="P2296" t="b">
        <f t="shared" si="320"/>
        <v>0</v>
      </c>
      <c r="Q2296" t="b">
        <f t="shared" si="322"/>
        <v>0</v>
      </c>
      <c r="R2296" t="b">
        <f t="shared" si="323"/>
        <v>0</v>
      </c>
      <c r="S2296" t="b">
        <f t="shared" si="324"/>
        <v>0</v>
      </c>
    </row>
    <row r="2297" spans="1:19" hidden="1" x14ac:dyDescent="0.25">
      <c r="A2297" t="s">
        <v>1903</v>
      </c>
      <c r="B2297" t="s">
        <v>503</v>
      </c>
      <c r="C2297" t="s">
        <v>2</v>
      </c>
      <c r="D2297" t="s">
        <v>3</v>
      </c>
      <c r="E2297" t="s">
        <v>2</v>
      </c>
      <c r="F2297" t="s">
        <v>611</v>
      </c>
      <c r="G2297" t="s">
        <v>504</v>
      </c>
      <c r="H2297">
        <f t="shared" si="316"/>
        <v>0</v>
      </c>
      <c r="I2297">
        <f t="shared" si="317"/>
        <v>0.5</v>
      </c>
      <c r="J2297">
        <f t="shared" si="318"/>
        <v>0</v>
      </c>
      <c r="K2297">
        <f t="shared" si="319"/>
        <v>0.5</v>
      </c>
      <c r="N2297">
        <v>6.0931745454487984E-2</v>
      </c>
      <c r="O2297" t="b">
        <f t="shared" si="321"/>
        <v>0</v>
      </c>
      <c r="P2297" t="b">
        <f t="shared" si="320"/>
        <v>0</v>
      </c>
      <c r="Q2297" t="b">
        <f t="shared" si="322"/>
        <v>0</v>
      </c>
      <c r="R2297" t="b">
        <f t="shared" si="323"/>
        <v>0</v>
      </c>
      <c r="S2297" t="b">
        <f t="shared" si="324"/>
        <v>0</v>
      </c>
    </row>
    <row r="2298" spans="1:19" hidden="1" x14ac:dyDescent="0.25">
      <c r="A2298" t="s">
        <v>1911</v>
      </c>
      <c r="B2298" t="s">
        <v>1913</v>
      </c>
      <c r="C2298" t="s">
        <v>2</v>
      </c>
      <c r="D2298" t="s">
        <v>3</v>
      </c>
      <c r="E2298" t="s">
        <v>2</v>
      </c>
      <c r="F2298" t="s">
        <v>182</v>
      </c>
      <c r="G2298" t="s">
        <v>1914</v>
      </c>
      <c r="H2298">
        <f t="shared" si="316"/>
        <v>0</v>
      </c>
      <c r="I2298">
        <f t="shared" si="317"/>
        <v>0.5</v>
      </c>
      <c r="J2298">
        <f t="shared" si="318"/>
        <v>0</v>
      </c>
      <c r="K2298">
        <f t="shared" si="319"/>
        <v>0.5</v>
      </c>
      <c r="N2298">
        <v>0.36354975516673083</v>
      </c>
      <c r="O2298" t="b">
        <f t="shared" si="321"/>
        <v>0</v>
      </c>
      <c r="P2298" t="b">
        <f t="shared" si="320"/>
        <v>0</v>
      </c>
      <c r="Q2298" t="b">
        <f t="shared" si="322"/>
        <v>0</v>
      </c>
      <c r="R2298" t="b">
        <f t="shared" si="323"/>
        <v>0</v>
      </c>
      <c r="S2298" t="b">
        <f t="shared" si="324"/>
        <v>0</v>
      </c>
    </row>
    <row r="2299" spans="1:19" hidden="1" x14ac:dyDescent="0.25">
      <c r="A2299" t="s">
        <v>1930</v>
      </c>
      <c r="B2299" t="s">
        <v>220</v>
      </c>
      <c r="C2299" t="s">
        <v>2</v>
      </c>
      <c r="D2299" t="s">
        <v>3</v>
      </c>
      <c r="E2299" t="s">
        <v>2</v>
      </c>
      <c r="F2299" t="s">
        <v>238</v>
      </c>
      <c r="G2299" t="s">
        <v>224</v>
      </c>
      <c r="H2299">
        <f t="shared" si="316"/>
        <v>0</v>
      </c>
      <c r="I2299">
        <f t="shared" si="317"/>
        <v>0.5</v>
      </c>
      <c r="J2299">
        <f t="shared" si="318"/>
        <v>0</v>
      </c>
      <c r="K2299">
        <f t="shared" si="319"/>
        <v>0.5</v>
      </c>
      <c r="N2299">
        <v>0.78923293928922</v>
      </c>
      <c r="O2299" t="b">
        <f t="shared" si="321"/>
        <v>0</v>
      </c>
      <c r="P2299" t="b">
        <f t="shared" si="320"/>
        <v>0</v>
      </c>
      <c r="Q2299" t="b">
        <f t="shared" si="322"/>
        <v>0</v>
      </c>
      <c r="R2299" t="b">
        <f t="shared" si="323"/>
        <v>0</v>
      </c>
      <c r="S2299" t="b">
        <f t="shared" si="324"/>
        <v>0</v>
      </c>
    </row>
    <row r="2300" spans="1:19" hidden="1" x14ac:dyDescent="0.25">
      <c r="A2300" t="s">
        <v>1932</v>
      </c>
      <c r="B2300" t="s">
        <v>66</v>
      </c>
      <c r="C2300" t="s">
        <v>2</v>
      </c>
      <c r="D2300" t="s">
        <v>3</v>
      </c>
      <c r="E2300" t="s">
        <v>2</v>
      </c>
      <c r="F2300" t="s">
        <v>77</v>
      </c>
      <c r="G2300" t="s">
        <v>68</v>
      </c>
      <c r="H2300">
        <f t="shared" si="316"/>
        <v>0</v>
      </c>
      <c r="I2300">
        <f t="shared" si="317"/>
        <v>0.5</v>
      </c>
      <c r="J2300">
        <f t="shared" si="318"/>
        <v>0</v>
      </c>
      <c r="K2300">
        <f t="shared" si="319"/>
        <v>0.5</v>
      </c>
      <c r="N2300">
        <v>0.11978347180880367</v>
      </c>
      <c r="O2300" t="b">
        <f t="shared" si="321"/>
        <v>0</v>
      </c>
      <c r="P2300" t="b">
        <f t="shared" si="320"/>
        <v>0</v>
      </c>
      <c r="Q2300" t="b">
        <f t="shared" si="322"/>
        <v>0</v>
      </c>
      <c r="R2300" t="b">
        <f t="shared" si="323"/>
        <v>0</v>
      </c>
      <c r="S2300" t="b">
        <f t="shared" si="324"/>
        <v>0</v>
      </c>
    </row>
    <row r="2301" spans="1:19" hidden="1" x14ac:dyDescent="0.25">
      <c r="A2301" t="s">
        <v>1932</v>
      </c>
      <c r="B2301" t="s">
        <v>78</v>
      </c>
      <c r="C2301" t="s">
        <v>2</v>
      </c>
      <c r="D2301" t="s">
        <v>3</v>
      </c>
      <c r="E2301" t="s">
        <v>2</v>
      </c>
      <c r="F2301" t="s">
        <v>77</v>
      </c>
      <c r="G2301" t="s">
        <v>80</v>
      </c>
      <c r="H2301">
        <f t="shared" si="316"/>
        <v>0</v>
      </c>
      <c r="I2301">
        <f t="shared" si="317"/>
        <v>0.5</v>
      </c>
      <c r="J2301">
        <f t="shared" si="318"/>
        <v>0</v>
      </c>
      <c r="K2301">
        <f t="shared" si="319"/>
        <v>0.5</v>
      </c>
      <c r="N2301">
        <v>0.30747904217843103</v>
      </c>
      <c r="O2301" t="b">
        <f t="shared" si="321"/>
        <v>0</v>
      </c>
      <c r="P2301" t="b">
        <f t="shared" si="320"/>
        <v>0</v>
      </c>
      <c r="Q2301" t="b">
        <f t="shared" si="322"/>
        <v>0</v>
      </c>
      <c r="R2301" t="b">
        <f t="shared" si="323"/>
        <v>0</v>
      </c>
      <c r="S2301" t="b">
        <f t="shared" si="324"/>
        <v>0</v>
      </c>
    </row>
    <row r="2302" spans="1:19" hidden="1" x14ac:dyDescent="0.25">
      <c r="A2302" t="s">
        <v>1932</v>
      </c>
      <c r="B2302" t="s">
        <v>87</v>
      </c>
      <c r="C2302" t="s">
        <v>2</v>
      </c>
      <c r="D2302" t="s">
        <v>3</v>
      </c>
      <c r="E2302" t="s">
        <v>2</v>
      </c>
      <c r="F2302" t="s">
        <v>77</v>
      </c>
      <c r="G2302" t="s">
        <v>88</v>
      </c>
      <c r="H2302">
        <f t="shared" si="316"/>
        <v>0</v>
      </c>
      <c r="I2302">
        <f t="shared" si="317"/>
        <v>0.5</v>
      </c>
      <c r="J2302">
        <f t="shared" si="318"/>
        <v>0</v>
      </c>
      <c r="K2302">
        <f t="shared" si="319"/>
        <v>0.5</v>
      </c>
      <c r="N2302">
        <v>4.9120826384585814E-2</v>
      </c>
      <c r="O2302" t="b">
        <f t="shared" si="321"/>
        <v>0</v>
      </c>
      <c r="P2302" t="b">
        <f t="shared" si="320"/>
        <v>0</v>
      </c>
      <c r="Q2302" t="b">
        <f t="shared" si="322"/>
        <v>0</v>
      </c>
      <c r="R2302" t="b">
        <f t="shared" si="323"/>
        <v>0</v>
      </c>
      <c r="S2302" t="b">
        <f t="shared" si="324"/>
        <v>0</v>
      </c>
    </row>
    <row r="2303" spans="1:19" hidden="1" x14ac:dyDescent="0.25">
      <c r="A2303" t="s">
        <v>1932</v>
      </c>
      <c r="B2303" t="s">
        <v>92</v>
      </c>
      <c r="C2303" t="s">
        <v>2</v>
      </c>
      <c r="D2303" t="s">
        <v>3</v>
      </c>
      <c r="E2303" t="s">
        <v>2</v>
      </c>
      <c r="F2303" t="s">
        <v>77</v>
      </c>
      <c r="G2303" t="s">
        <v>94</v>
      </c>
      <c r="H2303">
        <f t="shared" si="316"/>
        <v>0</v>
      </c>
      <c r="I2303">
        <f t="shared" si="317"/>
        <v>0.5</v>
      </c>
      <c r="J2303">
        <f t="shared" si="318"/>
        <v>0</v>
      </c>
      <c r="K2303">
        <f t="shared" si="319"/>
        <v>0.5</v>
      </c>
      <c r="N2303">
        <v>0.12855945480743491</v>
      </c>
      <c r="O2303" t="b">
        <f t="shared" si="321"/>
        <v>0</v>
      </c>
      <c r="P2303" t="b">
        <f t="shared" si="320"/>
        <v>0</v>
      </c>
      <c r="Q2303" t="b">
        <f t="shared" si="322"/>
        <v>0</v>
      </c>
      <c r="R2303" t="b">
        <f t="shared" si="323"/>
        <v>0</v>
      </c>
      <c r="S2303" t="b">
        <f t="shared" si="324"/>
        <v>0</v>
      </c>
    </row>
    <row r="2304" spans="1:19" hidden="1" x14ac:dyDescent="0.25">
      <c r="A2304" t="s">
        <v>1932</v>
      </c>
      <c r="B2304" t="s">
        <v>99</v>
      </c>
      <c r="C2304" t="s">
        <v>2</v>
      </c>
      <c r="D2304" t="s">
        <v>3</v>
      </c>
      <c r="E2304" t="s">
        <v>2</v>
      </c>
      <c r="F2304" t="s">
        <v>77</v>
      </c>
      <c r="G2304" t="s">
        <v>102</v>
      </c>
      <c r="H2304">
        <f t="shared" si="316"/>
        <v>0</v>
      </c>
      <c r="I2304">
        <f t="shared" si="317"/>
        <v>0.5</v>
      </c>
      <c r="J2304">
        <f t="shared" si="318"/>
        <v>0</v>
      </c>
      <c r="K2304">
        <f t="shared" si="319"/>
        <v>0.5</v>
      </c>
      <c r="N2304">
        <v>0.2640924814421276</v>
      </c>
      <c r="O2304" t="b">
        <f t="shared" si="321"/>
        <v>0</v>
      </c>
      <c r="P2304" t="b">
        <f t="shared" si="320"/>
        <v>0</v>
      </c>
      <c r="Q2304" t="b">
        <f t="shared" si="322"/>
        <v>0</v>
      </c>
      <c r="R2304" t="b">
        <f t="shared" si="323"/>
        <v>0</v>
      </c>
      <c r="S2304" t="b">
        <f t="shared" si="324"/>
        <v>0</v>
      </c>
    </row>
    <row r="2305" spans="1:19" hidden="1" x14ac:dyDescent="0.25">
      <c r="A2305" t="s">
        <v>1944</v>
      </c>
      <c r="B2305" t="s">
        <v>1519</v>
      </c>
      <c r="C2305" t="s">
        <v>2</v>
      </c>
      <c r="D2305" t="s">
        <v>3</v>
      </c>
      <c r="E2305" t="s">
        <v>2</v>
      </c>
      <c r="F2305" t="s">
        <v>204</v>
      </c>
      <c r="G2305" t="s">
        <v>1521</v>
      </c>
      <c r="H2305">
        <f t="shared" si="316"/>
        <v>0</v>
      </c>
      <c r="I2305">
        <f t="shared" si="317"/>
        <v>0.5</v>
      </c>
      <c r="J2305">
        <f t="shared" si="318"/>
        <v>0</v>
      </c>
      <c r="K2305">
        <f t="shared" si="319"/>
        <v>0.5</v>
      </c>
      <c r="N2305">
        <v>0.82580902297997094</v>
      </c>
      <c r="O2305" t="b">
        <f t="shared" si="321"/>
        <v>0</v>
      </c>
      <c r="P2305" t="b">
        <f t="shared" si="320"/>
        <v>0</v>
      </c>
      <c r="Q2305" t="b">
        <f t="shared" si="322"/>
        <v>0</v>
      </c>
      <c r="R2305" t="b">
        <f t="shared" si="323"/>
        <v>0</v>
      </c>
      <c r="S2305" t="b">
        <f t="shared" si="324"/>
        <v>0</v>
      </c>
    </row>
    <row r="2306" spans="1:19" hidden="1" x14ac:dyDescent="0.25">
      <c r="A2306" t="s">
        <v>1944</v>
      </c>
      <c r="B2306" t="s">
        <v>1527</v>
      </c>
      <c r="C2306" t="s">
        <v>2</v>
      </c>
      <c r="D2306" t="s">
        <v>3</v>
      </c>
      <c r="E2306" t="s">
        <v>2</v>
      </c>
      <c r="F2306" t="s">
        <v>204</v>
      </c>
      <c r="G2306" t="s">
        <v>1526</v>
      </c>
      <c r="H2306">
        <f t="shared" ref="H2306:H2369" si="325">_xlfn.NUMBERVALUE(C2306,".")</f>
        <v>0</v>
      </c>
      <c r="I2306">
        <f t="shared" ref="I2306:I2369" si="326">_xlfn.NUMBERVALUE(D2306,".")</f>
        <v>0.5</v>
      </c>
      <c r="J2306">
        <f t="shared" ref="J2306:J2369" si="327">_xlfn.NUMBERVALUE(E2306,".")</f>
        <v>0</v>
      </c>
      <c r="K2306">
        <f t="shared" ref="K2306:K2369" si="328">ABS(I2306-H2306)</f>
        <v>0.5</v>
      </c>
      <c r="N2306">
        <v>0.4406732829247495</v>
      </c>
      <c r="O2306" t="b">
        <f t="shared" si="321"/>
        <v>0</v>
      </c>
      <c r="P2306" t="b">
        <f t="shared" ref="P2306:P2369" si="329">AND(M2306="non-fuzzy",N2306&lt;$Z$3,L2306=1)</f>
        <v>0</v>
      </c>
      <c r="Q2306" t="b">
        <f t="shared" si="322"/>
        <v>0</v>
      </c>
      <c r="R2306" t="b">
        <f t="shared" si="323"/>
        <v>0</v>
      </c>
      <c r="S2306" t="b">
        <f t="shared" si="324"/>
        <v>0</v>
      </c>
    </row>
    <row r="2307" spans="1:19" hidden="1" x14ac:dyDescent="0.25">
      <c r="A2307" t="s">
        <v>1944</v>
      </c>
      <c r="B2307" t="s">
        <v>397</v>
      </c>
      <c r="C2307" t="s">
        <v>2</v>
      </c>
      <c r="D2307" t="s">
        <v>3</v>
      </c>
      <c r="E2307" t="s">
        <v>2</v>
      </c>
      <c r="F2307" t="s">
        <v>204</v>
      </c>
      <c r="G2307" t="s">
        <v>398</v>
      </c>
      <c r="H2307">
        <f t="shared" si="325"/>
        <v>0</v>
      </c>
      <c r="I2307">
        <f t="shared" si="326"/>
        <v>0.5</v>
      </c>
      <c r="J2307">
        <f t="shared" si="327"/>
        <v>0</v>
      </c>
      <c r="K2307">
        <f t="shared" si="328"/>
        <v>0.5</v>
      </c>
      <c r="N2307">
        <v>0.65734889073310487</v>
      </c>
      <c r="O2307" t="b">
        <f t="shared" ref="O2307:O2370" si="330">M2307="fuzzy"</f>
        <v>0</v>
      </c>
      <c r="P2307" t="b">
        <f t="shared" si="329"/>
        <v>0</v>
      </c>
      <c r="Q2307" t="b">
        <f t="shared" ref="Q2307:Q2370" si="331">AND(M2307="non-fuzzy",N2307&lt;$Z$4,L2307=0)</f>
        <v>0</v>
      </c>
      <c r="R2307" t="b">
        <f t="shared" ref="R2307:R2370" si="332">OR(O2307,P2307,Q2307)</f>
        <v>0</v>
      </c>
      <c r="S2307" t="b">
        <f t="shared" ref="S2307:S2370" si="333">IF(AND(M2307="non-fuzzy",L2307=1),"nf1",IF(AND(M2307="non-fuzzy",L2307=0),"nf0",IF(M2307="fuzzy","f")))</f>
        <v>0</v>
      </c>
    </row>
    <row r="2308" spans="1:19" hidden="1" x14ac:dyDescent="0.25">
      <c r="A2308" t="s">
        <v>1945</v>
      </c>
      <c r="B2308" t="s">
        <v>44</v>
      </c>
      <c r="C2308" t="s">
        <v>2</v>
      </c>
      <c r="D2308" t="s">
        <v>3</v>
      </c>
      <c r="E2308" t="s">
        <v>2</v>
      </c>
      <c r="F2308" t="s">
        <v>1947</v>
      </c>
      <c r="G2308" t="s">
        <v>45</v>
      </c>
      <c r="H2308">
        <f t="shared" si="325"/>
        <v>0</v>
      </c>
      <c r="I2308">
        <f t="shared" si="326"/>
        <v>0.5</v>
      </c>
      <c r="J2308">
        <f t="shared" si="327"/>
        <v>0</v>
      </c>
      <c r="K2308">
        <f t="shared" si="328"/>
        <v>0.5</v>
      </c>
      <c r="N2308">
        <v>1.5403559683665247E-2</v>
      </c>
      <c r="O2308" t="b">
        <f t="shared" si="330"/>
        <v>0</v>
      </c>
      <c r="P2308" t="b">
        <f t="shared" si="329"/>
        <v>0</v>
      </c>
      <c r="Q2308" t="b">
        <f t="shared" si="331"/>
        <v>0</v>
      </c>
      <c r="R2308" t="b">
        <f t="shared" si="332"/>
        <v>0</v>
      </c>
      <c r="S2308" t="b">
        <f t="shared" si="333"/>
        <v>0</v>
      </c>
    </row>
    <row r="2309" spans="1:19" hidden="1" x14ac:dyDescent="0.25">
      <c r="A2309" t="s">
        <v>1945</v>
      </c>
      <c r="B2309" t="s">
        <v>1948</v>
      </c>
      <c r="C2309" t="s">
        <v>2</v>
      </c>
      <c r="D2309" t="s">
        <v>3</v>
      </c>
      <c r="E2309" t="s">
        <v>2</v>
      </c>
      <c r="F2309" t="s">
        <v>1947</v>
      </c>
      <c r="G2309" t="s">
        <v>1949</v>
      </c>
      <c r="H2309">
        <f t="shared" si="325"/>
        <v>0</v>
      </c>
      <c r="I2309">
        <f t="shared" si="326"/>
        <v>0.5</v>
      </c>
      <c r="J2309">
        <f t="shared" si="327"/>
        <v>0</v>
      </c>
      <c r="K2309">
        <f t="shared" si="328"/>
        <v>0.5</v>
      </c>
      <c r="N2309">
        <v>8.00042188782778E-2</v>
      </c>
      <c r="O2309" t="b">
        <f t="shared" si="330"/>
        <v>0</v>
      </c>
      <c r="P2309" t="b">
        <f t="shared" si="329"/>
        <v>0</v>
      </c>
      <c r="Q2309" t="b">
        <f t="shared" si="331"/>
        <v>0</v>
      </c>
      <c r="R2309" t="b">
        <f t="shared" si="332"/>
        <v>0</v>
      </c>
      <c r="S2309" t="b">
        <f t="shared" si="333"/>
        <v>0</v>
      </c>
    </row>
    <row r="2310" spans="1:19" hidden="1" x14ac:dyDescent="0.25">
      <c r="A2310" t="s">
        <v>1945</v>
      </c>
      <c r="B2310" t="s">
        <v>1950</v>
      </c>
      <c r="C2310" t="s">
        <v>2</v>
      </c>
      <c r="D2310" t="s">
        <v>3</v>
      </c>
      <c r="E2310" t="s">
        <v>2</v>
      </c>
      <c r="F2310" t="s">
        <v>1947</v>
      </c>
      <c r="G2310" t="s">
        <v>1951</v>
      </c>
      <c r="H2310">
        <f t="shared" si="325"/>
        <v>0</v>
      </c>
      <c r="I2310">
        <f t="shared" si="326"/>
        <v>0.5</v>
      </c>
      <c r="J2310">
        <f t="shared" si="327"/>
        <v>0</v>
      </c>
      <c r="K2310">
        <f t="shared" si="328"/>
        <v>0.5</v>
      </c>
      <c r="N2310">
        <v>0.96896190555203798</v>
      </c>
      <c r="O2310" t="b">
        <f t="shared" si="330"/>
        <v>0</v>
      </c>
      <c r="P2310" t="b">
        <f t="shared" si="329"/>
        <v>0</v>
      </c>
      <c r="Q2310" t="b">
        <f t="shared" si="331"/>
        <v>0</v>
      </c>
      <c r="R2310" t="b">
        <f t="shared" si="332"/>
        <v>0</v>
      </c>
      <c r="S2310" t="b">
        <f t="shared" si="333"/>
        <v>0</v>
      </c>
    </row>
    <row r="2311" spans="1:19" hidden="1" x14ac:dyDescent="0.25">
      <c r="A2311" t="s">
        <v>1945</v>
      </c>
      <c r="B2311" t="s">
        <v>1952</v>
      </c>
      <c r="C2311" t="s">
        <v>2</v>
      </c>
      <c r="D2311" t="s">
        <v>3</v>
      </c>
      <c r="E2311" t="s">
        <v>2</v>
      </c>
      <c r="F2311" t="s">
        <v>1947</v>
      </c>
      <c r="G2311" t="s">
        <v>1953</v>
      </c>
      <c r="H2311">
        <f t="shared" si="325"/>
        <v>0</v>
      </c>
      <c r="I2311">
        <f t="shared" si="326"/>
        <v>0.5</v>
      </c>
      <c r="J2311">
        <f t="shared" si="327"/>
        <v>0</v>
      </c>
      <c r="K2311">
        <f t="shared" si="328"/>
        <v>0.5</v>
      </c>
      <c r="N2311">
        <v>0.85020660792564429</v>
      </c>
      <c r="O2311" t="b">
        <f t="shared" si="330"/>
        <v>0</v>
      </c>
      <c r="P2311" t="b">
        <f t="shared" si="329"/>
        <v>0</v>
      </c>
      <c r="Q2311" t="b">
        <f t="shared" si="331"/>
        <v>0</v>
      </c>
      <c r="R2311" t="b">
        <f t="shared" si="332"/>
        <v>0</v>
      </c>
      <c r="S2311" t="b">
        <f t="shared" si="333"/>
        <v>0</v>
      </c>
    </row>
    <row r="2312" spans="1:19" hidden="1" x14ac:dyDescent="0.25">
      <c r="A2312" t="s">
        <v>1945</v>
      </c>
      <c r="B2312" t="s">
        <v>1958</v>
      </c>
      <c r="C2312" t="s">
        <v>2</v>
      </c>
      <c r="D2312" t="s">
        <v>3</v>
      </c>
      <c r="E2312" t="s">
        <v>2</v>
      </c>
      <c r="F2312" t="s">
        <v>1947</v>
      </c>
      <c r="G2312" t="s">
        <v>1959</v>
      </c>
      <c r="H2312">
        <f t="shared" si="325"/>
        <v>0</v>
      </c>
      <c r="I2312">
        <f t="shared" si="326"/>
        <v>0.5</v>
      </c>
      <c r="J2312">
        <f t="shared" si="327"/>
        <v>0</v>
      </c>
      <c r="K2312">
        <f t="shared" si="328"/>
        <v>0.5</v>
      </c>
      <c r="N2312">
        <v>0.52767103072913546</v>
      </c>
      <c r="O2312" t="b">
        <f t="shared" si="330"/>
        <v>0</v>
      </c>
      <c r="P2312" t="b">
        <f t="shared" si="329"/>
        <v>0</v>
      </c>
      <c r="Q2312" t="b">
        <f t="shared" si="331"/>
        <v>0</v>
      </c>
      <c r="R2312" t="b">
        <f t="shared" si="332"/>
        <v>0</v>
      </c>
      <c r="S2312" t="b">
        <f t="shared" si="333"/>
        <v>0</v>
      </c>
    </row>
    <row r="2313" spans="1:19" hidden="1" x14ac:dyDescent="0.25">
      <c r="A2313" t="s">
        <v>1969</v>
      </c>
      <c r="B2313" t="s">
        <v>831</v>
      </c>
      <c r="C2313" t="s">
        <v>2</v>
      </c>
      <c r="D2313" t="s">
        <v>3</v>
      </c>
      <c r="E2313" t="s">
        <v>2</v>
      </c>
      <c r="F2313" t="s">
        <v>1971</v>
      </c>
      <c r="G2313" t="s">
        <v>832</v>
      </c>
      <c r="H2313">
        <f t="shared" si="325"/>
        <v>0</v>
      </c>
      <c r="I2313">
        <f t="shared" si="326"/>
        <v>0.5</v>
      </c>
      <c r="J2313">
        <f t="shared" si="327"/>
        <v>0</v>
      </c>
      <c r="K2313">
        <f t="shared" si="328"/>
        <v>0.5</v>
      </c>
      <c r="N2313">
        <v>7.3399247336972562E-2</v>
      </c>
      <c r="O2313" t="b">
        <f t="shared" si="330"/>
        <v>0</v>
      </c>
      <c r="P2313" t="b">
        <f t="shared" si="329"/>
        <v>0</v>
      </c>
      <c r="Q2313" t="b">
        <f t="shared" si="331"/>
        <v>0</v>
      </c>
      <c r="R2313" t="b">
        <f t="shared" si="332"/>
        <v>0</v>
      </c>
      <c r="S2313" t="b">
        <f t="shared" si="333"/>
        <v>0</v>
      </c>
    </row>
    <row r="2314" spans="1:19" hidden="1" x14ac:dyDescent="0.25">
      <c r="A2314" t="s">
        <v>1969</v>
      </c>
      <c r="B2314" t="s">
        <v>1975</v>
      </c>
      <c r="C2314" t="s">
        <v>2</v>
      </c>
      <c r="D2314" t="s">
        <v>3</v>
      </c>
      <c r="E2314" t="s">
        <v>2</v>
      </c>
      <c r="F2314" t="s">
        <v>1971</v>
      </c>
      <c r="G2314" t="s">
        <v>1976</v>
      </c>
      <c r="H2314">
        <f t="shared" si="325"/>
        <v>0</v>
      </c>
      <c r="I2314">
        <f t="shared" si="326"/>
        <v>0.5</v>
      </c>
      <c r="J2314">
        <f t="shared" si="327"/>
        <v>0</v>
      </c>
      <c r="K2314">
        <f t="shared" si="328"/>
        <v>0.5</v>
      </c>
      <c r="N2314">
        <v>1.8118466474238981E-2</v>
      </c>
      <c r="O2314" t="b">
        <f t="shared" si="330"/>
        <v>0</v>
      </c>
      <c r="P2314" t="b">
        <f t="shared" si="329"/>
        <v>0</v>
      </c>
      <c r="Q2314" t="b">
        <f t="shared" si="331"/>
        <v>0</v>
      </c>
      <c r="R2314" t="b">
        <f t="shared" si="332"/>
        <v>0</v>
      </c>
      <c r="S2314" t="b">
        <f t="shared" si="333"/>
        <v>0</v>
      </c>
    </row>
    <row r="2315" spans="1:19" hidden="1" x14ac:dyDescent="0.25">
      <c r="A2315" t="s">
        <v>1969</v>
      </c>
      <c r="B2315" t="s">
        <v>1202</v>
      </c>
      <c r="C2315" t="s">
        <v>2</v>
      </c>
      <c r="D2315" t="s">
        <v>3</v>
      </c>
      <c r="E2315" t="s">
        <v>2</v>
      </c>
      <c r="F2315" t="s">
        <v>1971</v>
      </c>
      <c r="G2315" t="s">
        <v>1203</v>
      </c>
      <c r="H2315">
        <f t="shared" si="325"/>
        <v>0</v>
      </c>
      <c r="I2315">
        <f t="shared" si="326"/>
        <v>0.5</v>
      </c>
      <c r="J2315">
        <f t="shared" si="327"/>
        <v>0</v>
      </c>
      <c r="K2315">
        <f t="shared" si="328"/>
        <v>0.5</v>
      </c>
      <c r="N2315">
        <v>0.51322618903668515</v>
      </c>
      <c r="O2315" t="b">
        <f t="shared" si="330"/>
        <v>0</v>
      </c>
      <c r="P2315" t="b">
        <f t="shared" si="329"/>
        <v>0</v>
      </c>
      <c r="Q2315" t="b">
        <f t="shared" si="331"/>
        <v>0</v>
      </c>
      <c r="R2315" t="b">
        <f t="shared" si="332"/>
        <v>0</v>
      </c>
      <c r="S2315" t="b">
        <f t="shared" si="333"/>
        <v>0</v>
      </c>
    </row>
    <row r="2316" spans="1:19" hidden="1" x14ac:dyDescent="0.25">
      <c r="A2316" t="s">
        <v>1979</v>
      </c>
      <c r="B2316" t="s">
        <v>1983</v>
      </c>
      <c r="C2316" t="s">
        <v>2</v>
      </c>
      <c r="D2316" t="s">
        <v>3</v>
      </c>
      <c r="E2316" t="s">
        <v>2</v>
      </c>
      <c r="F2316" t="s">
        <v>1981</v>
      </c>
      <c r="G2316" t="s">
        <v>1984</v>
      </c>
      <c r="H2316">
        <f t="shared" si="325"/>
        <v>0</v>
      </c>
      <c r="I2316">
        <f t="shared" si="326"/>
        <v>0.5</v>
      </c>
      <c r="J2316">
        <f t="shared" si="327"/>
        <v>0</v>
      </c>
      <c r="K2316">
        <f t="shared" si="328"/>
        <v>0.5</v>
      </c>
      <c r="N2316">
        <v>0.10037410934714142</v>
      </c>
      <c r="O2316" t="b">
        <f t="shared" si="330"/>
        <v>0</v>
      </c>
      <c r="P2316" t="b">
        <f t="shared" si="329"/>
        <v>0</v>
      </c>
      <c r="Q2316" t="b">
        <f t="shared" si="331"/>
        <v>0</v>
      </c>
      <c r="R2316" t="b">
        <f t="shared" si="332"/>
        <v>0</v>
      </c>
      <c r="S2316" t="b">
        <f t="shared" si="333"/>
        <v>0</v>
      </c>
    </row>
    <row r="2317" spans="1:19" hidden="1" x14ac:dyDescent="0.25">
      <c r="A2317" t="s">
        <v>1985</v>
      </c>
      <c r="B2317" t="s">
        <v>385</v>
      </c>
      <c r="C2317" t="s">
        <v>2</v>
      </c>
      <c r="D2317" t="s">
        <v>3</v>
      </c>
      <c r="E2317" t="s">
        <v>2</v>
      </c>
      <c r="F2317" t="s">
        <v>1986</v>
      </c>
      <c r="G2317" t="s">
        <v>387</v>
      </c>
      <c r="H2317">
        <f t="shared" si="325"/>
        <v>0</v>
      </c>
      <c r="I2317">
        <f t="shared" si="326"/>
        <v>0.5</v>
      </c>
      <c r="J2317">
        <f t="shared" si="327"/>
        <v>0</v>
      </c>
      <c r="K2317">
        <f t="shared" si="328"/>
        <v>0.5</v>
      </c>
      <c r="N2317">
        <v>0.34682252438009031</v>
      </c>
      <c r="O2317" t="b">
        <f t="shared" si="330"/>
        <v>0</v>
      </c>
      <c r="P2317" t="b">
        <f t="shared" si="329"/>
        <v>0</v>
      </c>
      <c r="Q2317" t="b">
        <f t="shared" si="331"/>
        <v>0</v>
      </c>
      <c r="R2317" t="b">
        <f t="shared" si="332"/>
        <v>0</v>
      </c>
      <c r="S2317" t="b">
        <f t="shared" si="333"/>
        <v>0</v>
      </c>
    </row>
    <row r="2318" spans="1:19" hidden="1" x14ac:dyDescent="0.25">
      <c r="A2318" t="s">
        <v>1985</v>
      </c>
      <c r="B2318" t="s">
        <v>871</v>
      </c>
      <c r="C2318" t="s">
        <v>2</v>
      </c>
      <c r="D2318" t="s">
        <v>3</v>
      </c>
      <c r="E2318" t="s">
        <v>2</v>
      </c>
      <c r="F2318" t="s">
        <v>1986</v>
      </c>
      <c r="G2318" t="s">
        <v>872</v>
      </c>
      <c r="H2318">
        <f t="shared" si="325"/>
        <v>0</v>
      </c>
      <c r="I2318">
        <f t="shared" si="326"/>
        <v>0.5</v>
      </c>
      <c r="J2318">
        <f t="shared" si="327"/>
        <v>0</v>
      </c>
      <c r="K2318">
        <f t="shared" si="328"/>
        <v>0.5</v>
      </c>
      <c r="N2318">
        <v>0.50485078695588204</v>
      </c>
      <c r="O2318" t="b">
        <f t="shared" si="330"/>
        <v>0</v>
      </c>
      <c r="P2318" t="b">
        <f t="shared" si="329"/>
        <v>0</v>
      </c>
      <c r="Q2318" t="b">
        <f t="shared" si="331"/>
        <v>0</v>
      </c>
      <c r="R2318" t="b">
        <f t="shared" si="332"/>
        <v>0</v>
      </c>
      <c r="S2318" t="b">
        <f t="shared" si="333"/>
        <v>0</v>
      </c>
    </row>
    <row r="2319" spans="1:19" hidden="1" x14ac:dyDescent="0.25">
      <c r="A2319" t="s">
        <v>1985</v>
      </c>
      <c r="B2319" t="s">
        <v>388</v>
      </c>
      <c r="C2319" t="s">
        <v>2</v>
      </c>
      <c r="D2319" t="s">
        <v>3</v>
      </c>
      <c r="E2319" t="s">
        <v>2</v>
      </c>
      <c r="F2319" t="s">
        <v>1986</v>
      </c>
      <c r="G2319" t="s">
        <v>389</v>
      </c>
      <c r="H2319">
        <f t="shared" si="325"/>
        <v>0</v>
      </c>
      <c r="I2319">
        <f t="shared" si="326"/>
        <v>0.5</v>
      </c>
      <c r="J2319">
        <f t="shared" si="327"/>
        <v>0</v>
      </c>
      <c r="K2319">
        <f t="shared" si="328"/>
        <v>0.5</v>
      </c>
      <c r="N2319">
        <v>0.54961231223032614</v>
      </c>
      <c r="O2319" t="b">
        <f t="shared" si="330"/>
        <v>0</v>
      </c>
      <c r="P2319" t="b">
        <f t="shared" si="329"/>
        <v>0</v>
      </c>
      <c r="Q2319" t="b">
        <f t="shared" si="331"/>
        <v>0</v>
      </c>
      <c r="R2319" t="b">
        <f t="shared" si="332"/>
        <v>0</v>
      </c>
      <c r="S2319" t="b">
        <f t="shared" si="333"/>
        <v>0</v>
      </c>
    </row>
    <row r="2320" spans="1:19" hidden="1" x14ac:dyDescent="0.25">
      <c r="A2320" t="s">
        <v>1985</v>
      </c>
      <c r="B2320" t="s">
        <v>1987</v>
      </c>
      <c r="C2320" t="s">
        <v>2</v>
      </c>
      <c r="D2320" t="s">
        <v>3</v>
      </c>
      <c r="E2320" t="s">
        <v>2</v>
      </c>
      <c r="F2320" t="s">
        <v>1986</v>
      </c>
      <c r="G2320" t="s">
        <v>1988</v>
      </c>
      <c r="H2320">
        <f t="shared" si="325"/>
        <v>0</v>
      </c>
      <c r="I2320">
        <f t="shared" si="326"/>
        <v>0.5</v>
      </c>
      <c r="J2320">
        <f t="shared" si="327"/>
        <v>0</v>
      </c>
      <c r="K2320">
        <f t="shared" si="328"/>
        <v>0.5</v>
      </c>
      <c r="N2320">
        <v>0.96754437830777529</v>
      </c>
      <c r="O2320" t="b">
        <f t="shared" si="330"/>
        <v>0</v>
      </c>
      <c r="P2320" t="b">
        <f t="shared" si="329"/>
        <v>0</v>
      </c>
      <c r="Q2320" t="b">
        <f t="shared" si="331"/>
        <v>0</v>
      </c>
      <c r="R2320" t="b">
        <f t="shared" si="332"/>
        <v>0</v>
      </c>
      <c r="S2320" t="b">
        <f t="shared" si="333"/>
        <v>0</v>
      </c>
    </row>
    <row r="2321" spans="1:19" hidden="1" x14ac:dyDescent="0.25">
      <c r="A2321" t="s">
        <v>1985</v>
      </c>
      <c r="B2321" t="s">
        <v>392</v>
      </c>
      <c r="C2321" t="s">
        <v>2</v>
      </c>
      <c r="D2321" t="s">
        <v>3</v>
      </c>
      <c r="E2321" t="s">
        <v>2</v>
      </c>
      <c r="F2321" t="s">
        <v>1986</v>
      </c>
      <c r="G2321" t="s">
        <v>386</v>
      </c>
      <c r="H2321">
        <f t="shared" si="325"/>
        <v>0</v>
      </c>
      <c r="I2321">
        <f t="shared" si="326"/>
        <v>0.5</v>
      </c>
      <c r="J2321">
        <f t="shared" si="327"/>
        <v>0</v>
      </c>
      <c r="K2321">
        <f t="shared" si="328"/>
        <v>0.5</v>
      </c>
      <c r="N2321">
        <v>0.9201190047377783</v>
      </c>
      <c r="O2321" t="b">
        <f t="shared" si="330"/>
        <v>0</v>
      </c>
      <c r="P2321" t="b">
        <f t="shared" si="329"/>
        <v>0</v>
      </c>
      <c r="Q2321" t="b">
        <f t="shared" si="331"/>
        <v>0</v>
      </c>
      <c r="R2321" t="b">
        <f t="shared" si="332"/>
        <v>0</v>
      </c>
      <c r="S2321" t="b">
        <f t="shared" si="333"/>
        <v>0</v>
      </c>
    </row>
    <row r="2322" spans="1:19" hidden="1" x14ac:dyDescent="0.25">
      <c r="A2322" t="s">
        <v>1985</v>
      </c>
      <c r="B2322" t="s">
        <v>875</v>
      </c>
      <c r="C2322" t="s">
        <v>2</v>
      </c>
      <c r="D2322" t="s">
        <v>3</v>
      </c>
      <c r="E2322" t="s">
        <v>2</v>
      </c>
      <c r="F2322" t="s">
        <v>1986</v>
      </c>
      <c r="G2322" t="s">
        <v>876</v>
      </c>
      <c r="H2322">
        <f t="shared" si="325"/>
        <v>0</v>
      </c>
      <c r="I2322">
        <f t="shared" si="326"/>
        <v>0.5</v>
      </c>
      <c r="J2322">
        <f t="shared" si="327"/>
        <v>0</v>
      </c>
      <c r="K2322">
        <f t="shared" si="328"/>
        <v>0.5</v>
      </c>
      <c r="N2322">
        <v>0.25110641221961683</v>
      </c>
      <c r="O2322" t="b">
        <f t="shared" si="330"/>
        <v>0</v>
      </c>
      <c r="P2322" t="b">
        <f t="shared" si="329"/>
        <v>0</v>
      </c>
      <c r="Q2322" t="b">
        <f t="shared" si="331"/>
        <v>0</v>
      </c>
      <c r="R2322" t="b">
        <f t="shared" si="332"/>
        <v>0</v>
      </c>
      <c r="S2322" t="b">
        <f t="shared" si="333"/>
        <v>0</v>
      </c>
    </row>
    <row r="2323" spans="1:19" hidden="1" x14ac:dyDescent="0.25">
      <c r="A2323" t="s">
        <v>1985</v>
      </c>
      <c r="B2323" t="s">
        <v>877</v>
      </c>
      <c r="C2323" t="s">
        <v>2</v>
      </c>
      <c r="D2323" t="s">
        <v>3</v>
      </c>
      <c r="E2323" t="s">
        <v>2</v>
      </c>
      <c r="F2323" t="s">
        <v>1986</v>
      </c>
      <c r="G2323" t="s">
        <v>878</v>
      </c>
      <c r="H2323">
        <f t="shared" si="325"/>
        <v>0</v>
      </c>
      <c r="I2323">
        <f t="shared" si="326"/>
        <v>0.5</v>
      </c>
      <c r="J2323">
        <f t="shared" si="327"/>
        <v>0</v>
      </c>
      <c r="K2323">
        <f t="shared" si="328"/>
        <v>0.5</v>
      </c>
      <c r="N2323">
        <v>7.1421157865819596E-2</v>
      </c>
      <c r="O2323" t="b">
        <f t="shared" si="330"/>
        <v>0</v>
      </c>
      <c r="P2323" t="b">
        <f t="shared" si="329"/>
        <v>0</v>
      </c>
      <c r="Q2323" t="b">
        <f t="shared" si="331"/>
        <v>0</v>
      </c>
      <c r="R2323" t="b">
        <f t="shared" si="332"/>
        <v>0</v>
      </c>
      <c r="S2323" t="b">
        <f t="shared" si="333"/>
        <v>0</v>
      </c>
    </row>
    <row r="2324" spans="1:19" hidden="1" x14ac:dyDescent="0.25">
      <c r="A2324" t="s">
        <v>1985</v>
      </c>
      <c r="B2324" t="s">
        <v>1991</v>
      </c>
      <c r="C2324" t="s">
        <v>2</v>
      </c>
      <c r="D2324" t="s">
        <v>3</v>
      </c>
      <c r="E2324" t="s">
        <v>2</v>
      </c>
      <c r="F2324" t="s">
        <v>1986</v>
      </c>
      <c r="G2324" t="s">
        <v>1992</v>
      </c>
      <c r="H2324">
        <f t="shared" si="325"/>
        <v>0</v>
      </c>
      <c r="I2324">
        <f t="shared" si="326"/>
        <v>0.5</v>
      </c>
      <c r="J2324">
        <f t="shared" si="327"/>
        <v>0</v>
      </c>
      <c r="K2324">
        <f t="shared" si="328"/>
        <v>0.5</v>
      </c>
      <c r="N2324">
        <v>0.29038549319777429</v>
      </c>
      <c r="O2324" t="b">
        <f t="shared" si="330"/>
        <v>0</v>
      </c>
      <c r="P2324" t="b">
        <f t="shared" si="329"/>
        <v>0</v>
      </c>
      <c r="Q2324" t="b">
        <f t="shared" si="331"/>
        <v>0</v>
      </c>
      <c r="R2324" t="b">
        <f t="shared" si="332"/>
        <v>0</v>
      </c>
      <c r="S2324" t="b">
        <f t="shared" si="333"/>
        <v>0</v>
      </c>
    </row>
    <row r="2325" spans="1:19" hidden="1" x14ac:dyDescent="0.25">
      <c r="A2325" t="s">
        <v>1985</v>
      </c>
      <c r="B2325" t="s">
        <v>881</v>
      </c>
      <c r="C2325" t="s">
        <v>2</v>
      </c>
      <c r="D2325" t="s">
        <v>3</v>
      </c>
      <c r="E2325" t="s">
        <v>2</v>
      </c>
      <c r="F2325" t="s">
        <v>1986</v>
      </c>
      <c r="G2325" t="s">
        <v>882</v>
      </c>
      <c r="H2325">
        <f t="shared" si="325"/>
        <v>0</v>
      </c>
      <c r="I2325">
        <f t="shared" si="326"/>
        <v>0.5</v>
      </c>
      <c r="J2325">
        <f t="shared" si="327"/>
        <v>0</v>
      </c>
      <c r="K2325">
        <f t="shared" si="328"/>
        <v>0.5</v>
      </c>
      <c r="N2325">
        <v>0.94694700804638088</v>
      </c>
      <c r="O2325" t="b">
        <f t="shared" si="330"/>
        <v>0</v>
      </c>
      <c r="P2325" t="b">
        <f t="shared" si="329"/>
        <v>0</v>
      </c>
      <c r="Q2325" t="b">
        <f t="shared" si="331"/>
        <v>0</v>
      </c>
      <c r="R2325" t="b">
        <f t="shared" si="332"/>
        <v>0</v>
      </c>
      <c r="S2325" t="b">
        <f t="shared" si="333"/>
        <v>0</v>
      </c>
    </row>
    <row r="2326" spans="1:19" hidden="1" x14ac:dyDescent="0.25">
      <c r="A2326" t="s">
        <v>1985</v>
      </c>
      <c r="B2326" t="s">
        <v>395</v>
      </c>
      <c r="C2326" t="s">
        <v>2</v>
      </c>
      <c r="D2326" t="s">
        <v>3</v>
      </c>
      <c r="E2326" t="s">
        <v>2</v>
      </c>
      <c r="F2326" t="s">
        <v>1986</v>
      </c>
      <c r="G2326" t="s">
        <v>396</v>
      </c>
      <c r="H2326">
        <f t="shared" si="325"/>
        <v>0</v>
      </c>
      <c r="I2326">
        <f t="shared" si="326"/>
        <v>0.5</v>
      </c>
      <c r="J2326">
        <f t="shared" si="327"/>
        <v>0</v>
      </c>
      <c r="K2326">
        <f t="shared" si="328"/>
        <v>0.5</v>
      </c>
      <c r="N2326">
        <v>0.45746149565099803</v>
      </c>
      <c r="O2326" t="b">
        <f t="shared" si="330"/>
        <v>0</v>
      </c>
      <c r="P2326" t="b">
        <f t="shared" si="329"/>
        <v>0</v>
      </c>
      <c r="Q2326" t="b">
        <f t="shared" si="331"/>
        <v>0</v>
      </c>
      <c r="R2326" t="b">
        <f t="shared" si="332"/>
        <v>0</v>
      </c>
      <c r="S2326" t="b">
        <f t="shared" si="333"/>
        <v>0</v>
      </c>
    </row>
    <row r="2327" spans="1:19" hidden="1" x14ac:dyDescent="0.25">
      <c r="A2327" t="s">
        <v>1985</v>
      </c>
      <c r="B2327" t="s">
        <v>1993</v>
      </c>
      <c r="C2327" t="s">
        <v>2</v>
      </c>
      <c r="D2327" t="s">
        <v>3</v>
      </c>
      <c r="E2327" t="s">
        <v>2</v>
      </c>
      <c r="F2327" t="s">
        <v>1986</v>
      </c>
      <c r="G2327" t="s">
        <v>1994</v>
      </c>
      <c r="H2327">
        <f t="shared" si="325"/>
        <v>0</v>
      </c>
      <c r="I2327">
        <f t="shared" si="326"/>
        <v>0.5</v>
      </c>
      <c r="J2327">
        <f t="shared" si="327"/>
        <v>0</v>
      </c>
      <c r="K2327">
        <f t="shared" si="328"/>
        <v>0.5</v>
      </c>
      <c r="N2327">
        <v>0.66354749461277229</v>
      </c>
      <c r="O2327" t="b">
        <f t="shared" si="330"/>
        <v>0</v>
      </c>
      <c r="P2327" t="b">
        <f t="shared" si="329"/>
        <v>0</v>
      </c>
      <c r="Q2327" t="b">
        <f t="shared" si="331"/>
        <v>0</v>
      </c>
      <c r="R2327" t="b">
        <f t="shared" si="332"/>
        <v>0</v>
      </c>
      <c r="S2327" t="b">
        <f t="shared" si="333"/>
        <v>0</v>
      </c>
    </row>
    <row r="2328" spans="1:19" hidden="1" x14ac:dyDescent="0.25">
      <c r="A2328" t="s">
        <v>1985</v>
      </c>
      <c r="B2328" t="s">
        <v>1802</v>
      </c>
      <c r="C2328" t="s">
        <v>2</v>
      </c>
      <c r="D2328" t="s">
        <v>3</v>
      </c>
      <c r="E2328" t="s">
        <v>2</v>
      </c>
      <c r="F2328" t="s">
        <v>1986</v>
      </c>
      <c r="G2328" t="s">
        <v>1803</v>
      </c>
      <c r="H2328">
        <f t="shared" si="325"/>
        <v>0</v>
      </c>
      <c r="I2328">
        <f t="shared" si="326"/>
        <v>0.5</v>
      </c>
      <c r="J2328">
        <f t="shared" si="327"/>
        <v>0</v>
      </c>
      <c r="K2328">
        <f t="shared" si="328"/>
        <v>0.5</v>
      </c>
      <c r="N2328">
        <v>9.7869173087579475E-2</v>
      </c>
      <c r="O2328" t="b">
        <f t="shared" si="330"/>
        <v>0</v>
      </c>
      <c r="P2328" t="b">
        <f t="shared" si="329"/>
        <v>0</v>
      </c>
      <c r="Q2328" t="b">
        <f t="shared" si="331"/>
        <v>0</v>
      </c>
      <c r="R2328" t="b">
        <f t="shared" si="332"/>
        <v>0</v>
      </c>
      <c r="S2328" t="b">
        <f t="shared" si="333"/>
        <v>0</v>
      </c>
    </row>
    <row r="2329" spans="1:19" hidden="1" x14ac:dyDescent="0.25">
      <c r="A2329" t="s">
        <v>1995</v>
      </c>
      <c r="B2329" t="s">
        <v>1833</v>
      </c>
      <c r="C2329" t="s">
        <v>2</v>
      </c>
      <c r="D2329" t="s">
        <v>3</v>
      </c>
      <c r="E2329" t="s">
        <v>2</v>
      </c>
      <c r="F2329" t="s">
        <v>1832</v>
      </c>
      <c r="G2329" t="s">
        <v>1831</v>
      </c>
      <c r="H2329">
        <f t="shared" si="325"/>
        <v>0</v>
      </c>
      <c r="I2329">
        <f t="shared" si="326"/>
        <v>0.5</v>
      </c>
      <c r="J2329">
        <f t="shared" si="327"/>
        <v>0</v>
      </c>
      <c r="K2329">
        <f t="shared" si="328"/>
        <v>0.5</v>
      </c>
      <c r="N2329">
        <v>0.87765597523190397</v>
      </c>
      <c r="O2329" t="b">
        <f t="shared" si="330"/>
        <v>0</v>
      </c>
      <c r="P2329" t="b">
        <f t="shared" si="329"/>
        <v>0</v>
      </c>
      <c r="Q2329" t="b">
        <f t="shared" si="331"/>
        <v>0</v>
      </c>
      <c r="R2329" t="b">
        <f t="shared" si="332"/>
        <v>0</v>
      </c>
      <c r="S2329" t="b">
        <f t="shared" si="333"/>
        <v>0</v>
      </c>
    </row>
    <row r="2330" spans="1:19" hidden="1" x14ac:dyDescent="0.25">
      <c r="A2330" t="s">
        <v>1995</v>
      </c>
      <c r="B2330" t="s">
        <v>1996</v>
      </c>
      <c r="C2330" t="s">
        <v>2</v>
      </c>
      <c r="D2330" t="s">
        <v>3</v>
      </c>
      <c r="E2330" t="s">
        <v>2</v>
      </c>
      <c r="F2330" t="s">
        <v>1832</v>
      </c>
      <c r="G2330" t="s">
        <v>1997</v>
      </c>
      <c r="H2330">
        <f t="shared" si="325"/>
        <v>0</v>
      </c>
      <c r="I2330">
        <f t="shared" si="326"/>
        <v>0.5</v>
      </c>
      <c r="J2330">
        <f t="shared" si="327"/>
        <v>0</v>
      </c>
      <c r="K2330">
        <f t="shared" si="328"/>
        <v>0.5</v>
      </c>
      <c r="N2330">
        <v>0.71405764348105094</v>
      </c>
      <c r="O2330" t="b">
        <f t="shared" si="330"/>
        <v>0</v>
      </c>
      <c r="P2330" t="b">
        <f t="shared" si="329"/>
        <v>0</v>
      </c>
      <c r="Q2330" t="b">
        <f t="shared" si="331"/>
        <v>0</v>
      </c>
      <c r="R2330" t="b">
        <f t="shared" si="332"/>
        <v>0</v>
      </c>
      <c r="S2330" t="b">
        <f t="shared" si="333"/>
        <v>0</v>
      </c>
    </row>
    <row r="2331" spans="1:19" hidden="1" x14ac:dyDescent="0.25">
      <c r="A2331" t="s">
        <v>2001</v>
      </c>
      <c r="B2331" t="s">
        <v>871</v>
      </c>
      <c r="C2331" t="s">
        <v>2</v>
      </c>
      <c r="D2331" t="s">
        <v>3</v>
      </c>
      <c r="E2331" t="s">
        <v>2</v>
      </c>
      <c r="F2331" t="s">
        <v>2002</v>
      </c>
      <c r="G2331" t="s">
        <v>872</v>
      </c>
      <c r="H2331">
        <f t="shared" si="325"/>
        <v>0</v>
      </c>
      <c r="I2331">
        <f t="shared" si="326"/>
        <v>0.5</v>
      </c>
      <c r="J2331">
        <f t="shared" si="327"/>
        <v>0</v>
      </c>
      <c r="K2331">
        <f t="shared" si="328"/>
        <v>0.5</v>
      </c>
      <c r="N2331">
        <v>0.86471378064577076</v>
      </c>
      <c r="O2331" t="b">
        <f t="shared" si="330"/>
        <v>0</v>
      </c>
      <c r="P2331" t="b">
        <f t="shared" si="329"/>
        <v>0</v>
      </c>
      <c r="Q2331" t="b">
        <f t="shared" si="331"/>
        <v>0</v>
      </c>
      <c r="R2331" t="b">
        <f t="shared" si="332"/>
        <v>0</v>
      </c>
      <c r="S2331" t="b">
        <f t="shared" si="333"/>
        <v>0</v>
      </c>
    </row>
    <row r="2332" spans="1:19" hidden="1" x14ac:dyDescent="0.25">
      <c r="A2332" t="s">
        <v>2001</v>
      </c>
      <c r="B2332" t="s">
        <v>1358</v>
      </c>
      <c r="C2332" t="s">
        <v>2</v>
      </c>
      <c r="D2332" t="s">
        <v>3</v>
      </c>
      <c r="E2332" t="s">
        <v>2</v>
      </c>
      <c r="F2332" t="s">
        <v>2002</v>
      </c>
      <c r="G2332" t="s">
        <v>1356</v>
      </c>
      <c r="H2332">
        <f t="shared" si="325"/>
        <v>0</v>
      </c>
      <c r="I2332">
        <f t="shared" si="326"/>
        <v>0.5</v>
      </c>
      <c r="J2332">
        <f t="shared" si="327"/>
        <v>0</v>
      </c>
      <c r="K2332">
        <f t="shared" si="328"/>
        <v>0.5</v>
      </c>
      <c r="N2332">
        <v>0.95650060049462238</v>
      </c>
      <c r="O2332" t="b">
        <f t="shared" si="330"/>
        <v>0</v>
      </c>
      <c r="P2332" t="b">
        <f t="shared" si="329"/>
        <v>0</v>
      </c>
      <c r="Q2332" t="b">
        <f t="shared" si="331"/>
        <v>0</v>
      </c>
      <c r="R2332" t="b">
        <f t="shared" si="332"/>
        <v>0</v>
      </c>
      <c r="S2332" t="b">
        <f t="shared" si="333"/>
        <v>0</v>
      </c>
    </row>
    <row r="2333" spans="1:19" hidden="1" x14ac:dyDescent="0.25">
      <c r="A2333" t="s">
        <v>2001</v>
      </c>
      <c r="B2333" t="s">
        <v>1802</v>
      </c>
      <c r="C2333" t="s">
        <v>2</v>
      </c>
      <c r="D2333" t="s">
        <v>3</v>
      </c>
      <c r="E2333" t="s">
        <v>2</v>
      </c>
      <c r="F2333" t="s">
        <v>2002</v>
      </c>
      <c r="G2333" t="s">
        <v>1803</v>
      </c>
      <c r="H2333">
        <f t="shared" si="325"/>
        <v>0</v>
      </c>
      <c r="I2333">
        <f t="shared" si="326"/>
        <v>0.5</v>
      </c>
      <c r="J2333">
        <f t="shared" si="327"/>
        <v>0</v>
      </c>
      <c r="K2333">
        <f t="shared" si="328"/>
        <v>0.5</v>
      </c>
      <c r="N2333">
        <v>0.90470579883365876</v>
      </c>
      <c r="O2333" t="b">
        <f t="shared" si="330"/>
        <v>0</v>
      </c>
      <c r="P2333" t="b">
        <f t="shared" si="329"/>
        <v>0</v>
      </c>
      <c r="Q2333" t="b">
        <f t="shared" si="331"/>
        <v>0</v>
      </c>
      <c r="R2333" t="b">
        <f t="shared" si="332"/>
        <v>0</v>
      </c>
      <c r="S2333" t="b">
        <f t="shared" si="333"/>
        <v>0</v>
      </c>
    </row>
    <row r="2334" spans="1:19" hidden="1" x14ac:dyDescent="0.25">
      <c r="A2334" t="s">
        <v>2003</v>
      </c>
      <c r="B2334" t="s">
        <v>2007</v>
      </c>
      <c r="C2334" t="s">
        <v>2</v>
      </c>
      <c r="D2334" t="s">
        <v>3</v>
      </c>
      <c r="E2334" t="s">
        <v>2</v>
      </c>
      <c r="F2334" t="s">
        <v>2005</v>
      </c>
      <c r="G2334" t="s">
        <v>2008</v>
      </c>
      <c r="H2334">
        <f t="shared" si="325"/>
        <v>0</v>
      </c>
      <c r="I2334">
        <f t="shared" si="326"/>
        <v>0.5</v>
      </c>
      <c r="J2334">
        <f t="shared" si="327"/>
        <v>0</v>
      </c>
      <c r="K2334">
        <f t="shared" si="328"/>
        <v>0.5</v>
      </c>
      <c r="N2334">
        <v>0.68952063417792508</v>
      </c>
      <c r="O2334" t="b">
        <f t="shared" si="330"/>
        <v>0</v>
      </c>
      <c r="P2334" t="b">
        <f t="shared" si="329"/>
        <v>0</v>
      </c>
      <c r="Q2334" t="b">
        <f t="shared" si="331"/>
        <v>0</v>
      </c>
      <c r="R2334" t="b">
        <f t="shared" si="332"/>
        <v>0</v>
      </c>
      <c r="S2334" t="b">
        <f t="shared" si="333"/>
        <v>0</v>
      </c>
    </row>
    <row r="2335" spans="1:19" hidden="1" x14ac:dyDescent="0.25">
      <c r="A2335" t="s">
        <v>2009</v>
      </c>
      <c r="B2335" t="s">
        <v>2014</v>
      </c>
      <c r="C2335" t="s">
        <v>2</v>
      </c>
      <c r="D2335" t="s">
        <v>3</v>
      </c>
      <c r="E2335" t="s">
        <v>2</v>
      </c>
      <c r="F2335" t="s">
        <v>2011</v>
      </c>
      <c r="G2335" t="s">
        <v>2015</v>
      </c>
      <c r="H2335">
        <f t="shared" si="325"/>
        <v>0</v>
      </c>
      <c r="I2335">
        <f t="shared" si="326"/>
        <v>0.5</v>
      </c>
      <c r="J2335">
        <f t="shared" si="327"/>
        <v>0</v>
      </c>
      <c r="K2335">
        <f t="shared" si="328"/>
        <v>0.5</v>
      </c>
      <c r="N2335">
        <v>0.15104872705543471</v>
      </c>
      <c r="O2335" t="b">
        <f t="shared" si="330"/>
        <v>0</v>
      </c>
      <c r="P2335" t="b">
        <f t="shared" si="329"/>
        <v>0</v>
      </c>
      <c r="Q2335" t="b">
        <f t="shared" si="331"/>
        <v>0</v>
      </c>
      <c r="R2335" t="b">
        <f t="shared" si="332"/>
        <v>0</v>
      </c>
      <c r="S2335" t="b">
        <f t="shared" si="333"/>
        <v>0</v>
      </c>
    </row>
    <row r="2336" spans="1:19" hidden="1" x14ac:dyDescent="0.25">
      <c r="A2336" t="s">
        <v>2009</v>
      </c>
      <c r="B2336" t="s">
        <v>58</v>
      </c>
      <c r="C2336" t="s">
        <v>2</v>
      </c>
      <c r="D2336" t="s">
        <v>3</v>
      </c>
      <c r="E2336" t="s">
        <v>2</v>
      </c>
      <c r="F2336" t="s">
        <v>2011</v>
      </c>
      <c r="G2336" t="s">
        <v>59</v>
      </c>
      <c r="H2336">
        <f t="shared" si="325"/>
        <v>0</v>
      </c>
      <c r="I2336">
        <f t="shared" si="326"/>
        <v>0.5</v>
      </c>
      <c r="J2336">
        <f t="shared" si="327"/>
        <v>0</v>
      </c>
      <c r="K2336">
        <f t="shared" si="328"/>
        <v>0.5</v>
      </c>
      <c r="N2336">
        <v>0.89543819150421178</v>
      </c>
      <c r="O2336" t="b">
        <f t="shared" si="330"/>
        <v>0</v>
      </c>
      <c r="P2336" t="b">
        <f t="shared" si="329"/>
        <v>0</v>
      </c>
      <c r="Q2336" t="b">
        <f t="shared" si="331"/>
        <v>0</v>
      </c>
      <c r="R2336" t="b">
        <f t="shared" si="332"/>
        <v>0</v>
      </c>
      <c r="S2336" t="b">
        <f t="shared" si="333"/>
        <v>0</v>
      </c>
    </row>
    <row r="2337" spans="1:19" hidden="1" x14ac:dyDescent="0.25">
      <c r="A2337" t="s">
        <v>2009</v>
      </c>
      <c r="B2337" t="s">
        <v>470</v>
      </c>
      <c r="C2337" t="s">
        <v>2</v>
      </c>
      <c r="D2337" t="s">
        <v>3</v>
      </c>
      <c r="E2337" t="s">
        <v>2</v>
      </c>
      <c r="F2337" t="s">
        <v>2011</v>
      </c>
      <c r="G2337" t="s">
        <v>471</v>
      </c>
      <c r="H2337">
        <f t="shared" si="325"/>
        <v>0</v>
      </c>
      <c r="I2337">
        <f t="shared" si="326"/>
        <v>0.5</v>
      </c>
      <c r="J2337">
        <f t="shared" si="327"/>
        <v>0</v>
      </c>
      <c r="K2337">
        <f t="shared" si="328"/>
        <v>0.5</v>
      </c>
      <c r="N2337">
        <v>0.94595523998953723</v>
      </c>
      <c r="O2337" t="b">
        <f t="shared" si="330"/>
        <v>0</v>
      </c>
      <c r="P2337" t="b">
        <f t="shared" si="329"/>
        <v>0</v>
      </c>
      <c r="Q2337" t="b">
        <f t="shared" si="331"/>
        <v>0</v>
      </c>
      <c r="R2337" t="b">
        <f t="shared" si="332"/>
        <v>0</v>
      </c>
      <c r="S2337" t="b">
        <f t="shared" si="333"/>
        <v>0</v>
      </c>
    </row>
    <row r="2338" spans="1:19" hidden="1" x14ac:dyDescent="0.25">
      <c r="A2338" t="s">
        <v>2017</v>
      </c>
      <c r="B2338" t="s">
        <v>793</v>
      </c>
      <c r="C2338" t="s">
        <v>2</v>
      </c>
      <c r="D2338" t="s">
        <v>3</v>
      </c>
      <c r="E2338" t="s">
        <v>2</v>
      </c>
      <c r="F2338" t="s">
        <v>2018</v>
      </c>
      <c r="G2338" t="s">
        <v>794</v>
      </c>
      <c r="H2338">
        <f t="shared" si="325"/>
        <v>0</v>
      </c>
      <c r="I2338">
        <f t="shared" si="326"/>
        <v>0.5</v>
      </c>
      <c r="J2338">
        <f t="shared" si="327"/>
        <v>0</v>
      </c>
      <c r="K2338">
        <f t="shared" si="328"/>
        <v>0.5</v>
      </c>
      <c r="N2338">
        <v>0.71495292979065361</v>
      </c>
      <c r="O2338" t="b">
        <f t="shared" si="330"/>
        <v>0</v>
      </c>
      <c r="P2338" t="b">
        <f t="shared" si="329"/>
        <v>0</v>
      </c>
      <c r="Q2338" t="b">
        <f t="shared" si="331"/>
        <v>0</v>
      </c>
      <c r="R2338" t="b">
        <f t="shared" si="332"/>
        <v>0</v>
      </c>
      <c r="S2338" t="b">
        <f t="shared" si="333"/>
        <v>0</v>
      </c>
    </row>
    <row r="2339" spans="1:19" hidden="1" x14ac:dyDescent="0.25">
      <c r="A2339" t="s">
        <v>2017</v>
      </c>
      <c r="B2339" t="s">
        <v>412</v>
      </c>
      <c r="C2339" t="s">
        <v>2</v>
      </c>
      <c r="D2339" t="s">
        <v>3</v>
      </c>
      <c r="E2339" t="s">
        <v>2</v>
      </c>
      <c r="F2339" t="s">
        <v>2018</v>
      </c>
      <c r="G2339" t="s">
        <v>413</v>
      </c>
      <c r="H2339">
        <f t="shared" si="325"/>
        <v>0</v>
      </c>
      <c r="I2339">
        <f t="shared" si="326"/>
        <v>0.5</v>
      </c>
      <c r="J2339">
        <f t="shared" si="327"/>
        <v>0</v>
      </c>
      <c r="K2339">
        <f t="shared" si="328"/>
        <v>0.5</v>
      </c>
      <c r="N2339">
        <v>2.2770872438188983E-2</v>
      </c>
      <c r="O2339" t="b">
        <f t="shared" si="330"/>
        <v>0</v>
      </c>
      <c r="P2339" t="b">
        <f t="shared" si="329"/>
        <v>0</v>
      </c>
      <c r="Q2339" t="b">
        <f t="shared" si="331"/>
        <v>0</v>
      </c>
      <c r="R2339" t="b">
        <f t="shared" si="332"/>
        <v>0</v>
      </c>
      <c r="S2339" t="b">
        <f t="shared" si="333"/>
        <v>0</v>
      </c>
    </row>
    <row r="2340" spans="1:19" hidden="1" x14ac:dyDescent="0.25">
      <c r="A2340" t="s">
        <v>2017</v>
      </c>
      <c r="B2340" t="s">
        <v>2019</v>
      </c>
      <c r="C2340" t="s">
        <v>2</v>
      </c>
      <c r="D2340" t="s">
        <v>3</v>
      </c>
      <c r="E2340" t="s">
        <v>2</v>
      </c>
      <c r="F2340" t="s">
        <v>2018</v>
      </c>
      <c r="G2340" t="s">
        <v>2020</v>
      </c>
      <c r="H2340">
        <f t="shared" si="325"/>
        <v>0</v>
      </c>
      <c r="I2340">
        <f t="shared" si="326"/>
        <v>0.5</v>
      </c>
      <c r="J2340">
        <f t="shared" si="327"/>
        <v>0</v>
      </c>
      <c r="K2340">
        <f t="shared" si="328"/>
        <v>0.5</v>
      </c>
      <c r="N2340">
        <v>0.47150038166659702</v>
      </c>
      <c r="O2340" t="b">
        <f t="shared" si="330"/>
        <v>0</v>
      </c>
      <c r="P2340" t="b">
        <f t="shared" si="329"/>
        <v>0</v>
      </c>
      <c r="Q2340" t="b">
        <f t="shared" si="331"/>
        <v>0</v>
      </c>
      <c r="R2340" t="b">
        <f t="shared" si="332"/>
        <v>0</v>
      </c>
      <c r="S2340" t="b">
        <f t="shared" si="333"/>
        <v>0</v>
      </c>
    </row>
    <row r="2341" spans="1:19" hidden="1" x14ac:dyDescent="0.25">
      <c r="A2341" t="s">
        <v>2017</v>
      </c>
      <c r="B2341" t="s">
        <v>266</v>
      </c>
      <c r="C2341" t="s">
        <v>2</v>
      </c>
      <c r="D2341" t="s">
        <v>3</v>
      </c>
      <c r="E2341" t="s">
        <v>2</v>
      </c>
      <c r="F2341" t="s">
        <v>2018</v>
      </c>
      <c r="G2341" t="s">
        <v>267</v>
      </c>
      <c r="H2341">
        <f t="shared" si="325"/>
        <v>0</v>
      </c>
      <c r="I2341">
        <f t="shared" si="326"/>
        <v>0.5</v>
      </c>
      <c r="J2341">
        <f t="shared" si="327"/>
        <v>0</v>
      </c>
      <c r="K2341">
        <f t="shared" si="328"/>
        <v>0.5</v>
      </c>
      <c r="N2341">
        <v>0.90486482091110187</v>
      </c>
      <c r="O2341" t="b">
        <f t="shared" si="330"/>
        <v>0</v>
      </c>
      <c r="P2341" t="b">
        <f t="shared" si="329"/>
        <v>0</v>
      </c>
      <c r="Q2341" t="b">
        <f t="shared" si="331"/>
        <v>0</v>
      </c>
      <c r="R2341" t="b">
        <f t="shared" si="332"/>
        <v>0</v>
      </c>
      <c r="S2341" t="b">
        <f t="shared" si="333"/>
        <v>0</v>
      </c>
    </row>
    <row r="2342" spans="1:19" hidden="1" x14ac:dyDescent="0.25">
      <c r="A2342" t="s">
        <v>2017</v>
      </c>
      <c r="B2342" t="s">
        <v>2021</v>
      </c>
      <c r="C2342" t="s">
        <v>2</v>
      </c>
      <c r="D2342" t="s">
        <v>3</v>
      </c>
      <c r="E2342" t="s">
        <v>2</v>
      </c>
      <c r="F2342" t="s">
        <v>2018</v>
      </c>
      <c r="G2342" t="s">
        <v>2022</v>
      </c>
      <c r="H2342">
        <f t="shared" si="325"/>
        <v>0</v>
      </c>
      <c r="I2342">
        <f t="shared" si="326"/>
        <v>0.5</v>
      </c>
      <c r="J2342">
        <f t="shared" si="327"/>
        <v>0</v>
      </c>
      <c r="K2342">
        <f t="shared" si="328"/>
        <v>0.5</v>
      </c>
      <c r="N2342">
        <v>0.41622201511628021</v>
      </c>
      <c r="O2342" t="b">
        <f t="shared" si="330"/>
        <v>0</v>
      </c>
      <c r="P2342" t="b">
        <f t="shared" si="329"/>
        <v>0</v>
      </c>
      <c r="Q2342" t="b">
        <f t="shared" si="331"/>
        <v>0</v>
      </c>
      <c r="R2342" t="b">
        <f t="shared" si="332"/>
        <v>0</v>
      </c>
      <c r="S2342" t="b">
        <f t="shared" si="333"/>
        <v>0</v>
      </c>
    </row>
    <row r="2343" spans="1:19" hidden="1" x14ac:dyDescent="0.25">
      <c r="A2343" t="s">
        <v>2017</v>
      </c>
      <c r="B2343" t="s">
        <v>2023</v>
      </c>
      <c r="C2343" t="s">
        <v>2</v>
      </c>
      <c r="D2343" t="s">
        <v>3</v>
      </c>
      <c r="E2343" t="s">
        <v>2</v>
      </c>
      <c r="F2343" t="s">
        <v>2018</v>
      </c>
      <c r="G2343" t="s">
        <v>2024</v>
      </c>
      <c r="H2343">
        <f t="shared" si="325"/>
        <v>0</v>
      </c>
      <c r="I2343">
        <f t="shared" si="326"/>
        <v>0.5</v>
      </c>
      <c r="J2343">
        <f t="shared" si="327"/>
        <v>0</v>
      </c>
      <c r="K2343">
        <f t="shared" si="328"/>
        <v>0.5</v>
      </c>
      <c r="N2343">
        <v>2.2982335227156536E-2</v>
      </c>
      <c r="O2343" t="b">
        <f t="shared" si="330"/>
        <v>0</v>
      </c>
      <c r="P2343" t="b">
        <f t="shared" si="329"/>
        <v>0</v>
      </c>
      <c r="Q2343" t="b">
        <f t="shared" si="331"/>
        <v>0</v>
      </c>
      <c r="R2343" t="b">
        <f t="shared" si="332"/>
        <v>0</v>
      </c>
      <c r="S2343" t="b">
        <f t="shared" si="333"/>
        <v>0</v>
      </c>
    </row>
    <row r="2344" spans="1:19" hidden="1" x14ac:dyDescent="0.25">
      <c r="A2344" t="s">
        <v>2048</v>
      </c>
      <c r="B2344" t="s">
        <v>444</v>
      </c>
      <c r="C2344" t="s">
        <v>2</v>
      </c>
      <c r="D2344" t="s">
        <v>3</v>
      </c>
      <c r="E2344" t="s">
        <v>2</v>
      </c>
      <c r="F2344" t="s">
        <v>2049</v>
      </c>
      <c r="G2344" t="s">
        <v>446</v>
      </c>
      <c r="H2344">
        <f t="shared" si="325"/>
        <v>0</v>
      </c>
      <c r="I2344">
        <f t="shared" si="326"/>
        <v>0.5</v>
      </c>
      <c r="J2344">
        <f t="shared" si="327"/>
        <v>0</v>
      </c>
      <c r="K2344">
        <f t="shared" si="328"/>
        <v>0.5</v>
      </c>
      <c r="N2344">
        <v>0.82597165852086107</v>
      </c>
      <c r="O2344" t="b">
        <f t="shared" si="330"/>
        <v>0</v>
      </c>
      <c r="P2344" t="b">
        <f t="shared" si="329"/>
        <v>0</v>
      </c>
      <c r="Q2344" t="b">
        <f t="shared" si="331"/>
        <v>0</v>
      </c>
      <c r="R2344" t="b">
        <f t="shared" si="332"/>
        <v>0</v>
      </c>
      <c r="S2344" t="b">
        <f t="shared" si="333"/>
        <v>0</v>
      </c>
    </row>
    <row r="2345" spans="1:19" hidden="1" x14ac:dyDescent="0.25">
      <c r="A2345" t="s">
        <v>2048</v>
      </c>
      <c r="B2345" t="s">
        <v>449</v>
      </c>
      <c r="C2345" t="s">
        <v>2</v>
      </c>
      <c r="D2345" t="s">
        <v>3</v>
      </c>
      <c r="E2345" t="s">
        <v>2</v>
      </c>
      <c r="F2345" t="s">
        <v>2049</v>
      </c>
      <c r="G2345" t="s">
        <v>450</v>
      </c>
      <c r="H2345">
        <f t="shared" si="325"/>
        <v>0</v>
      </c>
      <c r="I2345">
        <f t="shared" si="326"/>
        <v>0.5</v>
      </c>
      <c r="J2345">
        <f t="shared" si="327"/>
        <v>0</v>
      </c>
      <c r="K2345">
        <f t="shared" si="328"/>
        <v>0.5</v>
      </c>
      <c r="N2345">
        <v>0.54590424299872065</v>
      </c>
      <c r="O2345" t="b">
        <f t="shared" si="330"/>
        <v>0</v>
      </c>
      <c r="P2345" t="b">
        <f t="shared" si="329"/>
        <v>0</v>
      </c>
      <c r="Q2345" t="b">
        <f t="shared" si="331"/>
        <v>0</v>
      </c>
      <c r="R2345" t="b">
        <f t="shared" si="332"/>
        <v>0</v>
      </c>
      <c r="S2345" t="b">
        <f t="shared" si="333"/>
        <v>0</v>
      </c>
    </row>
    <row r="2346" spans="1:19" hidden="1" x14ac:dyDescent="0.25">
      <c r="A2346" t="s">
        <v>2050</v>
      </c>
      <c r="B2346" t="s">
        <v>2054</v>
      </c>
      <c r="C2346" t="s">
        <v>2</v>
      </c>
      <c r="D2346" t="s">
        <v>3</v>
      </c>
      <c r="E2346" t="s">
        <v>2</v>
      </c>
      <c r="F2346" t="s">
        <v>2052</v>
      </c>
      <c r="G2346" t="s">
        <v>2055</v>
      </c>
      <c r="H2346">
        <f t="shared" si="325"/>
        <v>0</v>
      </c>
      <c r="I2346">
        <f t="shared" si="326"/>
        <v>0.5</v>
      </c>
      <c r="J2346">
        <f t="shared" si="327"/>
        <v>0</v>
      </c>
      <c r="K2346">
        <f t="shared" si="328"/>
        <v>0.5</v>
      </c>
      <c r="N2346">
        <v>0.85071984422123859</v>
      </c>
      <c r="O2346" t="b">
        <f t="shared" si="330"/>
        <v>0</v>
      </c>
      <c r="P2346" t="b">
        <f t="shared" si="329"/>
        <v>0</v>
      </c>
      <c r="Q2346" t="b">
        <f t="shared" si="331"/>
        <v>0</v>
      </c>
      <c r="R2346" t="b">
        <f t="shared" si="332"/>
        <v>0</v>
      </c>
      <c r="S2346" t="b">
        <f t="shared" si="333"/>
        <v>0</v>
      </c>
    </row>
    <row r="2347" spans="1:19" hidden="1" x14ac:dyDescent="0.25">
      <c r="A2347" t="s">
        <v>2056</v>
      </c>
      <c r="B2347" t="s">
        <v>2058</v>
      </c>
      <c r="C2347" t="s">
        <v>2</v>
      </c>
      <c r="D2347" t="s">
        <v>3</v>
      </c>
      <c r="E2347" t="s">
        <v>2</v>
      </c>
      <c r="F2347" t="s">
        <v>2057</v>
      </c>
      <c r="G2347" t="s">
        <v>2059</v>
      </c>
      <c r="H2347">
        <f t="shared" si="325"/>
        <v>0</v>
      </c>
      <c r="I2347">
        <f t="shared" si="326"/>
        <v>0.5</v>
      </c>
      <c r="J2347">
        <f t="shared" si="327"/>
        <v>0</v>
      </c>
      <c r="K2347">
        <f t="shared" si="328"/>
        <v>0.5</v>
      </c>
      <c r="N2347">
        <v>0.66732304329667458</v>
      </c>
      <c r="O2347" t="b">
        <f t="shared" si="330"/>
        <v>0</v>
      </c>
      <c r="P2347" t="b">
        <f t="shared" si="329"/>
        <v>0</v>
      </c>
      <c r="Q2347" t="b">
        <f t="shared" si="331"/>
        <v>0</v>
      </c>
      <c r="R2347" t="b">
        <f t="shared" si="332"/>
        <v>0</v>
      </c>
      <c r="S2347" t="b">
        <f t="shared" si="333"/>
        <v>0</v>
      </c>
    </row>
    <row r="2348" spans="1:19" hidden="1" x14ac:dyDescent="0.25">
      <c r="A2348" t="s">
        <v>2068</v>
      </c>
      <c r="B2348" t="s">
        <v>2077</v>
      </c>
      <c r="C2348" t="s">
        <v>2</v>
      </c>
      <c r="D2348" t="s">
        <v>3</v>
      </c>
      <c r="E2348" t="s">
        <v>2</v>
      </c>
      <c r="F2348" t="s">
        <v>2070</v>
      </c>
      <c r="G2348" t="s">
        <v>2078</v>
      </c>
      <c r="H2348">
        <f t="shared" si="325"/>
        <v>0</v>
      </c>
      <c r="I2348">
        <f t="shared" si="326"/>
        <v>0.5</v>
      </c>
      <c r="J2348">
        <f t="shared" si="327"/>
        <v>0</v>
      </c>
      <c r="K2348">
        <f t="shared" si="328"/>
        <v>0.5</v>
      </c>
      <c r="N2348">
        <v>0.45654506539105655</v>
      </c>
      <c r="O2348" t="b">
        <f t="shared" si="330"/>
        <v>0</v>
      </c>
      <c r="P2348" t="b">
        <f t="shared" si="329"/>
        <v>0</v>
      </c>
      <c r="Q2348" t="b">
        <f t="shared" si="331"/>
        <v>0</v>
      </c>
      <c r="R2348" t="b">
        <f t="shared" si="332"/>
        <v>0</v>
      </c>
      <c r="S2348" t="b">
        <f t="shared" si="333"/>
        <v>0</v>
      </c>
    </row>
    <row r="2349" spans="1:19" hidden="1" x14ac:dyDescent="0.25">
      <c r="A2349" t="s">
        <v>2081</v>
      </c>
      <c r="B2349" t="s">
        <v>66</v>
      </c>
      <c r="C2349" t="s">
        <v>2</v>
      </c>
      <c r="D2349" t="s">
        <v>3</v>
      </c>
      <c r="E2349" t="s">
        <v>2</v>
      </c>
      <c r="F2349" t="s">
        <v>1596</v>
      </c>
      <c r="G2349" t="s">
        <v>68</v>
      </c>
      <c r="H2349">
        <f t="shared" si="325"/>
        <v>0</v>
      </c>
      <c r="I2349">
        <f t="shared" si="326"/>
        <v>0.5</v>
      </c>
      <c r="J2349">
        <f t="shared" si="327"/>
        <v>0</v>
      </c>
      <c r="K2349">
        <f t="shared" si="328"/>
        <v>0.5</v>
      </c>
      <c r="N2349">
        <v>0.2004932465465582</v>
      </c>
      <c r="O2349" t="b">
        <f t="shared" si="330"/>
        <v>0</v>
      </c>
      <c r="P2349" t="b">
        <f t="shared" si="329"/>
        <v>0</v>
      </c>
      <c r="Q2349" t="b">
        <f t="shared" si="331"/>
        <v>0</v>
      </c>
      <c r="R2349" t="b">
        <f t="shared" si="332"/>
        <v>0</v>
      </c>
      <c r="S2349" t="b">
        <f t="shared" si="333"/>
        <v>0</v>
      </c>
    </row>
    <row r="2350" spans="1:19" hidden="1" x14ac:dyDescent="0.25">
      <c r="A2350" t="s">
        <v>2081</v>
      </c>
      <c r="B2350" t="s">
        <v>81</v>
      </c>
      <c r="C2350" t="s">
        <v>2</v>
      </c>
      <c r="D2350" t="s">
        <v>3</v>
      </c>
      <c r="E2350" t="s">
        <v>2</v>
      </c>
      <c r="F2350" t="s">
        <v>1596</v>
      </c>
      <c r="G2350" t="s">
        <v>82</v>
      </c>
      <c r="H2350">
        <f t="shared" si="325"/>
        <v>0</v>
      </c>
      <c r="I2350">
        <f t="shared" si="326"/>
        <v>0.5</v>
      </c>
      <c r="J2350">
        <f t="shared" si="327"/>
        <v>0</v>
      </c>
      <c r="K2350">
        <f t="shared" si="328"/>
        <v>0.5</v>
      </c>
      <c r="N2350">
        <v>0.58535000601884246</v>
      </c>
      <c r="O2350" t="b">
        <f t="shared" si="330"/>
        <v>0</v>
      </c>
      <c r="P2350" t="b">
        <f t="shared" si="329"/>
        <v>0</v>
      </c>
      <c r="Q2350" t="b">
        <f t="shared" si="331"/>
        <v>0</v>
      </c>
      <c r="R2350" t="b">
        <f t="shared" si="332"/>
        <v>0</v>
      </c>
      <c r="S2350" t="b">
        <f t="shared" si="333"/>
        <v>0</v>
      </c>
    </row>
    <row r="2351" spans="1:19" hidden="1" x14ac:dyDescent="0.25">
      <c r="A2351" t="s">
        <v>2081</v>
      </c>
      <c r="B2351" t="s">
        <v>2082</v>
      </c>
      <c r="C2351" t="s">
        <v>2</v>
      </c>
      <c r="D2351" t="s">
        <v>3</v>
      </c>
      <c r="E2351" t="s">
        <v>2</v>
      </c>
      <c r="F2351" t="s">
        <v>1596</v>
      </c>
      <c r="G2351" t="s">
        <v>2083</v>
      </c>
      <c r="H2351">
        <f t="shared" si="325"/>
        <v>0</v>
      </c>
      <c r="I2351">
        <f t="shared" si="326"/>
        <v>0.5</v>
      </c>
      <c r="J2351">
        <f t="shared" si="327"/>
        <v>0</v>
      </c>
      <c r="K2351">
        <f t="shared" si="328"/>
        <v>0.5</v>
      </c>
      <c r="N2351">
        <v>0.14644112320571001</v>
      </c>
      <c r="O2351" t="b">
        <f t="shared" si="330"/>
        <v>0</v>
      </c>
      <c r="P2351" t="b">
        <f t="shared" si="329"/>
        <v>0</v>
      </c>
      <c r="Q2351" t="b">
        <f t="shared" si="331"/>
        <v>0</v>
      </c>
      <c r="R2351" t="b">
        <f t="shared" si="332"/>
        <v>0</v>
      </c>
      <c r="S2351" t="b">
        <f t="shared" si="333"/>
        <v>0</v>
      </c>
    </row>
    <row r="2352" spans="1:19" hidden="1" x14ac:dyDescent="0.25">
      <c r="A2352" t="s">
        <v>2081</v>
      </c>
      <c r="B2352" t="s">
        <v>2084</v>
      </c>
      <c r="C2352" t="s">
        <v>2</v>
      </c>
      <c r="D2352" t="s">
        <v>3</v>
      </c>
      <c r="E2352" t="s">
        <v>2</v>
      </c>
      <c r="F2352" t="s">
        <v>1596</v>
      </c>
      <c r="G2352" t="s">
        <v>2085</v>
      </c>
      <c r="H2352">
        <f t="shared" si="325"/>
        <v>0</v>
      </c>
      <c r="I2352">
        <f t="shared" si="326"/>
        <v>0.5</v>
      </c>
      <c r="J2352">
        <f t="shared" si="327"/>
        <v>0</v>
      </c>
      <c r="K2352">
        <f t="shared" si="328"/>
        <v>0.5</v>
      </c>
      <c r="N2352">
        <v>0.57609752803290137</v>
      </c>
      <c r="O2352" t="b">
        <f t="shared" si="330"/>
        <v>0</v>
      </c>
      <c r="P2352" t="b">
        <f t="shared" si="329"/>
        <v>0</v>
      </c>
      <c r="Q2352" t="b">
        <f t="shared" si="331"/>
        <v>0</v>
      </c>
      <c r="R2352" t="b">
        <f t="shared" si="332"/>
        <v>0</v>
      </c>
      <c r="S2352" t="b">
        <f t="shared" si="333"/>
        <v>0</v>
      </c>
    </row>
    <row r="2353" spans="1:19" hidden="1" x14ac:dyDescent="0.25">
      <c r="A2353" t="s">
        <v>2081</v>
      </c>
      <c r="B2353" t="s">
        <v>87</v>
      </c>
      <c r="C2353" t="s">
        <v>2</v>
      </c>
      <c r="D2353" t="s">
        <v>3</v>
      </c>
      <c r="E2353" t="s">
        <v>2</v>
      </c>
      <c r="F2353" t="s">
        <v>1596</v>
      </c>
      <c r="G2353" t="s">
        <v>88</v>
      </c>
      <c r="H2353">
        <f t="shared" si="325"/>
        <v>0</v>
      </c>
      <c r="I2353">
        <f t="shared" si="326"/>
        <v>0.5</v>
      </c>
      <c r="J2353">
        <f t="shared" si="327"/>
        <v>0</v>
      </c>
      <c r="K2353">
        <f t="shared" si="328"/>
        <v>0.5</v>
      </c>
      <c r="N2353">
        <v>0.68001809215068743</v>
      </c>
      <c r="O2353" t="b">
        <f t="shared" si="330"/>
        <v>0</v>
      </c>
      <c r="P2353" t="b">
        <f t="shared" si="329"/>
        <v>0</v>
      </c>
      <c r="Q2353" t="b">
        <f t="shared" si="331"/>
        <v>0</v>
      </c>
      <c r="R2353" t="b">
        <f t="shared" si="332"/>
        <v>0</v>
      </c>
      <c r="S2353" t="b">
        <f t="shared" si="333"/>
        <v>0</v>
      </c>
    </row>
    <row r="2354" spans="1:19" hidden="1" x14ac:dyDescent="0.25">
      <c r="A2354" t="s">
        <v>2081</v>
      </c>
      <c r="B2354" t="s">
        <v>239</v>
      </c>
      <c r="C2354" t="s">
        <v>2</v>
      </c>
      <c r="D2354" t="s">
        <v>3</v>
      </c>
      <c r="E2354" t="s">
        <v>2</v>
      </c>
      <c r="F2354" t="s">
        <v>1596</v>
      </c>
      <c r="G2354" t="s">
        <v>242</v>
      </c>
      <c r="H2354">
        <f t="shared" si="325"/>
        <v>0</v>
      </c>
      <c r="I2354">
        <f t="shared" si="326"/>
        <v>0.5</v>
      </c>
      <c r="J2354">
        <f t="shared" si="327"/>
        <v>0</v>
      </c>
      <c r="K2354">
        <f t="shared" si="328"/>
        <v>0.5</v>
      </c>
      <c r="N2354">
        <v>0.67481707263358393</v>
      </c>
      <c r="O2354" t="b">
        <f t="shared" si="330"/>
        <v>0</v>
      </c>
      <c r="P2354" t="b">
        <f t="shared" si="329"/>
        <v>0</v>
      </c>
      <c r="Q2354" t="b">
        <f t="shared" si="331"/>
        <v>0</v>
      </c>
      <c r="R2354" t="b">
        <f t="shared" si="332"/>
        <v>0</v>
      </c>
      <c r="S2354" t="b">
        <f t="shared" si="333"/>
        <v>0</v>
      </c>
    </row>
    <row r="2355" spans="1:19" hidden="1" x14ac:dyDescent="0.25">
      <c r="A2355" t="s">
        <v>2081</v>
      </c>
      <c r="B2355" t="s">
        <v>820</v>
      </c>
      <c r="C2355" t="s">
        <v>2</v>
      </c>
      <c r="D2355" t="s">
        <v>3</v>
      </c>
      <c r="E2355" t="s">
        <v>2</v>
      </c>
      <c r="F2355" t="s">
        <v>1596</v>
      </c>
      <c r="G2355" t="s">
        <v>821</v>
      </c>
      <c r="H2355">
        <f t="shared" si="325"/>
        <v>0</v>
      </c>
      <c r="I2355">
        <f t="shared" si="326"/>
        <v>0.5</v>
      </c>
      <c r="J2355">
        <f t="shared" si="327"/>
        <v>0</v>
      </c>
      <c r="K2355">
        <f t="shared" si="328"/>
        <v>0.5</v>
      </c>
      <c r="N2355">
        <v>0.54781639360424605</v>
      </c>
      <c r="O2355" t="b">
        <f t="shared" si="330"/>
        <v>0</v>
      </c>
      <c r="P2355" t="b">
        <f t="shared" si="329"/>
        <v>0</v>
      </c>
      <c r="Q2355" t="b">
        <f t="shared" si="331"/>
        <v>0</v>
      </c>
      <c r="R2355" t="b">
        <f t="shared" si="332"/>
        <v>0</v>
      </c>
      <c r="S2355" t="b">
        <f t="shared" si="333"/>
        <v>0</v>
      </c>
    </row>
    <row r="2356" spans="1:19" hidden="1" x14ac:dyDescent="0.25">
      <c r="A2356" t="s">
        <v>2081</v>
      </c>
      <c r="B2356" t="s">
        <v>99</v>
      </c>
      <c r="C2356" t="s">
        <v>2</v>
      </c>
      <c r="D2356" t="s">
        <v>3</v>
      </c>
      <c r="E2356" t="s">
        <v>2</v>
      </c>
      <c r="F2356" t="s">
        <v>1596</v>
      </c>
      <c r="G2356" t="s">
        <v>102</v>
      </c>
      <c r="H2356">
        <f t="shared" si="325"/>
        <v>0</v>
      </c>
      <c r="I2356">
        <f t="shared" si="326"/>
        <v>0.5</v>
      </c>
      <c r="J2356">
        <f t="shared" si="327"/>
        <v>0</v>
      </c>
      <c r="K2356">
        <f t="shared" si="328"/>
        <v>0.5</v>
      </c>
      <c r="N2356">
        <v>0.86072866544249793</v>
      </c>
      <c r="O2356" t="b">
        <f t="shared" si="330"/>
        <v>0</v>
      </c>
      <c r="P2356" t="b">
        <f t="shared" si="329"/>
        <v>0</v>
      </c>
      <c r="Q2356" t="b">
        <f t="shared" si="331"/>
        <v>0</v>
      </c>
      <c r="R2356" t="b">
        <f t="shared" si="332"/>
        <v>0</v>
      </c>
      <c r="S2356" t="b">
        <f t="shared" si="333"/>
        <v>0</v>
      </c>
    </row>
    <row r="2357" spans="1:19" hidden="1" x14ac:dyDescent="0.25">
      <c r="A2357" t="s">
        <v>2088</v>
      </c>
      <c r="B2357" t="s">
        <v>2089</v>
      </c>
      <c r="C2357" t="s">
        <v>2</v>
      </c>
      <c r="D2357" t="s">
        <v>3</v>
      </c>
      <c r="E2357" t="s">
        <v>2</v>
      </c>
      <c r="F2357" t="s">
        <v>7</v>
      </c>
      <c r="G2357" t="s">
        <v>2090</v>
      </c>
      <c r="H2357">
        <f t="shared" si="325"/>
        <v>0</v>
      </c>
      <c r="I2357">
        <f t="shared" si="326"/>
        <v>0.5</v>
      </c>
      <c r="J2357">
        <f t="shared" si="327"/>
        <v>0</v>
      </c>
      <c r="K2357">
        <f t="shared" si="328"/>
        <v>0.5</v>
      </c>
      <c r="N2357">
        <v>0.9672811098269396</v>
      </c>
      <c r="O2357" t="b">
        <f t="shared" si="330"/>
        <v>0</v>
      </c>
      <c r="P2357" t="b">
        <f t="shared" si="329"/>
        <v>0</v>
      </c>
      <c r="Q2357" t="b">
        <f t="shared" si="331"/>
        <v>0</v>
      </c>
      <c r="R2357" t="b">
        <f t="shared" si="332"/>
        <v>0</v>
      </c>
      <c r="S2357" t="b">
        <f t="shared" si="333"/>
        <v>0</v>
      </c>
    </row>
    <row r="2358" spans="1:19" hidden="1" x14ac:dyDescent="0.25">
      <c r="A2358" t="s">
        <v>2088</v>
      </c>
      <c r="B2358" t="s">
        <v>13</v>
      </c>
      <c r="C2358" t="s">
        <v>2</v>
      </c>
      <c r="D2358" t="s">
        <v>3</v>
      </c>
      <c r="E2358" t="s">
        <v>2</v>
      </c>
      <c r="F2358" t="s">
        <v>7</v>
      </c>
      <c r="G2358" t="s">
        <v>14</v>
      </c>
      <c r="H2358">
        <f t="shared" si="325"/>
        <v>0</v>
      </c>
      <c r="I2358">
        <f t="shared" si="326"/>
        <v>0.5</v>
      </c>
      <c r="J2358">
        <f t="shared" si="327"/>
        <v>0</v>
      </c>
      <c r="K2358">
        <f t="shared" si="328"/>
        <v>0.5</v>
      </c>
      <c r="N2358">
        <v>0.53577876002917035</v>
      </c>
      <c r="O2358" t="b">
        <f t="shared" si="330"/>
        <v>0</v>
      </c>
      <c r="P2358" t="b">
        <f t="shared" si="329"/>
        <v>0</v>
      </c>
      <c r="Q2358" t="b">
        <f t="shared" si="331"/>
        <v>0</v>
      </c>
      <c r="R2358" t="b">
        <f t="shared" si="332"/>
        <v>0</v>
      </c>
      <c r="S2358" t="b">
        <f t="shared" si="333"/>
        <v>0</v>
      </c>
    </row>
    <row r="2359" spans="1:19" hidden="1" x14ac:dyDescent="0.25">
      <c r="A2359" t="s">
        <v>2093</v>
      </c>
      <c r="B2359" t="s">
        <v>2094</v>
      </c>
      <c r="C2359" t="s">
        <v>2</v>
      </c>
      <c r="D2359" t="s">
        <v>3</v>
      </c>
      <c r="E2359" t="s">
        <v>2</v>
      </c>
      <c r="F2359" t="s">
        <v>2095</v>
      </c>
      <c r="G2359" t="s">
        <v>2096</v>
      </c>
      <c r="H2359">
        <f t="shared" si="325"/>
        <v>0</v>
      </c>
      <c r="I2359">
        <f t="shared" si="326"/>
        <v>0.5</v>
      </c>
      <c r="J2359">
        <f t="shared" si="327"/>
        <v>0</v>
      </c>
      <c r="K2359">
        <f t="shared" si="328"/>
        <v>0.5</v>
      </c>
      <c r="N2359">
        <v>0.30134264677570066</v>
      </c>
      <c r="O2359" t="b">
        <f t="shared" si="330"/>
        <v>0</v>
      </c>
      <c r="P2359" t="b">
        <f t="shared" si="329"/>
        <v>0</v>
      </c>
      <c r="Q2359" t="b">
        <f t="shared" si="331"/>
        <v>0</v>
      </c>
      <c r="R2359" t="b">
        <f t="shared" si="332"/>
        <v>0</v>
      </c>
      <c r="S2359" t="b">
        <f t="shared" si="333"/>
        <v>0</v>
      </c>
    </row>
    <row r="2360" spans="1:19" hidden="1" x14ac:dyDescent="0.25">
      <c r="A2360" t="s">
        <v>2093</v>
      </c>
      <c r="B2360" t="s">
        <v>2097</v>
      </c>
      <c r="C2360" t="s">
        <v>2</v>
      </c>
      <c r="D2360" t="s">
        <v>3</v>
      </c>
      <c r="E2360" t="s">
        <v>2</v>
      </c>
      <c r="F2360" t="s">
        <v>2095</v>
      </c>
      <c r="G2360" t="s">
        <v>2098</v>
      </c>
      <c r="H2360">
        <f t="shared" si="325"/>
        <v>0</v>
      </c>
      <c r="I2360">
        <f t="shared" si="326"/>
        <v>0.5</v>
      </c>
      <c r="J2360">
        <f t="shared" si="327"/>
        <v>0</v>
      </c>
      <c r="K2360">
        <f t="shared" si="328"/>
        <v>0.5</v>
      </c>
      <c r="N2360">
        <v>0.80636529992881822</v>
      </c>
      <c r="O2360" t="b">
        <f t="shared" si="330"/>
        <v>0</v>
      </c>
      <c r="P2360" t="b">
        <f t="shared" si="329"/>
        <v>0</v>
      </c>
      <c r="Q2360" t="b">
        <f t="shared" si="331"/>
        <v>0</v>
      </c>
      <c r="R2360" t="b">
        <f t="shared" si="332"/>
        <v>0</v>
      </c>
      <c r="S2360" t="b">
        <f t="shared" si="333"/>
        <v>0</v>
      </c>
    </row>
    <row r="2361" spans="1:19" hidden="1" x14ac:dyDescent="0.25">
      <c r="A2361" t="s">
        <v>2107</v>
      </c>
      <c r="B2361" t="s">
        <v>954</v>
      </c>
      <c r="C2361" t="s">
        <v>2</v>
      </c>
      <c r="D2361" t="s">
        <v>3</v>
      </c>
      <c r="E2361" t="s">
        <v>2</v>
      </c>
      <c r="F2361" t="s">
        <v>957</v>
      </c>
      <c r="G2361" t="s">
        <v>955</v>
      </c>
      <c r="H2361">
        <f t="shared" si="325"/>
        <v>0</v>
      </c>
      <c r="I2361">
        <f t="shared" si="326"/>
        <v>0.5</v>
      </c>
      <c r="J2361">
        <f t="shared" si="327"/>
        <v>0</v>
      </c>
      <c r="K2361">
        <f t="shared" si="328"/>
        <v>0.5</v>
      </c>
      <c r="N2361">
        <v>0.13138699256893716</v>
      </c>
      <c r="O2361" t="b">
        <f t="shared" si="330"/>
        <v>0</v>
      </c>
      <c r="P2361" t="b">
        <f t="shared" si="329"/>
        <v>0</v>
      </c>
      <c r="Q2361" t="b">
        <f t="shared" si="331"/>
        <v>0</v>
      </c>
      <c r="R2361" t="b">
        <f t="shared" si="332"/>
        <v>0</v>
      </c>
      <c r="S2361" t="b">
        <f t="shared" si="333"/>
        <v>0</v>
      </c>
    </row>
    <row r="2362" spans="1:19" hidden="1" x14ac:dyDescent="0.25">
      <c r="A2362" t="s">
        <v>2107</v>
      </c>
      <c r="B2362" t="s">
        <v>1217</v>
      </c>
      <c r="C2362" t="s">
        <v>2</v>
      </c>
      <c r="D2362" t="s">
        <v>3</v>
      </c>
      <c r="E2362" t="s">
        <v>2</v>
      </c>
      <c r="F2362" t="s">
        <v>957</v>
      </c>
      <c r="G2362" t="s">
        <v>1218</v>
      </c>
      <c r="H2362">
        <f t="shared" si="325"/>
        <v>0</v>
      </c>
      <c r="I2362">
        <f t="shared" si="326"/>
        <v>0.5</v>
      </c>
      <c r="J2362">
        <f t="shared" si="327"/>
        <v>0</v>
      </c>
      <c r="K2362">
        <f t="shared" si="328"/>
        <v>0.5</v>
      </c>
      <c r="N2362">
        <v>0.98736253523165662</v>
      </c>
      <c r="O2362" t="b">
        <f t="shared" si="330"/>
        <v>0</v>
      </c>
      <c r="P2362" t="b">
        <f t="shared" si="329"/>
        <v>0</v>
      </c>
      <c r="Q2362" t="b">
        <f t="shared" si="331"/>
        <v>0</v>
      </c>
      <c r="R2362" t="b">
        <f t="shared" si="332"/>
        <v>0</v>
      </c>
      <c r="S2362" t="b">
        <f t="shared" si="333"/>
        <v>0</v>
      </c>
    </row>
    <row r="2363" spans="1:19" hidden="1" x14ac:dyDescent="0.25">
      <c r="A2363" t="s">
        <v>2107</v>
      </c>
      <c r="B2363" t="s">
        <v>25</v>
      </c>
      <c r="C2363" t="s">
        <v>2</v>
      </c>
      <c r="D2363" t="s">
        <v>3</v>
      </c>
      <c r="E2363" t="s">
        <v>2</v>
      </c>
      <c r="F2363" t="s">
        <v>957</v>
      </c>
      <c r="G2363" t="s">
        <v>26</v>
      </c>
      <c r="H2363">
        <f t="shared" si="325"/>
        <v>0</v>
      </c>
      <c r="I2363">
        <f t="shared" si="326"/>
        <v>0.5</v>
      </c>
      <c r="J2363">
        <f t="shared" si="327"/>
        <v>0</v>
      </c>
      <c r="K2363">
        <f t="shared" si="328"/>
        <v>0.5</v>
      </c>
      <c r="N2363">
        <v>0.7879010135977651</v>
      </c>
      <c r="O2363" t="b">
        <f t="shared" si="330"/>
        <v>0</v>
      </c>
      <c r="P2363" t="b">
        <f t="shared" si="329"/>
        <v>0</v>
      </c>
      <c r="Q2363" t="b">
        <f t="shared" si="331"/>
        <v>0</v>
      </c>
      <c r="R2363" t="b">
        <f t="shared" si="332"/>
        <v>0</v>
      </c>
      <c r="S2363" t="b">
        <f t="shared" si="333"/>
        <v>0</v>
      </c>
    </row>
    <row r="2364" spans="1:19" hidden="1" x14ac:dyDescent="0.25">
      <c r="A2364" t="s">
        <v>2107</v>
      </c>
      <c r="B2364" t="s">
        <v>1238</v>
      </c>
      <c r="C2364" t="s">
        <v>2</v>
      </c>
      <c r="D2364" t="s">
        <v>3</v>
      </c>
      <c r="E2364" t="s">
        <v>2</v>
      </c>
      <c r="F2364" t="s">
        <v>957</v>
      </c>
      <c r="G2364" t="s">
        <v>1239</v>
      </c>
      <c r="H2364">
        <f t="shared" si="325"/>
        <v>0</v>
      </c>
      <c r="I2364">
        <f t="shared" si="326"/>
        <v>0.5</v>
      </c>
      <c r="J2364">
        <f t="shared" si="327"/>
        <v>0</v>
      </c>
      <c r="K2364">
        <f t="shared" si="328"/>
        <v>0.5</v>
      </c>
      <c r="N2364">
        <v>0.2285359069366657</v>
      </c>
      <c r="O2364" t="b">
        <f t="shared" si="330"/>
        <v>0</v>
      </c>
      <c r="P2364" t="b">
        <f t="shared" si="329"/>
        <v>0</v>
      </c>
      <c r="Q2364" t="b">
        <f t="shared" si="331"/>
        <v>0</v>
      </c>
      <c r="R2364" t="b">
        <f t="shared" si="332"/>
        <v>0</v>
      </c>
      <c r="S2364" t="b">
        <f t="shared" si="333"/>
        <v>0</v>
      </c>
    </row>
    <row r="2365" spans="1:19" hidden="1" x14ac:dyDescent="0.25">
      <c r="A2365" t="s">
        <v>2108</v>
      </c>
      <c r="B2365" t="s">
        <v>2109</v>
      </c>
      <c r="C2365" t="s">
        <v>2</v>
      </c>
      <c r="D2365" t="s">
        <v>3</v>
      </c>
      <c r="E2365" t="s">
        <v>2</v>
      </c>
      <c r="F2365" t="s">
        <v>1730</v>
      </c>
      <c r="G2365" t="s">
        <v>2110</v>
      </c>
      <c r="H2365">
        <f t="shared" si="325"/>
        <v>0</v>
      </c>
      <c r="I2365">
        <f t="shared" si="326"/>
        <v>0.5</v>
      </c>
      <c r="J2365">
        <f t="shared" si="327"/>
        <v>0</v>
      </c>
      <c r="K2365">
        <f t="shared" si="328"/>
        <v>0.5</v>
      </c>
      <c r="N2365">
        <v>0.67307288766957174</v>
      </c>
      <c r="O2365" t="b">
        <f t="shared" si="330"/>
        <v>0</v>
      </c>
      <c r="P2365" t="b">
        <f t="shared" si="329"/>
        <v>0</v>
      </c>
      <c r="Q2365" t="b">
        <f t="shared" si="331"/>
        <v>0</v>
      </c>
      <c r="R2365" t="b">
        <f t="shared" si="332"/>
        <v>0</v>
      </c>
      <c r="S2365" t="b">
        <f t="shared" si="333"/>
        <v>0</v>
      </c>
    </row>
    <row r="2366" spans="1:19" hidden="1" x14ac:dyDescent="0.25">
      <c r="A2366" t="s">
        <v>2108</v>
      </c>
      <c r="B2366" t="s">
        <v>2111</v>
      </c>
      <c r="C2366" t="s">
        <v>2</v>
      </c>
      <c r="D2366" t="s">
        <v>3</v>
      </c>
      <c r="E2366" t="s">
        <v>2</v>
      </c>
      <c r="F2366" t="s">
        <v>1730</v>
      </c>
      <c r="G2366" t="s">
        <v>2112</v>
      </c>
      <c r="H2366">
        <f t="shared" si="325"/>
        <v>0</v>
      </c>
      <c r="I2366">
        <f t="shared" si="326"/>
        <v>0.5</v>
      </c>
      <c r="J2366">
        <f t="shared" si="327"/>
        <v>0</v>
      </c>
      <c r="K2366">
        <f t="shared" si="328"/>
        <v>0.5</v>
      </c>
      <c r="N2366">
        <v>8.7219014823278984E-2</v>
      </c>
      <c r="O2366" t="b">
        <f t="shared" si="330"/>
        <v>0</v>
      </c>
      <c r="P2366" t="b">
        <f t="shared" si="329"/>
        <v>0</v>
      </c>
      <c r="Q2366" t="b">
        <f t="shared" si="331"/>
        <v>0</v>
      </c>
      <c r="R2366" t="b">
        <f t="shared" si="332"/>
        <v>0</v>
      </c>
      <c r="S2366" t="b">
        <f t="shared" si="333"/>
        <v>0</v>
      </c>
    </row>
    <row r="2367" spans="1:19" hidden="1" x14ac:dyDescent="0.25">
      <c r="A2367" t="s">
        <v>2113</v>
      </c>
      <c r="B2367" t="s">
        <v>1178</v>
      </c>
      <c r="C2367" t="s">
        <v>2</v>
      </c>
      <c r="D2367" t="s">
        <v>3</v>
      </c>
      <c r="E2367" t="s">
        <v>2</v>
      </c>
      <c r="F2367" t="s">
        <v>1181</v>
      </c>
      <c r="G2367" t="s">
        <v>1179</v>
      </c>
      <c r="H2367">
        <f t="shared" si="325"/>
        <v>0</v>
      </c>
      <c r="I2367">
        <f t="shared" si="326"/>
        <v>0.5</v>
      </c>
      <c r="J2367">
        <f t="shared" si="327"/>
        <v>0</v>
      </c>
      <c r="K2367">
        <f t="shared" si="328"/>
        <v>0.5</v>
      </c>
      <c r="N2367">
        <v>0.95162238313723435</v>
      </c>
      <c r="O2367" t="b">
        <f t="shared" si="330"/>
        <v>0</v>
      </c>
      <c r="P2367" t="b">
        <f t="shared" si="329"/>
        <v>0</v>
      </c>
      <c r="Q2367" t="b">
        <f t="shared" si="331"/>
        <v>0</v>
      </c>
      <c r="R2367" t="b">
        <f t="shared" si="332"/>
        <v>0</v>
      </c>
      <c r="S2367" t="b">
        <f t="shared" si="333"/>
        <v>0</v>
      </c>
    </row>
    <row r="2368" spans="1:19" hidden="1" x14ac:dyDescent="0.25">
      <c r="A2368" t="s">
        <v>2113</v>
      </c>
      <c r="B2368" t="s">
        <v>629</v>
      </c>
      <c r="C2368" t="s">
        <v>2</v>
      </c>
      <c r="D2368" t="s">
        <v>3</v>
      </c>
      <c r="E2368" t="s">
        <v>2</v>
      </c>
      <c r="F2368" t="s">
        <v>1181</v>
      </c>
      <c r="G2368" t="s">
        <v>630</v>
      </c>
      <c r="H2368">
        <f t="shared" si="325"/>
        <v>0</v>
      </c>
      <c r="I2368">
        <f t="shared" si="326"/>
        <v>0.5</v>
      </c>
      <c r="J2368">
        <f t="shared" si="327"/>
        <v>0</v>
      </c>
      <c r="K2368">
        <f t="shared" si="328"/>
        <v>0.5</v>
      </c>
      <c r="N2368">
        <v>0.97980663281973657</v>
      </c>
      <c r="O2368" t="b">
        <f t="shared" si="330"/>
        <v>0</v>
      </c>
      <c r="P2368" t="b">
        <f t="shared" si="329"/>
        <v>0</v>
      </c>
      <c r="Q2368" t="b">
        <f t="shared" si="331"/>
        <v>0</v>
      </c>
      <c r="R2368" t="b">
        <f t="shared" si="332"/>
        <v>0</v>
      </c>
      <c r="S2368" t="b">
        <f t="shared" si="333"/>
        <v>0</v>
      </c>
    </row>
    <row r="2369" spans="1:19" hidden="1" x14ac:dyDescent="0.25">
      <c r="A2369" t="s">
        <v>2113</v>
      </c>
      <c r="B2369" t="s">
        <v>2114</v>
      </c>
      <c r="C2369" t="s">
        <v>2</v>
      </c>
      <c r="D2369" t="s">
        <v>3</v>
      </c>
      <c r="E2369" t="s">
        <v>2</v>
      </c>
      <c r="F2369" t="s">
        <v>1181</v>
      </c>
      <c r="G2369" t="s">
        <v>2115</v>
      </c>
      <c r="H2369">
        <f t="shared" si="325"/>
        <v>0</v>
      </c>
      <c r="I2369">
        <f t="shared" si="326"/>
        <v>0.5</v>
      </c>
      <c r="J2369">
        <f t="shared" si="327"/>
        <v>0</v>
      </c>
      <c r="K2369">
        <f t="shared" si="328"/>
        <v>0.5</v>
      </c>
      <c r="N2369">
        <v>0.47814187741709657</v>
      </c>
      <c r="O2369" t="b">
        <f t="shared" si="330"/>
        <v>0</v>
      </c>
      <c r="P2369" t="b">
        <f t="shared" si="329"/>
        <v>0</v>
      </c>
      <c r="Q2369" t="b">
        <f t="shared" si="331"/>
        <v>0</v>
      </c>
      <c r="R2369" t="b">
        <f t="shared" si="332"/>
        <v>0</v>
      </c>
      <c r="S2369" t="b">
        <f t="shared" si="333"/>
        <v>0</v>
      </c>
    </row>
    <row r="2370" spans="1:19" hidden="1" x14ac:dyDescent="0.25">
      <c r="A2370" t="s">
        <v>2116</v>
      </c>
      <c r="B2370" t="s">
        <v>1373</v>
      </c>
      <c r="C2370" t="s">
        <v>2</v>
      </c>
      <c r="D2370" t="s">
        <v>3</v>
      </c>
      <c r="E2370" t="s">
        <v>2</v>
      </c>
      <c r="F2370" t="s">
        <v>2118</v>
      </c>
      <c r="G2370" t="s">
        <v>1374</v>
      </c>
      <c r="H2370">
        <f t="shared" ref="H2370:H2433" si="334">_xlfn.NUMBERVALUE(C2370,".")</f>
        <v>0</v>
      </c>
      <c r="I2370">
        <f t="shared" ref="I2370:I2433" si="335">_xlfn.NUMBERVALUE(D2370,".")</f>
        <v>0.5</v>
      </c>
      <c r="J2370">
        <f t="shared" ref="J2370:J2433" si="336">_xlfn.NUMBERVALUE(E2370,".")</f>
        <v>0</v>
      </c>
      <c r="K2370">
        <f t="shared" ref="K2370:K2433" si="337">ABS(I2370-H2370)</f>
        <v>0.5</v>
      </c>
      <c r="N2370">
        <v>0.55980385346830719</v>
      </c>
      <c r="O2370" t="b">
        <f t="shared" si="330"/>
        <v>0</v>
      </c>
      <c r="P2370" t="b">
        <f t="shared" ref="P2370:P2433" si="338">AND(M2370="non-fuzzy",N2370&lt;$Z$3,L2370=1)</f>
        <v>0</v>
      </c>
      <c r="Q2370" t="b">
        <f t="shared" si="331"/>
        <v>0</v>
      </c>
      <c r="R2370" t="b">
        <f t="shared" si="332"/>
        <v>0</v>
      </c>
      <c r="S2370" t="b">
        <f t="shared" si="333"/>
        <v>0</v>
      </c>
    </row>
    <row r="2371" spans="1:19" hidden="1" x14ac:dyDescent="0.25">
      <c r="A2371" t="s">
        <v>2116</v>
      </c>
      <c r="B2371" t="s">
        <v>2119</v>
      </c>
      <c r="C2371" t="s">
        <v>2</v>
      </c>
      <c r="D2371" t="s">
        <v>3</v>
      </c>
      <c r="E2371" t="s">
        <v>2</v>
      </c>
      <c r="F2371" t="s">
        <v>2118</v>
      </c>
      <c r="G2371" t="s">
        <v>2120</v>
      </c>
      <c r="H2371">
        <f t="shared" si="334"/>
        <v>0</v>
      </c>
      <c r="I2371">
        <f t="shared" si="335"/>
        <v>0.5</v>
      </c>
      <c r="J2371">
        <f t="shared" si="336"/>
        <v>0</v>
      </c>
      <c r="K2371">
        <f t="shared" si="337"/>
        <v>0.5</v>
      </c>
      <c r="N2371">
        <v>0.96827431595859437</v>
      </c>
      <c r="O2371" t="b">
        <f t="shared" ref="O2371:O2434" si="339">M2371="fuzzy"</f>
        <v>0</v>
      </c>
      <c r="P2371" t="b">
        <f t="shared" si="338"/>
        <v>0</v>
      </c>
      <c r="Q2371" t="b">
        <f t="shared" ref="Q2371:Q2434" si="340">AND(M2371="non-fuzzy",N2371&lt;$Z$4,L2371=0)</f>
        <v>0</v>
      </c>
      <c r="R2371" t="b">
        <f t="shared" ref="R2371:R2434" si="341">OR(O2371,P2371,Q2371)</f>
        <v>0</v>
      </c>
      <c r="S2371" t="b">
        <f t="shared" ref="S2371:S2434" si="342">IF(AND(M2371="non-fuzzy",L2371=1),"nf1",IF(AND(M2371="non-fuzzy",L2371=0),"nf0",IF(M2371="fuzzy","f")))</f>
        <v>0</v>
      </c>
    </row>
    <row r="2372" spans="1:19" hidden="1" x14ac:dyDescent="0.25">
      <c r="A2372" t="s">
        <v>2130</v>
      </c>
      <c r="B2372" t="s">
        <v>804</v>
      </c>
      <c r="C2372" t="s">
        <v>2</v>
      </c>
      <c r="D2372" t="s">
        <v>3</v>
      </c>
      <c r="E2372" t="s">
        <v>2</v>
      </c>
      <c r="F2372" t="s">
        <v>810</v>
      </c>
      <c r="G2372" t="s">
        <v>805</v>
      </c>
      <c r="H2372">
        <f t="shared" si="334"/>
        <v>0</v>
      </c>
      <c r="I2372">
        <f t="shared" si="335"/>
        <v>0.5</v>
      </c>
      <c r="J2372">
        <f t="shared" si="336"/>
        <v>0</v>
      </c>
      <c r="K2372">
        <f t="shared" si="337"/>
        <v>0.5</v>
      </c>
      <c r="N2372">
        <v>0.2561467702018424</v>
      </c>
      <c r="O2372" t="b">
        <f t="shared" si="339"/>
        <v>0</v>
      </c>
      <c r="P2372" t="b">
        <f t="shared" si="338"/>
        <v>0</v>
      </c>
      <c r="Q2372" t="b">
        <f t="shared" si="340"/>
        <v>0</v>
      </c>
      <c r="R2372" t="b">
        <f t="shared" si="341"/>
        <v>0</v>
      </c>
      <c r="S2372" t="b">
        <f t="shared" si="342"/>
        <v>0</v>
      </c>
    </row>
    <row r="2373" spans="1:19" hidden="1" x14ac:dyDescent="0.25">
      <c r="A2373" t="s">
        <v>2130</v>
      </c>
      <c r="B2373" t="s">
        <v>1718</v>
      </c>
      <c r="C2373" t="s">
        <v>2</v>
      </c>
      <c r="D2373" t="s">
        <v>3</v>
      </c>
      <c r="E2373" t="s">
        <v>2</v>
      </c>
      <c r="F2373" t="s">
        <v>810</v>
      </c>
      <c r="G2373" t="s">
        <v>1720</v>
      </c>
      <c r="H2373">
        <f t="shared" si="334"/>
        <v>0</v>
      </c>
      <c r="I2373">
        <f t="shared" si="335"/>
        <v>0.5</v>
      </c>
      <c r="J2373">
        <f t="shared" si="336"/>
        <v>0</v>
      </c>
      <c r="K2373">
        <f t="shared" si="337"/>
        <v>0.5</v>
      </c>
      <c r="N2373">
        <v>3.9879304936213389E-3</v>
      </c>
      <c r="O2373" t="b">
        <f t="shared" si="339"/>
        <v>0</v>
      </c>
      <c r="P2373" t="b">
        <f t="shared" si="338"/>
        <v>0</v>
      </c>
      <c r="Q2373" t="b">
        <f t="shared" si="340"/>
        <v>0</v>
      </c>
      <c r="R2373" t="b">
        <f t="shared" si="341"/>
        <v>0</v>
      </c>
      <c r="S2373" t="b">
        <f t="shared" si="342"/>
        <v>0</v>
      </c>
    </row>
    <row r="2374" spans="1:19" hidden="1" x14ac:dyDescent="0.25">
      <c r="A2374" t="s">
        <v>2130</v>
      </c>
      <c r="B2374" t="s">
        <v>2131</v>
      </c>
      <c r="C2374" t="s">
        <v>2</v>
      </c>
      <c r="D2374" t="s">
        <v>3</v>
      </c>
      <c r="E2374" t="s">
        <v>2</v>
      </c>
      <c r="F2374" t="s">
        <v>810</v>
      </c>
      <c r="G2374" t="s">
        <v>2132</v>
      </c>
      <c r="H2374">
        <f t="shared" si="334"/>
        <v>0</v>
      </c>
      <c r="I2374">
        <f t="shared" si="335"/>
        <v>0.5</v>
      </c>
      <c r="J2374">
        <f t="shared" si="336"/>
        <v>0</v>
      </c>
      <c r="K2374">
        <f t="shared" si="337"/>
        <v>0.5</v>
      </c>
      <c r="N2374">
        <v>0.71214748105488912</v>
      </c>
      <c r="O2374" t="b">
        <f t="shared" si="339"/>
        <v>0</v>
      </c>
      <c r="P2374" t="b">
        <f t="shared" si="338"/>
        <v>0</v>
      </c>
      <c r="Q2374" t="b">
        <f t="shared" si="340"/>
        <v>0</v>
      </c>
      <c r="R2374" t="b">
        <f t="shared" si="341"/>
        <v>0</v>
      </c>
      <c r="S2374" t="b">
        <f t="shared" si="342"/>
        <v>0</v>
      </c>
    </row>
    <row r="2375" spans="1:19" hidden="1" x14ac:dyDescent="0.25">
      <c r="A2375" t="s">
        <v>2130</v>
      </c>
      <c r="B2375" t="s">
        <v>2133</v>
      </c>
      <c r="C2375" t="s">
        <v>2</v>
      </c>
      <c r="D2375" t="s">
        <v>3</v>
      </c>
      <c r="E2375" t="s">
        <v>2</v>
      </c>
      <c r="F2375" t="s">
        <v>810</v>
      </c>
      <c r="G2375" t="s">
        <v>2134</v>
      </c>
      <c r="H2375">
        <f t="shared" si="334"/>
        <v>0</v>
      </c>
      <c r="I2375">
        <f t="shared" si="335"/>
        <v>0.5</v>
      </c>
      <c r="J2375">
        <f t="shared" si="336"/>
        <v>0</v>
      </c>
      <c r="K2375">
        <f t="shared" si="337"/>
        <v>0.5</v>
      </c>
      <c r="N2375">
        <v>0.99927381520605563</v>
      </c>
      <c r="O2375" t="b">
        <f t="shared" si="339"/>
        <v>0</v>
      </c>
      <c r="P2375" t="b">
        <f t="shared" si="338"/>
        <v>0</v>
      </c>
      <c r="Q2375" t="b">
        <f t="shared" si="340"/>
        <v>0</v>
      </c>
      <c r="R2375" t="b">
        <f t="shared" si="341"/>
        <v>0</v>
      </c>
      <c r="S2375" t="b">
        <f t="shared" si="342"/>
        <v>0</v>
      </c>
    </row>
    <row r="2376" spans="1:19" hidden="1" x14ac:dyDescent="0.25">
      <c r="A2376" t="s">
        <v>2162</v>
      </c>
      <c r="B2376" t="s">
        <v>2165</v>
      </c>
      <c r="C2376" t="s">
        <v>2</v>
      </c>
      <c r="D2376" t="s">
        <v>3</v>
      </c>
      <c r="E2376" t="s">
        <v>2</v>
      </c>
      <c r="F2376" t="s">
        <v>2164</v>
      </c>
      <c r="G2376" t="s">
        <v>2166</v>
      </c>
      <c r="H2376">
        <f t="shared" si="334"/>
        <v>0</v>
      </c>
      <c r="I2376">
        <f t="shared" si="335"/>
        <v>0.5</v>
      </c>
      <c r="J2376">
        <f t="shared" si="336"/>
        <v>0</v>
      </c>
      <c r="K2376">
        <f t="shared" si="337"/>
        <v>0.5</v>
      </c>
      <c r="N2376">
        <v>9.4835858399372031E-2</v>
      </c>
      <c r="O2376" t="b">
        <f t="shared" si="339"/>
        <v>0</v>
      </c>
      <c r="P2376" t="b">
        <f t="shared" si="338"/>
        <v>0</v>
      </c>
      <c r="Q2376" t="b">
        <f t="shared" si="340"/>
        <v>0</v>
      </c>
      <c r="R2376" t="b">
        <f t="shared" si="341"/>
        <v>0</v>
      </c>
      <c r="S2376" t="b">
        <f t="shared" si="342"/>
        <v>0</v>
      </c>
    </row>
    <row r="2377" spans="1:19" hidden="1" x14ac:dyDescent="0.25">
      <c r="A2377" t="s">
        <v>2162</v>
      </c>
      <c r="B2377" t="s">
        <v>2167</v>
      </c>
      <c r="C2377" t="s">
        <v>2</v>
      </c>
      <c r="D2377" t="s">
        <v>3</v>
      </c>
      <c r="E2377" t="s">
        <v>2</v>
      </c>
      <c r="F2377" t="s">
        <v>2164</v>
      </c>
      <c r="G2377" t="s">
        <v>2168</v>
      </c>
      <c r="H2377">
        <f t="shared" si="334"/>
        <v>0</v>
      </c>
      <c r="I2377">
        <f t="shared" si="335"/>
        <v>0.5</v>
      </c>
      <c r="J2377">
        <f t="shared" si="336"/>
        <v>0</v>
      </c>
      <c r="K2377">
        <f t="shared" si="337"/>
        <v>0.5</v>
      </c>
      <c r="N2377">
        <v>0.38180870982654358</v>
      </c>
      <c r="O2377" t="b">
        <f t="shared" si="339"/>
        <v>0</v>
      </c>
      <c r="P2377" t="b">
        <f t="shared" si="338"/>
        <v>0</v>
      </c>
      <c r="Q2377" t="b">
        <f t="shared" si="340"/>
        <v>0</v>
      </c>
      <c r="R2377" t="b">
        <f t="shared" si="341"/>
        <v>0</v>
      </c>
      <c r="S2377" t="b">
        <f t="shared" si="342"/>
        <v>0</v>
      </c>
    </row>
    <row r="2378" spans="1:19" hidden="1" x14ac:dyDescent="0.25">
      <c r="A2378" t="s">
        <v>2169</v>
      </c>
      <c r="B2378" t="s">
        <v>954</v>
      </c>
      <c r="C2378" t="s">
        <v>2</v>
      </c>
      <c r="D2378" t="s">
        <v>3</v>
      </c>
      <c r="E2378" t="s">
        <v>2</v>
      </c>
      <c r="F2378" t="s">
        <v>2170</v>
      </c>
      <c r="G2378" t="s">
        <v>955</v>
      </c>
      <c r="H2378">
        <f t="shared" si="334"/>
        <v>0</v>
      </c>
      <c r="I2378">
        <f t="shared" si="335"/>
        <v>0.5</v>
      </c>
      <c r="J2378">
        <f t="shared" si="336"/>
        <v>0</v>
      </c>
      <c r="K2378">
        <f t="shared" si="337"/>
        <v>0.5</v>
      </c>
      <c r="N2378">
        <v>0.63968866757027887</v>
      </c>
      <c r="O2378" t="b">
        <f t="shared" si="339"/>
        <v>0</v>
      </c>
      <c r="P2378" t="b">
        <f t="shared" si="338"/>
        <v>0</v>
      </c>
      <c r="Q2378" t="b">
        <f t="shared" si="340"/>
        <v>0</v>
      </c>
      <c r="R2378" t="b">
        <f t="shared" si="341"/>
        <v>0</v>
      </c>
      <c r="S2378" t="b">
        <f t="shared" si="342"/>
        <v>0</v>
      </c>
    </row>
    <row r="2379" spans="1:19" hidden="1" x14ac:dyDescent="0.25">
      <c r="A2379" t="s">
        <v>2177</v>
      </c>
      <c r="B2379" t="s">
        <v>2186</v>
      </c>
      <c r="C2379" t="s">
        <v>2</v>
      </c>
      <c r="D2379" t="s">
        <v>3</v>
      </c>
      <c r="E2379" t="s">
        <v>2</v>
      </c>
      <c r="F2379" t="s">
        <v>2179</v>
      </c>
      <c r="G2379" t="s">
        <v>2187</v>
      </c>
      <c r="H2379">
        <f t="shared" si="334"/>
        <v>0</v>
      </c>
      <c r="I2379">
        <f t="shared" si="335"/>
        <v>0.5</v>
      </c>
      <c r="J2379">
        <f t="shared" si="336"/>
        <v>0</v>
      </c>
      <c r="K2379">
        <f t="shared" si="337"/>
        <v>0.5</v>
      </c>
      <c r="N2379">
        <v>0.81757216048237924</v>
      </c>
      <c r="O2379" t="b">
        <f t="shared" si="339"/>
        <v>0</v>
      </c>
      <c r="P2379" t="b">
        <f t="shared" si="338"/>
        <v>0</v>
      </c>
      <c r="Q2379" t="b">
        <f t="shared" si="340"/>
        <v>0</v>
      </c>
      <c r="R2379" t="b">
        <f t="shared" si="341"/>
        <v>0</v>
      </c>
      <c r="S2379" t="b">
        <f t="shared" si="342"/>
        <v>0</v>
      </c>
    </row>
    <row r="2380" spans="1:19" hidden="1" x14ac:dyDescent="0.25">
      <c r="A2380" t="s">
        <v>2177</v>
      </c>
      <c r="B2380" t="s">
        <v>2188</v>
      </c>
      <c r="C2380" t="s">
        <v>2</v>
      </c>
      <c r="D2380" t="s">
        <v>3</v>
      </c>
      <c r="E2380" t="s">
        <v>2</v>
      </c>
      <c r="F2380" t="s">
        <v>2179</v>
      </c>
      <c r="G2380" t="s">
        <v>2189</v>
      </c>
      <c r="H2380">
        <f t="shared" si="334"/>
        <v>0</v>
      </c>
      <c r="I2380">
        <f t="shared" si="335"/>
        <v>0.5</v>
      </c>
      <c r="J2380">
        <f t="shared" si="336"/>
        <v>0</v>
      </c>
      <c r="K2380">
        <f t="shared" si="337"/>
        <v>0.5</v>
      </c>
      <c r="N2380">
        <v>0.25622178320382527</v>
      </c>
      <c r="O2380" t="b">
        <f t="shared" si="339"/>
        <v>0</v>
      </c>
      <c r="P2380" t="b">
        <f t="shared" si="338"/>
        <v>0</v>
      </c>
      <c r="Q2380" t="b">
        <f t="shared" si="340"/>
        <v>0</v>
      </c>
      <c r="R2380" t="b">
        <f t="shared" si="341"/>
        <v>0</v>
      </c>
      <c r="S2380" t="b">
        <f t="shared" si="342"/>
        <v>0</v>
      </c>
    </row>
    <row r="2381" spans="1:19" hidden="1" x14ac:dyDescent="0.25">
      <c r="A2381" t="s">
        <v>2192</v>
      </c>
      <c r="B2381" t="s">
        <v>2196</v>
      </c>
      <c r="C2381" t="s">
        <v>2</v>
      </c>
      <c r="D2381" t="s">
        <v>3</v>
      </c>
      <c r="E2381" t="s">
        <v>2</v>
      </c>
      <c r="F2381" t="s">
        <v>2194</v>
      </c>
      <c r="G2381" t="s">
        <v>2197</v>
      </c>
      <c r="H2381">
        <f t="shared" si="334"/>
        <v>0</v>
      </c>
      <c r="I2381">
        <f t="shared" si="335"/>
        <v>0.5</v>
      </c>
      <c r="J2381">
        <f t="shared" si="336"/>
        <v>0</v>
      </c>
      <c r="K2381">
        <f t="shared" si="337"/>
        <v>0.5</v>
      </c>
      <c r="N2381">
        <v>0.12937531301875049</v>
      </c>
      <c r="O2381" t="b">
        <f t="shared" si="339"/>
        <v>0</v>
      </c>
      <c r="P2381" t="b">
        <f t="shared" si="338"/>
        <v>0</v>
      </c>
      <c r="Q2381" t="b">
        <f t="shared" si="340"/>
        <v>0</v>
      </c>
      <c r="R2381" t="b">
        <f t="shared" si="341"/>
        <v>0</v>
      </c>
      <c r="S2381" t="b">
        <f t="shared" si="342"/>
        <v>0</v>
      </c>
    </row>
    <row r="2382" spans="1:19" hidden="1" x14ac:dyDescent="0.25">
      <c r="A2382" t="s">
        <v>2200</v>
      </c>
      <c r="B2382" t="s">
        <v>1946</v>
      </c>
      <c r="C2382" t="s">
        <v>2</v>
      </c>
      <c r="D2382" t="s">
        <v>3</v>
      </c>
      <c r="E2382" t="s">
        <v>2</v>
      </c>
      <c r="F2382" t="s">
        <v>45</v>
      </c>
      <c r="G2382" t="s">
        <v>1947</v>
      </c>
      <c r="H2382">
        <f t="shared" si="334"/>
        <v>0</v>
      </c>
      <c r="I2382">
        <f t="shared" si="335"/>
        <v>0.5</v>
      </c>
      <c r="J2382">
        <f t="shared" si="336"/>
        <v>0</v>
      </c>
      <c r="K2382">
        <f t="shared" si="337"/>
        <v>0.5</v>
      </c>
      <c r="N2382">
        <v>0.14851536259790621</v>
      </c>
      <c r="O2382" t="b">
        <f t="shared" si="339"/>
        <v>0</v>
      </c>
      <c r="P2382" t="b">
        <f t="shared" si="338"/>
        <v>0</v>
      </c>
      <c r="Q2382" t="b">
        <f t="shared" si="340"/>
        <v>0</v>
      </c>
      <c r="R2382" t="b">
        <f t="shared" si="341"/>
        <v>0</v>
      </c>
      <c r="S2382" t="b">
        <f t="shared" si="342"/>
        <v>0</v>
      </c>
    </row>
    <row r="2383" spans="1:19" hidden="1" x14ac:dyDescent="0.25">
      <c r="A2383" t="s">
        <v>2200</v>
      </c>
      <c r="B2383" t="s">
        <v>43</v>
      </c>
      <c r="C2383" t="s">
        <v>2</v>
      </c>
      <c r="D2383" t="s">
        <v>3</v>
      </c>
      <c r="E2383" t="s">
        <v>2</v>
      </c>
      <c r="F2383" t="s">
        <v>45</v>
      </c>
      <c r="G2383" t="s">
        <v>39</v>
      </c>
      <c r="H2383">
        <f t="shared" si="334"/>
        <v>0</v>
      </c>
      <c r="I2383">
        <f t="shared" si="335"/>
        <v>0.5</v>
      </c>
      <c r="J2383">
        <f t="shared" si="336"/>
        <v>0</v>
      </c>
      <c r="K2383">
        <f t="shared" si="337"/>
        <v>0.5</v>
      </c>
      <c r="N2383">
        <v>0.52059475344342609</v>
      </c>
      <c r="O2383" t="b">
        <f t="shared" si="339"/>
        <v>0</v>
      </c>
      <c r="P2383" t="b">
        <f t="shared" si="338"/>
        <v>0</v>
      </c>
      <c r="Q2383" t="b">
        <f t="shared" si="340"/>
        <v>0</v>
      </c>
      <c r="R2383" t="b">
        <f t="shared" si="341"/>
        <v>0</v>
      </c>
      <c r="S2383" t="b">
        <f t="shared" si="342"/>
        <v>0</v>
      </c>
    </row>
    <row r="2384" spans="1:19" hidden="1" x14ac:dyDescent="0.25">
      <c r="A2384" t="s">
        <v>2200</v>
      </c>
      <c r="B2384" t="s">
        <v>1948</v>
      </c>
      <c r="C2384" t="s">
        <v>2</v>
      </c>
      <c r="D2384" t="s">
        <v>3</v>
      </c>
      <c r="E2384" t="s">
        <v>2</v>
      </c>
      <c r="F2384" t="s">
        <v>45</v>
      </c>
      <c r="G2384" t="s">
        <v>1949</v>
      </c>
      <c r="H2384">
        <f t="shared" si="334"/>
        <v>0</v>
      </c>
      <c r="I2384">
        <f t="shared" si="335"/>
        <v>0.5</v>
      </c>
      <c r="J2384">
        <f t="shared" si="336"/>
        <v>0</v>
      </c>
      <c r="K2384">
        <f t="shared" si="337"/>
        <v>0.5</v>
      </c>
      <c r="N2384">
        <v>0.62659150957089738</v>
      </c>
      <c r="O2384" t="b">
        <f t="shared" si="339"/>
        <v>0</v>
      </c>
      <c r="P2384" t="b">
        <f t="shared" si="338"/>
        <v>0</v>
      </c>
      <c r="Q2384" t="b">
        <f t="shared" si="340"/>
        <v>0</v>
      </c>
      <c r="R2384" t="b">
        <f t="shared" si="341"/>
        <v>0</v>
      </c>
      <c r="S2384" t="b">
        <f t="shared" si="342"/>
        <v>0</v>
      </c>
    </row>
    <row r="2385" spans="1:19" hidden="1" x14ac:dyDescent="0.25">
      <c r="A2385" t="s">
        <v>2200</v>
      </c>
      <c r="B2385" t="s">
        <v>1950</v>
      </c>
      <c r="C2385" t="s">
        <v>2</v>
      </c>
      <c r="D2385" t="s">
        <v>3</v>
      </c>
      <c r="E2385" t="s">
        <v>2</v>
      </c>
      <c r="F2385" t="s">
        <v>45</v>
      </c>
      <c r="G2385" t="s">
        <v>1951</v>
      </c>
      <c r="H2385">
        <f t="shared" si="334"/>
        <v>0</v>
      </c>
      <c r="I2385">
        <f t="shared" si="335"/>
        <v>0.5</v>
      </c>
      <c r="J2385">
        <f t="shared" si="336"/>
        <v>0</v>
      </c>
      <c r="K2385">
        <f t="shared" si="337"/>
        <v>0.5</v>
      </c>
      <c r="N2385">
        <v>0.54392738518891726</v>
      </c>
      <c r="O2385" t="b">
        <f t="shared" si="339"/>
        <v>0</v>
      </c>
      <c r="P2385" t="b">
        <f t="shared" si="338"/>
        <v>0</v>
      </c>
      <c r="Q2385" t="b">
        <f t="shared" si="340"/>
        <v>0</v>
      </c>
      <c r="R2385" t="b">
        <f t="shared" si="341"/>
        <v>0</v>
      </c>
      <c r="S2385" t="b">
        <f t="shared" si="342"/>
        <v>0</v>
      </c>
    </row>
    <row r="2386" spans="1:19" hidden="1" x14ac:dyDescent="0.25">
      <c r="A2386" t="s">
        <v>2200</v>
      </c>
      <c r="B2386" t="s">
        <v>2203</v>
      </c>
      <c r="C2386" t="s">
        <v>2</v>
      </c>
      <c r="D2386" t="s">
        <v>3</v>
      </c>
      <c r="E2386" t="s">
        <v>2</v>
      </c>
      <c r="F2386" t="s">
        <v>45</v>
      </c>
      <c r="G2386" t="s">
        <v>2204</v>
      </c>
      <c r="H2386">
        <f t="shared" si="334"/>
        <v>0</v>
      </c>
      <c r="I2386">
        <f t="shared" si="335"/>
        <v>0.5</v>
      </c>
      <c r="J2386">
        <f t="shared" si="336"/>
        <v>0</v>
      </c>
      <c r="K2386">
        <f t="shared" si="337"/>
        <v>0.5</v>
      </c>
      <c r="N2386">
        <v>0.37582524093424463</v>
      </c>
      <c r="O2386" t="b">
        <f t="shared" si="339"/>
        <v>0</v>
      </c>
      <c r="P2386" t="b">
        <f t="shared" si="338"/>
        <v>0</v>
      </c>
      <c r="Q2386" t="b">
        <f t="shared" si="340"/>
        <v>0</v>
      </c>
      <c r="R2386" t="b">
        <f t="shared" si="341"/>
        <v>0</v>
      </c>
      <c r="S2386" t="b">
        <f t="shared" si="342"/>
        <v>0</v>
      </c>
    </row>
    <row r="2387" spans="1:19" hidden="1" x14ac:dyDescent="0.25">
      <c r="A2387" t="s">
        <v>2200</v>
      </c>
      <c r="B2387" t="s">
        <v>2205</v>
      </c>
      <c r="C2387" t="s">
        <v>2</v>
      </c>
      <c r="D2387" t="s">
        <v>3</v>
      </c>
      <c r="E2387" t="s">
        <v>2</v>
      </c>
      <c r="F2387" t="s">
        <v>45</v>
      </c>
      <c r="G2387" t="s">
        <v>2206</v>
      </c>
      <c r="H2387">
        <f t="shared" si="334"/>
        <v>0</v>
      </c>
      <c r="I2387">
        <f t="shared" si="335"/>
        <v>0.5</v>
      </c>
      <c r="J2387">
        <f t="shared" si="336"/>
        <v>0</v>
      </c>
      <c r="K2387">
        <f t="shared" si="337"/>
        <v>0.5</v>
      </c>
      <c r="N2387">
        <v>0.56124520932977184</v>
      </c>
      <c r="O2387" t="b">
        <f t="shared" si="339"/>
        <v>0</v>
      </c>
      <c r="P2387" t="b">
        <f t="shared" si="338"/>
        <v>0</v>
      </c>
      <c r="Q2387" t="b">
        <f t="shared" si="340"/>
        <v>0</v>
      </c>
      <c r="R2387" t="b">
        <f t="shared" si="341"/>
        <v>0</v>
      </c>
      <c r="S2387" t="b">
        <f t="shared" si="342"/>
        <v>0</v>
      </c>
    </row>
    <row r="2388" spans="1:19" hidden="1" x14ac:dyDescent="0.25">
      <c r="A2388" t="s">
        <v>2200</v>
      </c>
      <c r="B2388" t="s">
        <v>1956</v>
      </c>
      <c r="C2388" t="s">
        <v>2</v>
      </c>
      <c r="D2388" t="s">
        <v>3</v>
      </c>
      <c r="E2388" t="s">
        <v>2</v>
      </c>
      <c r="F2388" t="s">
        <v>45</v>
      </c>
      <c r="G2388" t="s">
        <v>1957</v>
      </c>
      <c r="H2388">
        <f t="shared" si="334"/>
        <v>0</v>
      </c>
      <c r="I2388">
        <f t="shared" si="335"/>
        <v>0.5</v>
      </c>
      <c r="J2388">
        <f t="shared" si="336"/>
        <v>0</v>
      </c>
      <c r="K2388">
        <f t="shared" si="337"/>
        <v>0.5</v>
      </c>
      <c r="N2388">
        <v>0.14542244780846381</v>
      </c>
      <c r="O2388" t="b">
        <f t="shared" si="339"/>
        <v>0</v>
      </c>
      <c r="P2388" t="b">
        <f t="shared" si="338"/>
        <v>0</v>
      </c>
      <c r="Q2388" t="b">
        <f t="shared" si="340"/>
        <v>0</v>
      </c>
      <c r="R2388" t="b">
        <f t="shared" si="341"/>
        <v>0</v>
      </c>
      <c r="S2388" t="b">
        <f t="shared" si="342"/>
        <v>0</v>
      </c>
    </row>
    <row r="2389" spans="1:19" hidden="1" x14ac:dyDescent="0.25">
      <c r="A2389" t="s">
        <v>2200</v>
      </c>
      <c r="B2389" t="s">
        <v>2196</v>
      </c>
      <c r="C2389" t="s">
        <v>2</v>
      </c>
      <c r="D2389" t="s">
        <v>3</v>
      </c>
      <c r="E2389" t="s">
        <v>2</v>
      </c>
      <c r="F2389" t="s">
        <v>45</v>
      </c>
      <c r="G2389" t="s">
        <v>2197</v>
      </c>
      <c r="H2389">
        <f t="shared" si="334"/>
        <v>0</v>
      </c>
      <c r="I2389">
        <f t="shared" si="335"/>
        <v>0.5</v>
      </c>
      <c r="J2389">
        <f t="shared" si="336"/>
        <v>0</v>
      </c>
      <c r="K2389">
        <f t="shared" si="337"/>
        <v>0.5</v>
      </c>
      <c r="N2389">
        <v>0.79176606141948414</v>
      </c>
      <c r="O2389" t="b">
        <f t="shared" si="339"/>
        <v>0</v>
      </c>
      <c r="P2389" t="b">
        <f t="shared" si="338"/>
        <v>0</v>
      </c>
      <c r="Q2389" t="b">
        <f t="shared" si="340"/>
        <v>0</v>
      </c>
      <c r="R2389" t="b">
        <f t="shared" si="341"/>
        <v>0</v>
      </c>
      <c r="S2389" t="b">
        <f t="shared" si="342"/>
        <v>0</v>
      </c>
    </row>
    <row r="2390" spans="1:19" hidden="1" x14ac:dyDescent="0.25">
      <c r="A2390" t="s">
        <v>2216</v>
      </c>
      <c r="B2390" t="s">
        <v>858</v>
      </c>
      <c r="C2390" t="s">
        <v>2</v>
      </c>
      <c r="D2390" t="s">
        <v>3</v>
      </c>
      <c r="E2390" t="s">
        <v>2</v>
      </c>
      <c r="F2390" t="s">
        <v>2217</v>
      </c>
      <c r="G2390" t="s">
        <v>859</v>
      </c>
      <c r="H2390">
        <f t="shared" si="334"/>
        <v>0</v>
      </c>
      <c r="I2390">
        <f t="shared" si="335"/>
        <v>0.5</v>
      </c>
      <c r="J2390">
        <f t="shared" si="336"/>
        <v>0</v>
      </c>
      <c r="K2390">
        <f t="shared" si="337"/>
        <v>0.5</v>
      </c>
      <c r="N2390">
        <v>6.5121643432004328E-2</v>
      </c>
      <c r="O2390" t="b">
        <f t="shared" si="339"/>
        <v>0</v>
      </c>
      <c r="P2390" t="b">
        <f t="shared" si="338"/>
        <v>0</v>
      </c>
      <c r="Q2390" t="b">
        <f t="shared" si="340"/>
        <v>0</v>
      </c>
      <c r="R2390" t="b">
        <f t="shared" si="341"/>
        <v>0</v>
      </c>
      <c r="S2390" t="b">
        <f t="shared" si="342"/>
        <v>0</v>
      </c>
    </row>
    <row r="2391" spans="1:19" hidden="1" x14ac:dyDescent="0.25">
      <c r="A2391" t="s">
        <v>2216</v>
      </c>
      <c r="B2391" t="s">
        <v>631</v>
      </c>
      <c r="C2391" t="s">
        <v>2</v>
      </c>
      <c r="D2391" t="s">
        <v>3</v>
      </c>
      <c r="E2391" t="s">
        <v>2</v>
      </c>
      <c r="F2391" t="s">
        <v>2217</v>
      </c>
      <c r="G2391" t="s">
        <v>632</v>
      </c>
      <c r="H2391">
        <f t="shared" si="334"/>
        <v>0</v>
      </c>
      <c r="I2391">
        <f t="shared" si="335"/>
        <v>0.5</v>
      </c>
      <c r="J2391">
        <f t="shared" si="336"/>
        <v>0</v>
      </c>
      <c r="K2391">
        <f t="shared" si="337"/>
        <v>0.5</v>
      </c>
      <c r="N2391">
        <v>9.4393904888812497E-2</v>
      </c>
      <c r="O2391" t="b">
        <f t="shared" si="339"/>
        <v>0</v>
      </c>
      <c r="P2391" t="b">
        <f t="shared" si="338"/>
        <v>0</v>
      </c>
      <c r="Q2391" t="b">
        <f t="shared" si="340"/>
        <v>0</v>
      </c>
      <c r="R2391" t="b">
        <f t="shared" si="341"/>
        <v>0</v>
      </c>
      <c r="S2391" t="b">
        <f t="shared" si="342"/>
        <v>0</v>
      </c>
    </row>
    <row r="2392" spans="1:19" hidden="1" x14ac:dyDescent="0.25">
      <c r="A2392" t="s">
        <v>2216</v>
      </c>
      <c r="B2392" t="s">
        <v>1308</v>
      </c>
      <c r="C2392" t="s">
        <v>2</v>
      </c>
      <c r="D2392" t="s">
        <v>3</v>
      </c>
      <c r="E2392" t="s">
        <v>2</v>
      </c>
      <c r="F2392" t="s">
        <v>2217</v>
      </c>
      <c r="G2392" t="s">
        <v>1309</v>
      </c>
      <c r="H2392">
        <f t="shared" si="334"/>
        <v>0</v>
      </c>
      <c r="I2392">
        <f t="shared" si="335"/>
        <v>0.5</v>
      </c>
      <c r="J2392">
        <f t="shared" si="336"/>
        <v>0</v>
      </c>
      <c r="K2392">
        <f t="shared" si="337"/>
        <v>0.5</v>
      </c>
      <c r="N2392">
        <v>0.12988588397445611</v>
      </c>
      <c r="O2392" t="b">
        <f t="shared" si="339"/>
        <v>0</v>
      </c>
      <c r="P2392" t="b">
        <f t="shared" si="338"/>
        <v>0</v>
      </c>
      <c r="Q2392" t="b">
        <f t="shared" si="340"/>
        <v>0</v>
      </c>
      <c r="R2392" t="b">
        <f t="shared" si="341"/>
        <v>0</v>
      </c>
      <c r="S2392" t="b">
        <f t="shared" si="342"/>
        <v>0</v>
      </c>
    </row>
    <row r="2393" spans="1:19" hidden="1" x14ac:dyDescent="0.25">
      <c r="A2393" t="s">
        <v>2229</v>
      </c>
      <c r="B2393" t="s">
        <v>2230</v>
      </c>
      <c r="C2393" t="s">
        <v>2</v>
      </c>
      <c r="D2393" t="s">
        <v>3</v>
      </c>
      <c r="E2393" t="s">
        <v>2</v>
      </c>
      <c r="F2393" t="s">
        <v>2231</v>
      </c>
      <c r="G2393" t="s">
        <v>2232</v>
      </c>
      <c r="H2393">
        <f t="shared" si="334"/>
        <v>0</v>
      </c>
      <c r="I2393">
        <f t="shared" si="335"/>
        <v>0.5</v>
      </c>
      <c r="J2393">
        <f t="shared" si="336"/>
        <v>0</v>
      </c>
      <c r="K2393">
        <f t="shared" si="337"/>
        <v>0.5</v>
      </c>
      <c r="N2393">
        <v>0.37514991762194483</v>
      </c>
      <c r="O2393" t="b">
        <f t="shared" si="339"/>
        <v>0</v>
      </c>
      <c r="P2393" t="b">
        <f t="shared" si="338"/>
        <v>0</v>
      </c>
      <c r="Q2393" t="b">
        <f t="shared" si="340"/>
        <v>0</v>
      </c>
      <c r="R2393" t="b">
        <f t="shared" si="341"/>
        <v>0</v>
      </c>
      <c r="S2393" t="b">
        <f t="shared" si="342"/>
        <v>0</v>
      </c>
    </row>
    <row r="2394" spans="1:19" hidden="1" x14ac:dyDescent="0.25">
      <c r="A2394" t="s">
        <v>2235</v>
      </c>
      <c r="B2394" t="s">
        <v>2071</v>
      </c>
      <c r="C2394" t="s">
        <v>2</v>
      </c>
      <c r="D2394" t="s">
        <v>3</v>
      </c>
      <c r="E2394" t="s">
        <v>2</v>
      </c>
      <c r="F2394" t="s">
        <v>1203</v>
      </c>
      <c r="G2394" t="s">
        <v>2072</v>
      </c>
      <c r="H2394">
        <f t="shared" si="334"/>
        <v>0</v>
      </c>
      <c r="I2394">
        <f t="shared" si="335"/>
        <v>0.5</v>
      </c>
      <c r="J2394">
        <f t="shared" si="336"/>
        <v>0</v>
      </c>
      <c r="K2394">
        <f t="shared" si="337"/>
        <v>0.5</v>
      </c>
      <c r="N2394">
        <v>0.83241937093835783</v>
      </c>
      <c r="O2394" t="b">
        <f t="shared" si="339"/>
        <v>0</v>
      </c>
      <c r="P2394" t="b">
        <f t="shared" si="338"/>
        <v>0</v>
      </c>
      <c r="Q2394" t="b">
        <f t="shared" si="340"/>
        <v>0</v>
      </c>
      <c r="R2394" t="b">
        <f t="shared" si="341"/>
        <v>0</v>
      </c>
      <c r="S2394" t="b">
        <f t="shared" si="342"/>
        <v>0</v>
      </c>
    </row>
    <row r="2395" spans="1:19" hidden="1" x14ac:dyDescent="0.25">
      <c r="A2395" t="s">
        <v>2235</v>
      </c>
      <c r="B2395" t="s">
        <v>1970</v>
      </c>
      <c r="C2395" t="s">
        <v>2</v>
      </c>
      <c r="D2395" t="s">
        <v>3</v>
      </c>
      <c r="E2395" t="s">
        <v>2</v>
      </c>
      <c r="F2395" t="s">
        <v>1203</v>
      </c>
      <c r="G2395" t="s">
        <v>1972</v>
      </c>
      <c r="H2395">
        <f t="shared" si="334"/>
        <v>0</v>
      </c>
      <c r="I2395">
        <f t="shared" si="335"/>
        <v>0.5</v>
      </c>
      <c r="J2395">
        <f t="shared" si="336"/>
        <v>0</v>
      </c>
      <c r="K2395">
        <f t="shared" si="337"/>
        <v>0.5</v>
      </c>
      <c r="N2395">
        <v>0.76609507737403693</v>
      </c>
      <c r="O2395" t="b">
        <f t="shared" si="339"/>
        <v>0</v>
      </c>
      <c r="P2395" t="b">
        <f t="shared" si="338"/>
        <v>0</v>
      </c>
      <c r="Q2395" t="b">
        <f t="shared" si="340"/>
        <v>0</v>
      </c>
      <c r="R2395" t="b">
        <f t="shared" si="341"/>
        <v>0</v>
      </c>
      <c r="S2395" t="b">
        <f t="shared" si="342"/>
        <v>0</v>
      </c>
    </row>
    <row r="2396" spans="1:19" hidden="1" x14ac:dyDescent="0.25">
      <c r="A2396" t="s">
        <v>2235</v>
      </c>
      <c r="B2396" t="s">
        <v>404</v>
      </c>
      <c r="C2396" t="s">
        <v>2</v>
      </c>
      <c r="D2396" t="s">
        <v>3</v>
      </c>
      <c r="E2396" t="s">
        <v>2</v>
      </c>
      <c r="F2396" t="s">
        <v>1203</v>
      </c>
      <c r="G2396" t="s">
        <v>405</v>
      </c>
      <c r="H2396">
        <f t="shared" si="334"/>
        <v>0</v>
      </c>
      <c r="I2396">
        <f t="shared" si="335"/>
        <v>0.5</v>
      </c>
      <c r="J2396">
        <f t="shared" si="336"/>
        <v>0</v>
      </c>
      <c r="K2396">
        <f t="shared" si="337"/>
        <v>0.5</v>
      </c>
      <c r="N2396">
        <v>0.66454027576702146</v>
      </c>
      <c r="O2396" t="b">
        <f t="shared" si="339"/>
        <v>0</v>
      </c>
      <c r="P2396" t="b">
        <f t="shared" si="338"/>
        <v>0</v>
      </c>
      <c r="Q2396" t="b">
        <f t="shared" si="340"/>
        <v>0</v>
      </c>
      <c r="R2396" t="b">
        <f t="shared" si="341"/>
        <v>0</v>
      </c>
      <c r="S2396" t="b">
        <f t="shared" si="342"/>
        <v>0</v>
      </c>
    </row>
    <row r="2397" spans="1:19" hidden="1" x14ac:dyDescent="0.25">
      <c r="A2397" t="s">
        <v>2235</v>
      </c>
      <c r="B2397" t="s">
        <v>2236</v>
      </c>
      <c r="C2397" t="s">
        <v>2</v>
      </c>
      <c r="D2397" t="s">
        <v>3</v>
      </c>
      <c r="E2397" t="s">
        <v>2</v>
      </c>
      <c r="F2397" t="s">
        <v>1203</v>
      </c>
      <c r="G2397" t="s">
        <v>2237</v>
      </c>
      <c r="H2397">
        <f t="shared" si="334"/>
        <v>0</v>
      </c>
      <c r="I2397">
        <f t="shared" si="335"/>
        <v>0.5</v>
      </c>
      <c r="J2397">
        <f t="shared" si="336"/>
        <v>0</v>
      </c>
      <c r="K2397">
        <f t="shared" si="337"/>
        <v>0.5</v>
      </c>
      <c r="N2397">
        <v>0.12780272601258957</v>
      </c>
      <c r="O2397" t="b">
        <f t="shared" si="339"/>
        <v>0</v>
      </c>
      <c r="P2397" t="b">
        <f t="shared" si="338"/>
        <v>0</v>
      </c>
      <c r="Q2397" t="b">
        <f t="shared" si="340"/>
        <v>0</v>
      </c>
      <c r="R2397" t="b">
        <f t="shared" si="341"/>
        <v>0</v>
      </c>
      <c r="S2397" t="b">
        <f t="shared" si="342"/>
        <v>0</v>
      </c>
    </row>
    <row r="2398" spans="1:19" hidden="1" x14ac:dyDescent="0.25">
      <c r="A2398" t="s">
        <v>2235</v>
      </c>
      <c r="B2398" t="s">
        <v>414</v>
      </c>
      <c r="C2398" t="s">
        <v>2</v>
      </c>
      <c r="D2398" t="s">
        <v>3</v>
      </c>
      <c r="E2398" t="s">
        <v>2</v>
      </c>
      <c r="F2398" t="s">
        <v>1203</v>
      </c>
      <c r="G2398" t="s">
        <v>415</v>
      </c>
      <c r="H2398">
        <f t="shared" si="334"/>
        <v>0</v>
      </c>
      <c r="I2398">
        <f t="shared" si="335"/>
        <v>0.5</v>
      </c>
      <c r="J2398">
        <f t="shared" si="336"/>
        <v>0</v>
      </c>
      <c r="K2398">
        <f t="shared" si="337"/>
        <v>0.5</v>
      </c>
      <c r="N2398">
        <v>0.87087850515642529</v>
      </c>
      <c r="O2398" t="b">
        <f t="shared" si="339"/>
        <v>0</v>
      </c>
      <c r="P2398" t="b">
        <f t="shared" si="338"/>
        <v>0</v>
      </c>
      <c r="Q2398" t="b">
        <f t="shared" si="340"/>
        <v>0</v>
      </c>
      <c r="R2398" t="b">
        <f t="shared" si="341"/>
        <v>0</v>
      </c>
      <c r="S2398" t="b">
        <f t="shared" si="342"/>
        <v>0</v>
      </c>
    </row>
    <row r="2399" spans="1:19" hidden="1" x14ac:dyDescent="0.25">
      <c r="A2399" t="s">
        <v>2235</v>
      </c>
      <c r="B2399" t="s">
        <v>2238</v>
      </c>
      <c r="C2399" t="s">
        <v>2</v>
      </c>
      <c r="D2399" t="s">
        <v>3</v>
      </c>
      <c r="E2399" t="s">
        <v>2</v>
      </c>
      <c r="F2399" t="s">
        <v>1203</v>
      </c>
      <c r="G2399" t="s">
        <v>2239</v>
      </c>
      <c r="H2399">
        <f t="shared" si="334"/>
        <v>0</v>
      </c>
      <c r="I2399">
        <f t="shared" si="335"/>
        <v>0.5</v>
      </c>
      <c r="J2399">
        <f t="shared" si="336"/>
        <v>0</v>
      </c>
      <c r="K2399">
        <f t="shared" si="337"/>
        <v>0.5</v>
      </c>
      <c r="N2399">
        <v>0.46081604058510861</v>
      </c>
      <c r="O2399" t="b">
        <f t="shared" si="339"/>
        <v>0</v>
      </c>
      <c r="P2399" t="b">
        <f t="shared" si="338"/>
        <v>0</v>
      </c>
      <c r="Q2399" t="b">
        <f t="shared" si="340"/>
        <v>0</v>
      </c>
      <c r="R2399" t="b">
        <f t="shared" si="341"/>
        <v>0</v>
      </c>
      <c r="S2399" t="b">
        <f t="shared" si="342"/>
        <v>0</v>
      </c>
    </row>
    <row r="2400" spans="1:19" hidden="1" x14ac:dyDescent="0.25">
      <c r="A2400" t="s">
        <v>2235</v>
      </c>
      <c r="B2400" t="s">
        <v>1975</v>
      </c>
      <c r="C2400" t="s">
        <v>2</v>
      </c>
      <c r="D2400" t="s">
        <v>3</v>
      </c>
      <c r="E2400" t="s">
        <v>2</v>
      </c>
      <c r="F2400" t="s">
        <v>1203</v>
      </c>
      <c r="G2400" t="s">
        <v>1976</v>
      </c>
      <c r="H2400">
        <f t="shared" si="334"/>
        <v>0</v>
      </c>
      <c r="I2400">
        <f t="shared" si="335"/>
        <v>0.5</v>
      </c>
      <c r="J2400">
        <f t="shared" si="336"/>
        <v>0</v>
      </c>
      <c r="K2400">
        <f t="shared" si="337"/>
        <v>0.5</v>
      </c>
      <c r="N2400">
        <v>0.82324584103049858</v>
      </c>
      <c r="O2400" t="b">
        <f t="shared" si="339"/>
        <v>0</v>
      </c>
      <c r="P2400" t="b">
        <f t="shared" si="338"/>
        <v>0</v>
      </c>
      <c r="Q2400" t="b">
        <f t="shared" si="340"/>
        <v>0</v>
      </c>
      <c r="R2400" t="b">
        <f t="shared" si="341"/>
        <v>0</v>
      </c>
      <c r="S2400" t="b">
        <f t="shared" si="342"/>
        <v>0</v>
      </c>
    </row>
    <row r="2401" spans="1:19" hidden="1" x14ac:dyDescent="0.25">
      <c r="A2401" t="s">
        <v>2235</v>
      </c>
      <c r="B2401" t="s">
        <v>2241</v>
      </c>
      <c r="C2401" t="s">
        <v>2</v>
      </c>
      <c r="D2401" t="s">
        <v>3</v>
      </c>
      <c r="E2401" t="s">
        <v>2</v>
      </c>
      <c r="F2401" t="s">
        <v>1203</v>
      </c>
      <c r="G2401" t="s">
        <v>2242</v>
      </c>
      <c r="H2401">
        <f t="shared" si="334"/>
        <v>0</v>
      </c>
      <c r="I2401">
        <f t="shared" si="335"/>
        <v>0.5</v>
      </c>
      <c r="J2401">
        <f t="shared" si="336"/>
        <v>0</v>
      </c>
      <c r="K2401">
        <f t="shared" si="337"/>
        <v>0.5</v>
      </c>
      <c r="N2401">
        <v>0.22899561695649329</v>
      </c>
      <c r="O2401" t="b">
        <f t="shared" si="339"/>
        <v>0</v>
      </c>
      <c r="P2401" t="b">
        <f t="shared" si="338"/>
        <v>0</v>
      </c>
      <c r="Q2401" t="b">
        <f t="shared" si="340"/>
        <v>0</v>
      </c>
      <c r="R2401" t="b">
        <f t="shared" si="341"/>
        <v>0</v>
      </c>
      <c r="S2401" t="b">
        <f t="shared" si="342"/>
        <v>0</v>
      </c>
    </row>
    <row r="2402" spans="1:19" hidden="1" x14ac:dyDescent="0.25">
      <c r="A2402" t="s">
        <v>2235</v>
      </c>
      <c r="B2402" t="s">
        <v>1977</v>
      </c>
      <c r="C2402" t="s">
        <v>2</v>
      </c>
      <c r="D2402" t="s">
        <v>3</v>
      </c>
      <c r="E2402" t="s">
        <v>2</v>
      </c>
      <c r="F2402" t="s">
        <v>1203</v>
      </c>
      <c r="G2402" t="s">
        <v>1978</v>
      </c>
      <c r="H2402">
        <f t="shared" si="334"/>
        <v>0</v>
      </c>
      <c r="I2402">
        <f t="shared" si="335"/>
        <v>0.5</v>
      </c>
      <c r="J2402">
        <f t="shared" si="336"/>
        <v>0</v>
      </c>
      <c r="K2402">
        <f t="shared" si="337"/>
        <v>0.5</v>
      </c>
      <c r="N2402">
        <v>0.43103907803906083</v>
      </c>
      <c r="O2402" t="b">
        <f t="shared" si="339"/>
        <v>0</v>
      </c>
      <c r="P2402" t="b">
        <f t="shared" si="338"/>
        <v>0</v>
      </c>
      <c r="Q2402" t="b">
        <f t="shared" si="340"/>
        <v>0</v>
      </c>
      <c r="R2402" t="b">
        <f t="shared" si="341"/>
        <v>0</v>
      </c>
      <c r="S2402" t="b">
        <f t="shared" si="342"/>
        <v>0</v>
      </c>
    </row>
    <row r="2403" spans="1:19" hidden="1" x14ac:dyDescent="0.25">
      <c r="A2403" t="s">
        <v>2244</v>
      </c>
      <c r="B2403" t="s">
        <v>320</v>
      </c>
      <c r="C2403" t="s">
        <v>2</v>
      </c>
      <c r="D2403" t="s">
        <v>3</v>
      </c>
      <c r="E2403" t="s">
        <v>2</v>
      </c>
      <c r="F2403" t="s">
        <v>2245</v>
      </c>
      <c r="G2403" t="s">
        <v>322</v>
      </c>
      <c r="H2403">
        <f t="shared" si="334"/>
        <v>0</v>
      </c>
      <c r="I2403">
        <f t="shared" si="335"/>
        <v>0.5</v>
      </c>
      <c r="J2403">
        <f t="shared" si="336"/>
        <v>0</v>
      </c>
      <c r="K2403">
        <f t="shared" si="337"/>
        <v>0.5</v>
      </c>
      <c r="N2403">
        <v>0.44273421424847748</v>
      </c>
      <c r="O2403" t="b">
        <f t="shared" si="339"/>
        <v>0</v>
      </c>
      <c r="P2403" t="b">
        <f t="shared" si="338"/>
        <v>0</v>
      </c>
      <c r="Q2403" t="b">
        <f t="shared" si="340"/>
        <v>0</v>
      </c>
      <c r="R2403" t="b">
        <f t="shared" si="341"/>
        <v>0</v>
      </c>
      <c r="S2403" t="b">
        <f t="shared" si="342"/>
        <v>0</v>
      </c>
    </row>
    <row r="2404" spans="1:19" hidden="1" x14ac:dyDescent="0.25">
      <c r="A2404" t="s">
        <v>2255</v>
      </c>
      <c r="B2404" t="s">
        <v>1685</v>
      </c>
      <c r="C2404" t="s">
        <v>2</v>
      </c>
      <c r="D2404" t="s">
        <v>3</v>
      </c>
      <c r="E2404" t="s">
        <v>2</v>
      </c>
      <c r="F2404" t="s">
        <v>2257</v>
      </c>
      <c r="G2404" t="s">
        <v>1686</v>
      </c>
      <c r="H2404">
        <f t="shared" si="334"/>
        <v>0</v>
      </c>
      <c r="I2404">
        <f t="shared" si="335"/>
        <v>0.5</v>
      </c>
      <c r="J2404">
        <f t="shared" si="336"/>
        <v>0</v>
      </c>
      <c r="K2404">
        <f t="shared" si="337"/>
        <v>0.5</v>
      </c>
      <c r="N2404">
        <v>0.45820544772043881</v>
      </c>
      <c r="O2404" t="b">
        <f t="shared" si="339"/>
        <v>0</v>
      </c>
      <c r="P2404" t="b">
        <f t="shared" si="338"/>
        <v>0</v>
      </c>
      <c r="Q2404" t="b">
        <f t="shared" si="340"/>
        <v>0</v>
      </c>
      <c r="R2404" t="b">
        <f t="shared" si="341"/>
        <v>0</v>
      </c>
      <c r="S2404" t="b">
        <f t="shared" si="342"/>
        <v>0</v>
      </c>
    </row>
    <row r="2405" spans="1:19" hidden="1" x14ac:dyDescent="0.25">
      <c r="A2405" t="s">
        <v>2255</v>
      </c>
      <c r="B2405" t="s">
        <v>60</v>
      </c>
      <c r="C2405" t="s">
        <v>2</v>
      </c>
      <c r="D2405" t="s">
        <v>3</v>
      </c>
      <c r="E2405" t="s">
        <v>2</v>
      </c>
      <c r="F2405" t="s">
        <v>2257</v>
      </c>
      <c r="G2405" t="s">
        <v>61</v>
      </c>
      <c r="H2405">
        <f t="shared" si="334"/>
        <v>0</v>
      </c>
      <c r="I2405">
        <f t="shared" si="335"/>
        <v>0.5</v>
      </c>
      <c r="J2405">
        <f t="shared" si="336"/>
        <v>0</v>
      </c>
      <c r="K2405">
        <f t="shared" si="337"/>
        <v>0.5</v>
      </c>
      <c r="N2405">
        <v>0.82837541190988961</v>
      </c>
      <c r="O2405" t="b">
        <f t="shared" si="339"/>
        <v>0</v>
      </c>
      <c r="P2405" t="b">
        <f t="shared" si="338"/>
        <v>0</v>
      </c>
      <c r="Q2405" t="b">
        <f t="shared" si="340"/>
        <v>0</v>
      </c>
      <c r="R2405" t="b">
        <f t="shared" si="341"/>
        <v>0</v>
      </c>
      <c r="S2405" t="b">
        <f t="shared" si="342"/>
        <v>0</v>
      </c>
    </row>
    <row r="2406" spans="1:19" hidden="1" x14ac:dyDescent="0.25">
      <c r="A2406" t="s">
        <v>2271</v>
      </c>
      <c r="B2406" t="s">
        <v>2272</v>
      </c>
      <c r="C2406" t="s">
        <v>2</v>
      </c>
      <c r="D2406" t="s">
        <v>3</v>
      </c>
      <c r="E2406" t="s">
        <v>2</v>
      </c>
      <c r="F2406" t="s">
        <v>2273</v>
      </c>
      <c r="G2406" t="s">
        <v>2274</v>
      </c>
      <c r="H2406">
        <f t="shared" si="334"/>
        <v>0</v>
      </c>
      <c r="I2406">
        <f t="shared" si="335"/>
        <v>0.5</v>
      </c>
      <c r="J2406">
        <f t="shared" si="336"/>
        <v>0</v>
      </c>
      <c r="K2406">
        <f t="shared" si="337"/>
        <v>0.5</v>
      </c>
      <c r="N2406">
        <v>0.81179392038600884</v>
      </c>
      <c r="O2406" t="b">
        <f t="shared" si="339"/>
        <v>0</v>
      </c>
      <c r="P2406" t="b">
        <f t="shared" si="338"/>
        <v>0</v>
      </c>
      <c r="Q2406" t="b">
        <f t="shared" si="340"/>
        <v>0</v>
      </c>
      <c r="R2406" t="b">
        <f t="shared" si="341"/>
        <v>0</v>
      </c>
      <c r="S2406" t="b">
        <f t="shared" si="342"/>
        <v>0</v>
      </c>
    </row>
    <row r="2407" spans="1:19" hidden="1" x14ac:dyDescent="0.25">
      <c r="A2407" t="s">
        <v>2271</v>
      </c>
      <c r="B2407" t="s">
        <v>1980</v>
      </c>
      <c r="C2407" t="s">
        <v>2</v>
      </c>
      <c r="D2407" t="s">
        <v>3</v>
      </c>
      <c r="E2407" t="s">
        <v>2</v>
      </c>
      <c r="F2407" t="s">
        <v>2273</v>
      </c>
      <c r="G2407" t="s">
        <v>1982</v>
      </c>
      <c r="H2407">
        <f t="shared" si="334"/>
        <v>0</v>
      </c>
      <c r="I2407">
        <f t="shared" si="335"/>
        <v>0.5</v>
      </c>
      <c r="J2407">
        <f t="shared" si="336"/>
        <v>0</v>
      </c>
      <c r="K2407">
        <f t="shared" si="337"/>
        <v>0.5</v>
      </c>
      <c r="N2407">
        <v>0.59223848114002975</v>
      </c>
      <c r="O2407" t="b">
        <f t="shared" si="339"/>
        <v>0</v>
      </c>
      <c r="P2407" t="b">
        <f t="shared" si="338"/>
        <v>0</v>
      </c>
      <c r="Q2407" t="b">
        <f t="shared" si="340"/>
        <v>0</v>
      </c>
      <c r="R2407" t="b">
        <f t="shared" si="341"/>
        <v>0</v>
      </c>
      <c r="S2407" t="b">
        <f t="shared" si="342"/>
        <v>0</v>
      </c>
    </row>
    <row r="2408" spans="1:19" hidden="1" x14ac:dyDescent="0.25">
      <c r="A2408" t="s">
        <v>2271</v>
      </c>
      <c r="B2408" t="s">
        <v>1409</v>
      </c>
      <c r="C2408" t="s">
        <v>2</v>
      </c>
      <c r="D2408" t="s">
        <v>3</v>
      </c>
      <c r="E2408" t="s">
        <v>2</v>
      </c>
      <c r="F2408" t="s">
        <v>2273</v>
      </c>
      <c r="G2408" t="s">
        <v>1407</v>
      </c>
      <c r="H2408">
        <f t="shared" si="334"/>
        <v>0</v>
      </c>
      <c r="I2408">
        <f t="shared" si="335"/>
        <v>0.5</v>
      </c>
      <c r="J2408">
        <f t="shared" si="336"/>
        <v>0</v>
      </c>
      <c r="K2408">
        <f t="shared" si="337"/>
        <v>0.5</v>
      </c>
      <c r="N2408">
        <v>0.7433066314998521</v>
      </c>
      <c r="O2408" t="b">
        <f t="shared" si="339"/>
        <v>0</v>
      </c>
      <c r="P2408" t="b">
        <f t="shared" si="338"/>
        <v>0</v>
      </c>
      <c r="Q2408" t="b">
        <f t="shared" si="340"/>
        <v>0</v>
      </c>
      <c r="R2408" t="b">
        <f t="shared" si="341"/>
        <v>0</v>
      </c>
      <c r="S2408" t="b">
        <f t="shared" si="342"/>
        <v>0</v>
      </c>
    </row>
    <row r="2409" spans="1:19" hidden="1" x14ac:dyDescent="0.25">
      <c r="A2409" t="s">
        <v>2271</v>
      </c>
      <c r="B2409" t="s">
        <v>23</v>
      </c>
      <c r="C2409" t="s">
        <v>2</v>
      </c>
      <c r="D2409" t="s">
        <v>3</v>
      </c>
      <c r="E2409" t="s">
        <v>2</v>
      </c>
      <c r="F2409" t="s">
        <v>2273</v>
      </c>
      <c r="G2409" t="s">
        <v>24</v>
      </c>
      <c r="H2409">
        <f t="shared" si="334"/>
        <v>0</v>
      </c>
      <c r="I2409">
        <f t="shared" si="335"/>
        <v>0.5</v>
      </c>
      <c r="J2409">
        <f t="shared" si="336"/>
        <v>0</v>
      </c>
      <c r="K2409">
        <f t="shared" si="337"/>
        <v>0.5</v>
      </c>
      <c r="N2409">
        <v>0.39938810454835971</v>
      </c>
      <c r="O2409" t="b">
        <f t="shared" si="339"/>
        <v>0</v>
      </c>
      <c r="P2409" t="b">
        <f t="shared" si="338"/>
        <v>0</v>
      </c>
      <c r="Q2409" t="b">
        <f t="shared" si="340"/>
        <v>0</v>
      </c>
      <c r="R2409" t="b">
        <f t="shared" si="341"/>
        <v>0</v>
      </c>
      <c r="S2409" t="b">
        <f t="shared" si="342"/>
        <v>0</v>
      </c>
    </row>
    <row r="2410" spans="1:19" hidden="1" x14ac:dyDescent="0.25">
      <c r="A2410" t="s">
        <v>2278</v>
      </c>
      <c r="B2410" t="s">
        <v>473</v>
      </c>
      <c r="C2410" t="s">
        <v>2</v>
      </c>
      <c r="D2410" t="s">
        <v>3</v>
      </c>
      <c r="E2410" t="s">
        <v>2</v>
      </c>
      <c r="F2410" t="s">
        <v>2279</v>
      </c>
      <c r="G2410" t="s">
        <v>475</v>
      </c>
      <c r="H2410">
        <f t="shared" si="334"/>
        <v>0</v>
      </c>
      <c r="I2410">
        <f t="shared" si="335"/>
        <v>0.5</v>
      </c>
      <c r="J2410">
        <f t="shared" si="336"/>
        <v>0</v>
      </c>
      <c r="K2410">
        <f t="shared" si="337"/>
        <v>0.5</v>
      </c>
      <c r="N2410">
        <v>0.48592755530511444</v>
      </c>
      <c r="O2410" t="b">
        <f t="shared" si="339"/>
        <v>0</v>
      </c>
      <c r="P2410" t="b">
        <f t="shared" si="338"/>
        <v>0</v>
      </c>
      <c r="Q2410" t="b">
        <f t="shared" si="340"/>
        <v>0</v>
      </c>
      <c r="R2410" t="b">
        <f t="shared" si="341"/>
        <v>0</v>
      </c>
      <c r="S2410" t="b">
        <f t="shared" si="342"/>
        <v>0</v>
      </c>
    </row>
    <row r="2411" spans="1:19" hidden="1" x14ac:dyDescent="0.25">
      <c r="A2411" t="s">
        <v>2278</v>
      </c>
      <c r="B2411" t="s">
        <v>479</v>
      </c>
      <c r="C2411" t="s">
        <v>2</v>
      </c>
      <c r="D2411" t="s">
        <v>3</v>
      </c>
      <c r="E2411" t="s">
        <v>2</v>
      </c>
      <c r="F2411" t="s">
        <v>2279</v>
      </c>
      <c r="G2411" t="s">
        <v>480</v>
      </c>
      <c r="H2411">
        <f t="shared" si="334"/>
        <v>0</v>
      </c>
      <c r="I2411">
        <f t="shared" si="335"/>
        <v>0.5</v>
      </c>
      <c r="J2411">
        <f t="shared" si="336"/>
        <v>0</v>
      </c>
      <c r="K2411">
        <f t="shared" si="337"/>
        <v>0.5</v>
      </c>
      <c r="N2411">
        <v>0.40073877592120877</v>
      </c>
      <c r="O2411" t="b">
        <f t="shared" si="339"/>
        <v>0</v>
      </c>
      <c r="P2411" t="b">
        <f t="shared" si="338"/>
        <v>0</v>
      </c>
      <c r="Q2411" t="b">
        <f t="shared" si="340"/>
        <v>0</v>
      </c>
      <c r="R2411" t="b">
        <f t="shared" si="341"/>
        <v>0</v>
      </c>
      <c r="S2411" t="b">
        <f t="shared" si="342"/>
        <v>0</v>
      </c>
    </row>
    <row r="2412" spans="1:19" hidden="1" x14ac:dyDescent="0.25">
      <c r="A2412" t="s">
        <v>2278</v>
      </c>
      <c r="B2412" t="s">
        <v>483</v>
      </c>
      <c r="C2412" t="s">
        <v>2</v>
      </c>
      <c r="D2412" t="s">
        <v>3</v>
      </c>
      <c r="E2412" t="s">
        <v>2</v>
      </c>
      <c r="F2412" t="s">
        <v>2279</v>
      </c>
      <c r="G2412" t="s">
        <v>484</v>
      </c>
      <c r="H2412">
        <f t="shared" si="334"/>
        <v>0</v>
      </c>
      <c r="I2412">
        <f t="shared" si="335"/>
        <v>0.5</v>
      </c>
      <c r="J2412">
        <f t="shared" si="336"/>
        <v>0</v>
      </c>
      <c r="K2412">
        <f t="shared" si="337"/>
        <v>0.5</v>
      </c>
      <c r="N2412">
        <v>0.77714595477924298</v>
      </c>
      <c r="O2412" t="b">
        <f t="shared" si="339"/>
        <v>0</v>
      </c>
      <c r="P2412" t="b">
        <f t="shared" si="338"/>
        <v>0</v>
      </c>
      <c r="Q2412" t="b">
        <f t="shared" si="340"/>
        <v>0</v>
      </c>
      <c r="R2412" t="b">
        <f t="shared" si="341"/>
        <v>0</v>
      </c>
      <c r="S2412" t="b">
        <f t="shared" si="342"/>
        <v>0</v>
      </c>
    </row>
    <row r="2413" spans="1:19" hidden="1" x14ac:dyDescent="0.25">
      <c r="A2413" t="s">
        <v>2278</v>
      </c>
      <c r="B2413" t="s">
        <v>487</v>
      </c>
      <c r="C2413" t="s">
        <v>2</v>
      </c>
      <c r="D2413" t="s">
        <v>3</v>
      </c>
      <c r="E2413" t="s">
        <v>2</v>
      </c>
      <c r="F2413" t="s">
        <v>2279</v>
      </c>
      <c r="G2413" t="s">
        <v>488</v>
      </c>
      <c r="H2413">
        <f t="shared" si="334"/>
        <v>0</v>
      </c>
      <c r="I2413">
        <f t="shared" si="335"/>
        <v>0.5</v>
      </c>
      <c r="J2413">
        <f t="shared" si="336"/>
        <v>0</v>
      </c>
      <c r="K2413">
        <f t="shared" si="337"/>
        <v>0.5</v>
      </c>
      <c r="N2413">
        <v>0.48763126384495825</v>
      </c>
      <c r="O2413" t="b">
        <f t="shared" si="339"/>
        <v>0</v>
      </c>
      <c r="P2413" t="b">
        <f t="shared" si="338"/>
        <v>0</v>
      </c>
      <c r="Q2413" t="b">
        <f t="shared" si="340"/>
        <v>0</v>
      </c>
      <c r="R2413" t="b">
        <f t="shared" si="341"/>
        <v>0</v>
      </c>
      <c r="S2413" t="b">
        <f t="shared" si="342"/>
        <v>0</v>
      </c>
    </row>
    <row r="2414" spans="1:19" hidden="1" x14ac:dyDescent="0.25">
      <c r="A2414" t="s">
        <v>2288</v>
      </c>
      <c r="B2414" t="s">
        <v>47</v>
      </c>
      <c r="C2414" t="s">
        <v>2</v>
      </c>
      <c r="D2414" t="s">
        <v>3</v>
      </c>
      <c r="E2414" t="s">
        <v>2</v>
      </c>
      <c r="F2414" t="s">
        <v>2289</v>
      </c>
      <c r="G2414" t="s">
        <v>48</v>
      </c>
      <c r="H2414">
        <f t="shared" si="334"/>
        <v>0</v>
      </c>
      <c r="I2414">
        <f t="shared" si="335"/>
        <v>0.5</v>
      </c>
      <c r="J2414">
        <f t="shared" si="336"/>
        <v>0</v>
      </c>
      <c r="K2414">
        <f t="shared" si="337"/>
        <v>0.5</v>
      </c>
      <c r="N2414">
        <v>0.10967689803066072</v>
      </c>
      <c r="O2414" t="b">
        <f t="shared" si="339"/>
        <v>0</v>
      </c>
      <c r="P2414" t="b">
        <f t="shared" si="338"/>
        <v>0</v>
      </c>
      <c r="Q2414" t="b">
        <f t="shared" si="340"/>
        <v>0</v>
      </c>
      <c r="R2414" t="b">
        <f t="shared" si="341"/>
        <v>0</v>
      </c>
      <c r="S2414" t="b">
        <f t="shared" si="342"/>
        <v>0</v>
      </c>
    </row>
    <row r="2415" spans="1:19" hidden="1" x14ac:dyDescent="0.25">
      <c r="A2415" t="s">
        <v>2288</v>
      </c>
      <c r="B2415" t="s">
        <v>2292</v>
      </c>
      <c r="C2415" t="s">
        <v>2</v>
      </c>
      <c r="D2415" t="s">
        <v>3</v>
      </c>
      <c r="E2415" t="s">
        <v>2</v>
      </c>
      <c r="F2415" t="s">
        <v>2289</v>
      </c>
      <c r="G2415" t="s">
        <v>2293</v>
      </c>
      <c r="H2415">
        <f t="shared" si="334"/>
        <v>0</v>
      </c>
      <c r="I2415">
        <f t="shared" si="335"/>
        <v>0.5</v>
      </c>
      <c r="J2415">
        <f t="shared" si="336"/>
        <v>0</v>
      </c>
      <c r="K2415">
        <f t="shared" si="337"/>
        <v>0.5</v>
      </c>
      <c r="N2415">
        <v>0.63831630777631709</v>
      </c>
      <c r="O2415" t="b">
        <f t="shared" si="339"/>
        <v>0</v>
      </c>
      <c r="P2415" t="b">
        <f t="shared" si="338"/>
        <v>0</v>
      </c>
      <c r="Q2415" t="b">
        <f t="shared" si="340"/>
        <v>0</v>
      </c>
      <c r="R2415" t="b">
        <f t="shared" si="341"/>
        <v>0</v>
      </c>
      <c r="S2415" t="b">
        <f t="shared" si="342"/>
        <v>0</v>
      </c>
    </row>
    <row r="2416" spans="1:19" hidden="1" x14ac:dyDescent="0.25">
      <c r="A2416" t="s">
        <v>2288</v>
      </c>
      <c r="B2416" t="s">
        <v>2294</v>
      </c>
      <c r="C2416" t="s">
        <v>2</v>
      </c>
      <c r="D2416" t="s">
        <v>3</v>
      </c>
      <c r="E2416" t="s">
        <v>2</v>
      </c>
      <c r="F2416" t="s">
        <v>2289</v>
      </c>
      <c r="G2416" t="s">
        <v>2295</v>
      </c>
      <c r="H2416">
        <f t="shared" si="334"/>
        <v>0</v>
      </c>
      <c r="I2416">
        <f t="shared" si="335"/>
        <v>0.5</v>
      </c>
      <c r="J2416">
        <f t="shared" si="336"/>
        <v>0</v>
      </c>
      <c r="K2416">
        <f t="shared" si="337"/>
        <v>0.5</v>
      </c>
      <c r="N2416">
        <v>0.75459757194878729</v>
      </c>
      <c r="O2416" t="b">
        <f t="shared" si="339"/>
        <v>0</v>
      </c>
      <c r="P2416" t="b">
        <f t="shared" si="338"/>
        <v>0</v>
      </c>
      <c r="Q2416" t="b">
        <f t="shared" si="340"/>
        <v>0</v>
      </c>
      <c r="R2416" t="b">
        <f t="shared" si="341"/>
        <v>0</v>
      </c>
      <c r="S2416" t="b">
        <f t="shared" si="342"/>
        <v>0</v>
      </c>
    </row>
    <row r="2417" spans="1:19" hidden="1" x14ac:dyDescent="0.25">
      <c r="A2417" t="s">
        <v>2296</v>
      </c>
      <c r="B2417" t="s">
        <v>2297</v>
      </c>
      <c r="C2417" t="s">
        <v>2</v>
      </c>
      <c r="D2417" t="s">
        <v>3</v>
      </c>
      <c r="E2417" t="s">
        <v>2</v>
      </c>
      <c r="F2417" t="s">
        <v>2298</v>
      </c>
      <c r="G2417" t="s">
        <v>2299</v>
      </c>
      <c r="H2417">
        <f t="shared" si="334"/>
        <v>0</v>
      </c>
      <c r="I2417">
        <f t="shared" si="335"/>
        <v>0.5</v>
      </c>
      <c r="J2417">
        <f t="shared" si="336"/>
        <v>0</v>
      </c>
      <c r="K2417">
        <f t="shared" si="337"/>
        <v>0.5</v>
      </c>
      <c r="N2417">
        <v>0.35175805257955495</v>
      </c>
      <c r="O2417" t="b">
        <f t="shared" si="339"/>
        <v>0</v>
      </c>
      <c r="P2417" t="b">
        <f t="shared" si="338"/>
        <v>0</v>
      </c>
      <c r="Q2417" t="b">
        <f t="shared" si="340"/>
        <v>0</v>
      </c>
      <c r="R2417" t="b">
        <f t="shared" si="341"/>
        <v>0</v>
      </c>
      <c r="S2417" t="b">
        <f t="shared" si="342"/>
        <v>0</v>
      </c>
    </row>
    <row r="2418" spans="1:19" hidden="1" x14ac:dyDescent="0.25">
      <c r="A2418" t="s">
        <v>2296</v>
      </c>
      <c r="B2418" t="s">
        <v>332</v>
      </c>
      <c r="C2418" t="s">
        <v>2</v>
      </c>
      <c r="D2418" t="s">
        <v>3</v>
      </c>
      <c r="E2418" t="s">
        <v>2</v>
      </c>
      <c r="F2418" t="s">
        <v>2298</v>
      </c>
      <c r="G2418" t="s">
        <v>333</v>
      </c>
      <c r="H2418">
        <f t="shared" si="334"/>
        <v>0</v>
      </c>
      <c r="I2418">
        <f t="shared" si="335"/>
        <v>0.5</v>
      </c>
      <c r="J2418">
        <f t="shared" si="336"/>
        <v>0</v>
      </c>
      <c r="K2418">
        <f t="shared" si="337"/>
        <v>0.5</v>
      </c>
      <c r="N2418">
        <v>0.89551125343017679</v>
      </c>
      <c r="O2418" t="b">
        <f t="shared" si="339"/>
        <v>0</v>
      </c>
      <c r="P2418" t="b">
        <f t="shared" si="338"/>
        <v>0</v>
      </c>
      <c r="Q2418" t="b">
        <f t="shared" si="340"/>
        <v>0</v>
      </c>
      <c r="R2418" t="b">
        <f t="shared" si="341"/>
        <v>0</v>
      </c>
      <c r="S2418" t="b">
        <f t="shared" si="342"/>
        <v>0</v>
      </c>
    </row>
    <row r="2419" spans="1:19" hidden="1" x14ac:dyDescent="0.25">
      <c r="A2419" t="s">
        <v>2301</v>
      </c>
      <c r="B2419" t="s">
        <v>60</v>
      </c>
      <c r="C2419" t="s">
        <v>2</v>
      </c>
      <c r="D2419" t="s">
        <v>3</v>
      </c>
      <c r="E2419" t="s">
        <v>2</v>
      </c>
      <c r="F2419" t="s">
        <v>1686</v>
      </c>
      <c r="G2419" t="s">
        <v>61</v>
      </c>
      <c r="H2419">
        <f t="shared" si="334"/>
        <v>0</v>
      </c>
      <c r="I2419">
        <f t="shared" si="335"/>
        <v>0.5</v>
      </c>
      <c r="J2419">
        <f t="shared" si="336"/>
        <v>0</v>
      </c>
      <c r="K2419">
        <f t="shared" si="337"/>
        <v>0.5</v>
      </c>
      <c r="N2419">
        <v>0.10202474992789523</v>
      </c>
      <c r="O2419" t="b">
        <f t="shared" si="339"/>
        <v>0</v>
      </c>
      <c r="P2419" t="b">
        <f t="shared" si="338"/>
        <v>0</v>
      </c>
      <c r="Q2419" t="b">
        <f t="shared" si="340"/>
        <v>0</v>
      </c>
      <c r="R2419" t="b">
        <f t="shared" si="341"/>
        <v>0</v>
      </c>
      <c r="S2419" t="b">
        <f t="shared" si="342"/>
        <v>0</v>
      </c>
    </row>
    <row r="2420" spans="1:19" hidden="1" x14ac:dyDescent="0.25">
      <c r="A2420" t="s">
        <v>2302</v>
      </c>
      <c r="B2420" t="s">
        <v>2303</v>
      </c>
      <c r="C2420" t="s">
        <v>2</v>
      </c>
      <c r="D2420" t="s">
        <v>3</v>
      </c>
      <c r="E2420" t="s">
        <v>2</v>
      </c>
      <c r="F2420" t="s">
        <v>2304</v>
      </c>
      <c r="G2420" t="s">
        <v>2305</v>
      </c>
      <c r="H2420">
        <f t="shared" si="334"/>
        <v>0</v>
      </c>
      <c r="I2420">
        <f t="shared" si="335"/>
        <v>0.5</v>
      </c>
      <c r="J2420">
        <f t="shared" si="336"/>
        <v>0</v>
      </c>
      <c r="K2420">
        <f t="shared" si="337"/>
        <v>0.5</v>
      </c>
      <c r="N2420">
        <v>0.85634227344627112</v>
      </c>
      <c r="O2420" t="b">
        <f t="shared" si="339"/>
        <v>0</v>
      </c>
      <c r="P2420" t="b">
        <f t="shared" si="338"/>
        <v>0</v>
      </c>
      <c r="Q2420" t="b">
        <f t="shared" si="340"/>
        <v>0</v>
      </c>
      <c r="R2420" t="b">
        <f t="shared" si="341"/>
        <v>0</v>
      </c>
      <c r="S2420" t="b">
        <f t="shared" si="342"/>
        <v>0</v>
      </c>
    </row>
    <row r="2421" spans="1:19" hidden="1" x14ac:dyDescent="0.25">
      <c r="A2421" t="s">
        <v>2307</v>
      </c>
      <c r="B2421" t="s">
        <v>2308</v>
      </c>
      <c r="C2421" t="s">
        <v>2</v>
      </c>
      <c r="D2421" t="s">
        <v>3</v>
      </c>
      <c r="E2421" t="s">
        <v>2</v>
      </c>
      <c r="F2421" t="s">
        <v>1126</v>
      </c>
      <c r="G2421" t="s">
        <v>2309</v>
      </c>
      <c r="H2421">
        <f t="shared" si="334"/>
        <v>0</v>
      </c>
      <c r="I2421">
        <f t="shared" si="335"/>
        <v>0.5</v>
      </c>
      <c r="J2421">
        <f t="shared" si="336"/>
        <v>0</v>
      </c>
      <c r="K2421">
        <f t="shared" si="337"/>
        <v>0.5</v>
      </c>
      <c r="N2421">
        <v>0.92102105317725802</v>
      </c>
      <c r="O2421" t="b">
        <f t="shared" si="339"/>
        <v>0</v>
      </c>
      <c r="P2421" t="b">
        <f t="shared" si="338"/>
        <v>0</v>
      </c>
      <c r="Q2421" t="b">
        <f t="shared" si="340"/>
        <v>0</v>
      </c>
      <c r="R2421" t="b">
        <f t="shared" si="341"/>
        <v>0</v>
      </c>
      <c r="S2421" t="b">
        <f t="shared" si="342"/>
        <v>0</v>
      </c>
    </row>
    <row r="2422" spans="1:19" hidden="1" x14ac:dyDescent="0.25">
      <c r="A2422" t="s">
        <v>2307</v>
      </c>
      <c r="B2422" t="s">
        <v>1128</v>
      </c>
      <c r="C2422" t="s">
        <v>2</v>
      </c>
      <c r="D2422" t="s">
        <v>3</v>
      </c>
      <c r="E2422" t="s">
        <v>2</v>
      </c>
      <c r="F2422" t="s">
        <v>1126</v>
      </c>
      <c r="G2422" t="s">
        <v>1129</v>
      </c>
      <c r="H2422">
        <f t="shared" si="334"/>
        <v>0</v>
      </c>
      <c r="I2422">
        <f t="shared" si="335"/>
        <v>0.5</v>
      </c>
      <c r="J2422">
        <f t="shared" si="336"/>
        <v>0</v>
      </c>
      <c r="K2422">
        <f t="shared" si="337"/>
        <v>0.5</v>
      </c>
      <c r="N2422">
        <v>1.3060406711673522E-3</v>
      </c>
      <c r="O2422" t="b">
        <f t="shared" si="339"/>
        <v>0</v>
      </c>
      <c r="P2422" t="b">
        <f t="shared" si="338"/>
        <v>0</v>
      </c>
      <c r="Q2422" t="b">
        <f t="shared" si="340"/>
        <v>0</v>
      </c>
      <c r="R2422" t="b">
        <f t="shared" si="341"/>
        <v>0</v>
      </c>
      <c r="S2422" t="b">
        <f t="shared" si="342"/>
        <v>0</v>
      </c>
    </row>
    <row r="2423" spans="1:19" hidden="1" x14ac:dyDescent="0.25">
      <c r="A2423" t="s">
        <v>2318</v>
      </c>
      <c r="B2423" t="s">
        <v>1020</v>
      </c>
      <c r="C2423" t="s">
        <v>2</v>
      </c>
      <c r="D2423" t="s">
        <v>3</v>
      </c>
      <c r="E2423" t="s">
        <v>2</v>
      </c>
      <c r="F2423" t="s">
        <v>2319</v>
      </c>
      <c r="G2423" t="s">
        <v>1021</v>
      </c>
      <c r="H2423">
        <f t="shared" si="334"/>
        <v>0</v>
      </c>
      <c r="I2423">
        <f t="shared" si="335"/>
        <v>0.5</v>
      </c>
      <c r="J2423">
        <f t="shared" si="336"/>
        <v>0</v>
      </c>
      <c r="K2423">
        <f t="shared" si="337"/>
        <v>0.5</v>
      </c>
      <c r="N2423">
        <v>0.5011253666760247</v>
      </c>
      <c r="O2423" t="b">
        <f t="shared" si="339"/>
        <v>0</v>
      </c>
      <c r="P2423" t="b">
        <f t="shared" si="338"/>
        <v>0</v>
      </c>
      <c r="Q2423" t="b">
        <f t="shared" si="340"/>
        <v>0</v>
      </c>
      <c r="R2423" t="b">
        <f t="shared" si="341"/>
        <v>0</v>
      </c>
      <c r="S2423" t="b">
        <f t="shared" si="342"/>
        <v>0</v>
      </c>
    </row>
    <row r="2424" spans="1:19" hidden="1" x14ac:dyDescent="0.25">
      <c r="A2424" t="s">
        <v>2331</v>
      </c>
      <c r="B2424" t="s">
        <v>926</v>
      </c>
      <c r="C2424" t="s">
        <v>2</v>
      </c>
      <c r="D2424" t="s">
        <v>3</v>
      </c>
      <c r="E2424" t="s">
        <v>2</v>
      </c>
      <c r="F2424" t="s">
        <v>933</v>
      </c>
      <c r="G2424" t="s">
        <v>927</v>
      </c>
      <c r="H2424">
        <f t="shared" si="334"/>
        <v>0</v>
      </c>
      <c r="I2424">
        <f t="shared" si="335"/>
        <v>0.5</v>
      </c>
      <c r="J2424">
        <f t="shared" si="336"/>
        <v>0</v>
      </c>
      <c r="K2424">
        <f t="shared" si="337"/>
        <v>0.5</v>
      </c>
      <c r="N2424">
        <v>1.5205990177852735E-2</v>
      </c>
      <c r="O2424" t="b">
        <f t="shared" si="339"/>
        <v>0</v>
      </c>
      <c r="P2424" t="b">
        <f t="shared" si="338"/>
        <v>0</v>
      </c>
      <c r="Q2424" t="b">
        <f t="shared" si="340"/>
        <v>0</v>
      </c>
      <c r="R2424" t="b">
        <f t="shared" si="341"/>
        <v>0</v>
      </c>
      <c r="S2424" t="b">
        <f t="shared" si="342"/>
        <v>0</v>
      </c>
    </row>
    <row r="2425" spans="1:19" hidden="1" x14ac:dyDescent="0.25">
      <c r="A2425" t="s">
        <v>2331</v>
      </c>
      <c r="B2425" t="s">
        <v>2332</v>
      </c>
      <c r="C2425" t="s">
        <v>2</v>
      </c>
      <c r="D2425" t="s">
        <v>3</v>
      </c>
      <c r="E2425" t="s">
        <v>2</v>
      </c>
      <c r="F2425" t="s">
        <v>933</v>
      </c>
      <c r="G2425" t="s">
        <v>2333</v>
      </c>
      <c r="H2425">
        <f t="shared" si="334"/>
        <v>0</v>
      </c>
      <c r="I2425">
        <f t="shared" si="335"/>
        <v>0.5</v>
      </c>
      <c r="J2425">
        <f t="shared" si="336"/>
        <v>0</v>
      </c>
      <c r="K2425">
        <f t="shared" si="337"/>
        <v>0.5</v>
      </c>
      <c r="N2425">
        <v>0.25927203197594928</v>
      </c>
      <c r="O2425" t="b">
        <f t="shared" si="339"/>
        <v>0</v>
      </c>
      <c r="P2425" t="b">
        <f t="shared" si="338"/>
        <v>0</v>
      </c>
      <c r="Q2425" t="b">
        <f t="shared" si="340"/>
        <v>0</v>
      </c>
      <c r="R2425" t="b">
        <f t="shared" si="341"/>
        <v>0</v>
      </c>
      <c r="S2425" t="b">
        <f t="shared" si="342"/>
        <v>0</v>
      </c>
    </row>
    <row r="2426" spans="1:19" hidden="1" x14ac:dyDescent="0.25">
      <c r="A2426" t="s">
        <v>2336</v>
      </c>
      <c r="B2426" t="s">
        <v>2339</v>
      </c>
      <c r="C2426" t="s">
        <v>2</v>
      </c>
      <c r="D2426" t="s">
        <v>3</v>
      </c>
      <c r="E2426" t="s">
        <v>2</v>
      </c>
      <c r="F2426" t="s">
        <v>2338</v>
      </c>
      <c r="G2426" t="s">
        <v>2340</v>
      </c>
      <c r="H2426">
        <f t="shared" si="334"/>
        <v>0</v>
      </c>
      <c r="I2426">
        <f t="shared" si="335"/>
        <v>0.5</v>
      </c>
      <c r="J2426">
        <f t="shared" si="336"/>
        <v>0</v>
      </c>
      <c r="K2426">
        <f t="shared" si="337"/>
        <v>0.5</v>
      </c>
      <c r="N2426">
        <v>0.91142114059843904</v>
      </c>
      <c r="O2426" t="b">
        <f t="shared" si="339"/>
        <v>0</v>
      </c>
      <c r="P2426" t="b">
        <f t="shared" si="338"/>
        <v>0</v>
      </c>
      <c r="Q2426" t="b">
        <f t="shared" si="340"/>
        <v>0</v>
      </c>
      <c r="R2426" t="b">
        <f t="shared" si="341"/>
        <v>0</v>
      </c>
      <c r="S2426" t="b">
        <f t="shared" si="342"/>
        <v>0</v>
      </c>
    </row>
    <row r="2427" spans="1:19" hidden="1" x14ac:dyDescent="0.25">
      <c r="A2427" t="s">
        <v>2336</v>
      </c>
      <c r="B2427" t="s">
        <v>1956</v>
      </c>
      <c r="C2427" t="s">
        <v>2</v>
      </c>
      <c r="D2427" t="s">
        <v>3</v>
      </c>
      <c r="E2427" t="s">
        <v>2</v>
      </c>
      <c r="F2427" t="s">
        <v>2338</v>
      </c>
      <c r="G2427" t="s">
        <v>1957</v>
      </c>
      <c r="H2427">
        <f t="shared" si="334"/>
        <v>0</v>
      </c>
      <c r="I2427">
        <f t="shared" si="335"/>
        <v>0.5</v>
      </c>
      <c r="J2427">
        <f t="shared" si="336"/>
        <v>0</v>
      </c>
      <c r="K2427">
        <f t="shared" si="337"/>
        <v>0.5</v>
      </c>
      <c r="N2427">
        <v>0.22569355368344279</v>
      </c>
      <c r="O2427" t="b">
        <f t="shared" si="339"/>
        <v>0</v>
      </c>
      <c r="P2427" t="b">
        <f t="shared" si="338"/>
        <v>0</v>
      </c>
      <c r="Q2427" t="b">
        <f t="shared" si="340"/>
        <v>0</v>
      </c>
      <c r="R2427" t="b">
        <f t="shared" si="341"/>
        <v>0</v>
      </c>
      <c r="S2427" t="b">
        <f t="shared" si="342"/>
        <v>0</v>
      </c>
    </row>
    <row r="2428" spans="1:19" hidden="1" x14ac:dyDescent="0.25">
      <c r="A2428" t="s">
        <v>2341</v>
      </c>
      <c r="B2428" t="s">
        <v>2342</v>
      </c>
      <c r="C2428" t="s">
        <v>2</v>
      </c>
      <c r="D2428" t="s">
        <v>3</v>
      </c>
      <c r="E2428" t="s">
        <v>2</v>
      </c>
      <c r="F2428" t="s">
        <v>2343</v>
      </c>
      <c r="G2428" t="s">
        <v>2344</v>
      </c>
      <c r="H2428">
        <f t="shared" si="334"/>
        <v>0</v>
      </c>
      <c r="I2428">
        <f t="shared" si="335"/>
        <v>0.5</v>
      </c>
      <c r="J2428">
        <f t="shared" si="336"/>
        <v>0</v>
      </c>
      <c r="K2428">
        <f t="shared" si="337"/>
        <v>0.5</v>
      </c>
      <c r="N2428">
        <v>0.58656586734519389</v>
      </c>
      <c r="O2428" t="b">
        <f t="shared" si="339"/>
        <v>0</v>
      </c>
      <c r="P2428" t="b">
        <f t="shared" si="338"/>
        <v>0</v>
      </c>
      <c r="Q2428" t="b">
        <f t="shared" si="340"/>
        <v>0</v>
      </c>
      <c r="R2428" t="b">
        <f t="shared" si="341"/>
        <v>0</v>
      </c>
      <c r="S2428" t="b">
        <f t="shared" si="342"/>
        <v>0</v>
      </c>
    </row>
    <row r="2429" spans="1:19" hidden="1" x14ac:dyDescent="0.25">
      <c r="A2429" t="s">
        <v>2347</v>
      </c>
      <c r="B2429" t="s">
        <v>1935</v>
      </c>
      <c r="C2429" t="s">
        <v>2</v>
      </c>
      <c r="D2429" t="s">
        <v>3</v>
      </c>
      <c r="E2429" t="s">
        <v>2</v>
      </c>
      <c r="F2429" t="s">
        <v>1478</v>
      </c>
      <c r="G2429" t="s">
        <v>1936</v>
      </c>
      <c r="H2429">
        <f t="shared" si="334"/>
        <v>0</v>
      </c>
      <c r="I2429">
        <f t="shared" si="335"/>
        <v>0.5</v>
      </c>
      <c r="J2429">
        <f t="shared" si="336"/>
        <v>0</v>
      </c>
      <c r="K2429">
        <f t="shared" si="337"/>
        <v>0.5</v>
      </c>
      <c r="N2429">
        <v>0.16811000025202272</v>
      </c>
      <c r="O2429" t="b">
        <f t="shared" si="339"/>
        <v>0</v>
      </c>
      <c r="P2429" t="b">
        <f t="shared" si="338"/>
        <v>0</v>
      </c>
      <c r="Q2429" t="b">
        <f t="shared" si="340"/>
        <v>0</v>
      </c>
      <c r="R2429" t="b">
        <f t="shared" si="341"/>
        <v>0</v>
      </c>
      <c r="S2429" t="b">
        <f t="shared" si="342"/>
        <v>0</v>
      </c>
    </row>
    <row r="2430" spans="1:19" hidden="1" x14ac:dyDescent="0.25">
      <c r="A2430" t="s">
        <v>2347</v>
      </c>
      <c r="B2430" t="s">
        <v>2355</v>
      </c>
      <c r="C2430" t="s">
        <v>2</v>
      </c>
      <c r="D2430" t="s">
        <v>3</v>
      </c>
      <c r="E2430" t="s">
        <v>2</v>
      </c>
      <c r="F2430" t="s">
        <v>1478</v>
      </c>
      <c r="G2430" t="s">
        <v>2356</v>
      </c>
      <c r="H2430">
        <f t="shared" si="334"/>
        <v>0</v>
      </c>
      <c r="I2430">
        <f t="shared" si="335"/>
        <v>0.5</v>
      </c>
      <c r="J2430">
        <f t="shared" si="336"/>
        <v>0</v>
      </c>
      <c r="K2430">
        <f t="shared" si="337"/>
        <v>0.5</v>
      </c>
      <c r="N2430">
        <v>2.9349378373093704E-2</v>
      </c>
      <c r="O2430" t="b">
        <f t="shared" si="339"/>
        <v>0</v>
      </c>
      <c r="P2430" t="b">
        <f t="shared" si="338"/>
        <v>0</v>
      </c>
      <c r="Q2430" t="b">
        <f t="shared" si="340"/>
        <v>0</v>
      </c>
      <c r="R2430" t="b">
        <f t="shared" si="341"/>
        <v>0</v>
      </c>
      <c r="S2430" t="b">
        <f t="shared" si="342"/>
        <v>0</v>
      </c>
    </row>
    <row r="2431" spans="1:19" hidden="1" x14ac:dyDescent="0.25">
      <c r="A2431" t="s">
        <v>2359</v>
      </c>
      <c r="B2431" t="s">
        <v>1946</v>
      </c>
      <c r="C2431" t="s">
        <v>2</v>
      </c>
      <c r="D2431" t="s">
        <v>3</v>
      </c>
      <c r="E2431" t="s">
        <v>2</v>
      </c>
      <c r="F2431" t="s">
        <v>1949</v>
      </c>
      <c r="G2431" t="s">
        <v>1947</v>
      </c>
      <c r="H2431">
        <f t="shared" si="334"/>
        <v>0</v>
      </c>
      <c r="I2431">
        <f t="shared" si="335"/>
        <v>0.5</v>
      </c>
      <c r="J2431">
        <f t="shared" si="336"/>
        <v>0</v>
      </c>
      <c r="K2431">
        <f t="shared" si="337"/>
        <v>0.5</v>
      </c>
      <c r="N2431">
        <v>0.21843713258405062</v>
      </c>
      <c r="O2431" t="b">
        <f t="shared" si="339"/>
        <v>0</v>
      </c>
      <c r="P2431" t="b">
        <f t="shared" si="338"/>
        <v>0</v>
      </c>
      <c r="Q2431" t="b">
        <f t="shared" si="340"/>
        <v>0</v>
      </c>
      <c r="R2431" t="b">
        <f t="shared" si="341"/>
        <v>0</v>
      </c>
      <c r="S2431" t="b">
        <f t="shared" si="342"/>
        <v>0</v>
      </c>
    </row>
    <row r="2432" spans="1:19" hidden="1" x14ac:dyDescent="0.25">
      <c r="A2432" t="s">
        <v>2359</v>
      </c>
      <c r="B2432" t="s">
        <v>44</v>
      </c>
      <c r="C2432" t="s">
        <v>2</v>
      </c>
      <c r="D2432" t="s">
        <v>3</v>
      </c>
      <c r="E2432" t="s">
        <v>2</v>
      </c>
      <c r="F2432" t="s">
        <v>1949</v>
      </c>
      <c r="G2432" t="s">
        <v>45</v>
      </c>
      <c r="H2432">
        <f t="shared" si="334"/>
        <v>0</v>
      </c>
      <c r="I2432">
        <f t="shared" si="335"/>
        <v>0.5</v>
      </c>
      <c r="J2432">
        <f t="shared" si="336"/>
        <v>0</v>
      </c>
      <c r="K2432">
        <f t="shared" si="337"/>
        <v>0.5</v>
      </c>
      <c r="N2432">
        <v>0.97541863519483896</v>
      </c>
      <c r="O2432" t="b">
        <f t="shared" si="339"/>
        <v>0</v>
      </c>
      <c r="P2432" t="b">
        <f t="shared" si="338"/>
        <v>0</v>
      </c>
      <c r="Q2432" t="b">
        <f t="shared" si="340"/>
        <v>0</v>
      </c>
      <c r="R2432" t="b">
        <f t="shared" si="341"/>
        <v>0</v>
      </c>
      <c r="S2432" t="b">
        <f t="shared" si="342"/>
        <v>0</v>
      </c>
    </row>
    <row r="2433" spans="1:19" hidden="1" x14ac:dyDescent="0.25">
      <c r="A2433" t="s">
        <v>2359</v>
      </c>
      <c r="B2433" t="s">
        <v>1954</v>
      </c>
      <c r="C2433" t="s">
        <v>2</v>
      </c>
      <c r="D2433" t="s">
        <v>3</v>
      </c>
      <c r="E2433" t="s">
        <v>2</v>
      </c>
      <c r="F2433" t="s">
        <v>1949</v>
      </c>
      <c r="G2433" t="s">
        <v>1955</v>
      </c>
      <c r="H2433">
        <f t="shared" si="334"/>
        <v>0</v>
      </c>
      <c r="I2433">
        <f t="shared" si="335"/>
        <v>0.5</v>
      </c>
      <c r="J2433">
        <f t="shared" si="336"/>
        <v>0</v>
      </c>
      <c r="K2433">
        <f t="shared" si="337"/>
        <v>0.5</v>
      </c>
      <c r="N2433">
        <v>0.53283514776185037</v>
      </c>
      <c r="O2433" t="b">
        <f t="shared" si="339"/>
        <v>0</v>
      </c>
      <c r="P2433" t="b">
        <f t="shared" si="338"/>
        <v>0</v>
      </c>
      <c r="Q2433" t="b">
        <f t="shared" si="340"/>
        <v>0</v>
      </c>
      <c r="R2433" t="b">
        <f t="shared" si="341"/>
        <v>0</v>
      </c>
      <c r="S2433" t="b">
        <f t="shared" si="342"/>
        <v>0</v>
      </c>
    </row>
    <row r="2434" spans="1:19" hidden="1" x14ac:dyDescent="0.25">
      <c r="A2434" t="s">
        <v>2359</v>
      </c>
      <c r="B2434" t="s">
        <v>1958</v>
      </c>
      <c r="C2434" t="s">
        <v>2</v>
      </c>
      <c r="D2434" t="s">
        <v>3</v>
      </c>
      <c r="E2434" t="s">
        <v>2</v>
      </c>
      <c r="F2434" t="s">
        <v>1949</v>
      </c>
      <c r="G2434" t="s">
        <v>1959</v>
      </c>
      <c r="H2434">
        <f t="shared" ref="H2434:H2497" si="343">_xlfn.NUMBERVALUE(C2434,".")</f>
        <v>0</v>
      </c>
      <c r="I2434">
        <f t="shared" ref="I2434:I2497" si="344">_xlfn.NUMBERVALUE(D2434,".")</f>
        <v>0.5</v>
      </c>
      <c r="J2434">
        <f t="shared" ref="J2434:J2497" si="345">_xlfn.NUMBERVALUE(E2434,".")</f>
        <v>0</v>
      </c>
      <c r="K2434">
        <f t="shared" ref="K2434:K2497" si="346">ABS(I2434-H2434)</f>
        <v>0.5</v>
      </c>
      <c r="N2434">
        <v>0.72699844990722218</v>
      </c>
      <c r="O2434" t="b">
        <f t="shared" si="339"/>
        <v>0</v>
      </c>
      <c r="P2434" t="b">
        <f t="shared" ref="P2434:P2497" si="347">AND(M2434="non-fuzzy",N2434&lt;$Z$3,L2434=1)</f>
        <v>0</v>
      </c>
      <c r="Q2434" t="b">
        <f t="shared" si="340"/>
        <v>0</v>
      </c>
      <c r="R2434" t="b">
        <f t="shared" si="341"/>
        <v>0</v>
      </c>
      <c r="S2434" t="b">
        <f t="shared" si="342"/>
        <v>0</v>
      </c>
    </row>
    <row r="2435" spans="1:19" hidden="1" x14ac:dyDescent="0.25">
      <c r="A2435" t="s">
        <v>2362</v>
      </c>
      <c r="B2435" t="s">
        <v>2363</v>
      </c>
      <c r="C2435" t="s">
        <v>2</v>
      </c>
      <c r="D2435" t="s">
        <v>3</v>
      </c>
      <c r="E2435" t="s">
        <v>2</v>
      </c>
      <c r="F2435" t="s">
        <v>1671</v>
      </c>
      <c r="G2435" t="s">
        <v>2364</v>
      </c>
      <c r="H2435">
        <f t="shared" si="343"/>
        <v>0</v>
      </c>
      <c r="I2435">
        <f t="shared" si="344"/>
        <v>0.5</v>
      </c>
      <c r="J2435">
        <f t="shared" si="345"/>
        <v>0</v>
      </c>
      <c r="K2435">
        <f t="shared" si="346"/>
        <v>0.5</v>
      </c>
      <c r="N2435">
        <v>0.43083826961809524</v>
      </c>
      <c r="O2435" t="b">
        <f t="shared" ref="O2435:O2498" si="348">M2435="fuzzy"</f>
        <v>0</v>
      </c>
      <c r="P2435" t="b">
        <f t="shared" si="347"/>
        <v>0</v>
      </c>
      <c r="Q2435" t="b">
        <f t="shared" ref="Q2435:Q2498" si="349">AND(M2435="non-fuzzy",N2435&lt;$Z$4,L2435=0)</f>
        <v>0</v>
      </c>
      <c r="R2435" t="b">
        <f t="shared" ref="R2435:R2498" si="350">OR(O2435,P2435,Q2435)</f>
        <v>0</v>
      </c>
      <c r="S2435" t="b">
        <f t="shared" ref="S2435:S2498" si="351">IF(AND(M2435="non-fuzzy",L2435=1),"nf1",IF(AND(M2435="non-fuzzy",L2435=0),"nf0",IF(M2435="fuzzy","f")))</f>
        <v>0</v>
      </c>
    </row>
    <row r="2436" spans="1:19" hidden="1" x14ac:dyDescent="0.25">
      <c r="A2436" t="s">
        <v>2362</v>
      </c>
      <c r="B2436" t="s">
        <v>1672</v>
      </c>
      <c r="C2436" t="s">
        <v>2</v>
      </c>
      <c r="D2436" t="s">
        <v>3</v>
      </c>
      <c r="E2436" t="s">
        <v>2</v>
      </c>
      <c r="F2436" t="s">
        <v>1671</v>
      </c>
      <c r="G2436" t="s">
        <v>1670</v>
      </c>
      <c r="H2436">
        <f t="shared" si="343"/>
        <v>0</v>
      </c>
      <c r="I2436">
        <f t="shared" si="344"/>
        <v>0.5</v>
      </c>
      <c r="J2436">
        <f t="shared" si="345"/>
        <v>0</v>
      </c>
      <c r="K2436">
        <f t="shared" si="346"/>
        <v>0.5</v>
      </c>
      <c r="N2436">
        <v>0.47056252132646847</v>
      </c>
      <c r="O2436" t="b">
        <f t="shared" si="348"/>
        <v>0</v>
      </c>
      <c r="P2436" t="b">
        <f t="shared" si="347"/>
        <v>0</v>
      </c>
      <c r="Q2436" t="b">
        <f t="shared" si="349"/>
        <v>0</v>
      </c>
      <c r="R2436" t="b">
        <f t="shared" si="350"/>
        <v>0</v>
      </c>
      <c r="S2436" t="b">
        <f t="shared" si="351"/>
        <v>0</v>
      </c>
    </row>
    <row r="2437" spans="1:19" hidden="1" x14ac:dyDescent="0.25">
      <c r="A2437" t="s">
        <v>2362</v>
      </c>
      <c r="B2437" t="s">
        <v>2365</v>
      </c>
      <c r="C2437" t="s">
        <v>2</v>
      </c>
      <c r="D2437" t="s">
        <v>3</v>
      </c>
      <c r="E2437" t="s">
        <v>2</v>
      </c>
      <c r="F2437" t="s">
        <v>1671</v>
      </c>
      <c r="G2437" t="s">
        <v>2366</v>
      </c>
      <c r="H2437">
        <f t="shared" si="343"/>
        <v>0</v>
      </c>
      <c r="I2437">
        <f t="shared" si="344"/>
        <v>0.5</v>
      </c>
      <c r="J2437">
        <f t="shared" si="345"/>
        <v>0</v>
      </c>
      <c r="K2437">
        <f t="shared" si="346"/>
        <v>0.5</v>
      </c>
      <c r="N2437">
        <v>0.86973131565325013</v>
      </c>
      <c r="O2437" t="b">
        <f t="shared" si="348"/>
        <v>0</v>
      </c>
      <c r="P2437" t="b">
        <f t="shared" si="347"/>
        <v>0</v>
      </c>
      <c r="Q2437" t="b">
        <f t="shared" si="349"/>
        <v>0</v>
      </c>
      <c r="R2437" t="b">
        <f t="shared" si="350"/>
        <v>0</v>
      </c>
      <c r="S2437" t="b">
        <f t="shared" si="351"/>
        <v>0</v>
      </c>
    </row>
    <row r="2438" spans="1:19" hidden="1" x14ac:dyDescent="0.25">
      <c r="A2438" t="s">
        <v>2372</v>
      </c>
      <c r="B2438" t="s">
        <v>2084</v>
      </c>
      <c r="C2438" t="s">
        <v>2</v>
      </c>
      <c r="D2438" t="s">
        <v>3</v>
      </c>
      <c r="E2438" t="s">
        <v>2</v>
      </c>
      <c r="F2438" t="s">
        <v>510</v>
      </c>
      <c r="G2438" t="s">
        <v>2085</v>
      </c>
      <c r="H2438">
        <f t="shared" si="343"/>
        <v>0</v>
      </c>
      <c r="I2438">
        <f t="shared" si="344"/>
        <v>0.5</v>
      </c>
      <c r="J2438">
        <f t="shared" si="345"/>
        <v>0</v>
      </c>
      <c r="K2438">
        <f t="shared" si="346"/>
        <v>0.5</v>
      </c>
      <c r="N2438">
        <v>0.63278555149729465</v>
      </c>
      <c r="O2438" t="b">
        <f t="shared" si="348"/>
        <v>0</v>
      </c>
      <c r="P2438" t="b">
        <f t="shared" si="347"/>
        <v>0</v>
      </c>
      <c r="Q2438" t="b">
        <f t="shared" si="349"/>
        <v>0</v>
      </c>
      <c r="R2438" t="b">
        <f t="shared" si="350"/>
        <v>0</v>
      </c>
      <c r="S2438" t="b">
        <f t="shared" si="351"/>
        <v>0</v>
      </c>
    </row>
    <row r="2439" spans="1:19" hidden="1" x14ac:dyDescent="0.25">
      <c r="A2439" t="s">
        <v>2397</v>
      </c>
      <c r="B2439" t="s">
        <v>2398</v>
      </c>
      <c r="C2439" t="s">
        <v>2</v>
      </c>
      <c r="D2439" t="s">
        <v>3</v>
      </c>
      <c r="E2439" t="s">
        <v>2</v>
      </c>
      <c r="F2439" t="s">
        <v>1758</v>
      </c>
      <c r="G2439" t="s">
        <v>2399</v>
      </c>
      <c r="H2439">
        <f t="shared" si="343"/>
        <v>0</v>
      </c>
      <c r="I2439">
        <f t="shared" si="344"/>
        <v>0.5</v>
      </c>
      <c r="J2439">
        <f t="shared" si="345"/>
        <v>0</v>
      </c>
      <c r="K2439">
        <f t="shared" si="346"/>
        <v>0.5</v>
      </c>
      <c r="N2439">
        <v>0.70924747140327049</v>
      </c>
      <c r="O2439" t="b">
        <f t="shared" si="348"/>
        <v>0</v>
      </c>
      <c r="P2439" t="b">
        <f t="shared" si="347"/>
        <v>0</v>
      </c>
      <c r="Q2439" t="b">
        <f t="shared" si="349"/>
        <v>0</v>
      </c>
      <c r="R2439" t="b">
        <f t="shared" si="350"/>
        <v>0</v>
      </c>
      <c r="S2439" t="b">
        <f t="shared" si="351"/>
        <v>0</v>
      </c>
    </row>
    <row r="2440" spans="1:19" hidden="1" x14ac:dyDescent="0.25">
      <c r="A2440" t="s">
        <v>2397</v>
      </c>
      <c r="B2440" t="s">
        <v>1759</v>
      </c>
      <c r="C2440" t="s">
        <v>2</v>
      </c>
      <c r="D2440" t="s">
        <v>3</v>
      </c>
      <c r="E2440" t="s">
        <v>2</v>
      </c>
      <c r="F2440" t="s">
        <v>1758</v>
      </c>
      <c r="G2440" t="s">
        <v>1757</v>
      </c>
      <c r="H2440">
        <f t="shared" si="343"/>
        <v>0</v>
      </c>
      <c r="I2440">
        <f t="shared" si="344"/>
        <v>0.5</v>
      </c>
      <c r="J2440">
        <f t="shared" si="345"/>
        <v>0</v>
      </c>
      <c r="K2440">
        <f t="shared" si="346"/>
        <v>0.5</v>
      </c>
      <c r="N2440">
        <v>0.58287591389102378</v>
      </c>
      <c r="O2440" t="b">
        <f t="shared" si="348"/>
        <v>0</v>
      </c>
      <c r="P2440" t="b">
        <f t="shared" si="347"/>
        <v>0</v>
      </c>
      <c r="Q2440" t="b">
        <f t="shared" si="349"/>
        <v>0</v>
      </c>
      <c r="R2440" t="b">
        <f t="shared" si="350"/>
        <v>0</v>
      </c>
      <c r="S2440" t="b">
        <f t="shared" si="351"/>
        <v>0</v>
      </c>
    </row>
    <row r="2441" spans="1:19" hidden="1" x14ac:dyDescent="0.25">
      <c r="A2441" t="s">
        <v>2397</v>
      </c>
      <c r="B2441" t="s">
        <v>2400</v>
      </c>
      <c r="C2441" t="s">
        <v>2</v>
      </c>
      <c r="D2441" t="s">
        <v>3</v>
      </c>
      <c r="E2441" t="s">
        <v>2</v>
      </c>
      <c r="F2441" t="s">
        <v>1758</v>
      </c>
      <c r="G2441" t="s">
        <v>2401</v>
      </c>
      <c r="H2441">
        <f t="shared" si="343"/>
        <v>0</v>
      </c>
      <c r="I2441">
        <f t="shared" si="344"/>
        <v>0.5</v>
      </c>
      <c r="J2441">
        <f t="shared" si="345"/>
        <v>0</v>
      </c>
      <c r="K2441">
        <f t="shared" si="346"/>
        <v>0.5</v>
      </c>
      <c r="N2441">
        <v>0.26532568800818623</v>
      </c>
      <c r="O2441" t="b">
        <f t="shared" si="348"/>
        <v>0</v>
      </c>
      <c r="P2441" t="b">
        <f t="shared" si="347"/>
        <v>0</v>
      </c>
      <c r="Q2441" t="b">
        <f t="shared" si="349"/>
        <v>0</v>
      </c>
      <c r="R2441" t="b">
        <f t="shared" si="350"/>
        <v>0</v>
      </c>
      <c r="S2441" t="b">
        <f t="shared" si="351"/>
        <v>0</v>
      </c>
    </row>
    <row r="2442" spans="1:19" hidden="1" x14ac:dyDescent="0.25">
      <c r="A2442" t="s">
        <v>2402</v>
      </c>
      <c r="B2442" t="s">
        <v>871</v>
      </c>
      <c r="C2442" t="s">
        <v>2</v>
      </c>
      <c r="D2442" t="s">
        <v>3</v>
      </c>
      <c r="E2442" t="s">
        <v>2</v>
      </c>
      <c r="F2442" t="s">
        <v>1357</v>
      </c>
      <c r="G2442" t="s">
        <v>872</v>
      </c>
      <c r="H2442">
        <f t="shared" si="343"/>
        <v>0</v>
      </c>
      <c r="I2442">
        <f t="shared" si="344"/>
        <v>0.5</v>
      </c>
      <c r="J2442">
        <f t="shared" si="345"/>
        <v>0</v>
      </c>
      <c r="K2442">
        <f t="shared" si="346"/>
        <v>0.5</v>
      </c>
      <c r="N2442">
        <v>0.84890170756374006</v>
      </c>
      <c r="O2442" t="b">
        <f t="shared" si="348"/>
        <v>0</v>
      </c>
      <c r="P2442" t="b">
        <f t="shared" si="347"/>
        <v>0</v>
      </c>
      <c r="Q2442" t="b">
        <f t="shared" si="349"/>
        <v>0</v>
      </c>
      <c r="R2442" t="b">
        <f t="shared" si="350"/>
        <v>0</v>
      </c>
      <c r="S2442" t="b">
        <f t="shared" si="351"/>
        <v>0</v>
      </c>
    </row>
    <row r="2443" spans="1:19" hidden="1" x14ac:dyDescent="0.25">
      <c r="A2443" t="s">
        <v>2402</v>
      </c>
      <c r="B2443" t="s">
        <v>1358</v>
      </c>
      <c r="C2443" t="s">
        <v>2</v>
      </c>
      <c r="D2443" t="s">
        <v>3</v>
      </c>
      <c r="E2443" t="s">
        <v>2</v>
      </c>
      <c r="F2443" t="s">
        <v>1357</v>
      </c>
      <c r="G2443" t="s">
        <v>1356</v>
      </c>
      <c r="H2443">
        <f t="shared" si="343"/>
        <v>0</v>
      </c>
      <c r="I2443">
        <f t="shared" si="344"/>
        <v>0.5</v>
      </c>
      <c r="J2443">
        <f t="shared" si="345"/>
        <v>0</v>
      </c>
      <c r="K2443">
        <f t="shared" si="346"/>
        <v>0.5</v>
      </c>
      <c r="N2443">
        <v>0.77333847138192402</v>
      </c>
      <c r="O2443" t="b">
        <f t="shared" si="348"/>
        <v>0</v>
      </c>
      <c r="P2443" t="b">
        <f t="shared" si="347"/>
        <v>0</v>
      </c>
      <c r="Q2443" t="b">
        <f t="shared" si="349"/>
        <v>0</v>
      </c>
      <c r="R2443" t="b">
        <f t="shared" si="350"/>
        <v>0</v>
      </c>
      <c r="S2443" t="b">
        <f t="shared" si="351"/>
        <v>0</v>
      </c>
    </row>
    <row r="2444" spans="1:19" hidden="1" x14ac:dyDescent="0.25">
      <c r="A2444" t="s">
        <v>2402</v>
      </c>
      <c r="B2444" t="s">
        <v>1861</v>
      </c>
      <c r="C2444" t="s">
        <v>2</v>
      </c>
      <c r="D2444" t="s">
        <v>3</v>
      </c>
      <c r="E2444" t="s">
        <v>2</v>
      </c>
      <c r="F2444" t="s">
        <v>1357</v>
      </c>
      <c r="G2444" t="s">
        <v>1862</v>
      </c>
      <c r="H2444">
        <f t="shared" si="343"/>
        <v>0</v>
      </c>
      <c r="I2444">
        <f t="shared" si="344"/>
        <v>0.5</v>
      </c>
      <c r="J2444">
        <f t="shared" si="345"/>
        <v>0</v>
      </c>
      <c r="K2444">
        <f t="shared" si="346"/>
        <v>0.5</v>
      </c>
      <c r="N2444">
        <v>0.97359790975471805</v>
      </c>
      <c r="O2444" t="b">
        <f t="shared" si="348"/>
        <v>0</v>
      </c>
      <c r="P2444" t="b">
        <f t="shared" si="347"/>
        <v>0</v>
      </c>
      <c r="Q2444" t="b">
        <f t="shared" si="349"/>
        <v>0</v>
      </c>
      <c r="R2444" t="b">
        <f t="shared" si="350"/>
        <v>0</v>
      </c>
      <c r="S2444" t="b">
        <f t="shared" si="351"/>
        <v>0</v>
      </c>
    </row>
    <row r="2445" spans="1:19" hidden="1" x14ac:dyDescent="0.25">
      <c r="A2445" t="s">
        <v>2402</v>
      </c>
      <c r="B2445" t="s">
        <v>877</v>
      </c>
      <c r="C2445" t="s">
        <v>2</v>
      </c>
      <c r="D2445" t="s">
        <v>3</v>
      </c>
      <c r="E2445" t="s">
        <v>2</v>
      </c>
      <c r="F2445" t="s">
        <v>1357</v>
      </c>
      <c r="G2445" t="s">
        <v>878</v>
      </c>
      <c r="H2445">
        <f t="shared" si="343"/>
        <v>0</v>
      </c>
      <c r="I2445">
        <f t="shared" si="344"/>
        <v>0.5</v>
      </c>
      <c r="J2445">
        <f t="shared" si="345"/>
        <v>0</v>
      </c>
      <c r="K2445">
        <f t="shared" si="346"/>
        <v>0.5</v>
      </c>
      <c r="N2445">
        <v>7.5737547811755568E-2</v>
      </c>
      <c r="O2445" t="b">
        <f t="shared" si="348"/>
        <v>0</v>
      </c>
      <c r="P2445" t="b">
        <f t="shared" si="347"/>
        <v>0</v>
      </c>
      <c r="Q2445" t="b">
        <f t="shared" si="349"/>
        <v>0</v>
      </c>
      <c r="R2445" t="b">
        <f t="shared" si="350"/>
        <v>0</v>
      </c>
      <c r="S2445" t="b">
        <f t="shared" si="351"/>
        <v>0</v>
      </c>
    </row>
    <row r="2446" spans="1:19" hidden="1" x14ac:dyDescent="0.25">
      <c r="A2446" t="s">
        <v>2402</v>
      </c>
      <c r="B2446" t="s">
        <v>879</v>
      </c>
      <c r="C2446" t="s">
        <v>2</v>
      </c>
      <c r="D2446" t="s">
        <v>3</v>
      </c>
      <c r="E2446" t="s">
        <v>2</v>
      </c>
      <c r="F2446" t="s">
        <v>1357</v>
      </c>
      <c r="G2446" t="s">
        <v>880</v>
      </c>
      <c r="H2446">
        <f t="shared" si="343"/>
        <v>0</v>
      </c>
      <c r="I2446">
        <f t="shared" si="344"/>
        <v>0.5</v>
      </c>
      <c r="J2446">
        <f t="shared" si="345"/>
        <v>0</v>
      </c>
      <c r="K2446">
        <f t="shared" si="346"/>
        <v>0.5</v>
      </c>
      <c r="N2446">
        <v>0.29317545414452373</v>
      </c>
      <c r="O2446" t="b">
        <f t="shared" si="348"/>
        <v>0</v>
      </c>
      <c r="P2446" t="b">
        <f t="shared" si="347"/>
        <v>0</v>
      </c>
      <c r="Q2446" t="b">
        <f t="shared" si="349"/>
        <v>0</v>
      </c>
      <c r="R2446" t="b">
        <f t="shared" si="350"/>
        <v>0</v>
      </c>
      <c r="S2446" t="b">
        <f t="shared" si="351"/>
        <v>0</v>
      </c>
    </row>
    <row r="2447" spans="1:19" hidden="1" x14ac:dyDescent="0.25">
      <c r="A2447" t="s">
        <v>2402</v>
      </c>
      <c r="B2447" t="s">
        <v>1788</v>
      </c>
      <c r="C2447" t="s">
        <v>2</v>
      </c>
      <c r="D2447" t="s">
        <v>3</v>
      </c>
      <c r="E2447" t="s">
        <v>2</v>
      </c>
      <c r="F2447" t="s">
        <v>1357</v>
      </c>
      <c r="G2447" t="s">
        <v>1789</v>
      </c>
      <c r="H2447">
        <f t="shared" si="343"/>
        <v>0</v>
      </c>
      <c r="I2447">
        <f t="shared" si="344"/>
        <v>0.5</v>
      </c>
      <c r="J2447">
        <f t="shared" si="345"/>
        <v>0</v>
      </c>
      <c r="K2447">
        <f t="shared" si="346"/>
        <v>0.5</v>
      </c>
      <c r="N2447">
        <v>0.70691512860990069</v>
      </c>
      <c r="O2447" t="b">
        <f t="shared" si="348"/>
        <v>0</v>
      </c>
      <c r="P2447" t="b">
        <f t="shared" si="347"/>
        <v>0</v>
      </c>
      <c r="Q2447" t="b">
        <f t="shared" si="349"/>
        <v>0</v>
      </c>
      <c r="R2447" t="b">
        <f t="shared" si="350"/>
        <v>0</v>
      </c>
      <c r="S2447" t="b">
        <f t="shared" si="351"/>
        <v>0</v>
      </c>
    </row>
    <row r="2448" spans="1:19" hidden="1" x14ac:dyDescent="0.25">
      <c r="A2448" t="s">
        <v>2402</v>
      </c>
      <c r="B2448" t="s">
        <v>2405</v>
      </c>
      <c r="C2448" t="s">
        <v>2</v>
      </c>
      <c r="D2448" t="s">
        <v>3</v>
      </c>
      <c r="E2448" t="s">
        <v>2</v>
      </c>
      <c r="F2448" t="s">
        <v>1357</v>
      </c>
      <c r="G2448" t="s">
        <v>2406</v>
      </c>
      <c r="H2448">
        <f t="shared" si="343"/>
        <v>0</v>
      </c>
      <c r="I2448">
        <f t="shared" si="344"/>
        <v>0.5</v>
      </c>
      <c r="J2448">
        <f t="shared" si="345"/>
        <v>0</v>
      </c>
      <c r="K2448">
        <f t="shared" si="346"/>
        <v>0.5</v>
      </c>
      <c r="N2448">
        <v>0.96133538363833548</v>
      </c>
      <c r="O2448" t="b">
        <f t="shared" si="348"/>
        <v>0</v>
      </c>
      <c r="P2448" t="b">
        <f t="shared" si="347"/>
        <v>0</v>
      </c>
      <c r="Q2448" t="b">
        <f t="shared" si="349"/>
        <v>0</v>
      </c>
      <c r="R2448" t="b">
        <f t="shared" si="350"/>
        <v>0</v>
      </c>
      <c r="S2448" t="b">
        <f t="shared" si="351"/>
        <v>0</v>
      </c>
    </row>
    <row r="2449" spans="1:19" hidden="1" x14ac:dyDescent="0.25">
      <c r="A2449" t="s">
        <v>2402</v>
      </c>
      <c r="B2449" t="s">
        <v>1802</v>
      </c>
      <c r="C2449" t="s">
        <v>2</v>
      </c>
      <c r="D2449" t="s">
        <v>3</v>
      </c>
      <c r="E2449" t="s">
        <v>2</v>
      </c>
      <c r="F2449" t="s">
        <v>1357</v>
      </c>
      <c r="G2449" t="s">
        <v>1803</v>
      </c>
      <c r="H2449">
        <f t="shared" si="343"/>
        <v>0</v>
      </c>
      <c r="I2449">
        <f t="shared" si="344"/>
        <v>0.5</v>
      </c>
      <c r="J2449">
        <f t="shared" si="345"/>
        <v>0</v>
      </c>
      <c r="K2449">
        <f t="shared" si="346"/>
        <v>0.5</v>
      </c>
      <c r="N2449">
        <v>0.34666076273183211</v>
      </c>
      <c r="O2449" t="b">
        <f t="shared" si="348"/>
        <v>0</v>
      </c>
      <c r="P2449" t="b">
        <f t="shared" si="347"/>
        <v>0</v>
      </c>
      <c r="Q2449" t="b">
        <f t="shared" si="349"/>
        <v>0</v>
      </c>
      <c r="R2449" t="b">
        <f t="shared" si="350"/>
        <v>0</v>
      </c>
      <c r="S2449" t="b">
        <f t="shared" si="351"/>
        <v>0</v>
      </c>
    </row>
    <row r="2450" spans="1:19" hidden="1" x14ac:dyDescent="0.25">
      <c r="A2450" t="s">
        <v>2407</v>
      </c>
      <c r="B2450" t="s">
        <v>495</v>
      </c>
      <c r="C2450" t="s">
        <v>2</v>
      </c>
      <c r="D2450" t="s">
        <v>3</v>
      </c>
      <c r="E2450" t="s">
        <v>2</v>
      </c>
      <c r="F2450" t="s">
        <v>2408</v>
      </c>
      <c r="G2450" t="s">
        <v>497</v>
      </c>
      <c r="H2450">
        <f t="shared" si="343"/>
        <v>0</v>
      </c>
      <c r="I2450">
        <f t="shared" si="344"/>
        <v>0.5</v>
      </c>
      <c r="J2450">
        <f t="shared" si="345"/>
        <v>0</v>
      </c>
      <c r="K2450">
        <f t="shared" si="346"/>
        <v>0.5</v>
      </c>
      <c r="N2450">
        <v>0.73719992218979347</v>
      </c>
      <c r="O2450" t="b">
        <f t="shared" si="348"/>
        <v>0</v>
      </c>
      <c r="P2450" t="b">
        <f t="shared" si="347"/>
        <v>0</v>
      </c>
      <c r="Q2450" t="b">
        <f t="shared" si="349"/>
        <v>0</v>
      </c>
      <c r="R2450" t="b">
        <f t="shared" si="350"/>
        <v>0</v>
      </c>
      <c r="S2450" t="b">
        <f t="shared" si="351"/>
        <v>0</v>
      </c>
    </row>
    <row r="2451" spans="1:19" hidden="1" x14ac:dyDescent="0.25">
      <c r="A2451" t="s">
        <v>2407</v>
      </c>
      <c r="B2451" t="s">
        <v>1022</v>
      </c>
      <c r="C2451" t="s">
        <v>2</v>
      </c>
      <c r="D2451" t="s">
        <v>3</v>
      </c>
      <c r="E2451" t="s">
        <v>2</v>
      </c>
      <c r="F2451" t="s">
        <v>2408</v>
      </c>
      <c r="G2451" t="s">
        <v>1023</v>
      </c>
      <c r="H2451">
        <f t="shared" si="343"/>
        <v>0</v>
      </c>
      <c r="I2451">
        <f t="shared" si="344"/>
        <v>0.5</v>
      </c>
      <c r="J2451">
        <f t="shared" si="345"/>
        <v>0</v>
      </c>
      <c r="K2451">
        <f t="shared" si="346"/>
        <v>0.5</v>
      </c>
      <c r="N2451">
        <v>0.2151918895440712</v>
      </c>
      <c r="O2451" t="b">
        <f t="shared" si="348"/>
        <v>0</v>
      </c>
      <c r="P2451" t="b">
        <f t="shared" si="347"/>
        <v>0</v>
      </c>
      <c r="Q2451" t="b">
        <f t="shared" si="349"/>
        <v>0</v>
      </c>
      <c r="R2451" t="b">
        <f t="shared" si="350"/>
        <v>0</v>
      </c>
      <c r="S2451" t="b">
        <f t="shared" si="351"/>
        <v>0</v>
      </c>
    </row>
    <row r="2452" spans="1:19" hidden="1" x14ac:dyDescent="0.25">
      <c r="A2452" t="s">
        <v>2407</v>
      </c>
      <c r="B2452" t="s">
        <v>500</v>
      </c>
      <c r="C2452" t="s">
        <v>2</v>
      </c>
      <c r="D2452" t="s">
        <v>3</v>
      </c>
      <c r="E2452" t="s">
        <v>2</v>
      </c>
      <c r="F2452" t="s">
        <v>2408</v>
      </c>
      <c r="G2452" t="s">
        <v>496</v>
      </c>
      <c r="H2452">
        <f t="shared" si="343"/>
        <v>0</v>
      </c>
      <c r="I2452">
        <f t="shared" si="344"/>
        <v>0.5</v>
      </c>
      <c r="J2452">
        <f t="shared" si="345"/>
        <v>0</v>
      </c>
      <c r="K2452">
        <f t="shared" si="346"/>
        <v>0.5</v>
      </c>
      <c r="N2452">
        <v>0.26457652284711097</v>
      </c>
      <c r="O2452" t="b">
        <f t="shared" si="348"/>
        <v>0</v>
      </c>
      <c r="P2452" t="b">
        <f t="shared" si="347"/>
        <v>0</v>
      </c>
      <c r="Q2452" t="b">
        <f t="shared" si="349"/>
        <v>0</v>
      </c>
      <c r="R2452" t="b">
        <f t="shared" si="350"/>
        <v>0</v>
      </c>
      <c r="S2452" t="b">
        <f t="shared" si="351"/>
        <v>0</v>
      </c>
    </row>
    <row r="2453" spans="1:19" hidden="1" x14ac:dyDescent="0.25">
      <c r="A2453" t="s">
        <v>2412</v>
      </c>
      <c r="B2453" t="s">
        <v>1980</v>
      </c>
      <c r="C2453" t="s">
        <v>2</v>
      </c>
      <c r="D2453" t="s">
        <v>3</v>
      </c>
      <c r="E2453" t="s">
        <v>2</v>
      </c>
      <c r="F2453" t="s">
        <v>2413</v>
      </c>
      <c r="G2453" t="s">
        <v>1982</v>
      </c>
      <c r="H2453">
        <f t="shared" si="343"/>
        <v>0</v>
      </c>
      <c r="I2453">
        <f t="shared" si="344"/>
        <v>0.5</v>
      </c>
      <c r="J2453">
        <f t="shared" si="345"/>
        <v>0</v>
      </c>
      <c r="K2453">
        <f t="shared" si="346"/>
        <v>0.5</v>
      </c>
      <c r="N2453">
        <v>0.83153837703492572</v>
      </c>
      <c r="O2453" t="b">
        <f t="shared" si="348"/>
        <v>0</v>
      </c>
      <c r="P2453" t="b">
        <f t="shared" si="347"/>
        <v>0</v>
      </c>
      <c r="Q2453" t="b">
        <f t="shared" si="349"/>
        <v>0</v>
      </c>
      <c r="R2453" t="b">
        <f t="shared" si="350"/>
        <v>0</v>
      </c>
      <c r="S2453" t="b">
        <f t="shared" si="351"/>
        <v>0</v>
      </c>
    </row>
    <row r="2454" spans="1:19" hidden="1" x14ac:dyDescent="0.25">
      <c r="A2454" t="s">
        <v>2415</v>
      </c>
      <c r="B2454" t="s">
        <v>392</v>
      </c>
      <c r="C2454" t="s">
        <v>2</v>
      </c>
      <c r="D2454" t="s">
        <v>3</v>
      </c>
      <c r="E2454" t="s">
        <v>2</v>
      </c>
      <c r="F2454" t="s">
        <v>394</v>
      </c>
      <c r="G2454" t="s">
        <v>386</v>
      </c>
      <c r="H2454">
        <f t="shared" si="343"/>
        <v>0</v>
      </c>
      <c r="I2454">
        <f t="shared" si="344"/>
        <v>0.5</v>
      </c>
      <c r="J2454">
        <f t="shared" si="345"/>
        <v>0</v>
      </c>
      <c r="K2454">
        <f t="shared" si="346"/>
        <v>0.5</v>
      </c>
      <c r="N2454">
        <v>0.50928900191931847</v>
      </c>
      <c r="O2454" t="b">
        <f t="shared" si="348"/>
        <v>0</v>
      </c>
      <c r="P2454" t="b">
        <f t="shared" si="347"/>
        <v>0</v>
      </c>
      <c r="Q2454" t="b">
        <f t="shared" si="349"/>
        <v>0</v>
      </c>
      <c r="R2454" t="b">
        <f t="shared" si="350"/>
        <v>0</v>
      </c>
      <c r="S2454" t="b">
        <f t="shared" si="351"/>
        <v>0</v>
      </c>
    </row>
    <row r="2455" spans="1:19" hidden="1" x14ac:dyDescent="0.25">
      <c r="A2455" t="s">
        <v>2415</v>
      </c>
      <c r="B2455" t="s">
        <v>1619</v>
      </c>
      <c r="C2455" t="s">
        <v>2</v>
      </c>
      <c r="D2455" t="s">
        <v>3</v>
      </c>
      <c r="E2455" t="s">
        <v>2</v>
      </c>
      <c r="F2455" t="s">
        <v>394</v>
      </c>
      <c r="G2455" t="s">
        <v>1620</v>
      </c>
      <c r="H2455">
        <f t="shared" si="343"/>
        <v>0</v>
      </c>
      <c r="I2455">
        <f t="shared" si="344"/>
        <v>0.5</v>
      </c>
      <c r="J2455">
        <f t="shared" si="345"/>
        <v>0</v>
      </c>
      <c r="K2455">
        <f t="shared" si="346"/>
        <v>0.5</v>
      </c>
      <c r="N2455">
        <v>0.7953466048624962</v>
      </c>
      <c r="O2455" t="b">
        <f t="shared" si="348"/>
        <v>0</v>
      </c>
      <c r="P2455" t="b">
        <f t="shared" si="347"/>
        <v>0</v>
      </c>
      <c r="Q2455" t="b">
        <f t="shared" si="349"/>
        <v>0</v>
      </c>
      <c r="R2455" t="b">
        <f t="shared" si="350"/>
        <v>0</v>
      </c>
      <c r="S2455" t="b">
        <f t="shared" si="351"/>
        <v>0</v>
      </c>
    </row>
    <row r="2456" spans="1:19" hidden="1" x14ac:dyDescent="0.25">
      <c r="A2456" t="s">
        <v>2416</v>
      </c>
      <c r="B2456" t="s">
        <v>385</v>
      </c>
      <c r="C2456" t="s">
        <v>2</v>
      </c>
      <c r="D2456" t="s">
        <v>3</v>
      </c>
      <c r="E2456" t="s">
        <v>2</v>
      </c>
      <c r="F2456" t="s">
        <v>876</v>
      </c>
      <c r="G2456" t="s">
        <v>387</v>
      </c>
      <c r="H2456">
        <f t="shared" si="343"/>
        <v>0</v>
      </c>
      <c r="I2456">
        <f t="shared" si="344"/>
        <v>0.5</v>
      </c>
      <c r="J2456">
        <f t="shared" si="345"/>
        <v>0</v>
      </c>
      <c r="K2456">
        <f t="shared" si="346"/>
        <v>0.5</v>
      </c>
      <c r="N2456">
        <v>0.41790721531104358</v>
      </c>
      <c r="O2456" t="b">
        <f t="shared" si="348"/>
        <v>0</v>
      </c>
      <c r="P2456" t="b">
        <f t="shared" si="347"/>
        <v>0</v>
      </c>
      <c r="Q2456" t="b">
        <f t="shared" si="349"/>
        <v>0</v>
      </c>
      <c r="R2456" t="b">
        <f t="shared" si="350"/>
        <v>0</v>
      </c>
      <c r="S2456" t="b">
        <f t="shared" si="351"/>
        <v>0</v>
      </c>
    </row>
    <row r="2457" spans="1:19" hidden="1" x14ac:dyDescent="0.25">
      <c r="A2457" t="s">
        <v>2416</v>
      </c>
      <c r="B2457" t="s">
        <v>877</v>
      </c>
      <c r="C2457" t="s">
        <v>2</v>
      </c>
      <c r="D2457" t="s">
        <v>3</v>
      </c>
      <c r="E2457" t="s">
        <v>2</v>
      </c>
      <c r="F2457" t="s">
        <v>876</v>
      </c>
      <c r="G2457" t="s">
        <v>878</v>
      </c>
      <c r="H2457">
        <f t="shared" si="343"/>
        <v>0</v>
      </c>
      <c r="I2457">
        <f t="shared" si="344"/>
        <v>0.5</v>
      </c>
      <c r="J2457">
        <f t="shared" si="345"/>
        <v>0</v>
      </c>
      <c r="K2457">
        <f t="shared" si="346"/>
        <v>0.5</v>
      </c>
      <c r="N2457">
        <v>0.56802205634454839</v>
      </c>
      <c r="O2457" t="b">
        <f t="shared" si="348"/>
        <v>0</v>
      </c>
      <c r="P2457" t="b">
        <f t="shared" si="347"/>
        <v>0</v>
      </c>
      <c r="Q2457" t="b">
        <f t="shared" si="349"/>
        <v>0</v>
      </c>
      <c r="R2457" t="b">
        <f t="shared" si="350"/>
        <v>0</v>
      </c>
      <c r="S2457" t="b">
        <f t="shared" si="351"/>
        <v>0</v>
      </c>
    </row>
    <row r="2458" spans="1:19" hidden="1" x14ac:dyDescent="0.25">
      <c r="A2458" t="s">
        <v>2416</v>
      </c>
      <c r="B2458" t="s">
        <v>879</v>
      </c>
      <c r="C2458" t="s">
        <v>2</v>
      </c>
      <c r="D2458" t="s">
        <v>3</v>
      </c>
      <c r="E2458" t="s">
        <v>2</v>
      </c>
      <c r="F2458" t="s">
        <v>876</v>
      </c>
      <c r="G2458" t="s">
        <v>880</v>
      </c>
      <c r="H2458">
        <f t="shared" si="343"/>
        <v>0</v>
      </c>
      <c r="I2458">
        <f t="shared" si="344"/>
        <v>0.5</v>
      </c>
      <c r="J2458">
        <f t="shared" si="345"/>
        <v>0</v>
      </c>
      <c r="K2458">
        <f t="shared" si="346"/>
        <v>0.5</v>
      </c>
      <c r="N2458">
        <v>0.13869965088382541</v>
      </c>
      <c r="O2458" t="b">
        <f t="shared" si="348"/>
        <v>0</v>
      </c>
      <c r="P2458" t="b">
        <f t="shared" si="347"/>
        <v>0</v>
      </c>
      <c r="Q2458" t="b">
        <f t="shared" si="349"/>
        <v>0</v>
      </c>
      <c r="R2458" t="b">
        <f t="shared" si="350"/>
        <v>0</v>
      </c>
      <c r="S2458" t="b">
        <f t="shared" si="351"/>
        <v>0</v>
      </c>
    </row>
    <row r="2459" spans="1:19" hidden="1" x14ac:dyDescent="0.25">
      <c r="A2459" t="s">
        <v>2416</v>
      </c>
      <c r="B2459" t="s">
        <v>395</v>
      </c>
      <c r="C2459" t="s">
        <v>2</v>
      </c>
      <c r="D2459" t="s">
        <v>3</v>
      </c>
      <c r="E2459" t="s">
        <v>2</v>
      </c>
      <c r="F2459" t="s">
        <v>876</v>
      </c>
      <c r="G2459" t="s">
        <v>396</v>
      </c>
      <c r="H2459">
        <f t="shared" si="343"/>
        <v>0</v>
      </c>
      <c r="I2459">
        <f t="shared" si="344"/>
        <v>0.5</v>
      </c>
      <c r="J2459">
        <f t="shared" si="345"/>
        <v>0</v>
      </c>
      <c r="K2459">
        <f t="shared" si="346"/>
        <v>0.5</v>
      </c>
      <c r="N2459">
        <v>0.52033111483971806</v>
      </c>
      <c r="O2459" t="b">
        <f t="shared" si="348"/>
        <v>0</v>
      </c>
      <c r="P2459" t="b">
        <f t="shared" si="347"/>
        <v>0</v>
      </c>
      <c r="Q2459" t="b">
        <f t="shared" si="349"/>
        <v>0</v>
      </c>
      <c r="R2459" t="b">
        <f t="shared" si="350"/>
        <v>0</v>
      </c>
      <c r="S2459" t="b">
        <f t="shared" si="351"/>
        <v>0</v>
      </c>
    </row>
    <row r="2460" spans="1:19" hidden="1" x14ac:dyDescent="0.25">
      <c r="A2460" t="s">
        <v>2421</v>
      </c>
      <c r="B2460" t="s">
        <v>1895</v>
      </c>
      <c r="C2460" t="s">
        <v>2</v>
      </c>
      <c r="D2460" t="s">
        <v>3</v>
      </c>
      <c r="E2460" t="s">
        <v>2</v>
      </c>
      <c r="F2460" t="s">
        <v>2423</v>
      </c>
      <c r="G2460" t="s">
        <v>1897</v>
      </c>
      <c r="H2460">
        <f t="shared" si="343"/>
        <v>0</v>
      </c>
      <c r="I2460">
        <f t="shared" si="344"/>
        <v>0.5</v>
      </c>
      <c r="J2460">
        <f t="shared" si="345"/>
        <v>0</v>
      </c>
      <c r="K2460">
        <f t="shared" si="346"/>
        <v>0.5</v>
      </c>
      <c r="N2460">
        <v>0.24839676481032102</v>
      </c>
      <c r="O2460" t="b">
        <f t="shared" si="348"/>
        <v>0</v>
      </c>
      <c r="P2460" t="b">
        <f t="shared" si="347"/>
        <v>0</v>
      </c>
      <c r="Q2460" t="b">
        <f t="shared" si="349"/>
        <v>0</v>
      </c>
      <c r="R2460" t="b">
        <f t="shared" si="350"/>
        <v>0</v>
      </c>
      <c r="S2460" t="b">
        <f t="shared" si="351"/>
        <v>0</v>
      </c>
    </row>
    <row r="2461" spans="1:19" hidden="1" x14ac:dyDescent="0.25">
      <c r="A2461" t="s">
        <v>2428</v>
      </c>
      <c r="B2461" t="s">
        <v>644</v>
      </c>
      <c r="C2461" t="s">
        <v>2</v>
      </c>
      <c r="D2461" t="s">
        <v>3</v>
      </c>
      <c r="E2461" t="s">
        <v>2</v>
      </c>
      <c r="F2461" t="s">
        <v>648</v>
      </c>
      <c r="G2461" t="s">
        <v>646</v>
      </c>
      <c r="H2461">
        <f t="shared" si="343"/>
        <v>0</v>
      </c>
      <c r="I2461">
        <f t="shared" si="344"/>
        <v>0.5</v>
      </c>
      <c r="J2461">
        <f t="shared" si="345"/>
        <v>0</v>
      </c>
      <c r="K2461">
        <f t="shared" si="346"/>
        <v>0.5</v>
      </c>
      <c r="N2461">
        <v>0.5757879616215239</v>
      </c>
      <c r="O2461" t="b">
        <f t="shared" si="348"/>
        <v>0</v>
      </c>
      <c r="P2461" t="b">
        <f t="shared" si="347"/>
        <v>0</v>
      </c>
      <c r="Q2461" t="b">
        <f t="shared" si="349"/>
        <v>0</v>
      </c>
      <c r="R2461" t="b">
        <f t="shared" si="350"/>
        <v>0</v>
      </c>
      <c r="S2461" t="b">
        <f t="shared" si="351"/>
        <v>0</v>
      </c>
    </row>
    <row r="2462" spans="1:19" hidden="1" x14ac:dyDescent="0.25">
      <c r="A2462" t="s">
        <v>2428</v>
      </c>
      <c r="B2462" t="s">
        <v>1991</v>
      </c>
      <c r="C2462" t="s">
        <v>2</v>
      </c>
      <c r="D2462" t="s">
        <v>3</v>
      </c>
      <c r="E2462" t="s">
        <v>2</v>
      </c>
      <c r="F2462" t="s">
        <v>648</v>
      </c>
      <c r="G2462" t="s">
        <v>1992</v>
      </c>
      <c r="H2462">
        <f t="shared" si="343"/>
        <v>0</v>
      </c>
      <c r="I2462">
        <f t="shared" si="344"/>
        <v>0.5</v>
      </c>
      <c r="J2462">
        <f t="shared" si="345"/>
        <v>0</v>
      </c>
      <c r="K2462">
        <f t="shared" si="346"/>
        <v>0.5</v>
      </c>
      <c r="N2462">
        <v>0.88629694122995151</v>
      </c>
      <c r="O2462" t="b">
        <f t="shared" si="348"/>
        <v>0</v>
      </c>
      <c r="P2462" t="b">
        <f t="shared" si="347"/>
        <v>0</v>
      </c>
      <c r="Q2462" t="b">
        <f t="shared" si="349"/>
        <v>0</v>
      </c>
      <c r="R2462" t="b">
        <f t="shared" si="350"/>
        <v>0</v>
      </c>
      <c r="S2462" t="b">
        <f t="shared" si="351"/>
        <v>0</v>
      </c>
    </row>
    <row r="2463" spans="1:19" hidden="1" x14ac:dyDescent="0.25">
      <c r="A2463" t="s">
        <v>2428</v>
      </c>
      <c r="B2463" t="s">
        <v>649</v>
      </c>
      <c r="C2463" t="s">
        <v>2</v>
      </c>
      <c r="D2463" t="s">
        <v>3</v>
      </c>
      <c r="E2463" t="s">
        <v>2</v>
      </c>
      <c r="F2463" t="s">
        <v>648</v>
      </c>
      <c r="G2463" t="s">
        <v>645</v>
      </c>
      <c r="H2463">
        <f t="shared" si="343"/>
        <v>0</v>
      </c>
      <c r="I2463">
        <f t="shared" si="344"/>
        <v>0.5</v>
      </c>
      <c r="J2463">
        <f t="shared" si="345"/>
        <v>0</v>
      </c>
      <c r="K2463">
        <f t="shared" si="346"/>
        <v>0.5</v>
      </c>
      <c r="N2463">
        <v>5.9862964262791696E-2</v>
      </c>
      <c r="O2463" t="b">
        <f t="shared" si="348"/>
        <v>0</v>
      </c>
      <c r="P2463" t="b">
        <f t="shared" si="347"/>
        <v>0</v>
      </c>
      <c r="Q2463" t="b">
        <f t="shared" si="349"/>
        <v>0</v>
      </c>
      <c r="R2463" t="b">
        <f t="shared" si="350"/>
        <v>0</v>
      </c>
      <c r="S2463" t="b">
        <f t="shared" si="351"/>
        <v>0</v>
      </c>
    </row>
    <row r="2464" spans="1:19" hidden="1" x14ac:dyDescent="0.25">
      <c r="A2464" t="s">
        <v>2432</v>
      </c>
      <c r="B2464" t="s">
        <v>956</v>
      </c>
      <c r="C2464" t="s">
        <v>2</v>
      </c>
      <c r="D2464" t="s">
        <v>3</v>
      </c>
      <c r="E2464" t="s">
        <v>2</v>
      </c>
      <c r="F2464" t="s">
        <v>1239</v>
      </c>
      <c r="G2464" t="s">
        <v>957</v>
      </c>
      <c r="H2464">
        <f t="shared" si="343"/>
        <v>0</v>
      </c>
      <c r="I2464">
        <f t="shared" si="344"/>
        <v>0.5</v>
      </c>
      <c r="J2464">
        <f t="shared" si="345"/>
        <v>0</v>
      </c>
      <c r="K2464">
        <f t="shared" si="346"/>
        <v>0.5</v>
      </c>
      <c r="N2464">
        <v>0.26140088479133883</v>
      </c>
      <c r="O2464" t="b">
        <f t="shared" si="348"/>
        <v>0</v>
      </c>
      <c r="P2464" t="b">
        <f t="shared" si="347"/>
        <v>0</v>
      </c>
      <c r="Q2464" t="b">
        <f t="shared" si="349"/>
        <v>0</v>
      </c>
      <c r="R2464" t="b">
        <f t="shared" si="350"/>
        <v>0</v>
      </c>
      <c r="S2464" t="b">
        <f t="shared" si="351"/>
        <v>0</v>
      </c>
    </row>
    <row r="2465" spans="1:19" hidden="1" x14ac:dyDescent="0.25">
      <c r="A2465" t="s">
        <v>2432</v>
      </c>
      <c r="B2465" t="s">
        <v>2433</v>
      </c>
      <c r="C2465" t="s">
        <v>2</v>
      </c>
      <c r="D2465" t="s">
        <v>3</v>
      </c>
      <c r="E2465" t="s">
        <v>2</v>
      </c>
      <c r="F2465" t="s">
        <v>1239</v>
      </c>
      <c r="G2465" t="s">
        <v>2434</v>
      </c>
      <c r="H2465">
        <f t="shared" si="343"/>
        <v>0</v>
      </c>
      <c r="I2465">
        <f t="shared" si="344"/>
        <v>0.5</v>
      </c>
      <c r="J2465">
        <f t="shared" si="345"/>
        <v>0</v>
      </c>
      <c r="K2465">
        <f t="shared" si="346"/>
        <v>0.5</v>
      </c>
      <c r="N2465">
        <v>0.68022295416985712</v>
      </c>
      <c r="O2465" t="b">
        <f t="shared" si="348"/>
        <v>0</v>
      </c>
      <c r="P2465" t="b">
        <f t="shared" si="347"/>
        <v>0</v>
      </c>
      <c r="Q2465" t="b">
        <f t="shared" si="349"/>
        <v>0</v>
      </c>
      <c r="R2465" t="b">
        <f t="shared" si="350"/>
        <v>0</v>
      </c>
      <c r="S2465" t="b">
        <f t="shared" si="351"/>
        <v>0</v>
      </c>
    </row>
    <row r="2466" spans="1:19" hidden="1" x14ac:dyDescent="0.25">
      <c r="A2466" t="s">
        <v>2432</v>
      </c>
      <c r="B2466" t="s">
        <v>1234</v>
      </c>
      <c r="C2466" t="s">
        <v>2</v>
      </c>
      <c r="D2466" t="s">
        <v>3</v>
      </c>
      <c r="E2466" t="s">
        <v>2</v>
      </c>
      <c r="F2466" t="s">
        <v>1239</v>
      </c>
      <c r="G2466" t="s">
        <v>1235</v>
      </c>
      <c r="H2466">
        <f t="shared" si="343"/>
        <v>0</v>
      </c>
      <c r="I2466">
        <f t="shared" si="344"/>
        <v>0.5</v>
      </c>
      <c r="J2466">
        <f t="shared" si="345"/>
        <v>0</v>
      </c>
      <c r="K2466">
        <f t="shared" si="346"/>
        <v>0.5</v>
      </c>
      <c r="N2466">
        <v>0.5643537827160876</v>
      </c>
      <c r="O2466" t="b">
        <f t="shared" si="348"/>
        <v>0</v>
      </c>
      <c r="P2466" t="b">
        <f t="shared" si="347"/>
        <v>0</v>
      </c>
      <c r="Q2466" t="b">
        <f t="shared" si="349"/>
        <v>0</v>
      </c>
      <c r="R2466" t="b">
        <f t="shared" si="350"/>
        <v>0</v>
      </c>
      <c r="S2466" t="b">
        <f t="shared" si="351"/>
        <v>0</v>
      </c>
    </row>
    <row r="2467" spans="1:19" hidden="1" x14ac:dyDescent="0.25">
      <c r="A2467" t="s">
        <v>2432</v>
      </c>
      <c r="B2467" t="s">
        <v>1236</v>
      </c>
      <c r="C2467" t="s">
        <v>2</v>
      </c>
      <c r="D2467" t="s">
        <v>3</v>
      </c>
      <c r="E2467" t="s">
        <v>2</v>
      </c>
      <c r="F2467" t="s">
        <v>1239</v>
      </c>
      <c r="G2467" t="s">
        <v>1237</v>
      </c>
      <c r="H2467">
        <f t="shared" si="343"/>
        <v>0</v>
      </c>
      <c r="I2467">
        <f t="shared" si="344"/>
        <v>0.5</v>
      </c>
      <c r="J2467">
        <f t="shared" si="345"/>
        <v>0</v>
      </c>
      <c r="K2467">
        <f t="shared" si="346"/>
        <v>0.5</v>
      </c>
      <c r="N2467">
        <v>0.955140105423123</v>
      </c>
      <c r="O2467" t="b">
        <f t="shared" si="348"/>
        <v>0</v>
      </c>
      <c r="P2467" t="b">
        <f t="shared" si="347"/>
        <v>0</v>
      </c>
      <c r="Q2467" t="b">
        <f t="shared" si="349"/>
        <v>0</v>
      </c>
      <c r="R2467" t="b">
        <f t="shared" si="350"/>
        <v>0</v>
      </c>
      <c r="S2467" t="b">
        <f t="shared" si="351"/>
        <v>0</v>
      </c>
    </row>
    <row r="2468" spans="1:19" hidden="1" x14ac:dyDescent="0.25">
      <c r="A2468" t="s">
        <v>2432</v>
      </c>
      <c r="B2468" t="s">
        <v>2435</v>
      </c>
      <c r="C2468" t="s">
        <v>2</v>
      </c>
      <c r="D2468" t="s">
        <v>3</v>
      </c>
      <c r="E2468" t="s">
        <v>2</v>
      </c>
      <c r="F2468" t="s">
        <v>1239</v>
      </c>
      <c r="G2468" t="s">
        <v>2436</v>
      </c>
      <c r="H2468">
        <f t="shared" si="343"/>
        <v>0</v>
      </c>
      <c r="I2468">
        <f t="shared" si="344"/>
        <v>0.5</v>
      </c>
      <c r="J2468">
        <f t="shared" si="345"/>
        <v>0</v>
      </c>
      <c r="K2468">
        <f t="shared" si="346"/>
        <v>0.5</v>
      </c>
      <c r="N2468">
        <v>0.5835569470188442</v>
      </c>
      <c r="O2468" t="b">
        <f t="shared" si="348"/>
        <v>0</v>
      </c>
      <c r="P2468" t="b">
        <f t="shared" si="347"/>
        <v>0</v>
      </c>
      <c r="Q2468" t="b">
        <f t="shared" si="349"/>
        <v>0</v>
      </c>
      <c r="R2468" t="b">
        <f t="shared" si="350"/>
        <v>0</v>
      </c>
      <c r="S2468" t="b">
        <f t="shared" si="351"/>
        <v>0</v>
      </c>
    </row>
    <row r="2469" spans="1:19" hidden="1" x14ac:dyDescent="0.25">
      <c r="A2469" t="s">
        <v>2432</v>
      </c>
      <c r="B2469" t="s">
        <v>571</v>
      </c>
      <c r="C2469" t="s">
        <v>2</v>
      </c>
      <c r="D2469" t="s">
        <v>3</v>
      </c>
      <c r="E2469" t="s">
        <v>2</v>
      </c>
      <c r="F2469" t="s">
        <v>1239</v>
      </c>
      <c r="G2469" t="s">
        <v>573</v>
      </c>
      <c r="H2469">
        <f t="shared" si="343"/>
        <v>0</v>
      </c>
      <c r="I2469">
        <f t="shared" si="344"/>
        <v>0.5</v>
      </c>
      <c r="J2469">
        <f t="shared" si="345"/>
        <v>0</v>
      </c>
      <c r="K2469">
        <f t="shared" si="346"/>
        <v>0.5</v>
      </c>
      <c r="N2469">
        <v>0.66373887897540262</v>
      </c>
      <c r="O2469" t="b">
        <f t="shared" si="348"/>
        <v>0</v>
      </c>
      <c r="P2469" t="b">
        <f t="shared" si="347"/>
        <v>0</v>
      </c>
      <c r="Q2469" t="b">
        <f t="shared" si="349"/>
        <v>0</v>
      </c>
      <c r="R2469" t="b">
        <f t="shared" si="350"/>
        <v>0</v>
      </c>
      <c r="S2469" t="b">
        <f t="shared" si="351"/>
        <v>0</v>
      </c>
    </row>
    <row r="2470" spans="1:19" hidden="1" x14ac:dyDescent="0.25">
      <c r="A2470" t="s">
        <v>2432</v>
      </c>
      <c r="B2470" t="s">
        <v>574</v>
      </c>
      <c r="C2470" t="s">
        <v>2</v>
      </c>
      <c r="D2470" t="s">
        <v>3</v>
      </c>
      <c r="E2470" t="s">
        <v>2</v>
      </c>
      <c r="F2470" t="s">
        <v>1239</v>
      </c>
      <c r="G2470" t="s">
        <v>575</v>
      </c>
      <c r="H2470">
        <f t="shared" si="343"/>
        <v>0</v>
      </c>
      <c r="I2470">
        <f t="shared" si="344"/>
        <v>0.5</v>
      </c>
      <c r="J2470">
        <f t="shared" si="345"/>
        <v>0</v>
      </c>
      <c r="K2470">
        <f t="shared" si="346"/>
        <v>0.5</v>
      </c>
      <c r="N2470">
        <v>0.79318561600621051</v>
      </c>
      <c r="O2470" t="b">
        <f t="shared" si="348"/>
        <v>0</v>
      </c>
      <c r="P2470" t="b">
        <f t="shared" si="347"/>
        <v>0</v>
      </c>
      <c r="Q2470" t="b">
        <f t="shared" si="349"/>
        <v>0</v>
      </c>
      <c r="R2470" t="b">
        <f t="shared" si="350"/>
        <v>0</v>
      </c>
      <c r="S2470" t="b">
        <f t="shared" si="351"/>
        <v>0</v>
      </c>
    </row>
    <row r="2471" spans="1:19" hidden="1" x14ac:dyDescent="0.25">
      <c r="A2471" t="s">
        <v>2440</v>
      </c>
      <c r="B2471" t="s">
        <v>2443</v>
      </c>
      <c r="C2471" t="s">
        <v>2</v>
      </c>
      <c r="D2471" t="s">
        <v>3</v>
      </c>
      <c r="E2471" t="s">
        <v>2</v>
      </c>
      <c r="F2471" t="s">
        <v>2442</v>
      </c>
      <c r="G2471" t="s">
        <v>2444</v>
      </c>
      <c r="H2471">
        <f t="shared" si="343"/>
        <v>0</v>
      </c>
      <c r="I2471">
        <f t="shared" si="344"/>
        <v>0.5</v>
      </c>
      <c r="J2471">
        <f t="shared" si="345"/>
        <v>0</v>
      </c>
      <c r="K2471">
        <f t="shared" si="346"/>
        <v>0.5</v>
      </c>
      <c r="N2471">
        <v>0.30568075223537017</v>
      </c>
      <c r="O2471" t="b">
        <f t="shared" si="348"/>
        <v>0</v>
      </c>
      <c r="P2471" t="b">
        <f t="shared" si="347"/>
        <v>0</v>
      </c>
      <c r="Q2471" t="b">
        <f t="shared" si="349"/>
        <v>0</v>
      </c>
      <c r="R2471" t="b">
        <f t="shared" si="350"/>
        <v>0</v>
      </c>
      <c r="S2471" t="b">
        <f t="shared" si="351"/>
        <v>0</v>
      </c>
    </row>
    <row r="2472" spans="1:19" hidden="1" x14ac:dyDescent="0.25">
      <c r="A2472" t="s">
        <v>2440</v>
      </c>
      <c r="B2472" t="s">
        <v>2445</v>
      </c>
      <c r="C2472" t="s">
        <v>2</v>
      </c>
      <c r="D2472" t="s">
        <v>3</v>
      </c>
      <c r="E2472" t="s">
        <v>2</v>
      </c>
      <c r="F2472" t="s">
        <v>2442</v>
      </c>
      <c r="G2472" t="s">
        <v>2446</v>
      </c>
      <c r="H2472">
        <f t="shared" si="343"/>
        <v>0</v>
      </c>
      <c r="I2472">
        <f t="shared" si="344"/>
        <v>0.5</v>
      </c>
      <c r="J2472">
        <f t="shared" si="345"/>
        <v>0</v>
      </c>
      <c r="K2472">
        <f t="shared" si="346"/>
        <v>0.5</v>
      </c>
      <c r="N2472">
        <v>0.12834105106519189</v>
      </c>
      <c r="O2472" t="b">
        <f t="shared" si="348"/>
        <v>0</v>
      </c>
      <c r="P2472" t="b">
        <f t="shared" si="347"/>
        <v>0</v>
      </c>
      <c r="Q2472" t="b">
        <f t="shared" si="349"/>
        <v>0</v>
      </c>
      <c r="R2472" t="b">
        <f t="shared" si="350"/>
        <v>0</v>
      </c>
      <c r="S2472" t="b">
        <f t="shared" si="351"/>
        <v>0</v>
      </c>
    </row>
    <row r="2473" spans="1:19" hidden="1" x14ac:dyDescent="0.25">
      <c r="A2473" t="s">
        <v>2452</v>
      </c>
      <c r="B2473" t="s">
        <v>1377</v>
      </c>
      <c r="C2473" t="s">
        <v>2</v>
      </c>
      <c r="D2473" t="s">
        <v>3</v>
      </c>
      <c r="E2473" t="s">
        <v>2</v>
      </c>
      <c r="F2473" t="s">
        <v>1372</v>
      </c>
      <c r="G2473" t="s">
        <v>1378</v>
      </c>
      <c r="H2473">
        <f t="shared" si="343"/>
        <v>0</v>
      </c>
      <c r="I2473">
        <f t="shared" si="344"/>
        <v>0.5</v>
      </c>
      <c r="J2473">
        <f t="shared" si="345"/>
        <v>0</v>
      </c>
      <c r="K2473">
        <f t="shared" si="346"/>
        <v>0.5</v>
      </c>
      <c r="N2473">
        <v>0.70131270119016575</v>
      </c>
      <c r="O2473" t="b">
        <f t="shared" si="348"/>
        <v>0</v>
      </c>
      <c r="P2473" t="b">
        <f t="shared" si="347"/>
        <v>0</v>
      </c>
      <c r="Q2473" t="b">
        <f t="shared" si="349"/>
        <v>0</v>
      </c>
      <c r="R2473" t="b">
        <f t="shared" si="350"/>
        <v>0</v>
      </c>
      <c r="S2473" t="b">
        <f t="shared" si="351"/>
        <v>0</v>
      </c>
    </row>
    <row r="2474" spans="1:19" hidden="1" x14ac:dyDescent="0.25">
      <c r="A2474" t="s">
        <v>2477</v>
      </c>
      <c r="B2474" t="s">
        <v>616</v>
      </c>
      <c r="C2474" t="s">
        <v>2</v>
      </c>
      <c r="D2474" t="s">
        <v>3</v>
      </c>
      <c r="E2474" t="s">
        <v>2</v>
      </c>
      <c r="F2474" t="s">
        <v>2478</v>
      </c>
      <c r="G2474" t="s">
        <v>618</v>
      </c>
      <c r="H2474">
        <f t="shared" si="343"/>
        <v>0</v>
      </c>
      <c r="I2474">
        <f t="shared" si="344"/>
        <v>0.5</v>
      </c>
      <c r="J2474">
        <f t="shared" si="345"/>
        <v>0</v>
      </c>
      <c r="K2474">
        <f t="shared" si="346"/>
        <v>0.5</v>
      </c>
      <c r="N2474">
        <v>0.17897973494534836</v>
      </c>
      <c r="O2474" t="b">
        <f t="shared" si="348"/>
        <v>0</v>
      </c>
      <c r="P2474" t="b">
        <f t="shared" si="347"/>
        <v>0</v>
      </c>
      <c r="Q2474" t="b">
        <f t="shared" si="349"/>
        <v>0</v>
      </c>
      <c r="R2474" t="b">
        <f t="shared" si="350"/>
        <v>0</v>
      </c>
      <c r="S2474" t="b">
        <f t="shared" si="351"/>
        <v>0</v>
      </c>
    </row>
    <row r="2475" spans="1:19" hidden="1" x14ac:dyDescent="0.25">
      <c r="A2475" t="s">
        <v>2477</v>
      </c>
      <c r="B2475" t="s">
        <v>619</v>
      </c>
      <c r="C2475" t="s">
        <v>2</v>
      </c>
      <c r="D2475" t="s">
        <v>3</v>
      </c>
      <c r="E2475" t="s">
        <v>2</v>
      </c>
      <c r="F2475" t="s">
        <v>2478</v>
      </c>
      <c r="G2475" t="s">
        <v>620</v>
      </c>
      <c r="H2475">
        <f t="shared" si="343"/>
        <v>0</v>
      </c>
      <c r="I2475">
        <f t="shared" si="344"/>
        <v>0.5</v>
      </c>
      <c r="J2475">
        <f t="shared" si="345"/>
        <v>0</v>
      </c>
      <c r="K2475">
        <f t="shared" si="346"/>
        <v>0.5</v>
      </c>
      <c r="N2475">
        <v>0.75408842402438436</v>
      </c>
      <c r="O2475" t="b">
        <f t="shared" si="348"/>
        <v>0</v>
      </c>
      <c r="P2475" t="b">
        <f t="shared" si="347"/>
        <v>0</v>
      </c>
      <c r="Q2475" t="b">
        <f t="shared" si="349"/>
        <v>0</v>
      </c>
      <c r="R2475" t="b">
        <f t="shared" si="350"/>
        <v>0</v>
      </c>
      <c r="S2475" t="b">
        <f t="shared" si="351"/>
        <v>0</v>
      </c>
    </row>
    <row r="2476" spans="1:19" hidden="1" x14ac:dyDescent="0.25">
      <c r="A2476" t="s">
        <v>2477</v>
      </c>
      <c r="B2476" t="s">
        <v>2479</v>
      </c>
      <c r="C2476" t="s">
        <v>2</v>
      </c>
      <c r="D2476" t="s">
        <v>3</v>
      </c>
      <c r="E2476" t="s">
        <v>2</v>
      </c>
      <c r="F2476" t="s">
        <v>2478</v>
      </c>
      <c r="G2476" t="s">
        <v>2480</v>
      </c>
      <c r="H2476">
        <f t="shared" si="343"/>
        <v>0</v>
      </c>
      <c r="I2476">
        <f t="shared" si="344"/>
        <v>0.5</v>
      </c>
      <c r="J2476">
        <f t="shared" si="345"/>
        <v>0</v>
      </c>
      <c r="K2476">
        <f t="shared" si="346"/>
        <v>0.5</v>
      </c>
      <c r="N2476">
        <v>0.67629975209095305</v>
      </c>
      <c r="O2476" t="b">
        <f t="shared" si="348"/>
        <v>0</v>
      </c>
      <c r="P2476" t="b">
        <f t="shared" si="347"/>
        <v>0</v>
      </c>
      <c r="Q2476" t="b">
        <f t="shared" si="349"/>
        <v>0</v>
      </c>
      <c r="R2476" t="b">
        <f t="shared" si="350"/>
        <v>0</v>
      </c>
      <c r="S2476" t="b">
        <f t="shared" si="351"/>
        <v>0</v>
      </c>
    </row>
    <row r="2477" spans="1:19" hidden="1" x14ac:dyDescent="0.25">
      <c r="A2477" t="s">
        <v>2477</v>
      </c>
      <c r="B2477" t="s">
        <v>2482</v>
      </c>
      <c r="C2477" t="s">
        <v>2</v>
      </c>
      <c r="D2477" t="s">
        <v>3</v>
      </c>
      <c r="E2477" t="s">
        <v>2</v>
      </c>
      <c r="F2477" t="s">
        <v>2478</v>
      </c>
      <c r="G2477" t="s">
        <v>2483</v>
      </c>
      <c r="H2477">
        <f t="shared" si="343"/>
        <v>0</v>
      </c>
      <c r="I2477">
        <f t="shared" si="344"/>
        <v>0.5</v>
      </c>
      <c r="J2477">
        <f t="shared" si="345"/>
        <v>0</v>
      </c>
      <c r="K2477">
        <f t="shared" si="346"/>
        <v>0.5</v>
      </c>
      <c r="N2477">
        <v>0.97848685719461814</v>
      </c>
      <c r="O2477" t="b">
        <f t="shared" si="348"/>
        <v>0</v>
      </c>
      <c r="P2477" t="b">
        <f t="shared" si="347"/>
        <v>0</v>
      </c>
      <c r="Q2477" t="b">
        <f t="shared" si="349"/>
        <v>0</v>
      </c>
      <c r="R2477" t="b">
        <f t="shared" si="350"/>
        <v>0</v>
      </c>
      <c r="S2477" t="b">
        <f t="shared" si="351"/>
        <v>0</v>
      </c>
    </row>
    <row r="2478" spans="1:19" hidden="1" x14ac:dyDescent="0.25">
      <c r="A2478" t="s">
        <v>2497</v>
      </c>
      <c r="B2478" t="s">
        <v>1481</v>
      </c>
      <c r="C2478" t="s">
        <v>2</v>
      </c>
      <c r="D2478" t="s">
        <v>3</v>
      </c>
      <c r="E2478" t="s">
        <v>2</v>
      </c>
      <c r="F2478" t="s">
        <v>1480</v>
      </c>
      <c r="G2478" t="s">
        <v>1482</v>
      </c>
      <c r="H2478">
        <f t="shared" si="343"/>
        <v>0</v>
      </c>
      <c r="I2478">
        <f t="shared" si="344"/>
        <v>0.5</v>
      </c>
      <c r="J2478">
        <f t="shared" si="345"/>
        <v>0</v>
      </c>
      <c r="K2478">
        <f t="shared" si="346"/>
        <v>0.5</v>
      </c>
      <c r="N2478">
        <v>0.38748025101339156</v>
      </c>
      <c r="O2478" t="b">
        <f t="shared" si="348"/>
        <v>0</v>
      </c>
      <c r="P2478" t="b">
        <f t="shared" si="347"/>
        <v>0</v>
      </c>
      <c r="Q2478" t="b">
        <f t="shared" si="349"/>
        <v>0</v>
      </c>
      <c r="R2478" t="b">
        <f t="shared" si="350"/>
        <v>0</v>
      </c>
      <c r="S2478" t="b">
        <f t="shared" si="351"/>
        <v>0</v>
      </c>
    </row>
    <row r="2479" spans="1:19" hidden="1" x14ac:dyDescent="0.25">
      <c r="A2479" t="s">
        <v>2497</v>
      </c>
      <c r="B2479" t="s">
        <v>1483</v>
      </c>
      <c r="C2479" t="s">
        <v>2</v>
      </c>
      <c r="D2479" t="s">
        <v>3</v>
      </c>
      <c r="E2479" t="s">
        <v>2</v>
      </c>
      <c r="F2479" t="s">
        <v>1480</v>
      </c>
      <c r="G2479" t="s">
        <v>1484</v>
      </c>
      <c r="H2479">
        <f t="shared" si="343"/>
        <v>0</v>
      </c>
      <c r="I2479">
        <f t="shared" si="344"/>
        <v>0.5</v>
      </c>
      <c r="J2479">
        <f t="shared" si="345"/>
        <v>0</v>
      </c>
      <c r="K2479">
        <f t="shared" si="346"/>
        <v>0.5</v>
      </c>
      <c r="N2479">
        <v>0.75652008146045036</v>
      </c>
      <c r="O2479" t="b">
        <f t="shared" si="348"/>
        <v>0</v>
      </c>
      <c r="P2479" t="b">
        <f t="shared" si="347"/>
        <v>0</v>
      </c>
      <c r="Q2479" t="b">
        <f t="shared" si="349"/>
        <v>0</v>
      </c>
      <c r="R2479" t="b">
        <f t="shared" si="350"/>
        <v>0</v>
      </c>
      <c r="S2479" t="b">
        <f t="shared" si="351"/>
        <v>0</v>
      </c>
    </row>
    <row r="2480" spans="1:19" hidden="1" x14ac:dyDescent="0.25">
      <c r="A2480" t="s">
        <v>2497</v>
      </c>
      <c r="B2480" t="s">
        <v>1935</v>
      </c>
      <c r="C2480" t="s">
        <v>2</v>
      </c>
      <c r="D2480" t="s">
        <v>3</v>
      </c>
      <c r="E2480" t="s">
        <v>2</v>
      </c>
      <c r="F2480" t="s">
        <v>1480</v>
      </c>
      <c r="G2480" t="s">
        <v>1936</v>
      </c>
      <c r="H2480">
        <f t="shared" si="343"/>
        <v>0</v>
      </c>
      <c r="I2480">
        <f t="shared" si="344"/>
        <v>0.5</v>
      </c>
      <c r="J2480">
        <f t="shared" si="345"/>
        <v>0</v>
      </c>
      <c r="K2480">
        <f t="shared" si="346"/>
        <v>0.5</v>
      </c>
      <c r="N2480">
        <v>0.4748491946331973</v>
      </c>
      <c r="O2480" t="b">
        <f t="shared" si="348"/>
        <v>0</v>
      </c>
      <c r="P2480" t="b">
        <f t="shared" si="347"/>
        <v>0</v>
      </c>
      <c r="Q2480" t="b">
        <f t="shared" si="349"/>
        <v>0</v>
      </c>
      <c r="R2480" t="b">
        <f t="shared" si="350"/>
        <v>0</v>
      </c>
      <c r="S2480" t="b">
        <f t="shared" si="351"/>
        <v>0</v>
      </c>
    </row>
    <row r="2481" spans="1:19" hidden="1" x14ac:dyDescent="0.25">
      <c r="A2481" t="s">
        <v>2497</v>
      </c>
      <c r="B2481" t="s">
        <v>2355</v>
      </c>
      <c r="C2481" t="s">
        <v>2</v>
      </c>
      <c r="D2481" t="s">
        <v>3</v>
      </c>
      <c r="E2481" t="s">
        <v>2</v>
      </c>
      <c r="F2481" t="s">
        <v>1480</v>
      </c>
      <c r="G2481" t="s">
        <v>2356</v>
      </c>
      <c r="H2481">
        <f t="shared" si="343"/>
        <v>0</v>
      </c>
      <c r="I2481">
        <f t="shared" si="344"/>
        <v>0.5</v>
      </c>
      <c r="J2481">
        <f t="shared" si="345"/>
        <v>0</v>
      </c>
      <c r="K2481">
        <f t="shared" si="346"/>
        <v>0.5</v>
      </c>
      <c r="N2481">
        <v>0.64184182203311058</v>
      </c>
      <c r="O2481" t="b">
        <f t="shared" si="348"/>
        <v>0</v>
      </c>
      <c r="P2481" t="b">
        <f t="shared" si="347"/>
        <v>0</v>
      </c>
      <c r="Q2481" t="b">
        <f t="shared" si="349"/>
        <v>0</v>
      </c>
      <c r="R2481" t="b">
        <f t="shared" si="350"/>
        <v>0</v>
      </c>
      <c r="S2481" t="b">
        <f t="shared" si="351"/>
        <v>0</v>
      </c>
    </row>
    <row r="2482" spans="1:19" hidden="1" x14ac:dyDescent="0.25">
      <c r="A2482" t="s">
        <v>2497</v>
      </c>
      <c r="B2482" t="s">
        <v>239</v>
      </c>
      <c r="C2482" t="s">
        <v>2</v>
      </c>
      <c r="D2482" t="s">
        <v>3</v>
      </c>
      <c r="E2482" t="s">
        <v>2</v>
      </c>
      <c r="F2482" t="s">
        <v>1480</v>
      </c>
      <c r="G2482" t="s">
        <v>242</v>
      </c>
      <c r="H2482">
        <f t="shared" si="343"/>
        <v>0</v>
      </c>
      <c r="I2482">
        <f t="shared" si="344"/>
        <v>0.5</v>
      </c>
      <c r="J2482">
        <f t="shared" si="345"/>
        <v>0</v>
      </c>
      <c r="K2482">
        <f t="shared" si="346"/>
        <v>0.5</v>
      </c>
      <c r="N2482">
        <v>0.69492308825214999</v>
      </c>
      <c r="O2482" t="b">
        <f t="shared" si="348"/>
        <v>0</v>
      </c>
      <c r="P2482" t="b">
        <f t="shared" si="347"/>
        <v>0</v>
      </c>
      <c r="Q2482" t="b">
        <f t="shared" si="349"/>
        <v>0</v>
      </c>
      <c r="R2482" t="b">
        <f t="shared" si="350"/>
        <v>0</v>
      </c>
      <c r="S2482" t="b">
        <f t="shared" si="351"/>
        <v>0</v>
      </c>
    </row>
    <row r="2483" spans="1:19" hidden="1" x14ac:dyDescent="0.25">
      <c r="A2483" t="s">
        <v>2497</v>
      </c>
      <c r="B2483" t="s">
        <v>243</v>
      </c>
      <c r="C2483" t="s">
        <v>2</v>
      </c>
      <c r="D2483" t="s">
        <v>3</v>
      </c>
      <c r="E2483" t="s">
        <v>2</v>
      </c>
      <c r="F2483" t="s">
        <v>1480</v>
      </c>
      <c r="G2483" t="s">
        <v>244</v>
      </c>
      <c r="H2483">
        <f t="shared" si="343"/>
        <v>0</v>
      </c>
      <c r="I2483">
        <f t="shared" si="344"/>
        <v>0.5</v>
      </c>
      <c r="J2483">
        <f t="shared" si="345"/>
        <v>0</v>
      </c>
      <c r="K2483">
        <f t="shared" si="346"/>
        <v>0.5</v>
      </c>
      <c r="N2483">
        <v>0.98149716299597278</v>
      </c>
      <c r="O2483" t="b">
        <f t="shared" si="348"/>
        <v>0</v>
      </c>
      <c r="P2483" t="b">
        <f t="shared" si="347"/>
        <v>0</v>
      </c>
      <c r="Q2483" t="b">
        <f t="shared" si="349"/>
        <v>0</v>
      </c>
      <c r="R2483" t="b">
        <f t="shared" si="350"/>
        <v>0</v>
      </c>
      <c r="S2483" t="b">
        <f t="shared" si="351"/>
        <v>0</v>
      </c>
    </row>
    <row r="2484" spans="1:19" hidden="1" x14ac:dyDescent="0.25">
      <c r="A2484" t="s">
        <v>2498</v>
      </c>
      <c r="B2484" t="s">
        <v>2502</v>
      </c>
      <c r="C2484" t="s">
        <v>2</v>
      </c>
      <c r="D2484" t="s">
        <v>3</v>
      </c>
      <c r="E2484" t="s">
        <v>2</v>
      </c>
      <c r="F2484" t="s">
        <v>2500</v>
      </c>
      <c r="G2484" t="s">
        <v>2503</v>
      </c>
      <c r="H2484">
        <f t="shared" si="343"/>
        <v>0</v>
      </c>
      <c r="I2484">
        <f t="shared" si="344"/>
        <v>0.5</v>
      </c>
      <c r="J2484">
        <f t="shared" si="345"/>
        <v>0</v>
      </c>
      <c r="K2484">
        <f t="shared" si="346"/>
        <v>0.5</v>
      </c>
      <c r="N2484">
        <v>0.4288233628180016</v>
      </c>
      <c r="O2484" t="b">
        <f t="shared" si="348"/>
        <v>0</v>
      </c>
      <c r="P2484" t="b">
        <f t="shared" si="347"/>
        <v>0</v>
      </c>
      <c r="Q2484" t="b">
        <f t="shared" si="349"/>
        <v>0</v>
      </c>
      <c r="R2484" t="b">
        <f t="shared" si="350"/>
        <v>0</v>
      </c>
      <c r="S2484" t="b">
        <f t="shared" si="351"/>
        <v>0</v>
      </c>
    </row>
    <row r="2485" spans="1:19" hidden="1" x14ac:dyDescent="0.25">
      <c r="A2485" t="s">
        <v>2513</v>
      </c>
      <c r="B2485" t="s">
        <v>2514</v>
      </c>
      <c r="C2485" t="s">
        <v>2</v>
      </c>
      <c r="D2485" t="s">
        <v>3</v>
      </c>
      <c r="E2485" t="s">
        <v>2</v>
      </c>
      <c r="F2485" t="s">
        <v>2515</v>
      </c>
      <c r="G2485" t="s">
        <v>2516</v>
      </c>
      <c r="H2485">
        <f t="shared" si="343"/>
        <v>0</v>
      </c>
      <c r="I2485">
        <f t="shared" si="344"/>
        <v>0.5</v>
      </c>
      <c r="J2485">
        <f t="shared" si="345"/>
        <v>0</v>
      </c>
      <c r="K2485">
        <f t="shared" si="346"/>
        <v>0.5</v>
      </c>
      <c r="N2485">
        <v>0.69494851328984986</v>
      </c>
      <c r="O2485" t="b">
        <f t="shared" si="348"/>
        <v>0</v>
      </c>
      <c r="P2485" t="b">
        <f t="shared" si="347"/>
        <v>0</v>
      </c>
      <c r="Q2485" t="b">
        <f t="shared" si="349"/>
        <v>0</v>
      </c>
      <c r="R2485" t="b">
        <f t="shared" si="350"/>
        <v>0</v>
      </c>
      <c r="S2485" t="b">
        <f t="shared" si="351"/>
        <v>0</v>
      </c>
    </row>
    <row r="2486" spans="1:19" hidden="1" x14ac:dyDescent="0.25">
      <c r="A2486" t="s">
        <v>2513</v>
      </c>
      <c r="B2486" t="s">
        <v>740</v>
      </c>
      <c r="C2486" t="s">
        <v>2</v>
      </c>
      <c r="D2486" t="s">
        <v>3</v>
      </c>
      <c r="E2486" t="s">
        <v>2</v>
      </c>
      <c r="F2486" t="s">
        <v>2515</v>
      </c>
      <c r="G2486" t="s">
        <v>743</v>
      </c>
      <c r="H2486">
        <f t="shared" si="343"/>
        <v>0</v>
      </c>
      <c r="I2486">
        <f t="shared" si="344"/>
        <v>0.5</v>
      </c>
      <c r="J2486">
        <f t="shared" si="345"/>
        <v>0</v>
      </c>
      <c r="K2486">
        <f t="shared" si="346"/>
        <v>0.5</v>
      </c>
      <c r="N2486">
        <v>0.52184734928021892</v>
      </c>
      <c r="O2486" t="b">
        <f t="shared" si="348"/>
        <v>0</v>
      </c>
      <c r="P2486" t="b">
        <f t="shared" si="347"/>
        <v>0</v>
      </c>
      <c r="Q2486" t="b">
        <f t="shared" si="349"/>
        <v>0</v>
      </c>
      <c r="R2486" t="b">
        <f t="shared" si="350"/>
        <v>0</v>
      </c>
      <c r="S2486" t="b">
        <f t="shared" si="351"/>
        <v>0</v>
      </c>
    </row>
    <row r="2487" spans="1:19" hidden="1" x14ac:dyDescent="0.25">
      <c r="A2487" t="s">
        <v>2513</v>
      </c>
      <c r="B2487" t="s">
        <v>1750</v>
      </c>
      <c r="C2487" t="s">
        <v>2</v>
      </c>
      <c r="D2487" t="s">
        <v>3</v>
      </c>
      <c r="E2487" t="s">
        <v>2</v>
      </c>
      <c r="F2487" t="s">
        <v>2515</v>
      </c>
      <c r="G2487" t="s">
        <v>1751</v>
      </c>
      <c r="H2487">
        <f t="shared" si="343"/>
        <v>0</v>
      </c>
      <c r="I2487">
        <f t="shared" si="344"/>
        <v>0.5</v>
      </c>
      <c r="J2487">
        <f t="shared" si="345"/>
        <v>0</v>
      </c>
      <c r="K2487">
        <f t="shared" si="346"/>
        <v>0.5</v>
      </c>
      <c r="N2487">
        <v>0.61961748712208198</v>
      </c>
      <c r="O2487" t="b">
        <f t="shared" si="348"/>
        <v>0</v>
      </c>
      <c r="P2487" t="b">
        <f t="shared" si="347"/>
        <v>0</v>
      </c>
      <c r="Q2487" t="b">
        <f t="shared" si="349"/>
        <v>0</v>
      </c>
      <c r="R2487" t="b">
        <f t="shared" si="350"/>
        <v>0</v>
      </c>
      <c r="S2487" t="b">
        <f t="shared" si="351"/>
        <v>0</v>
      </c>
    </row>
    <row r="2488" spans="1:19" hidden="1" x14ac:dyDescent="0.25">
      <c r="A2488" t="s">
        <v>2517</v>
      </c>
      <c r="B2488" t="s">
        <v>565</v>
      </c>
      <c r="C2488" t="s">
        <v>2</v>
      </c>
      <c r="D2488" t="s">
        <v>3</v>
      </c>
      <c r="E2488" t="s">
        <v>2</v>
      </c>
      <c r="F2488" t="s">
        <v>1605</v>
      </c>
      <c r="G2488" t="s">
        <v>566</v>
      </c>
      <c r="H2488">
        <f t="shared" si="343"/>
        <v>0</v>
      </c>
      <c r="I2488">
        <f t="shared" si="344"/>
        <v>0.5</v>
      </c>
      <c r="J2488">
        <f t="shared" si="345"/>
        <v>0</v>
      </c>
      <c r="K2488">
        <f t="shared" si="346"/>
        <v>0.5</v>
      </c>
      <c r="N2488">
        <v>1.5303467769695267E-2</v>
      </c>
      <c r="O2488" t="b">
        <f t="shared" si="348"/>
        <v>0</v>
      </c>
      <c r="P2488" t="b">
        <f t="shared" si="347"/>
        <v>0</v>
      </c>
      <c r="Q2488" t="b">
        <f t="shared" si="349"/>
        <v>0</v>
      </c>
      <c r="R2488" t="b">
        <f t="shared" si="350"/>
        <v>0</v>
      </c>
      <c r="S2488" t="b">
        <f t="shared" si="351"/>
        <v>0</v>
      </c>
    </row>
    <row r="2489" spans="1:19" hidden="1" x14ac:dyDescent="0.25">
      <c r="A2489" t="s">
        <v>2528</v>
      </c>
      <c r="B2489" t="s">
        <v>945</v>
      </c>
      <c r="C2489" t="s">
        <v>2</v>
      </c>
      <c r="D2489" t="s">
        <v>3</v>
      </c>
      <c r="E2489" t="s">
        <v>2</v>
      </c>
      <c r="F2489" t="s">
        <v>1400</v>
      </c>
      <c r="G2489" t="s">
        <v>946</v>
      </c>
      <c r="H2489">
        <f t="shared" si="343"/>
        <v>0</v>
      </c>
      <c r="I2489">
        <f t="shared" si="344"/>
        <v>0.5</v>
      </c>
      <c r="J2489">
        <f t="shared" si="345"/>
        <v>0</v>
      </c>
      <c r="K2489">
        <f t="shared" si="346"/>
        <v>0.5</v>
      </c>
      <c r="N2489">
        <v>0.14368627849025084</v>
      </c>
      <c r="O2489" t="b">
        <f t="shared" si="348"/>
        <v>0</v>
      </c>
      <c r="P2489" t="b">
        <f t="shared" si="347"/>
        <v>0</v>
      </c>
      <c r="Q2489" t="b">
        <f t="shared" si="349"/>
        <v>0</v>
      </c>
      <c r="R2489" t="b">
        <f t="shared" si="350"/>
        <v>0</v>
      </c>
      <c r="S2489" t="b">
        <f t="shared" si="351"/>
        <v>0</v>
      </c>
    </row>
    <row r="2490" spans="1:19" hidden="1" x14ac:dyDescent="0.25">
      <c r="A2490" t="s">
        <v>2528</v>
      </c>
      <c r="B2490" t="s">
        <v>1975</v>
      </c>
      <c r="C2490" t="s">
        <v>2</v>
      </c>
      <c r="D2490" t="s">
        <v>3</v>
      </c>
      <c r="E2490" t="s">
        <v>2</v>
      </c>
      <c r="F2490" t="s">
        <v>1400</v>
      </c>
      <c r="G2490" t="s">
        <v>1976</v>
      </c>
      <c r="H2490">
        <f t="shared" si="343"/>
        <v>0</v>
      </c>
      <c r="I2490">
        <f t="shared" si="344"/>
        <v>0.5</v>
      </c>
      <c r="J2490">
        <f t="shared" si="345"/>
        <v>0</v>
      </c>
      <c r="K2490">
        <f t="shared" si="346"/>
        <v>0.5</v>
      </c>
      <c r="N2490">
        <v>0.71518686451807001</v>
      </c>
      <c r="O2490" t="b">
        <f t="shared" si="348"/>
        <v>0</v>
      </c>
      <c r="P2490" t="b">
        <f t="shared" si="347"/>
        <v>0</v>
      </c>
      <c r="Q2490" t="b">
        <f t="shared" si="349"/>
        <v>0</v>
      </c>
      <c r="R2490" t="b">
        <f t="shared" si="350"/>
        <v>0</v>
      </c>
      <c r="S2490" t="b">
        <f t="shared" si="351"/>
        <v>0</v>
      </c>
    </row>
    <row r="2491" spans="1:19" hidden="1" x14ac:dyDescent="0.25">
      <c r="A2491" t="s">
        <v>2547</v>
      </c>
      <c r="B2491" t="s">
        <v>2548</v>
      </c>
      <c r="C2491" t="s">
        <v>2</v>
      </c>
      <c r="D2491" t="s">
        <v>3</v>
      </c>
      <c r="E2491" t="s">
        <v>2</v>
      </c>
      <c r="F2491" t="s">
        <v>2549</v>
      </c>
      <c r="G2491" t="s">
        <v>2550</v>
      </c>
      <c r="H2491">
        <f t="shared" si="343"/>
        <v>0</v>
      </c>
      <c r="I2491">
        <f t="shared" si="344"/>
        <v>0.5</v>
      </c>
      <c r="J2491">
        <f t="shared" si="345"/>
        <v>0</v>
      </c>
      <c r="K2491">
        <f t="shared" si="346"/>
        <v>0.5</v>
      </c>
      <c r="N2491">
        <v>0.92596475819079782</v>
      </c>
      <c r="O2491" t="b">
        <f t="shared" si="348"/>
        <v>0</v>
      </c>
      <c r="P2491" t="b">
        <f t="shared" si="347"/>
        <v>0</v>
      </c>
      <c r="Q2491" t="b">
        <f t="shared" si="349"/>
        <v>0</v>
      </c>
      <c r="R2491" t="b">
        <f t="shared" si="350"/>
        <v>0</v>
      </c>
      <c r="S2491" t="b">
        <f t="shared" si="351"/>
        <v>0</v>
      </c>
    </row>
    <row r="2492" spans="1:19" hidden="1" x14ac:dyDescent="0.25">
      <c r="A2492" t="s">
        <v>2551</v>
      </c>
      <c r="B2492" t="s">
        <v>2552</v>
      </c>
      <c r="C2492" t="s">
        <v>2</v>
      </c>
      <c r="D2492" t="s">
        <v>3</v>
      </c>
      <c r="E2492" t="s">
        <v>2</v>
      </c>
      <c r="F2492" t="s">
        <v>2553</v>
      </c>
      <c r="G2492" t="s">
        <v>2554</v>
      </c>
      <c r="H2492">
        <f t="shared" si="343"/>
        <v>0</v>
      </c>
      <c r="I2492">
        <f t="shared" si="344"/>
        <v>0.5</v>
      </c>
      <c r="J2492">
        <f t="shared" si="345"/>
        <v>0</v>
      </c>
      <c r="K2492">
        <f t="shared" si="346"/>
        <v>0.5</v>
      </c>
      <c r="N2492">
        <v>0.86215990721411806</v>
      </c>
      <c r="O2492" t="b">
        <f t="shared" si="348"/>
        <v>0</v>
      </c>
      <c r="P2492" t="b">
        <f t="shared" si="347"/>
        <v>0</v>
      </c>
      <c r="Q2492" t="b">
        <f t="shared" si="349"/>
        <v>0</v>
      </c>
      <c r="R2492" t="b">
        <f t="shared" si="350"/>
        <v>0</v>
      </c>
      <c r="S2492" t="b">
        <f t="shared" si="351"/>
        <v>0</v>
      </c>
    </row>
    <row r="2493" spans="1:19" hidden="1" x14ac:dyDescent="0.25">
      <c r="A2493" t="s">
        <v>2563</v>
      </c>
      <c r="B2493" t="s">
        <v>1652</v>
      </c>
      <c r="C2493" t="s">
        <v>2</v>
      </c>
      <c r="D2493" t="s">
        <v>3</v>
      </c>
      <c r="E2493" t="s">
        <v>2</v>
      </c>
      <c r="F2493" t="s">
        <v>1659</v>
      </c>
      <c r="G2493" t="s">
        <v>1653</v>
      </c>
      <c r="H2493">
        <f t="shared" si="343"/>
        <v>0</v>
      </c>
      <c r="I2493">
        <f t="shared" si="344"/>
        <v>0.5</v>
      </c>
      <c r="J2493">
        <f t="shared" si="345"/>
        <v>0</v>
      </c>
      <c r="K2493">
        <f t="shared" si="346"/>
        <v>0.5</v>
      </c>
      <c r="N2493">
        <v>0.13672777919803736</v>
      </c>
      <c r="O2493" t="b">
        <f t="shared" si="348"/>
        <v>0</v>
      </c>
      <c r="P2493" t="b">
        <f t="shared" si="347"/>
        <v>0</v>
      </c>
      <c r="Q2493" t="b">
        <f t="shared" si="349"/>
        <v>0</v>
      </c>
      <c r="R2493" t="b">
        <f t="shared" si="350"/>
        <v>0</v>
      </c>
      <c r="S2493" t="b">
        <f t="shared" si="351"/>
        <v>0</v>
      </c>
    </row>
    <row r="2494" spans="1:19" hidden="1" x14ac:dyDescent="0.25">
      <c r="A2494" t="s">
        <v>2574</v>
      </c>
      <c r="B2494" t="s">
        <v>498</v>
      </c>
      <c r="C2494" t="s">
        <v>2</v>
      </c>
      <c r="D2494" t="s">
        <v>3</v>
      </c>
      <c r="E2494" t="s">
        <v>2</v>
      </c>
      <c r="F2494" t="s">
        <v>2576</v>
      </c>
      <c r="G2494" t="s">
        <v>499</v>
      </c>
      <c r="H2494">
        <f t="shared" si="343"/>
        <v>0</v>
      </c>
      <c r="I2494">
        <f t="shared" si="344"/>
        <v>0.5</v>
      </c>
      <c r="J2494">
        <f t="shared" si="345"/>
        <v>0</v>
      </c>
      <c r="K2494">
        <f t="shared" si="346"/>
        <v>0.5</v>
      </c>
      <c r="N2494">
        <v>0.27096757438696883</v>
      </c>
      <c r="O2494" t="b">
        <f t="shared" si="348"/>
        <v>0</v>
      </c>
      <c r="P2494" t="b">
        <f t="shared" si="347"/>
        <v>0</v>
      </c>
      <c r="Q2494" t="b">
        <f t="shared" si="349"/>
        <v>0</v>
      </c>
      <c r="R2494" t="b">
        <f t="shared" si="350"/>
        <v>0</v>
      </c>
      <c r="S2494" t="b">
        <f t="shared" si="351"/>
        <v>0</v>
      </c>
    </row>
    <row r="2495" spans="1:19" hidden="1" x14ac:dyDescent="0.25">
      <c r="A2495" t="s">
        <v>2577</v>
      </c>
      <c r="B2495" t="s">
        <v>1980</v>
      </c>
      <c r="C2495" t="s">
        <v>2</v>
      </c>
      <c r="D2495" t="s">
        <v>3</v>
      </c>
      <c r="E2495" t="s">
        <v>2</v>
      </c>
      <c r="F2495" t="s">
        <v>2434</v>
      </c>
      <c r="G2495" t="s">
        <v>1982</v>
      </c>
      <c r="H2495">
        <f t="shared" si="343"/>
        <v>0</v>
      </c>
      <c r="I2495">
        <f t="shared" si="344"/>
        <v>0.5</v>
      </c>
      <c r="J2495">
        <f t="shared" si="345"/>
        <v>0</v>
      </c>
      <c r="K2495">
        <f t="shared" si="346"/>
        <v>0.5</v>
      </c>
      <c r="N2495">
        <v>0.61813010437150084</v>
      </c>
      <c r="O2495" t="b">
        <f t="shared" si="348"/>
        <v>0</v>
      </c>
      <c r="P2495" t="b">
        <f t="shared" si="347"/>
        <v>0</v>
      </c>
      <c r="Q2495" t="b">
        <f t="shared" si="349"/>
        <v>0</v>
      </c>
      <c r="R2495" t="b">
        <f t="shared" si="350"/>
        <v>0</v>
      </c>
      <c r="S2495" t="b">
        <f t="shared" si="351"/>
        <v>0</v>
      </c>
    </row>
    <row r="2496" spans="1:19" hidden="1" x14ac:dyDescent="0.25">
      <c r="A2496" t="s">
        <v>2577</v>
      </c>
      <c r="B2496" t="s">
        <v>1236</v>
      </c>
      <c r="C2496" t="s">
        <v>2</v>
      </c>
      <c r="D2496" t="s">
        <v>3</v>
      </c>
      <c r="E2496" t="s">
        <v>2</v>
      </c>
      <c r="F2496" t="s">
        <v>2434</v>
      </c>
      <c r="G2496" t="s">
        <v>1237</v>
      </c>
      <c r="H2496">
        <f t="shared" si="343"/>
        <v>0</v>
      </c>
      <c r="I2496">
        <f t="shared" si="344"/>
        <v>0.5</v>
      </c>
      <c r="J2496">
        <f t="shared" si="345"/>
        <v>0</v>
      </c>
      <c r="K2496">
        <f t="shared" si="346"/>
        <v>0.5</v>
      </c>
      <c r="N2496">
        <v>0.75814002416978277</v>
      </c>
      <c r="O2496" t="b">
        <f t="shared" si="348"/>
        <v>0</v>
      </c>
      <c r="P2496" t="b">
        <f t="shared" si="347"/>
        <v>0</v>
      </c>
      <c r="Q2496" t="b">
        <f t="shared" si="349"/>
        <v>0</v>
      </c>
      <c r="R2496" t="b">
        <f t="shared" si="350"/>
        <v>0</v>
      </c>
      <c r="S2496" t="b">
        <f t="shared" si="351"/>
        <v>0</v>
      </c>
    </row>
    <row r="2497" spans="1:19" hidden="1" x14ac:dyDescent="0.25">
      <c r="A2497" t="s">
        <v>2577</v>
      </c>
      <c r="B2497" t="s">
        <v>1238</v>
      </c>
      <c r="C2497" t="s">
        <v>2</v>
      </c>
      <c r="D2497" t="s">
        <v>3</v>
      </c>
      <c r="E2497" t="s">
        <v>2</v>
      </c>
      <c r="F2497" t="s">
        <v>2434</v>
      </c>
      <c r="G2497" t="s">
        <v>1239</v>
      </c>
      <c r="H2497">
        <f t="shared" si="343"/>
        <v>0</v>
      </c>
      <c r="I2497">
        <f t="shared" si="344"/>
        <v>0.5</v>
      </c>
      <c r="J2497">
        <f t="shared" si="345"/>
        <v>0</v>
      </c>
      <c r="K2497">
        <f t="shared" si="346"/>
        <v>0.5</v>
      </c>
      <c r="N2497">
        <v>0.30884901294645595</v>
      </c>
      <c r="O2497" t="b">
        <f t="shared" si="348"/>
        <v>0</v>
      </c>
      <c r="P2497" t="b">
        <f t="shared" si="347"/>
        <v>0</v>
      </c>
      <c r="Q2497" t="b">
        <f t="shared" si="349"/>
        <v>0</v>
      </c>
      <c r="R2497" t="b">
        <f t="shared" si="350"/>
        <v>0</v>
      </c>
      <c r="S2497" t="b">
        <f t="shared" si="351"/>
        <v>0</v>
      </c>
    </row>
    <row r="2498" spans="1:19" hidden="1" x14ac:dyDescent="0.25">
      <c r="A2498" t="s">
        <v>2589</v>
      </c>
      <c r="B2498" t="s">
        <v>1768</v>
      </c>
      <c r="C2498" t="s">
        <v>2</v>
      </c>
      <c r="D2498" t="s">
        <v>3</v>
      </c>
      <c r="E2498" t="s">
        <v>2</v>
      </c>
      <c r="F2498" t="s">
        <v>2590</v>
      </c>
      <c r="G2498" t="s">
        <v>1770</v>
      </c>
      <c r="H2498">
        <f t="shared" ref="H2498:H2561" si="352">_xlfn.NUMBERVALUE(C2498,".")</f>
        <v>0</v>
      </c>
      <c r="I2498">
        <f t="shared" ref="I2498:I2561" si="353">_xlfn.NUMBERVALUE(D2498,".")</f>
        <v>0.5</v>
      </c>
      <c r="J2498">
        <f t="shared" ref="J2498:J2561" si="354">_xlfn.NUMBERVALUE(E2498,".")</f>
        <v>0</v>
      </c>
      <c r="K2498">
        <f t="shared" ref="K2498:K2561" si="355">ABS(I2498-H2498)</f>
        <v>0.5</v>
      </c>
      <c r="N2498">
        <v>0.358932170754381</v>
      </c>
      <c r="O2498" t="b">
        <f t="shared" si="348"/>
        <v>0</v>
      </c>
      <c r="P2498" t="b">
        <f t="shared" ref="P2498:P2561" si="356">AND(M2498="non-fuzzy",N2498&lt;$Z$3,L2498=1)</f>
        <v>0</v>
      </c>
      <c r="Q2498" t="b">
        <f t="shared" si="349"/>
        <v>0</v>
      </c>
      <c r="R2498" t="b">
        <f t="shared" si="350"/>
        <v>0</v>
      </c>
      <c r="S2498" t="b">
        <f t="shared" si="351"/>
        <v>0</v>
      </c>
    </row>
    <row r="2499" spans="1:19" hidden="1" x14ac:dyDescent="0.25">
      <c r="A2499" t="s">
        <v>2589</v>
      </c>
      <c r="B2499" t="s">
        <v>2591</v>
      </c>
      <c r="C2499" t="s">
        <v>2</v>
      </c>
      <c r="D2499" t="s">
        <v>3</v>
      </c>
      <c r="E2499" t="s">
        <v>2</v>
      </c>
      <c r="F2499" t="s">
        <v>2590</v>
      </c>
      <c r="G2499" t="s">
        <v>2592</v>
      </c>
      <c r="H2499">
        <f t="shared" si="352"/>
        <v>0</v>
      </c>
      <c r="I2499">
        <f t="shared" si="353"/>
        <v>0.5</v>
      </c>
      <c r="J2499">
        <f t="shared" si="354"/>
        <v>0</v>
      </c>
      <c r="K2499">
        <f t="shared" si="355"/>
        <v>0.5</v>
      </c>
      <c r="N2499">
        <v>0.53944155520783543</v>
      </c>
      <c r="O2499" t="b">
        <f t="shared" ref="O2499:O2562" si="357">M2499="fuzzy"</f>
        <v>0</v>
      </c>
      <c r="P2499" t="b">
        <f t="shared" si="356"/>
        <v>0</v>
      </c>
      <c r="Q2499" t="b">
        <f t="shared" ref="Q2499:Q2562" si="358">AND(M2499="non-fuzzy",N2499&lt;$Z$4,L2499=0)</f>
        <v>0</v>
      </c>
      <c r="R2499" t="b">
        <f t="shared" ref="R2499:R2562" si="359">OR(O2499,P2499,Q2499)</f>
        <v>0</v>
      </c>
      <c r="S2499" t="b">
        <f t="shared" ref="S2499:S2562" si="360">IF(AND(M2499="non-fuzzy",L2499=1),"nf1",IF(AND(M2499="non-fuzzy",L2499=0),"nf0",IF(M2499="fuzzy","f")))</f>
        <v>0</v>
      </c>
    </row>
    <row r="2500" spans="1:19" hidden="1" x14ac:dyDescent="0.25">
      <c r="A2500" t="s">
        <v>2593</v>
      </c>
      <c r="B2500" t="s">
        <v>1935</v>
      </c>
      <c r="C2500" t="s">
        <v>2</v>
      </c>
      <c r="D2500" t="s">
        <v>3</v>
      </c>
      <c r="E2500" t="s">
        <v>2</v>
      </c>
      <c r="F2500" t="s">
        <v>564</v>
      </c>
      <c r="G2500" t="s">
        <v>1936</v>
      </c>
      <c r="H2500">
        <f t="shared" si="352"/>
        <v>0</v>
      </c>
      <c r="I2500">
        <f t="shared" si="353"/>
        <v>0.5</v>
      </c>
      <c r="J2500">
        <f t="shared" si="354"/>
        <v>0</v>
      </c>
      <c r="K2500">
        <f t="shared" si="355"/>
        <v>0.5</v>
      </c>
      <c r="N2500">
        <v>2.9434080585921008E-2</v>
      </c>
      <c r="O2500" t="b">
        <f t="shared" si="357"/>
        <v>0</v>
      </c>
      <c r="P2500" t="b">
        <f t="shared" si="356"/>
        <v>0</v>
      </c>
      <c r="Q2500" t="b">
        <f t="shared" si="358"/>
        <v>0</v>
      </c>
      <c r="R2500" t="b">
        <f t="shared" si="359"/>
        <v>0</v>
      </c>
      <c r="S2500" t="b">
        <f t="shared" si="360"/>
        <v>0</v>
      </c>
    </row>
    <row r="2501" spans="1:19" hidden="1" x14ac:dyDescent="0.25">
      <c r="A2501" t="s">
        <v>2593</v>
      </c>
      <c r="B2501" t="s">
        <v>2084</v>
      </c>
      <c r="C2501" t="s">
        <v>2</v>
      </c>
      <c r="D2501" t="s">
        <v>3</v>
      </c>
      <c r="E2501" t="s">
        <v>2</v>
      </c>
      <c r="F2501" t="s">
        <v>564</v>
      </c>
      <c r="G2501" t="s">
        <v>2085</v>
      </c>
      <c r="H2501">
        <f t="shared" si="352"/>
        <v>0</v>
      </c>
      <c r="I2501">
        <f t="shared" si="353"/>
        <v>0.5</v>
      </c>
      <c r="J2501">
        <f t="shared" si="354"/>
        <v>0</v>
      </c>
      <c r="K2501">
        <f t="shared" si="355"/>
        <v>0.5</v>
      </c>
      <c r="N2501">
        <v>9.1933269078305679E-2</v>
      </c>
      <c r="O2501" t="b">
        <f t="shared" si="357"/>
        <v>0</v>
      </c>
      <c r="P2501" t="b">
        <f t="shared" si="356"/>
        <v>0</v>
      </c>
      <c r="Q2501" t="b">
        <f t="shared" si="358"/>
        <v>0</v>
      </c>
      <c r="R2501" t="b">
        <f t="shared" si="359"/>
        <v>0</v>
      </c>
      <c r="S2501" t="b">
        <f t="shared" si="360"/>
        <v>0</v>
      </c>
    </row>
    <row r="2502" spans="1:19" hidden="1" x14ac:dyDescent="0.25">
      <c r="A2502" t="s">
        <v>2593</v>
      </c>
      <c r="B2502" t="s">
        <v>239</v>
      </c>
      <c r="C2502" t="s">
        <v>2</v>
      </c>
      <c r="D2502" t="s">
        <v>3</v>
      </c>
      <c r="E2502" t="s">
        <v>2</v>
      </c>
      <c r="F2502" t="s">
        <v>564</v>
      </c>
      <c r="G2502" t="s">
        <v>242</v>
      </c>
      <c r="H2502">
        <f t="shared" si="352"/>
        <v>0</v>
      </c>
      <c r="I2502">
        <f t="shared" si="353"/>
        <v>0.5</v>
      </c>
      <c r="J2502">
        <f t="shared" si="354"/>
        <v>0</v>
      </c>
      <c r="K2502">
        <f t="shared" si="355"/>
        <v>0.5</v>
      </c>
      <c r="N2502">
        <v>3.2772563200863303E-2</v>
      </c>
      <c r="O2502" t="b">
        <f t="shared" si="357"/>
        <v>0</v>
      </c>
      <c r="P2502" t="b">
        <f t="shared" si="356"/>
        <v>0</v>
      </c>
      <c r="Q2502" t="b">
        <f t="shared" si="358"/>
        <v>0</v>
      </c>
      <c r="R2502" t="b">
        <f t="shared" si="359"/>
        <v>0</v>
      </c>
      <c r="S2502" t="b">
        <f t="shared" si="360"/>
        <v>0</v>
      </c>
    </row>
    <row r="2503" spans="1:19" hidden="1" x14ac:dyDescent="0.25">
      <c r="A2503" t="s">
        <v>2598</v>
      </c>
      <c r="B2503" t="s">
        <v>1050</v>
      </c>
      <c r="C2503" t="s">
        <v>2</v>
      </c>
      <c r="D2503" t="s">
        <v>3</v>
      </c>
      <c r="E2503" t="s">
        <v>2</v>
      </c>
      <c r="F2503" t="s">
        <v>2599</v>
      </c>
      <c r="G2503" t="s">
        <v>1052</v>
      </c>
      <c r="H2503">
        <f t="shared" si="352"/>
        <v>0</v>
      </c>
      <c r="I2503">
        <f t="shared" si="353"/>
        <v>0.5</v>
      </c>
      <c r="J2503">
        <f t="shared" si="354"/>
        <v>0</v>
      </c>
      <c r="K2503">
        <f t="shared" si="355"/>
        <v>0.5</v>
      </c>
      <c r="N2503">
        <v>0.48752417449939567</v>
      </c>
      <c r="O2503" t="b">
        <f t="shared" si="357"/>
        <v>0</v>
      </c>
      <c r="P2503" t="b">
        <f t="shared" si="356"/>
        <v>0</v>
      </c>
      <c r="Q2503" t="b">
        <f t="shared" si="358"/>
        <v>0</v>
      </c>
      <c r="R2503" t="b">
        <f t="shared" si="359"/>
        <v>0</v>
      </c>
      <c r="S2503" t="b">
        <f t="shared" si="360"/>
        <v>0</v>
      </c>
    </row>
    <row r="2504" spans="1:19" hidden="1" x14ac:dyDescent="0.25">
      <c r="A2504" t="s">
        <v>2598</v>
      </c>
      <c r="B2504" t="s">
        <v>2600</v>
      </c>
      <c r="C2504" t="s">
        <v>2</v>
      </c>
      <c r="D2504" t="s">
        <v>3</v>
      </c>
      <c r="E2504" t="s">
        <v>2</v>
      </c>
      <c r="F2504" t="s">
        <v>2599</v>
      </c>
      <c r="G2504" t="s">
        <v>2601</v>
      </c>
      <c r="H2504">
        <f t="shared" si="352"/>
        <v>0</v>
      </c>
      <c r="I2504">
        <f t="shared" si="353"/>
        <v>0.5</v>
      </c>
      <c r="J2504">
        <f t="shared" si="354"/>
        <v>0</v>
      </c>
      <c r="K2504">
        <f t="shared" si="355"/>
        <v>0.5</v>
      </c>
      <c r="N2504">
        <v>3.2400948326771983E-2</v>
      </c>
      <c r="O2504" t="b">
        <f t="shared" si="357"/>
        <v>0</v>
      </c>
      <c r="P2504" t="b">
        <f t="shared" si="356"/>
        <v>0</v>
      </c>
      <c r="Q2504" t="b">
        <f t="shared" si="358"/>
        <v>0</v>
      </c>
      <c r="R2504" t="b">
        <f t="shared" si="359"/>
        <v>0</v>
      </c>
      <c r="S2504" t="b">
        <f t="shared" si="360"/>
        <v>0</v>
      </c>
    </row>
    <row r="2505" spans="1:19" hidden="1" x14ac:dyDescent="0.25">
      <c r="A2505" t="s">
        <v>2602</v>
      </c>
      <c r="B2505" t="s">
        <v>254</v>
      </c>
      <c r="C2505" t="s">
        <v>2</v>
      </c>
      <c r="D2505" t="s">
        <v>3</v>
      </c>
      <c r="E2505" t="s">
        <v>2</v>
      </c>
      <c r="F2505" t="s">
        <v>251</v>
      </c>
      <c r="G2505" t="s">
        <v>250</v>
      </c>
      <c r="H2505">
        <f t="shared" si="352"/>
        <v>0</v>
      </c>
      <c r="I2505">
        <f t="shared" si="353"/>
        <v>0.5</v>
      </c>
      <c r="J2505">
        <f t="shared" si="354"/>
        <v>0</v>
      </c>
      <c r="K2505">
        <f t="shared" si="355"/>
        <v>0.5</v>
      </c>
      <c r="N2505">
        <v>4.6326151622792411E-2</v>
      </c>
      <c r="O2505" t="b">
        <f t="shared" si="357"/>
        <v>0</v>
      </c>
      <c r="P2505" t="b">
        <f t="shared" si="356"/>
        <v>0</v>
      </c>
      <c r="Q2505" t="b">
        <f t="shared" si="358"/>
        <v>0</v>
      </c>
      <c r="R2505" t="b">
        <f t="shared" si="359"/>
        <v>0</v>
      </c>
      <c r="S2505" t="b">
        <f t="shared" si="360"/>
        <v>0</v>
      </c>
    </row>
    <row r="2506" spans="1:19" hidden="1" x14ac:dyDescent="0.25">
      <c r="A2506" t="s">
        <v>2610</v>
      </c>
      <c r="B2506" t="s">
        <v>2615</v>
      </c>
      <c r="C2506" t="s">
        <v>2</v>
      </c>
      <c r="D2506" t="s">
        <v>3</v>
      </c>
      <c r="E2506" t="s">
        <v>2</v>
      </c>
      <c r="F2506" t="s">
        <v>2612</v>
      </c>
      <c r="G2506" t="s">
        <v>2616</v>
      </c>
      <c r="H2506">
        <f t="shared" si="352"/>
        <v>0</v>
      </c>
      <c r="I2506">
        <f t="shared" si="353"/>
        <v>0.5</v>
      </c>
      <c r="J2506">
        <f t="shared" si="354"/>
        <v>0</v>
      </c>
      <c r="K2506">
        <f t="shared" si="355"/>
        <v>0.5</v>
      </c>
      <c r="N2506">
        <v>0.19278649779209012</v>
      </c>
      <c r="O2506" t="b">
        <f t="shared" si="357"/>
        <v>0</v>
      </c>
      <c r="P2506" t="b">
        <f t="shared" si="356"/>
        <v>0</v>
      </c>
      <c r="Q2506" t="b">
        <f t="shared" si="358"/>
        <v>0</v>
      </c>
      <c r="R2506" t="b">
        <f t="shared" si="359"/>
        <v>0</v>
      </c>
      <c r="S2506" t="b">
        <f t="shared" si="360"/>
        <v>0</v>
      </c>
    </row>
    <row r="2507" spans="1:19" hidden="1" x14ac:dyDescent="0.25">
      <c r="A2507" t="s">
        <v>2617</v>
      </c>
      <c r="B2507" t="s">
        <v>2618</v>
      </c>
      <c r="C2507" t="s">
        <v>2</v>
      </c>
      <c r="D2507" t="s">
        <v>3</v>
      </c>
      <c r="E2507" t="s">
        <v>2</v>
      </c>
      <c r="F2507" t="s">
        <v>2619</v>
      </c>
      <c r="G2507" t="s">
        <v>2620</v>
      </c>
      <c r="H2507">
        <f t="shared" si="352"/>
        <v>0</v>
      </c>
      <c r="I2507">
        <f t="shared" si="353"/>
        <v>0.5</v>
      </c>
      <c r="J2507">
        <f t="shared" si="354"/>
        <v>0</v>
      </c>
      <c r="K2507">
        <f t="shared" si="355"/>
        <v>0.5</v>
      </c>
      <c r="N2507">
        <v>0.31655772570133545</v>
      </c>
      <c r="O2507" t="b">
        <f t="shared" si="357"/>
        <v>0</v>
      </c>
      <c r="P2507" t="b">
        <f t="shared" si="356"/>
        <v>0</v>
      </c>
      <c r="Q2507" t="b">
        <f t="shared" si="358"/>
        <v>0</v>
      </c>
      <c r="R2507" t="b">
        <f t="shared" si="359"/>
        <v>0</v>
      </c>
      <c r="S2507" t="b">
        <f t="shared" si="360"/>
        <v>0</v>
      </c>
    </row>
    <row r="2508" spans="1:19" hidden="1" x14ac:dyDescent="0.25">
      <c r="A2508" t="s">
        <v>2629</v>
      </c>
      <c r="B2508" t="s">
        <v>2165</v>
      </c>
      <c r="C2508" t="s">
        <v>2</v>
      </c>
      <c r="D2508" t="s">
        <v>3</v>
      </c>
      <c r="E2508" t="s">
        <v>2</v>
      </c>
      <c r="F2508" t="s">
        <v>2630</v>
      </c>
      <c r="G2508" t="s">
        <v>2166</v>
      </c>
      <c r="H2508">
        <f t="shared" si="352"/>
        <v>0</v>
      </c>
      <c r="I2508">
        <f t="shared" si="353"/>
        <v>0.5</v>
      </c>
      <c r="J2508">
        <f t="shared" si="354"/>
        <v>0</v>
      </c>
      <c r="K2508">
        <f t="shared" si="355"/>
        <v>0.5</v>
      </c>
      <c r="N2508">
        <v>0.82946874396414183</v>
      </c>
      <c r="O2508" t="b">
        <f t="shared" si="357"/>
        <v>0</v>
      </c>
      <c r="P2508" t="b">
        <f t="shared" si="356"/>
        <v>0</v>
      </c>
      <c r="Q2508" t="b">
        <f t="shared" si="358"/>
        <v>0</v>
      </c>
      <c r="R2508" t="b">
        <f t="shared" si="359"/>
        <v>0</v>
      </c>
      <c r="S2508" t="b">
        <f t="shared" si="360"/>
        <v>0</v>
      </c>
    </row>
    <row r="2509" spans="1:19" hidden="1" x14ac:dyDescent="0.25">
      <c r="A2509" t="s">
        <v>2629</v>
      </c>
      <c r="B2509" t="s">
        <v>2167</v>
      </c>
      <c r="C2509" t="s">
        <v>2</v>
      </c>
      <c r="D2509" t="s">
        <v>3</v>
      </c>
      <c r="E2509" t="s">
        <v>2</v>
      </c>
      <c r="F2509" t="s">
        <v>2630</v>
      </c>
      <c r="G2509" t="s">
        <v>2168</v>
      </c>
      <c r="H2509">
        <f t="shared" si="352"/>
        <v>0</v>
      </c>
      <c r="I2509">
        <f t="shared" si="353"/>
        <v>0.5</v>
      </c>
      <c r="J2509">
        <f t="shared" si="354"/>
        <v>0</v>
      </c>
      <c r="K2509">
        <f t="shared" si="355"/>
        <v>0.5</v>
      </c>
      <c r="N2509">
        <v>0.9438949182044043</v>
      </c>
      <c r="O2509" t="b">
        <f t="shared" si="357"/>
        <v>0</v>
      </c>
      <c r="P2509" t="b">
        <f t="shared" si="356"/>
        <v>0</v>
      </c>
      <c r="Q2509" t="b">
        <f t="shared" si="358"/>
        <v>0</v>
      </c>
      <c r="R2509" t="b">
        <f t="shared" si="359"/>
        <v>0</v>
      </c>
      <c r="S2509" t="b">
        <f t="shared" si="360"/>
        <v>0</v>
      </c>
    </row>
    <row r="2510" spans="1:19" hidden="1" x14ac:dyDescent="0.25">
      <c r="A2510" t="s">
        <v>2631</v>
      </c>
      <c r="B2510" t="s">
        <v>66</v>
      </c>
      <c r="C2510" t="s">
        <v>2</v>
      </c>
      <c r="D2510" t="s">
        <v>3</v>
      </c>
      <c r="E2510" t="s">
        <v>2</v>
      </c>
      <c r="F2510" t="s">
        <v>2083</v>
      </c>
      <c r="G2510" t="s">
        <v>68</v>
      </c>
      <c r="H2510">
        <f t="shared" si="352"/>
        <v>0</v>
      </c>
      <c r="I2510">
        <f t="shared" si="353"/>
        <v>0.5</v>
      </c>
      <c r="J2510">
        <f t="shared" si="354"/>
        <v>0</v>
      </c>
      <c r="K2510">
        <f t="shared" si="355"/>
        <v>0.5</v>
      </c>
      <c r="N2510">
        <v>0.43985194450634413</v>
      </c>
      <c r="O2510" t="b">
        <f t="shared" si="357"/>
        <v>0</v>
      </c>
      <c r="P2510" t="b">
        <f t="shared" si="356"/>
        <v>0</v>
      </c>
      <c r="Q2510" t="b">
        <f t="shared" si="358"/>
        <v>0</v>
      </c>
      <c r="R2510" t="b">
        <f t="shared" si="359"/>
        <v>0</v>
      </c>
      <c r="S2510" t="b">
        <f t="shared" si="360"/>
        <v>0</v>
      </c>
    </row>
    <row r="2511" spans="1:19" hidden="1" x14ac:dyDescent="0.25">
      <c r="A2511" t="s">
        <v>2631</v>
      </c>
      <c r="B2511" t="s">
        <v>1593</v>
      </c>
      <c r="C2511" t="s">
        <v>2</v>
      </c>
      <c r="D2511" t="s">
        <v>3</v>
      </c>
      <c r="E2511" t="s">
        <v>2</v>
      </c>
      <c r="F2511" t="s">
        <v>2083</v>
      </c>
      <c r="G2511" t="s">
        <v>1596</v>
      </c>
      <c r="H2511">
        <f t="shared" si="352"/>
        <v>0</v>
      </c>
      <c r="I2511">
        <f t="shared" si="353"/>
        <v>0.5</v>
      </c>
      <c r="J2511">
        <f t="shared" si="354"/>
        <v>0</v>
      </c>
      <c r="K2511">
        <f t="shared" si="355"/>
        <v>0.5</v>
      </c>
      <c r="N2511">
        <v>0.79657540690670858</v>
      </c>
      <c r="O2511" t="b">
        <f t="shared" si="357"/>
        <v>0</v>
      </c>
      <c r="P2511" t="b">
        <f t="shared" si="356"/>
        <v>0</v>
      </c>
      <c r="Q2511" t="b">
        <f t="shared" si="358"/>
        <v>0</v>
      </c>
      <c r="R2511" t="b">
        <f t="shared" si="359"/>
        <v>0</v>
      </c>
      <c r="S2511" t="b">
        <f t="shared" si="360"/>
        <v>0</v>
      </c>
    </row>
    <row r="2512" spans="1:19" hidden="1" x14ac:dyDescent="0.25">
      <c r="A2512" t="s">
        <v>2631</v>
      </c>
      <c r="B2512" t="s">
        <v>1599</v>
      </c>
      <c r="C2512" t="s">
        <v>2</v>
      </c>
      <c r="D2512" t="s">
        <v>3</v>
      </c>
      <c r="E2512" t="s">
        <v>2</v>
      </c>
      <c r="F2512" t="s">
        <v>2083</v>
      </c>
      <c r="G2512" t="s">
        <v>1600</v>
      </c>
      <c r="H2512">
        <f t="shared" si="352"/>
        <v>0</v>
      </c>
      <c r="I2512">
        <f t="shared" si="353"/>
        <v>0.5</v>
      </c>
      <c r="J2512">
        <f t="shared" si="354"/>
        <v>0</v>
      </c>
      <c r="K2512">
        <f t="shared" si="355"/>
        <v>0.5</v>
      </c>
      <c r="N2512">
        <v>0.29366248496079228</v>
      </c>
      <c r="O2512" t="b">
        <f t="shared" si="357"/>
        <v>0</v>
      </c>
      <c r="P2512" t="b">
        <f t="shared" si="356"/>
        <v>0</v>
      </c>
      <c r="Q2512" t="b">
        <f t="shared" si="358"/>
        <v>0</v>
      </c>
      <c r="R2512" t="b">
        <f t="shared" si="359"/>
        <v>0</v>
      </c>
      <c r="S2512" t="b">
        <f t="shared" si="360"/>
        <v>0</v>
      </c>
    </row>
    <row r="2513" spans="1:19" hidden="1" x14ac:dyDescent="0.25">
      <c r="A2513" t="s">
        <v>2631</v>
      </c>
      <c r="B2513" t="s">
        <v>234</v>
      </c>
      <c r="C2513" t="s">
        <v>2</v>
      </c>
      <c r="D2513" t="s">
        <v>3</v>
      </c>
      <c r="E2513" t="s">
        <v>2</v>
      </c>
      <c r="F2513" t="s">
        <v>2083</v>
      </c>
      <c r="G2513" t="s">
        <v>235</v>
      </c>
      <c r="H2513">
        <f t="shared" si="352"/>
        <v>0</v>
      </c>
      <c r="I2513">
        <f t="shared" si="353"/>
        <v>0.5</v>
      </c>
      <c r="J2513">
        <f t="shared" si="354"/>
        <v>0</v>
      </c>
      <c r="K2513">
        <f t="shared" si="355"/>
        <v>0.5</v>
      </c>
      <c r="N2513">
        <v>0.39187634026563034</v>
      </c>
      <c r="O2513" t="b">
        <f t="shared" si="357"/>
        <v>0</v>
      </c>
      <c r="P2513" t="b">
        <f t="shared" si="356"/>
        <v>0</v>
      </c>
      <c r="Q2513" t="b">
        <f t="shared" si="358"/>
        <v>0</v>
      </c>
      <c r="R2513" t="b">
        <f t="shared" si="359"/>
        <v>0</v>
      </c>
      <c r="S2513" t="b">
        <f t="shared" si="360"/>
        <v>0</v>
      </c>
    </row>
    <row r="2514" spans="1:19" hidden="1" x14ac:dyDescent="0.25">
      <c r="A2514" t="s">
        <v>2631</v>
      </c>
      <c r="B2514" t="s">
        <v>2355</v>
      </c>
      <c r="C2514" t="s">
        <v>2</v>
      </c>
      <c r="D2514" t="s">
        <v>3</v>
      </c>
      <c r="E2514" t="s">
        <v>2</v>
      </c>
      <c r="F2514" t="s">
        <v>2083</v>
      </c>
      <c r="G2514" t="s">
        <v>2356</v>
      </c>
      <c r="H2514">
        <f t="shared" si="352"/>
        <v>0</v>
      </c>
      <c r="I2514">
        <f t="shared" si="353"/>
        <v>0.5</v>
      </c>
      <c r="J2514">
        <f t="shared" si="354"/>
        <v>0</v>
      </c>
      <c r="K2514">
        <f t="shared" si="355"/>
        <v>0.5</v>
      </c>
      <c r="N2514">
        <v>0.22054874327645146</v>
      </c>
      <c r="O2514" t="b">
        <f t="shared" si="357"/>
        <v>0</v>
      </c>
      <c r="P2514" t="b">
        <f t="shared" si="356"/>
        <v>0</v>
      </c>
      <c r="Q2514" t="b">
        <f t="shared" si="358"/>
        <v>0</v>
      </c>
      <c r="R2514" t="b">
        <f t="shared" si="359"/>
        <v>0</v>
      </c>
      <c r="S2514" t="b">
        <f t="shared" si="360"/>
        <v>0</v>
      </c>
    </row>
    <row r="2515" spans="1:19" hidden="1" x14ac:dyDescent="0.25">
      <c r="A2515" t="s">
        <v>2631</v>
      </c>
      <c r="B2515" t="s">
        <v>95</v>
      </c>
      <c r="C2515" t="s">
        <v>2</v>
      </c>
      <c r="D2515" t="s">
        <v>3</v>
      </c>
      <c r="E2515" t="s">
        <v>2</v>
      </c>
      <c r="F2515" t="s">
        <v>2083</v>
      </c>
      <c r="G2515" t="s">
        <v>96</v>
      </c>
      <c r="H2515">
        <f t="shared" si="352"/>
        <v>0</v>
      </c>
      <c r="I2515">
        <f t="shared" si="353"/>
        <v>0.5</v>
      </c>
      <c r="J2515">
        <f t="shared" si="354"/>
        <v>0</v>
      </c>
      <c r="K2515">
        <f t="shared" si="355"/>
        <v>0.5</v>
      </c>
      <c r="N2515">
        <v>0.91360955353681561</v>
      </c>
      <c r="O2515" t="b">
        <f t="shared" si="357"/>
        <v>0</v>
      </c>
      <c r="P2515" t="b">
        <f t="shared" si="356"/>
        <v>0</v>
      </c>
      <c r="Q2515" t="b">
        <f t="shared" si="358"/>
        <v>0</v>
      </c>
      <c r="R2515" t="b">
        <f t="shared" si="359"/>
        <v>0</v>
      </c>
      <c r="S2515" t="b">
        <f t="shared" si="360"/>
        <v>0</v>
      </c>
    </row>
    <row r="2516" spans="1:19" hidden="1" x14ac:dyDescent="0.25">
      <c r="A2516" t="s">
        <v>2635</v>
      </c>
      <c r="B2516" t="s">
        <v>2618</v>
      </c>
      <c r="C2516" t="s">
        <v>2</v>
      </c>
      <c r="D2516" t="s">
        <v>3</v>
      </c>
      <c r="E2516" t="s">
        <v>2</v>
      </c>
      <c r="F2516" t="s">
        <v>2637</v>
      </c>
      <c r="G2516" t="s">
        <v>2620</v>
      </c>
      <c r="H2516">
        <f t="shared" si="352"/>
        <v>0</v>
      </c>
      <c r="I2516">
        <f t="shared" si="353"/>
        <v>0.5</v>
      </c>
      <c r="J2516">
        <f t="shared" si="354"/>
        <v>0</v>
      </c>
      <c r="K2516">
        <f t="shared" si="355"/>
        <v>0.5</v>
      </c>
      <c r="N2516">
        <v>0.63625279130816459</v>
      </c>
      <c r="O2516" t="b">
        <f t="shared" si="357"/>
        <v>0</v>
      </c>
      <c r="P2516" t="b">
        <f t="shared" si="356"/>
        <v>0</v>
      </c>
      <c r="Q2516" t="b">
        <f t="shared" si="358"/>
        <v>0</v>
      </c>
      <c r="R2516" t="b">
        <f t="shared" si="359"/>
        <v>0</v>
      </c>
      <c r="S2516" t="b">
        <f t="shared" si="360"/>
        <v>0</v>
      </c>
    </row>
    <row r="2517" spans="1:19" hidden="1" x14ac:dyDescent="0.25">
      <c r="A2517" t="s">
        <v>2659</v>
      </c>
      <c r="B2517" t="s">
        <v>2660</v>
      </c>
      <c r="C2517" t="s">
        <v>2</v>
      </c>
      <c r="D2517" t="s">
        <v>3</v>
      </c>
      <c r="E2517" t="s">
        <v>2</v>
      </c>
      <c r="F2517" t="s">
        <v>2661</v>
      </c>
      <c r="G2517" t="s">
        <v>2662</v>
      </c>
      <c r="H2517">
        <f t="shared" si="352"/>
        <v>0</v>
      </c>
      <c r="I2517">
        <f t="shared" si="353"/>
        <v>0.5</v>
      </c>
      <c r="J2517">
        <f t="shared" si="354"/>
        <v>0</v>
      </c>
      <c r="K2517">
        <f t="shared" si="355"/>
        <v>0.5</v>
      </c>
      <c r="N2517">
        <v>0.70966628906120588</v>
      </c>
      <c r="O2517" t="b">
        <f t="shared" si="357"/>
        <v>0</v>
      </c>
      <c r="P2517" t="b">
        <f t="shared" si="356"/>
        <v>0</v>
      </c>
      <c r="Q2517" t="b">
        <f t="shared" si="358"/>
        <v>0</v>
      </c>
      <c r="R2517" t="b">
        <f t="shared" si="359"/>
        <v>0</v>
      </c>
      <c r="S2517" t="b">
        <f t="shared" si="360"/>
        <v>0</v>
      </c>
    </row>
    <row r="2518" spans="1:19" hidden="1" x14ac:dyDescent="0.25">
      <c r="A2518" t="s">
        <v>2659</v>
      </c>
      <c r="B2518" t="s">
        <v>2663</v>
      </c>
      <c r="C2518" t="s">
        <v>2</v>
      </c>
      <c r="D2518" t="s">
        <v>3</v>
      </c>
      <c r="E2518" t="s">
        <v>2</v>
      </c>
      <c r="F2518" t="s">
        <v>2661</v>
      </c>
      <c r="G2518" t="s">
        <v>2664</v>
      </c>
      <c r="H2518">
        <f t="shared" si="352"/>
        <v>0</v>
      </c>
      <c r="I2518">
        <f t="shared" si="353"/>
        <v>0.5</v>
      </c>
      <c r="J2518">
        <f t="shared" si="354"/>
        <v>0</v>
      </c>
      <c r="K2518">
        <f t="shared" si="355"/>
        <v>0.5</v>
      </c>
      <c r="N2518">
        <v>0.93523262635563187</v>
      </c>
      <c r="O2518" t="b">
        <f t="shared" si="357"/>
        <v>0</v>
      </c>
      <c r="P2518" t="b">
        <f t="shared" si="356"/>
        <v>0</v>
      </c>
      <c r="Q2518" t="b">
        <f t="shared" si="358"/>
        <v>0</v>
      </c>
      <c r="R2518" t="b">
        <f t="shared" si="359"/>
        <v>0</v>
      </c>
      <c r="S2518" t="b">
        <f t="shared" si="360"/>
        <v>0</v>
      </c>
    </row>
    <row r="2519" spans="1:19" hidden="1" x14ac:dyDescent="0.25">
      <c r="A2519" t="s">
        <v>2665</v>
      </c>
      <c r="B2519" t="s">
        <v>877</v>
      </c>
      <c r="C2519" t="s">
        <v>2</v>
      </c>
      <c r="D2519" t="s">
        <v>3</v>
      </c>
      <c r="E2519" t="s">
        <v>2</v>
      </c>
      <c r="F2519" t="s">
        <v>1988</v>
      </c>
      <c r="G2519" t="s">
        <v>878</v>
      </c>
      <c r="H2519">
        <f t="shared" si="352"/>
        <v>0</v>
      </c>
      <c r="I2519">
        <f t="shared" si="353"/>
        <v>0.5</v>
      </c>
      <c r="J2519">
        <f t="shared" si="354"/>
        <v>0</v>
      </c>
      <c r="K2519">
        <f t="shared" si="355"/>
        <v>0.5</v>
      </c>
      <c r="N2519">
        <v>0.21002645157090771</v>
      </c>
      <c r="O2519" t="b">
        <f t="shared" si="357"/>
        <v>0</v>
      </c>
      <c r="P2519" t="b">
        <f t="shared" si="356"/>
        <v>0</v>
      </c>
      <c r="Q2519" t="b">
        <f t="shared" si="358"/>
        <v>0</v>
      </c>
      <c r="R2519" t="b">
        <f t="shared" si="359"/>
        <v>0</v>
      </c>
      <c r="S2519" t="b">
        <f t="shared" si="360"/>
        <v>0</v>
      </c>
    </row>
    <row r="2520" spans="1:19" hidden="1" x14ac:dyDescent="0.25">
      <c r="A2520" t="s">
        <v>2665</v>
      </c>
      <c r="B2520" t="s">
        <v>2666</v>
      </c>
      <c r="C2520" t="s">
        <v>2</v>
      </c>
      <c r="D2520" t="s">
        <v>3</v>
      </c>
      <c r="E2520" t="s">
        <v>2</v>
      </c>
      <c r="F2520" t="s">
        <v>1988</v>
      </c>
      <c r="G2520" t="s">
        <v>2667</v>
      </c>
      <c r="H2520">
        <f t="shared" si="352"/>
        <v>0</v>
      </c>
      <c r="I2520">
        <f t="shared" si="353"/>
        <v>0.5</v>
      </c>
      <c r="J2520">
        <f t="shared" si="354"/>
        <v>0</v>
      </c>
      <c r="K2520">
        <f t="shared" si="355"/>
        <v>0.5</v>
      </c>
      <c r="N2520">
        <v>0.42518526323230277</v>
      </c>
      <c r="O2520" t="b">
        <f t="shared" si="357"/>
        <v>0</v>
      </c>
      <c r="P2520" t="b">
        <f t="shared" si="356"/>
        <v>0</v>
      </c>
      <c r="Q2520" t="b">
        <f t="shared" si="358"/>
        <v>0</v>
      </c>
      <c r="R2520" t="b">
        <f t="shared" si="359"/>
        <v>0</v>
      </c>
      <c r="S2520" t="b">
        <f t="shared" si="360"/>
        <v>0</v>
      </c>
    </row>
    <row r="2521" spans="1:19" hidden="1" x14ac:dyDescent="0.25">
      <c r="A2521" t="s">
        <v>2665</v>
      </c>
      <c r="B2521" t="s">
        <v>1802</v>
      </c>
      <c r="C2521" t="s">
        <v>2</v>
      </c>
      <c r="D2521" t="s">
        <v>3</v>
      </c>
      <c r="E2521" t="s">
        <v>2</v>
      </c>
      <c r="F2521" t="s">
        <v>1988</v>
      </c>
      <c r="G2521" t="s">
        <v>1803</v>
      </c>
      <c r="H2521">
        <f t="shared" si="352"/>
        <v>0</v>
      </c>
      <c r="I2521">
        <f t="shared" si="353"/>
        <v>0.5</v>
      </c>
      <c r="J2521">
        <f t="shared" si="354"/>
        <v>0</v>
      </c>
      <c r="K2521">
        <f t="shared" si="355"/>
        <v>0.5</v>
      </c>
      <c r="N2521">
        <v>0.806853162978866</v>
      </c>
      <c r="O2521" t="b">
        <f t="shared" si="357"/>
        <v>0</v>
      </c>
      <c r="P2521" t="b">
        <f t="shared" si="356"/>
        <v>0</v>
      </c>
      <c r="Q2521" t="b">
        <f t="shared" si="358"/>
        <v>0</v>
      </c>
      <c r="R2521" t="b">
        <f t="shared" si="359"/>
        <v>0</v>
      </c>
      <c r="S2521" t="b">
        <f t="shared" si="360"/>
        <v>0</v>
      </c>
    </row>
    <row r="2522" spans="1:19" hidden="1" x14ac:dyDescent="0.25">
      <c r="A2522" t="s">
        <v>2668</v>
      </c>
      <c r="B2522" t="s">
        <v>2071</v>
      </c>
      <c r="C2522" t="s">
        <v>2</v>
      </c>
      <c r="D2522" t="s">
        <v>3</v>
      </c>
      <c r="E2522" t="s">
        <v>2</v>
      </c>
      <c r="F2522" t="s">
        <v>2669</v>
      </c>
      <c r="G2522" t="s">
        <v>2072</v>
      </c>
      <c r="H2522">
        <f t="shared" si="352"/>
        <v>0</v>
      </c>
      <c r="I2522">
        <f t="shared" si="353"/>
        <v>0.5</v>
      </c>
      <c r="J2522">
        <f t="shared" si="354"/>
        <v>0</v>
      </c>
      <c r="K2522">
        <f t="shared" si="355"/>
        <v>0.5</v>
      </c>
      <c r="N2522">
        <v>0.6609265149605339</v>
      </c>
      <c r="O2522" t="b">
        <f t="shared" si="357"/>
        <v>0</v>
      </c>
      <c r="P2522" t="b">
        <f t="shared" si="356"/>
        <v>0</v>
      </c>
      <c r="Q2522" t="b">
        <f t="shared" si="358"/>
        <v>0</v>
      </c>
      <c r="R2522" t="b">
        <f t="shared" si="359"/>
        <v>0</v>
      </c>
      <c r="S2522" t="b">
        <f t="shared" si="360"/>
        <v>0</v>
      </c>
    </row>
    <row r="2523" spans="1:19" hidden="1" x14ac:dyDescent="0.25">
      <c r="A2523" t="s">
        <v>2668</v>
      </c>
      <c r="B2523" t="s">
        <v>2236</v>
      </c>
      <c r="C2523" t="s">
        <v>2</v>
      </c>
      <c r="D2523" t="s">
        <v>3</v>
      </c>
      <c r="E2523" t="s">
        <v>2</v>
      </c>
      <c r="F2523" t="s">
        <v>2669</v>
      </c>
      <c r="G2523" t="s">
        <v>2237</v>
      </c>
      <c r="H2523">
        <f t="shared" si="352"/>
        <v>0</v>
      </c>
      <c r="I2523">
        <f t="shared" si="353"/>
        <v>0.5</v>
      </c>
      <c r="J2523">
        <f t="shared" si="354"/>
        <v>0</v>
      </c>
      <c r="K2523">
        <f t="shared" si="355"/>
        <v>0.5</v>
      </c>
      <c r="N2523">
        <v>0.66573578496055863</v>
      </c>
      <c r="O2523" t="b">
        <f t="shared" si="357"/>
        <v>0</v>
      </c>
      <c r="P2523" t="b">
        <f t="shared" si="356"/>
        <v>0</v>
      </c>
      <c r="Q2523" t="b">
        <f t="shared" si="358"/>
        <v>0</v>
      </c>
      <c r="R2523" t="b">
        <f t="shared" si="359"/>
        <v>0</v>
      </c>
      <c r="S2523" t="b">
        <f t="shared" si="360"/>
        <v>0</v>
      </c>
    </row>
    <row r="2524" spans="1:19" hidden="1" x14ac:dyDescent="0.25">
      <c r="A2524" t="s">
        <v>2668</v>
      </c>
      <c r="B2524" t="s">
        <v>2075</v>
      </c>
      <c r="C2524" t="s">
        <v>2</v>
      </c>
      <c r="D2524" t="s">
        <v>3</v>
      </c>
      <c r="E2524" t="s">
        <v>2</v>
      </c>
      <c r="F2524" t="s">
        <v>2669</v>
      </c>
      <c r="G2524" t="s">
        <v>2076</v>
      </c>
      <c r="H2524">
        <f t="shared" si="352"/>
        <v>0</v>
      </c>
      <c r="I2524">
        <f t="shared" si="353"/>
        <v>0.5</v>
      </c>
      <c r="J2524">
        <f t="shared" si="354"/>
        <v>0</v>
      </c>
      <c r="K2524">
        <f t="shared" si="355"/>
        <v>0.5</v>
      </c>
      <c r="N2524">
        <v>5.4388700730399919E-2</v>
      </c>
      <c r="O2524" t="b">
        <f t="shared" si="357"/>
        <v>0</v>
      </c>
      <c r="P2524" t="b">
        <f t="shared" si="356"/>
        <v>0</v>
      </c>
      <c r="Q2524" t="b">
        <f t="shared" si="358"/>
        <v>0</v>
      </c>
      <c r="R2524" t="b">
        <f t="shared" si="359"/>
        <v>0</v>
      </c>
      <c r="S2524" t="b">
        <f t="shared" si="360"/>
        <v>0</v>
      </c>
    </row>
    <row r="2525" spans="1:19" hidden="1" x14ac:dyDescent="0.25">
      <c r="A2525" t="s">
        <v>2673</v>
      </c>
      <c r="B2525" t="s">
        <v>2674</v>
      </c>
      <c r="C2525" t="s">
        <v>2</v>
      </c>
      <c r="D2525" t="s">
        <v>3</v>
      </c>
      <c r="E2525" t="s">
        <v>2</v>
      </c>
      <c r="F2525" t="s">
        <v>2675</v>
      </c>
      <c r="G2525" t="s">
        <v>2676</v>
      </c>
      <c r="H2525">
        <f t="shared" si="352"/>
        <v>0</v>
      </c>
      <c r="I2525">
        <f t="shared" si="353"/>
        <v>0.5</v>
      </c>
      <c r="J2525">
        <f t="shared" si="354"/>
        <v>0</v>
      </c>
      <c r="K2525">
        <f t="shared" si="355"/>
        <v>0.5</v>
      </c>
      <c r="N2525">
        <v>0.69264894647457564</v>
      </c>
      <c r="O2525" t="b">
        <f t="shared" si="357"/>
        <v>0</v>
      </c>
      <c r="P2525" t="b">
        <f t="shared" si="356"/>
        <v>0</v>
      </c>
      <c r="Q2525" t="b">
        <f t="shared" si="358"/>
        <v>0</v>
      </c>
      <c r="R2525" t="b">
        <f t="shared" si="359"/>
        <v>0</v>
      </c>
      <c r="S2525" t="b">
        <f t="shared" si="360"/>
        <v>0</v>
      </c>
    </row>
    <row r="2526" spans="1:19" hidden="1" x14ac:dyDescent="0.25">
      <c r="A2526" t="s">
        <v>2677</v>
      </c>
      <c r="B2526" t="s">
        <v>428</v>
      </c>
      <c r="C2526" t="s">
        <v>2</v>
      </c>
      <c r="D2526" t="s">
        <v>3</v>
      </c>
      <c r="E2526" t="s">
        <v>2</v>
      </c>
      <c r="F2526" t="s">
        <v>1720</v>
      </c>
      <c r="G2526" t="s">
        <v>429</v>
      </c>
      <c r="H2526">
        <f t="shared" si="352"/>
        <v>0</v>
      </c>
      <c r="I2526">
        <f t="shared" si="353"/>
        <v>0.5</v>
      </c>
      <c r="J2526">
        <f t="shared" si="354"/>
        <v>0</v>
      </c>
      <c r="K2526">
        <f t="shared" si="355"/>
        <v>0.5</v>
      </c>
      <c r="N2526">
        <v>0.57813379684054189</v>
      </c>
      <c r="O2526" t="b">
        <f t="shared" si="357"/>
        <v>0</v>
      </c>
      <c r="P2526" t="b">
        <f t="shared" si="356"/>
        <v>0</v>
      </c>
      <c r="Q2526" t="b">
        <f t="shared" si="358"/>
        <v>0</v>
      </c>
      <c r="R2526" t="b">
        <f t="shared" si="359"/>
        <v>0</v>
      </c>
      <c r="S2526" t="b">
        <f t="shared" si="360"/>
        <v>0</v>
      </c>
    </row>
    <row r="2527" spans="1:19" hidden="1" x14ac:dyDescent="0.25">
      <c r="A2527" t="s">
        <v>2677</v>
      </c>
      <c r="B2527" t="s">
        <v>1516</v>
      </c>
      <c r="C2527" t="s">
        <v>2</v>
      </c>
      <c r="D2527" t="s">
        <v>3</v>
      </c>
      <c r="E2527" t="s">
        <v>2</v>
      </c>
      <c r="F2527" t="s">
        <v>1720</v>
      </c>
      <c r="G2527" t="s">
        <v>1517</v>
      </c>
      <c r="H2527">
        <f t="shared" si="352"/>
        <v>0</v>
      </c>
      <c r="I2527">
        <f t="shared" si="353"/>
        <v>0.5</v>
      </c>
      <c r="J2527">
        <f t="shared" si="354"/>
        <v>0</v>
      </c>
      <c r="K2527">
        <f t="shared" si="355"/>
        <v>0.5</v>
      </c>
      <c r="N2527">
        <v>0.67921405933840706</v>
      </c>
      <c r="O2527" t="b">
        <f t="shared" si="357"/>
        <v>0</v>
      </c>
      <c r="P2527" t="b">
        <f t="shared" si="356"/>
        <v>0</v>
      </c>
      <c r="Q2527" t="b">
        <f t="shared" si="358"/>
        <v>0</v>
      </c>
      <c r="R2527" t="b">
        <f t="shared" si="359"/>
        <v>0</v>
      </c>
      <c r="S2527" t="b">
        <f t="shared" si="360"/>
        <v>0</v>
      </c>
    </row>
    <row r="2528" spans="1:19" hidden="1" x14ac:dyDescent="0.25">
      <c r="A2528" t="s">
        <v>2677</v>
      </c>
      <c r="B2528" t="s">
        <v>2678</v>
      </c>
      <c r="C2528" t="s">
        <v>2</v>
      </c>
      <c r="D2528" t="s">
        <v>3</v>
      </c>
      <c r="E2528" t="s">
        <v>2</v>
      </c>
      <c r="F2528" t="s">
        <v>1720</v>
      </c>
      <c r="G2528" t="s">
        <v>2679</v>
      </c>
      <c r="H2528">
        <f t="shared" si="352"/>
        <v>0</v>
      </c>
      <c r="I2528">
        <f t="shared" si="353"/>
        <v>0.5</v>
      </c>
      <c r="J2528">
        <f t="shared" si="354"/>
        <v>0</v>
      </c>
      <c r="K2528">
        <f t="shared" si="355"/>
        <v>0.5</v>
      </c>
      <c r="N2528">
        <v>0.75202404422811686</v>
      </c>
      <c r="O2528" t="b">
        <f t="shared" si="357"/>
        <v>0</v>
      </c>
      <c r="P2528" t="b">
        <f t="shared" si="356"/>
        <v>0</v>
      </c>
      <c r="Q2528" t="b">
        <f t="shared" si="358"/>
        <v>0</v>
      </c>
      <c r="R2528" t="b">
        <f t="shared" si="359"/>
        <v>0</v>
      </c>
      <c r="S2528" t="b">
        <f t="shared" si="360"/>
        <v>0</v>
      </c>
    </row>
    <row r="2529" spans="1:19" hidden="1" x14ac:dyDescent="0.25">
      <c r="A2529" t="s">
        <v>2677</v>
      </c>
      <c r="B2529" t="s">
        <v>808</v>
      </c>
      <c r="C2529" t="s">
        <v>2</v>
      </c>
      <c r="D2529" t="s">
        <v>3</v>
      </c>
      <c r="E2529" t="s">
        <v>2</v>
      </c>
      <c r="F2529" t="s">
        <v>1720</v>
      </c>
      <c r="G2529" t="s">
        <v>810</v>
      </c>
      <c r="H2529">
        <f t="shared" si="352"/>
        <v>0</v>
      </c>
      <c r="I2529">
        <f t="shared" si="353"/>
        <v>0.5</v>
      </c>
      <c r="J2529">
        <f t="shared" si="354"/>
        <v>0</v>
      </c>
      <c r="K2529">
        <f t="shared" si="355"/>
        <v>0.5</v>
      </c>
      <c r="N2529">
        <v>0.12955071507567695</v>
      </c>
      <c r="O2529" t="b">
        <f t="shared" si="357"/>
        <v>0</v>
      </c>
      <c r="P2529" t="b">
        <f t="shared" si="356"/>
        <v>0</v>
      </c>
      <c r="Q2529" t="b">
        <f t="shared" si="358"/>
        <v>0</v>
      </c>
      <c r="R2529" t="b">
        <f t="shared" si="359"/>
        <v>0</v>
      </c>
      <c r="S2529" t="b">
        <f t="shared" si="360"/>
        <v>0</v>
      </c>
    </row>
    <row r="2530" spans="1:19" hidden="1" x14ac:dyDescent="0.25">
      <c r="A2530" t="s">
        <v>2677</v>
      </c>
      <c r="B2530" t="s">
        <v>1723</v>
      </c>
      <c r="C2530" t="s">
        <v>2</v>
      </c>
      <c r="D2530" t="s">
        <v>3</v>
      </c>
      <c r="E2530" t="s">
        <v>2</v>
      </c>
      <c r="F2530" t="s">
        <v>1720</v>
      </c>
      <c r="G2530" t="s">
        <v>1719</v>
      </c>
      <c r="H2530">
        <f t="shared" si="352"/>
        <v>0</v>
      </c>
      <c r="I2530">
        <f t="shared" si="353"/>
        <v>0.5</v>
      </c>
      <c r="J2530">
        <f t="shared" si="354"/>
        <v>0</v>
      </c>
      <c r="K2530">
        <f t="shared" si="355"/>
        <v>0.5</v>
      </c>
      <c r="N2530">
        <v>0.93006459408418385</v>
      </c>
      <c r="O2530" t="b">
        <f t="shared" si="357"/>
        <v>0</v>
      </c>
      <c r="P2530" t="b">
        <f t="shared" si="356"/>
        <v>0</v>
      </c>
      <c r="Q2530" t="b">
        <f t="shared" si="358"/>
        <v>0</v>
      </c>
      <c r="R2530" t="b">
        <f t="shared" si="359"/>
        <v>0</v>
      </c>
      <c r="S2530" t="b">
        <f t="shared" si="360"/>
        <v>0</v>
      </c>
    </row>
    <row r="2531" spans="1:19" hidden="1" x14ac:dyDescent="0.25">
      <c r="A2531" t="s">
        <v>2680</v>
      </c>
      <c r="B2531" t="s">
        <v>1766</v>
      </c>
      <c r="C2531" t="s">
        <v>2</v>
      </c>
      <c r="D2531" t="s">
        <v>3</v>
      </c>
      <c r="E2531" t="s">
        <v>2</v>
      </c>
      <c r="F2531" t="s">
        <v>2681</v>
      </c>
      <c r="G2531" t="s">
        <v>1762</v>
      </c>
      <c r="H2531">
        <f t="shared" si="352"/>
        <v>0</v>
      </c>
      <c r="I2531">
        <f t="shared" si="353"/>
        <v>0.5</v>
      </c>
      <c r="J2531">
        <f t="shared" si="354"/>
        <v>0</v>
      </c>
      <c r="K2531">
        <f t="shared" si="355"/>
        <v>0.5</v>
      </c>
      <c r="N2531">
        <v>0.29394348906878209</v>
      </c>
      <c r="O2531" t="b">
        <f t="shared" si="357"/>
        <v>0</v>
      </c>
      <c r="P2531" t="b">
        <f t="shared" si="356"/>
        <v>0</v>
      </c>
      <c r="Q2531" t="b">
        <f t="shared" si="358"/>
        <v>0</v>
      </c>
      <c r="R2531" t="b">
        <f t="shared" si="359"/>
        <v>0</v>
      </c>
      <c r="S2531" t="b">
        <f t="shared" si="360"/>
        <v>0</v>
      </c>
    </row>
    <row r="2532" spans="1:19" hidden="1" x14ac:dyDescent="0.25">
      <c r="A2532" t="s">
        <v>2680</v>
      </c>
      <c r="B2532" t="s">
        <v>856</v>
      </c>
      <c r="C2532" t="s">
        <v>2</v>
      </c>
      <c r="D2532" t="s">
        <v>3</v>
      </c>
      <c r="E2532" t="s">
        <v>2</v>
      </c>
      <c r="F2532" t="s">
        <v>2681</v>
      </c>
      <c r="G2532" t="s">
        <v>857</v>
      </c>
      <c r="H2532">
        <f t="shared" si="352"/>
        <v>0</v>
      </c>
      <c r="I2532">
        <f t="shared" si="353"/>
        <v>0.5</v>
      </c>
      <c r="J2532">
        <f t="shared" si="354"/>
        <v>0</v>
      </c>
      <c r="K2532">
        <f t="shared" si="355"/>
        <v>0.5</v>
      </c>
      <c r="N2532">
        <v>0.51431231875297312</v>
      </c>
      <c r="O2532" t="b">
        <f t="shared" si="357"/>
        <v>0</v>
      </c>
      <c r="P2532" t="b">
        <f t="shared" si="356"/>
        <v>0</v>
      </c>
      <c r="Q2532" t="b">
        <f t="shared" si="358"/>
        <v>0</v>
      </c>
      <c r="R2532" t="b">
        <f t="shared" si="359"/>
        <v>0</v>
      </c>
      <c r="S2532" t="b">
        <f t="shared" si="360"/>
        <v>0</v>
      </c>
    </row>
    <row r="2533" spans="1:19" hidden="1" x14ac:dyDescent="0.25">
      <c r="A2533" t="s">
        <v>2680</v>
      </c>
      <c r="B2533" t="s">
        <v>858</v>
      </c>
      <c r="C2533" t="s">
        <v>2</v>
      </c>
      <c r="D2533" t="s">
        <v>3</v>
      </c>
      <c r="E2533" t="s">
        <v>2</v>
      </c>
      <c r="F2533" t="s">
        <v>2681</v>
      </c>
      <c r="G2533" t="s">
        <v>859</v>
      </c>
      <c r="H2533">
        <f t="shared" si="352"/>
        <v>0</v>
      </c>
      <c r="I2533">
        <f t="shared" si="353"/>
        <v>0.5</v>
      </c>
      <c r="J2533">
        <f t="shared" si="354"/>
        <v>0</v>
      </c>
      <c r="K2533">
        <f t="shared" si="355"/>
        <v>0.5</v>
      </c>
      <c r="N2533">
        <v>0.95729936623296741</v>
      </c>
      <c r="O2533" t="b">
        <f t="shared" si="357"/>
        <v>0</v>
      </c>
      <c r="P2533" t="b">
        <f t="shared" si="356"/>
        <v>0</v>
      </c>
      <c r="Q2533" t="b">
        <f t="shared" si="358"/>
        <v>0</v>
      </c>
      <c r="R2533" t="b">
        <f t="shared" si="359"/>
        <v>0</v>
      </c>
      <c r="S2533" t="b">
        <f t="shared" si="360"/>
        <v>0</v>
      </c>
    </row>
    <row r="2534" spans="1:19" hidden="1" x14ac:dyDescent="0.25">
      <c r="A2534" t="s">
        <v>2680</v>
      </c>
      <c r="B2534" t="s">
        <v>2114</v>
      </c>
      <c r="C2534" t="s">
        <v>2</v>
      </c>
      <c r="D2534" t="s">
        <v>3</v>
      </c>
      <c r="E2534" t="s">
        <v>2</v>
      </c>
      <c r="F2534" t="s">
        <v>2681</v>
      </c>
      <c r="G2534" t="s">
        <v>2115</v>
      </c>
      <c r="H2534">
        <f t="shared" si="352"/>
        <v>0</v>
      </c>
      <c r="I2534">
        <f t="shared" si="353"/>
        <v>0.5</v>
      </c>
      <c r="J2534">
        <f t="shared" si="354"/>
        <v>0</v>
      </c>
      <c r="K2534">
        <f t="shared" si="355"/>
        <v>0.5</v>
      </c>
      <c r="N2534">
        <v>0.90480067693632649</v>
      </c>
      <c r="O2534" t="b">
        <f t="shared" si="357"/>
        <v>0</v>
      </c>
      <c r="P2534" t="b">
        <f t="shared" si="356"/>
        <v>0</v>
      </c>
      <c r="Q2534" t="b">
        <f t="shared" si="358"/>
        <v>0</v>
      </c>
      <c r="R2534" t="b">
        <f t="shared" si="359"/>
        <v>0</v>
      </c>
      <c r="S2534" t="b">
        <f t="shared" si="360"/>
        <v>0</v>
      </c>
    </row>
    <row r="2535" spans="1:19" hidden="1" x14ac:dyDescent="0.25">
      <c r="A2535" t="s">
        <v>2682</v>
      </c>
      <c r="B2535" t="s">
        <v>466</v>
      </c>
      <c r="C2535" t="s">
        <v>2</v>
      </c>
      <c r="D2535" t="s">
        <v>3</v>
      </c>
      <c r="E2535" t="s">
        <v>2</v>
      </c>
      <c r="F2535" t="s">
        <v>2683</v>
      </c>
      <c r="G2535" t="s">
        <v>467</v>
      </c>
      <c r="H2535">
        <f t="shared" si="352"/>
        <v>0</v>
      </c>
      <c r="I2535">
        <f t="shared" si="353"/>
        <v>0.5</v>
      </c>
      <c r="J2535">
        <f t="shared" si="354"/>
        <v>0</v>
      </c>
      <c r="K2535">
        <f t="shared" si="355"/>
        <v>0.5</v>
      </c>
      <c r="N2535">
        <v>0.63700358455955153</v>
      </c>
      <c r="O2535" t="b">
        <f t="shared" si="357"/>
        <v>0</v>
      </c>
      <c r="P2535" t="b">
        <f t="shared" si="356"/>
        <v>0</v>
      </c>
      <c r="Q2535" t="b">
        <f t="shared" si="358"/>
        <v>0</v>
      </c>
      <c r="R2535" t="b">
        <f t="shared" si="359"/>
        <v>0</v>
      </c>
      <c r="S2535" t="b">
        <f t="shared" si="360"/>
        <v>0</v>
      </c>
    </row>
    <row r="2536" spans="1:19" hidden="1" x14ac:dyDescent="0.25">
      <c r="A2536" t="s">
        <v>2682</v>
      </c>
      <c r="B2536" t="s">
        <v>2012</v>
      </c>
      <c r="C2536" t="s">
        <v>2</v>
      </c>
      <c r="D2536" t="s">
        <v>3</v>
      </c>
      <c r="E2536" t="s">
        <v>2</v>
      </c>
      <c r="F2536" t="s">
        <v>2683</v>
      </c>
      <c r="G2536" t="s">
        <v>2013</v>
      </c>
      <c r="H2536">
        <f t="shared" si="352"/>
        <v>0</v>
      </c>
      <c r="I2536">
        <f t="shared" si="353"/>
        <v>0.5</v>
      </c>
      <c r="J2536">
        <f t="shared" si="354"/>
        <v>0</v>
      </c>
      <c r="K2536">
        <f t="shared" si="355"/>
        <v>0.5</v>
      </c>
      <c r="N2536">
        <v>0.21625565163165261</v>
      </c>
      <c r="O2536" t="b">
        <f t="shared" si="357"/>
        <v>0</v>
      </c>
      <c r="P2536" t="b">
        <f t="shared" si="356"/>
        <v>0</v>
      </c>
      <c r="Q2536" t="b">
        <f t="shared" si="358"/>
        <v>0</v>
      </c>
      <c r="R2536" t="b">
        <f t="shared" si="359"/>
        <v>0</v>
      </c>
      <c r="S2536" t="b">
        <f t="shared" si="360"/>
        <v>0</v>
      </c>
    </row>
    <row r="2537" spans="1:19" hidden="1" x14ac:dyDescent="0.25">
      <c r="A2537" t="s">
        <v>2695</v>
      </c>
      <c r="B2537" t="s">
        <v>2696</v>
      </c>
      <c r="C2537" t="s">
        <v>2</v>
      </c>
      <c r="D2537" t="s">
        <v>3</v>
      </c>
      <c r="E2537" t="s">
        <v>2</v>
      </c>
      <c r="F2537" t="s">
        <v>2697</v>
      </c>
      <c r="G2537" t="s">
        <v>2698</v>
      </c>
      <c r="H2537">
        <f t="shared" si="352"/>
        <v>0</v>
      </c>
      <c r="I2537">
        <f t="shared" si="353"/>
        <v>0.5</v>
      </c>
      <c r="J2537">
        <f t="shared" si="354"/>
        <v>0</v>
      </c>
      <c r="K2537">
        <f t="shared" si="355"/>
        <v>0.5</v>
      </c>
      <c r="N2537">
        <v>0.4740182474744622</v>
      </c>
      <c r="O2537" t="b">
        <f t="shared" si="357"/>
        <v>0</v>
      </c>
      <c r="P2537" t="b">
        <f t="shared" si="356"/>
        <v>0</v>
      </c>
      <c r="Q2537" t="b">
        <f t="shared" si="358"/>
        <v>0</v>
      </c>
      <c r="R2537" t="b">
        <f t="shared" si="359"/>
        <v>0</v>
      </c>
      <c r="S2537" t="b">
        <f t="shared" si="360"/>
        <v>0</v>
      </c>
    </row>
    <row r="2538" spans="1:19" hidden="1" x14ac:dyDescent="0.25">
      <c r="A2538" t="s">
        <v>2701</v>
      </c>
      <c r="B2538" t="s">
        <v>43</v>
      </c>
      <c r="C2538" t="s">
        <v>2</v>
      </c>
      <c r="D2538" t="s">
        <v>3</v>
      </c>
      <c r="E2538" t="s">
        <v>2</v>
      </c>
      <c r="F2538" t="s">
        <v>42</v>
      </c>
      <c r="G2538" t="s">
        <v>39</v>
      </c>
      <c r="H2538">
        <f t="shared" si="352"/>
        <v>0</v>
      </c>
      <c r="I2538">
        <f t="shared" si="353"/>
        <v>0.5</v>
      </c>
      <c r="J2538">
        <f t="shared" si="354"/>
        <v>0</v>
      </c>
      <c r="K2538">
        <f t="shared" si="355"/>
        <v>0.5</v>
      </c>
      <c r="N2538">
        <v>0.99503873223555539</v>
      </c>
      <c r="O2538" t="b">
        <f t="shared" si="357"/>
        <v>0</v>
      </c>
      <c r="P2538" t="b">
        <f t="shared" si="356"/>
        <v>0</v>
      </c>
      <c r="Q2538" t="b">
        <f t="shared" si="358"/>
        <v>0</v>
      </c>
      <c r="R2538" t="b">
        <f t="shared" si="359"/>
        <v>0</v>
      </c>
      <c r="S2538" t="b">
        <f t="shared" si="360"/>
        <v>0</v>
      </c>
    </row>
    <row r="2539" spans="1:19" hidden="1" x14ac:dyDescent="0.25">
      <c r="A2539" t="s">
        <v>2701</v>
      </c>
      <c r="B2539" t="s">
        <v>1958</v>
      </c>
      <c r="C2539" t="s">
        <v>2</v>
      </c>
      <c r="D2539" t="s">
        <v>3</v>
      </c>
      <c r="E2539" t="s">
        <v>2</v>
      </c>
      <c r="F2539" t="s">
        <v>42</v>
      </c>
      <c r="G2539" t="s">
        <v>1959</v>
      </c>
      <c r="H2539">
        <f t="shared" si="352"/>
        <v>0</v>
      </c>
      <c r="I2539">
        <f t="shared" si="353"/>
        <v>0.5</v>
      </c>
      <c r="J2539">
        <f t="shared" si="354"/>
        <v>0</v>
      </c>
      <c r="K2539">
        <f t="shared" si="355"/>
        <v>0.5</v>
      </c>
      <c r="N2539">
        <v>0.92086184859871545</v>
      </c>
      <c r="O2539" t="b">
        <f t="shared" si="357"/>
        <v>0</v>
      </c>
      <c r="P2539" t="b">
        <f t="shared" si="356"/>
        <v>0</v>
      </c>
      <c r="Q2539" t="b">
        <f t="shared" si="358"/>
        <v>0</v>
      </c>
      <c r="R2539" t="b">
        <f t="shared" si="359"/>
        <v>0</v>
      </c>
      <c r="S2539" t="b">
        <f t="shared" si="360"/>
        <v>0</v>
      </c>
    </row>
    <row r="2540" spans="1:19" hidden="1" x14ac:dyDescent="0.25">
      <c r="A2540" t="s">
        <v>2712</v>
      </c>
      <c r="B2540" t="s">
        <v>2713</v>
      </c>
      <c r="C2540" t="s">
        <v>2</v>
      </c>
      <c r="D2540" t="s">
        <v>3</v>
      </c>
      <c r="E2540" t="s">
        <v>2</v>
      </c>
      <c r="F2540" t="s">
        <v>1447</v>
      </c>
      <c r="G2540" t="s">
        <v>2714</v>
      </c>
      <c r="H2540">
        <f t="shared" si="352"/>
        <v>0</v>
      </c>
      <c r="I2540">
        <f t="shared" si="353"/>
        <v>0.5</v>
      </c>
      <c r="J2540">
        <f t="shared" si="354"/>
        <v>0</v>
      </c>
      <c r="K2540">
        <f t="shared" si="355"/>
        <v>0.5</v>
      </c>
      <c r="N2540">
        <v>0.71232155887845217</v>
      </c>
      <c r="O2540" t="b">
        <f t="shared" si="357"/>
        <v>0</v>
      </c>
      <c r="P2540" t="b">
        <f t="shared" si="356"/>
        <v>0</v>
      </c>
      <c r="Q2540" t="b">
        <f t="shared" si="358"/>
        <v>0</v>
      </c>
      <c r="R2540" t="b">
        <f t="shared" si="359"/>
        <v>0</v>
      </c>
      <c r="S2540" t="b">
        <f t="shared" si="360"/>
        <v>0</v>
      </c>
    </row>
    <row r="2541" spans="1:19" hidden="1" x14ac:dyDescent="0.25">
      <c r="A2541" t="s">
        <v>2716</v>
      </c>
      <c r="B2541" t="s">
        <v>589</v>
      </c>
      <c r="C2541" t="s">
        <v>2</v>
      </c>
      <c r="D2541" t="s">
        <v>3</v>
      </c>
      <c r="E2541" t="s">
        <v>2</v>
      </c>
      <c r="F2541" t="s">
        <v>2717</v>
      </c>
      <c r="G2541" t="s">
        <v>590</v>
      </c>
      <c r="H2541">
        <f t="shared" si="352"/>
        <v>0</v>
      </c>
      <c r="I2541">
        <f t="shared" si="353"/>
        <v>0.5</v>
      </c>
      <c r="J2541">
        <f t="shared" si="354"/>
        <v>0</v>
      </c>
      <c r="K2541">
        <f t="shared" si="355"/>
        <v>0.5</v>
      </c>
      <c r="N2541">
        <v>5.2365249262870339E-2</v>
      </c>
      <c r="O2541" t="b">
        <f t="shared" si="357"/>
        <v>0</v>
      </c>
      <c r="P2541" t="b">
        <f t="shared" si="356"/>
        <v>0</v>
      </c>
      <c r="Q2541" t="b">
        <f t="shared" si="358"/>
        <v>0</v>
      </c>
      <c r="R2541" t="b">
        <f t="shared" si="359"/>
        <v>0</v>
      </c>
      <c r="S2541" t="b">
        <f t="shared" si="360"/>
        <v>0</v>
      </c>
    </row>
    <row r="2542" spans="1:19" hidden="1" x14ac:dyDescent="0.25">
      <c r="A2542" t="s">
        <v>2716</v>
      </c>
      <c r="B2542" t="s">
        <v>473</v>
      </c>
      <c r="C2542" t="s">
        <v>2</v>
      </c>
      <c r="D2542" t="s">
        <v>3</v>
      </c>
      <c r="E2542" t="s">
        <v>2</v>
      </c>
      <c r="F2542" t="s">
        <v>2717</v>
      </c>
      <c r="G2542" t="s">
        <v>475</v>
      </c>
      <c r="H2542">
        <f t="shared" si="352"/>
        <v>0</v>
      </c>
      <c r="I2542">
        <f t="shared" si="353"/>
        <v>0.5</v>
      </c>
      <c r="J2542">
        <f t="shared" si="354"/>
        <v>0</v>
      </c>
      <c r="K2542">
        <f t="shared" si="355"/>
        <v>0.5</v>
      </c>
      <c r="N2542">
        <v>0.49315477815008524</v>
      </c>
      <c r="O2542" t="b">
        <f t="shared" si="357"/>
        <v>0</v>
      </c>
      <c r="P2542" t="b">
        <f t="shared" si="356"/>
        <v>0</v>
      </c>
      <c r="Q2542" t="b">
        <f t="shared" si="358"/>
        <v>0</v>
      </c>
      <c r="R2542" t="b">
        <f t="shared" si="359"/>
        <v>0</v>
      </c>
      <c r="S2542" t="b">
        <f t="shared" si="360"/>
        <v>0</v>
      </c>
    </row>
    <row r="2543" spans="1:19" hidden="1" x14ac:dyDescent="0.25">
      <c r="A2543" t="s">
        <v>2716</v>
      </c>
      <c r="B2543" t="s">
        <v>476</v>
      </c>
      <c r="C2543" t="s">
        <v>2</v>
      </c>
      <c r="D2543" t="s">
        <v>3</v>
      </c>
      <c r="E2543" t="s">
        <v>2</v>
      </c>
      <c r="F2543" t="s">
        <v>2717</v>
      </c>
      <c r="G2543" t="s">
        <v>474</v>
      </c>
      <c r="H2543">
        <f t="shared" si="352"/>
        <v>0</v>
      </c>
      <c r="I2543">
        <f t="shared" si="353"/>
        <v>0.5</v>
      </c>
      <c r="J2543">
        <f t="shared" si="354"/>
        <v>0</v>
      </c>
      <c r="K2543">
        <f t="shared" si="355"/>
        <v>0.5</v>
      </c>
      <c r="N2543">
        <v>0.37429960802172779</v>
      </c>
      <c r="O2543" t="b">
        <f t="shared" si="357"/>
        <v>0</v>
      </c>
      <c r="P2543" t="b">
        <f t="shared" si="356"/>
        <v>0</v>
      </c>
      <c r="Q2543" t="b">
        <f t="shared" si="358"/>
        <v>0</v>
      </c>
      <c r="R2543" t="b">
        <f t="shared" si="359"/>
        <v>0</v>
      </c>
      <c r="S2543" t="b">
        <f t="shared" si="360"/>
        <v>0</v>
      </c>
    </row>
    <row r="2544" spans="1:19" hidden="1" x14ac:dyDescent="0.25">
      <c r="A2544" t="s">
        <v>2716</v>
      </c>
      <c r="B2544" t="s">
        <v>483</v>
      </c>
      <c r="C2544" t="s">
        <v>2</v>
      </c>
      <c r="D2544" t="s">
        <v>3</v>
      </c>
      <c r="E2544" t="s">
        <v>2</v>
      </c>
      <c r="F2544" t="s">
        <v>2717</v>
      </c>
      <c r="G2544" t="s">
        <v>484</v>
      </c>
      <c r="H2544">
        <f t="shared" si="352"/>
        <v>0</v>
      </c>
      <c r="I2544">
        <f t="shared" si="353"/>
        <v>0.5</v>
      </c>
      <c r="J2544">
        <f t="shared" si="354"/>
        <v>0</v>
      </c>
      <c r="K2544">
        <f t="shared" si="355"/>
        <v>0.5</v>
      </c>
      <c r="N2544">
        <v>0.93501376345567444</v>
      </c>
      <c r="O2544" t="b">
        <f t="shared" si="357"/>
        <v>0</v>
      </c>
      <c r="P2544" t="b">
        <f t="shared" si="356"/>
        <v>0</v>
      </c>
      <c r="Q2544" t="b">
        <f t="shared" si="358"/>
        <v>0</v>
      </c>
      <c r="R2544" t="b">
        <f t="shared" si="359"/>
        <v>0</v>
      </c>
      <c r="S2544" t="b">
        <f t="shared" si="360"/>
        <v>0</v>
      </c>
    </row>
    <row r="2545" spans="1:19" hidden="1" x14ac:dyDescent="0.25">
      <c r="A2545" t="s">
        <v>2719</v>
      </c>
      <c r="B2545" t="s">
        <v>2722</v>
      </c>
      <c r="C2545" t="s">
        <v>2</v>
      </c>
      <c r="D2545" t="s">
        <v>3</v>
      </c>
      <c r="E2545" t="s">
        <v>2</v>
      </c>
      <c r="F2545" t="s">
        <v>679</v>
      </c>
      <c r="G2545" t="s">
        <v>2723</v>
      </c>
      <c r="H2545">
        <f t="shared" si="352"/>
        <v>0</v>
      </c>
      <c r="I2545">
        <f t="shared" si="353"/>
        <v>0.5</v>
      </c>
      <c r="J2545">
        <f t="shared" si="354"/>
        <v>0</v>
      </c>
      <c r="K2545">
        <f t="shared" si="355"/>
        <v>0.5</v>
      </c>
      <c r="N2545">
        <v>6.0557751053879616E-2</v>
      </c>
      <c r="O2545" t="b">
        <f t="shared" si="357"/>
        <v>0</v>
      </c>
      <c r="P2545" t="b">
        <f t="shared" si="356"/>
        <v>0</v>
      </c>
      <c r="Q2545" t="b">
        <f t="shared" si="358"/>
        <v>0</v>
      </c>
      <c r="R2545" t="b">
        <f t="shared" si="359"/>
        <v>0</v>
      </c>
      <c r="S2545" t="b">
        <f t="shared" si="360"/>
        <v>0</v>
      </c>
    </row>
    <row r="2546" spans="1:19" hidden="1" x14ac:dyDescent="0.25">
      <c r="A2546" t="s">
        <v>2724</v>
      </c>
      <c r="B2546" t="s">
        <v>1236</v>
      </c>
      <c r="C2546" t="s">
        <v>2</v>
      </c>
      <c r="D2546" t="s">
        <v>3</v>
      </c>
      <c r="E2546" t="s">
        <v>2</v>
      </c>
      <c r="F2546" t="s">
        <v>2725</v>
      </c>
      <c r="G2546" t="s">
        <v>1237</v>
      </c>
      <c r="H2546">
        <f t="shared" si="352"/>
        <v>0</v>
      </c>
      <c r="I2546">
        <f t="shared" si="353"/>
        <v>0.5</v>
      </c>
      <c r="J2546">
        <f t="shared" si="354"/>
        <v>0</v>
      </c>
      <c r="K2546">
        <f t="shared" si="355"/>
        <v>0.5</v>
      </c>
      <c r="N2546">
        <v>0.80857926764813781</v>
      </c>
      <c r="O2546" t="b">
        <f t="shared" si="357"/>
        <v>0</v>
      </c>
      <c r="P2546" t="b">
        <f t="shared" si="356"/>
        <v>0</v>
      </c>
      <c r="Q2546" t="b">
        <f t="shared" si="358"/>
        <v>0</v>
      </c>
      <c r="R2546" t="b">
        <f t="shared" si="359"/>
        <v>0</v>
      </c>
      <c r="S2546" t="b">
        <f t="shared" si="360"/>
        <v>0</v>
      </c>
    </row>
    <row r="2547" spans="1:19" hidden="1" x14ac:dyDescent="0.25">
      <c r="A2547" t="s">
        <v>2724</v>
      </c>
      <c r="B2547" t="s">
        <v>1238</v>
      </c>
      <c r="C2547" t="s">
        <v>2</v>
      </c>
      <c r="D2547" t="s">
        <v>3</v>
      </c>
      <c r="E2547" t="s">
        <v>2</v>
      </c>
      <c r="F2547" t="s">
        <v>2725</v>
      </c>
      <c r="G2547" t="s">
        <v>1239</v>
      </c>
      <c r="H2547">
        <f t="shared" si="352"/>
        <v>0</v>
      </c>
      <c r="I2547">
        <f t="shared" si="353"/>
        <v>0.5</v>
      </c>
      <c r="J2547">
        <f t="shared" si="354"/>
        <v>0</v>
      </c>
      <c r="K2547">
        <f t="shared" si="355"/>
        <v>0.5</v>
      </c>
      <c r="N2547">
        <v>0.72959703209874749</v>
      </c>
      <c r="O2547" t="b">
        <f t="shared" si="357"/>
        <v>0</v>
      </c>
      <c r="P2547" t="b">
        <f t="shared" si="356"/>
        <v>0</v>
      </c>
      <c r="Q2547" t="b">
        <f t="shared" si="358"/>
        <v>0</v>
      </c>
      <c r="R2547" t="b">
        <f t="shared" si="359"/>
        <v>0</v>
      </c>
      <c r="S2547" t="b">
        <f t="shared" si="360"/>
        <v>0</v>
      </c>
    </row>
    <row r="2548" spans="1:19" hidden="1" x14ac:dyDescent="0.25">
      <c r="A2548" t="s">
        <v>2737</v>
      </c>
      <c r="B2548" t="s">
        <v>2740</v>
      </c>
      <c r="C2548" t="s">
        <v>2</v>
      </c>
      <c r="D2548" t="s">
        <v>3</v>
      </c>
      <c r="E2548" t="s">
        <v>2</v>
      </c>
      <c r="F2548" t="s">
        <v>2739</v>
      </c>
      <c r="G2548" t="s">
        <v>2741</v>
      </c>
      <c r="H2548">
        <f t="shared" si="352"/>
        <v>0</v>
      </c>
      <c r="I2548">
        <f t="shared" si="353"/>
        <v>0.5</v>
      </c>
      <c r="J2548">
        <f t="shared" si="354"/>
        <v>0</v>
      </c>
      <c r="K2548">
        <f t="shared" si="355"/>
        <v>0.5</v>
      </c>
      <c r="N2548">
        <v>0.29080301161063482</v>
      </c>
      <c r="O2548" t="b">
        <f t="shared" si="357"/>
        <v>0</v>
      </c>
      <c r="P2548" t="b">
        <f t="shared" si="356"/>
        <v>0</v>
      </c>
      <c r="Q2548" t="b">
        <f t="shared" si="358"/>
        <v>0</v>
      </c>
      <c r="R2548" t="b">
        <f t="shared" si="359"/>
        <v>0</v>
      </c>
      <c r="S2548" t="b">
        <f t="shared" si="360"/>
        <v>0</v>
      </c>
    </row>
    <row r="2549" spans="1:19" hidden="1" x14ac:dyDescent="0.25">
      <c r="A2549" t="s">
        <v>2737</v>
      </c>
      <c r="B2549" t="s">
        <v>2742</v>
      </c>
      <c r="C2549" t="s">
        <v>2</v>
      </c>
      <c r="D2549" t="s">
        <v>3</v>
      </c>
      <c r="E2549" t="s">
        <v>2</v>
      </c>
      <c r="F2549" t="s">
        <v>2739</v>
      </c>
      <c r="G2549" t="s">
        <v>2743</v>
      </c>
      <c r="H2549">
        <f t="shared" si="352"/>
        <v>0</v>
      </c>
      <c r="I2549">
        <f t="shared" si="353"/>
        <v>0.5</v>
      </c>
      <c r="J2549">
        <f t="shared" si="354"/>
        <v>0</v>
      </c>
      <c r="K2549">
        <f t="shared" si="355"/>
        <v>0.5</v>
      </c>
      <c r="N2549">
        <v>0.51430647697657395</v>
      </c>
      <c r="O2549" t="b">
        <f t="shared" si="357"/>
        <v>0</v>
      </c>
      <c r="P2549" t="b">
        <f t="shared" si="356"/>
        <v>0</v>
      </c>
      <c r="Q2549" t="b">
        <f t="shared" si="358"/>
        <v>0</v>
      </c>
      <c r="R2549" t="b">
        <f t="shared" si="359"/>
        <v>0</v>
      </c>
      <c r="S2549" t="b">
        <f t="shared" si="360"/>
        <v>0</v>
      </c>
    </row>
    <row r="2550" spans="1:19" hidden="1" x14ac:dyDescent="0.25">
      <c r="A2550" t="s">
        <v>2748</v>
      </c>
      <c r="B2550" t="s">
        <v>1279</v>
      </c>
      <c r="C2550" t="s">
        <v>2</v>
      </c>
      <c r="D2550" t="s">
        <v>3</v>
      </c>
      <c r="E2550" t="s">
        <v>2</v>
      </c>
      <c r="F2550" t="s">
        <v>2749</v>
      </c>
      <c r="G2550" t="s">
        <v>1281</v>
      </c>
      <c r="H2550">
        <f t="shared" si="352"/>
        <v>0</v>
      </c>
      <c r="I2550">
        <f t="shared" si="353"/>
        <v>0.5</v>
      </c>
      <c r="J2550">
        <f t="shared" si="354"/>
        <v>0</v>
      </c>
      <c r="K2550">
        <f t="shared" si="355"/>
        <v>0.5</v>
      </c>
      <c r="N2550">
        <v>0.11578623745223604</v>
      </c>
      <c r="O2550" t="b">
        <f t="shared" si="357"/>
        <v>0</v>
      </c>
      <c r="P2550" t="b">
        <f t="shared" si="356"/>
        <v>0</v>
      </c>
      <c r="Q2550" t="b">
        <f t="shared" si="358"/>
        <v>0</v>
      </c>
      <c r="R2550" t="b">
        <f t="shared" si="359"/>
        <v>0</v>
      </c>
      <c r="S2550" t="b">
        <f t="shared" si="360"/>
        <v>0</v>
      </c>
    </row>
    <row r="2551" spans="1:19" hidden="1" x14ac:dyDescent="0.25">
      <c r="A2551" t="s">
        <v>2748</v>
      </c>
      <c r="B2551" t="s">
        <v>1282</v>
      </c>
      <c r="C2551" t="s">
        <v>2</v>
      </c>
      <c r="D2551" t="s">
        <v>3</v>
      </c>
      <c r="E2551" t="s">
        <v>2</v>
      </c>
      <c r="F2551" t="s">
        <v>2749</v>
      </c>
      <c r="G2551" t="s">
        <v>1280</v>
      </c>
      <c r="H2551">
        <f t="shared" si="352"/>
        <v>0</v>
      </c>
      <c r="I2551">
        <f t="shared" si="353"/>
        <v>0.5</v>
      </c>
      <c r="J2551">
        <f t="shared" si="354"/>
        <v>0</v>
      </c>
      <c r="K2551">
        <f t="shared" si="355"/>
        <v>0.5</v>
      </c>
      <c r="N2551">
        <v>0.20777402987535776</v>
      </c>
      <c r="O2551" t="b">
        <f t="shared" si="357"/>
        <v>0</v>
      </c>
      <c r="P2551" t="b">
        <f t="shared" si="356"/>
        <v>0</v>
      </c>
      <c r="Q2551" t="b">
        <f t="shared" si="358"/>
        <v>0</v>
      </c>
      <c r="R2551" t="b">
        <f t="shared" si="359"/>
        <v>0</v>
      </c>
      <c r="S2551" t="b">
        <f t="shared" si="360"/>
        <v>0</v>
      </c>
    </row>
    <row r="2552" spans="1:19" hidden="1" x14ac:dyDescent="0.25">
      <c r="A2552" t="s">
        <v>2750</v>
      </c>
      <c r="B2552" t="s">
        <v>2754</v>
      </c>
      <c r="C2552" t="s">
        <v>2</v>
      </c>
      <c r="D2552" t="s">
        <v>3</v>
      </c>
      <c r="E2552" t="s">
        <v>2</v>
      </c>
      <c r="F2552" t="s">
        <v>2752</v>
      </c>
      <c r="G2552" t="s">
        <v>2755</v>
      </c>
      <c r="H2552">
        <f t="shared" si="352"/>
        <v>0</v>
      </c>
      <c r="I2552">
        <f t="shared" si="353"/>
        <v>0.5</v>
      </c>
      <c r="J2552">
        <f t="shared" si="354"/>
        <v>0</v>
      </c>
      <c r="K2552">
        <f t="shared" si="355"/>
        <v>0.5</v>
      </c>
      <c r="N2552">
        <v>0.25615166510244447</v>
      </c>
      <c r="O2552" t="b">
        <f t="shared" si="357"/>
        <v>0</v>
      </c>
      <c r="P2552" t="b">
        <f t="shared" si="356"/>
        <v>0</v>
      </c>
      <c r="Q2552" t="b">
        <f t="shared" si="358"/>
        <v>0</v>
      </c>
      <c r="R2552" t="b">
        <f t="shared" si="359"/>
        <v>0</v>
      </c>
      <c r="S2552" t="b">
        <f t="shared" si="360"/>
        <v>0</v>
      </c>
    </row>
    <row r="2553" spans="1:19" hidden="1" x14ac:dyDescent="0.25">
      <c r="A2553" t="s">
        <v>2750</v>
      </c>
      <c r="B2553" t="s">
        <v>2758</v>
      </c>
      <c r="C2553" t="s">
        <v>2</v>
      </c>
      <c r="D2553" t="s">
        <v>3</v>
      </c>
      <c r="E2553" t="s">
        <v>2</v>
      </c>
      <c r="F2553" t="s">
        <v>2752</v>
      </c>
      <c r="G2553" t="s">
        <v>2759</v>
      </c>
      <c r="H2553">
        <f t="shared" si="352"/>
        <v>0</v>
      </c>
      <c r="I2553">
        <f t="shared" si="353"/>
        <v>0.5</v>
      </c>
      <c r="J2553">
        <f t="shared" si="354"/>
        <v>0</v>
      </c>
      <c r="K2553">
        <f t="shared" si="355"/>
        <v>0.5</v>
      </c>
      <c r="N2553">
        <v>0.24044812161081075</v>
      </c>
      <c r="O2553" t="b">
        <f t="shared" si="357"/>
        <v>0</v>
      </c>
      <c r="P2553" t="b">
        <f t="shared" si="356"/>
        <v>0</v>
      </c>
      <c r="Q2553" t="b">
        <f t="shared" si="358"/>
        <v>0</v>
      </c>
      <c r="R2553" t="b">
        <f t="shared" si="359"/>
        <v>0</v>
      </c>
      <c r="S2553" t="b">
        <f t="shared" si="360"/>
        <v>0</v>
      </c>
    </row>
    <row r="2554" spans="1:19" hidden="1" x14ac:dyDescent="0.25">
      <c r="A2554" t="s">
        <v>2760</v>
      </c>
      <c r="B2554" t="s">
        <v>1745</v>
      </c>
      <c r="C2554" t="s">
        <v>2</v>
      </c>
      <c r="D2554" t="s">
        <v>3</v>
      </c>
      <c r="E2554" t="s">
        <v>2</v>
      </c>
      <c r="F2554" t="s">
        <v>1744</v>
      </c>
      <c r="G2554" t="s">
        <v>1743</v>
      </c>
      <c r="H2554">
        <f t="shared" si="352"/>
        <v>0</v>
      </c>
      <c r="I2554">
        <f t="shared" si="353"/>
        <v>0.5</v>
      </c>
      <c r="J2554">
        <f t="shared" si="354"/>
        <v>0</v>
      </c>
      <c r="K2554">
        <f t="shared" si="355"/>
        <v>0.5</v>
      </c>
      <c r="N2554">
        <v>6.0725706690035852E-2</v>
      </c>
      <c r="O2554" t="b">
        <f t="shared" si="357"/>
        <v>0</v>
      </c>
      <c r="P2554" t="b">
        <f t="shared" si="356"/>
        <v>0</v>
      </c>
      <c r="Q2554" t="b">
        <f t="shared" si="358"/>
        <v>0</v>
      </c>
      <c r="R2554" t="b">
        <f t="shared" si="359"/>
        <v>0</v>
      </c>
      <c r="S2554" t="b">
        <f t="shared" si="360"/>
        <v>0</v>
      </c>
    </row>
    <row r="2555" spans="1:19" hidden="1" x14ac:dyDescent="0.25">
      <c r="A2555" t="s">
        <v>2775</v>
      </c>
      <c r="B2555" t="s">
        <v>1780</v>
      </c>
      <c r="C2555" t="s">
        <v>2</v>
      </c>
      <c r="D2555" t="s">
        <v>3</v>
      </c>
      <c r="E2555" t="s">
        <v>2</v>
      </c>
      <c r="F2555" t="s">
        <v>2776</v>
      </c>
      <c r="G2555" t="s">
        <v>1781</v>
      </c>
      <c r="H2555">
        <f t="shared" si="352"/>
        <v>0</v>
      </c>
      <c r="I2555">
        <f t="shared" si="353"/>
        <v>0.5</v>
      </c>
      <c r="J2555">
        <f t="shared" si="354"/>
        <v>0</v>
      </c>
      <c r="K2555">
        <f t="shared" si="355"/>
        <v>0.5</v>
      </c>
      <c r="N2555">
        <v>0.83937389414852703</v>
      </c>
      <c r="O2555" t="b">
        <f t="shared" si="357"/>
        <v>0</v>
      </c>
      <c r="P2555" t="b">
        <f t="shared" si="356"/>
        <v>0</v>
      </c>
      <c r="Q2555" t="b">
        <f t="shared" si="358"/>
        <v>0</v>
      </c>
      <c r="R2555" t="b">
        <f t="shared" si="359"/>
        <v>0</v>
      </c>
      <c r="S2555" t="b">
        <f t="shared" si="360"/>
        <v>0</v>
      </c>
    </row>
    <row r="2556" spans="1:19" hidden="1" x14ac:dyDescent="0.25">
      <c r="A2556" t="s">
        <v>2775</v>
      </c>
      <c r="B2556" t="s">
        <v>1359</v>
      </c>
      <c r="C2556" t="s">
        <v>2</v>
      </c>
      <c r="D2556" t="s">
        <v>3</v>
      </c>
      <c r="E2556" t="s">
        <v>2</v>
      </c>
      <c r="F2556" t="s">
        <v>2776</v>
      </c>
      <c r="G2556" t="s">
        <v>1360</v>
      </c>
      <c r="H2556">
        <f t="shared" si="352"/>
        <v>0</v>
      </c>
      <c r="I2556">
        <f t="shared" si="353"/>
        <v>0.5</v>
      </c>
      <c r="J2556">
        <f t="shared" si="354"/>
        <v>0</v>
      </c>
      <c r="K2556">
        <f t="shared" si="355"/>
        <v>0.5</v>
      </c>
      <c r="N2556">
        <v>0.1727536962855224</v>
      </c>
      <c r="O2556" t="b">
        <f t="shared" si="357"/>
        <v>0</v>
      </c>
      <c r="P2556" t="b">
        <f t="shared" si="356"/>
        <v>0</v>
      </c>
      <c r="Q2556" t="b">
        <f t="shared" si="358"/>
        <v>0</v>
      </c>
      <c r="R2556" t="b">
        <f t="shared" si="359"/>
        <v>0</v>
      </c>
      <c r="S2556" t="b">
        <f t="shared" si="360"/>
        <v>0</v>
      </c>
    </row>
    <row r="2557" spans="1:19" hidden="1" x14ac:dyDescent="0.25">
      <c r="A2557" t="s">
        <v>2775</v>
      </c>
      <c r="B2557" t="s">
        <v>1993</v>
      </c>
      <c r="C2557" t="s">
        <v>2</v>
      </c>
      <c r="D2557" t="s">
        <v>3</v>
      </c>
      <c r="E2557" t="s">
        <v>2</v>
      </c>
      <c r="F2557" t="s">
        <v>2776</v>
      </c>
      <c r="G2557" t="s">
        <v>1994</v>
      </c>
      <c r="H2557">
        <f t="shared" si="352"/>
        <v>0</v>
      </c>
      <c r="I2557">
        <f t="shared" si="353"/>
        <v>0.5</v>
      </c>
      <c r="J2557">
        <f t="shared" si="354"/>
        <v>0</v>
      </c>
      <c r="K2557">
        <f t="shared" si="355"/>
        <v>0.5</v>
      </c>
      <c r="N2557">
        <v>5.7045813984270999E-2</v>
      </c>
      <c r="O2557" t="b">
        <f t="shared" si="357"/>
        <v>0</v>
      </c>
      <c r="P2557" t="b">
        <f t="shared" si="356"/>
        <v>0</v>
      </c>
      <c r="Q2557" t="b">
        <f t="shared" si="358"/>
        <v>0</v>
      </c>
      <c r="R2557" t="b">
        <f t="shared" si="359"/>
        <v>0</v>
      </c>
      <c r="S2557" t="b">
        <f t="shared" si="360"/>
        <v>0</v>
      </c>
    </row>
    <row r="2558" spans="1:19" hidden="1" x14ac:dyDescent="0.25">
      <c r="A2558" t="s">
        <v>2775</v>
      </c>
      <c r="B2558" t="s">
        <v>1619</v>
      </c>
      <c r="C2558" t="s">
        <v>2</v>
      </c>
      <c r="D2558" t="s">
        <v>3</v>
      </c>
      <c r="E2558" t="s">
        <v>2</v>
      </c>
      <c r="F2558" t="s">
        <v>2776</v>
      </c>
      <c r="G2558" t="s">
        <v>1620</v>
      </c>
      <c r="H2558">
        <f t="shared" si="352"/>
        <v>0</v>
      </c>
      <c r="I2558">
        <f t="shared" si="353"/>
        <v>0.5</v>
      </c>
      <c r="J2558">
        <f t="shared" si="354"/>
        <v>0</v>
      </c>
      <c r="K2558">
        <f t="shared" si="355"/>
        <v>0.5</v>
      </c>
      <c r="N2558">
        <v>0.66290348090879392</v>
      </c>
      <c r="O2558" t="b">
        <f t="shared" si="357"/>
        <v>0</v>
      </c>
      <c r="P2558" t="b">
        <f t="shared" si="356"/>
        <v>0</v>
      </c>
      <c r="Q2558" t="b">
        <f t="shared" si="358"/>
        <v>0</v>
      </c>
      <c r="R2558" t="b">
        <f t="shared" si="359"/>
        <v>0</v>
      </c>
      <c r="S2558" t="b">
        <f t="shared" si="360"/>
        <v>0</v>
      </c>
    </row>
    <row r="2559" spans="1:19" hidden="1" x14ac:dyDescent="0.25">
      <c r="A2559" t="s">
        <v>2775</v>
      </c>
      <c r="B2559" t="s">
        <v>885</v>
      </c>
      <c r="C2559" t="s">
        <v>2</v>
      </c>
      <c r="D2559" t="s">
        <v>3</v>
      </c>
      <c r="E2559" t="s">
        <v>2</v>
      </c>
      <c r="F2559" t="s">
        <v>2776</v>
      </c>
      <c r="G2559" t="s">
        <v>886</v>
      </c>
      <c r="H2559">
        <f t="shared" si="352"/>
        <v>0</v>
      </c>
      <c r="I2559">
        <f t="shared" si="353"/>
        <v>0.5</v>
      </c>
      <c r="J2559">
        <f t="shared" si="354"/>
        <v>0</v>
      </c>
      <c r="K2559">
        <f t="shared" si="355"/>
        <v>0.5</v>
      </c>
      <c r="N2559">
        <v>0.96016569295710719</v>
      </c>
      <c r="O2559" t="b">
        <f t="shared" si="357"/>
        <v>0</v>
      </c>
      <c r="P2559" t="b">
        <f t="shared" si="356"/>
        <v>0</v>
      </c>
      <c r="Q2559" t="b">
        <f t="shared" si="358"/>
        <v>0</v>
      </c>
      <c r="R2559" t="b">
        <f t="shared" si="359"/>
        <v>0</v>
      </c>
      <c r="S2559" t="b">
        <f t="shared" si="360"/>
        <v>0</v>
      </c>
    </row>
    <row r="2560" spans="1:19" hidden="1" x14ac:dyDescent="0.25">
      <c r="A2560" t="s">
        <v>2795</v>
      </c>
      <c r="B2560" t="s">
        <v>2441</v>
      </c>
      <c r="C2560" t="s">
        <v>2</v>
      </c>
      <c r="D2560" t="s">
        <v>3</v>
      </c>
      <c r="E2560" t="s">
        <v>2</v>
      </c>
      <c r="F2560" t="s">
        <v>2796</v>
      </c>
      <c r="G2560" t="s">
        <v>2442</v>
      </c>
      <c r="H2560">
        <f t="shared" si="352"/>
        <v>0</v>
      </c>
      <c r="I2560">
        <f t="shared" si="353"/>
        <v>0.5</v>
      </c>
      <c r="J2560">
        <f t="shared" si="354"/>
        <v>0</v>
      </c>
      <c r="K2560">
        <f t="shared" si="355"/>
        <v>0.5</v>
      </c>
      <c r="N2560">
        <v>0.9418634068342463</v>
      </c>
      <c r="O2560" t="b">
        <f t="shared" si="357"/>
        <v>0</v>
      </c>
      <c r="P2560" t="b">
        <f t="shared" si="356"/>
        <v>0</v>
      </c>
      <c r="Q2560" t="b">
        <f t="shared" si="358"/>
        <v>0</v>
      </c>
      <c r="R2560" t="b">
        <f t="shared" si="359"/>
        <v>0</v>
      </c>
      <c r="S2560" t="b">
        <f t="shared" si="360"/>
        <v>0</v>
      </c>
    </row>
    <row r="2561" spans="1:19" hidden="1" x14ac:dyDescent="0.25">
      <c r="A2561" t="s">
        <v>2795</v>
      </c>
      <c r="B2561" t="s">
        <v>2514</v>
      </c>
      <c r="C2561" t="s">
        <v>2</v>
      </c>
      <c r="D2561" t="s">
        <v>3</v>
      </c>
      <c r="E2561" t="s">
        <v>2</v>
      </c>
      <c r="F2561" t="s">
        <v>2796</v>
      </c>
      <c r="G2561" t="s">
        <v>2516</v>
      </c>
      <c r="H2561">
        <f t="shared" si="352"/>
        <v>0</v>
      </c>
      <c r="I2561">
        <f t="shared" si="353"/>
        <v>0.5</v>
      </c>
      <c r="J2561">
        <f t="shared" si="354"/>
        <v>0</v>
      </c>
      <c r="K2561">
        <f t="shared" si="355"/>
        <v>0.5</v>
      </c>
      <c r="N2561">
        <v>0.13441928137669434</v>
      </c>
      <c r="O2561" t="b">
        <f t="shared" si="357"/>
        <v>0</v>
      </c>
      <c r="P2561" t="b">
        <f t="shared" si="356"/>
        <v>0</v>
      </c>
      <c r="Q2561" t="b">
        <f t="shared" si="358"/>
        <v>0</v>
      </c>
      <c r="R2561" t="b">
        <f t="shared" si="359"/>
        <v>0</v>
      </c>
      <c r="S2561" t="b">
        <f t="shared" si="360"/>
        <v>0</v>
      </c>
    </row>
    <row r="2562" spans="1:19" hidden="1" x14ac:dyDescent="0.25">
      <c r="A2562" t="s">
        <v>2795</v>
      </c>
      <c r="B2562" t="s">
        <v>740</v>
      </c>
      <c r="C2562" t="s">
        <v>2</v>
      </c>
      <c r="D2562" t="s">
        <v>3</v>
      </c>
      <c r="E2562" t="s">
        <v>2</v>
      </c>
      <c r="F2562" t="s">
        <v>2796</v>
      </c>
      <c r="G2562" t="s">
        <v>743</v>
      </c>
      <c r="H2562">
        <f t="shared" ref="H2562:H2625" si="361">_xlfn.NUMBERVALUE(C2562,".")</f>
        <v>0</v>
      </c>
      <c r="I2562">
        <f t="shared" ref="I2562:I2625" si="362">_xlfn.NUMBERVALUE(D2562,".")</f>
        <v>0.5</v>
      </c>
      <c r="J2562">
        <f t="shared" ref="J2562:J2625" si="363">_xlfn.NUMBERVALUE(E2562,".")</f>
        <v>0</v>
      </c>
      <c r="K2562">
        <f t="shared" ref="K2562:K2625" si="364">ABS(I2562-H2562)</f>
        <v>0.5</v>
      </c>
      <c r="N2562">
        <v>0.3925729036179193</v>
      </c>
      <c r="O2562" t="b">
        <f t="shared" si="357"/>
        <v>0</v>
      </c>
      <c r="P2562" t="b">
        <f t="shared" ref="P2562:P2625" si="365">AND(M2562="non-fuzzy",N2562&lt;$Z$3,L2562=1)</f>
        <v>0</v>
      </c>
      <c r="Q2562" t="b">
        <f t="shared" si="358"/>
        <v>0</v>
      </c>
      <c r="R2562" t="b">
        <f t="shared" si="359"/>
        <v>0</v>
      </c>
      <c r="S2562" t="b">
        <f t="shared" si="360"/>
        <v>0</v>
      </c>
    </row>
    <row r="2563" spans="1:19" hidden="1" x14ac:dyDescent="0.25">
      <c r="A2563" t="s">
        <v>2797</v>
      </c>
      <c r="B2563" t="s">
        <v>1310</v>
      </c>
      <c r="C2563" t="s">
        <v>2</v>
      </c>
      <c r="D2563" t="s">
        <v>3</v>
      </c>
      <c r="E2563" t="s">
        <v>2</v>
      </c>
      <c r="F2563" t="s">
        <v>2798</v>
      </c>
      <c r="G2563" t="s">
        <v>1311</v>
      </c>
      <c r="H2563">
        <f t="shared" si="361"/>
        <v>0</v>
      </c>
      <c r="I2563">
        <f t="shared" si="362"/>
        <v>0.5</v>
      </c>
      <c r="J2563">
        <f t="shared" si="363"/>
        <v>0</v>
      </c>
      <c r="K2563">
        <f t="shared" si="364"/>
        <v>0.5</v>
      </c>
      <c r="N2563">
        <v>0.70990076299000515</v>
      </c>
      <c r="O2563" t="b">
        <f t="shared" ref="O2563:O2626" si="366">M2563="fuzzy"</f>
        <v>0</v>
      </c>
      <c r="P2563" t="b">
        <f t="shared" si="365"/>
        <v>0</v>
      </c>
      <c r="Q2563" t="b">
        <f t="shared" ref="Q2563:Q2626" si="367">AND(M2563="non-fuzzy",N2563&lt;$Z$4,L2563=0)</f>
        <v>0</v>
      </c>
      <c r="R2563" t="b">
        <f t="shared" ref="R2563:R2626" si="368">OR(O2563,P2563,Q2563)</f>
        <v>0</v>
      </c>
      <c r="S2563" t="b">
        <f t="shared" ref="S2563:S2626" si="369">IF(AND(M2563="non-fuzzy",L2563=1),"nf1",IF(AND(M2563="non-fuzzy",L2563=0),"nf0",IF(M2563="fuzzy","f")))</f>
        <v>0</v>
      </c>
    </row>
    <row r="2564" spans="1:19" hidden="1" x14ac:dyDescent="0.25">
      <c r="A2564" t="s">
        <v>2810</v>
      </c>
      <c r="B2564" t="s">
        <v>920</v>
      </c>
      <c r="C2564" t="s">
        <v>2</v>
      </c>
      <c r="D2564" t="s">
        <v>3</v>
      </c>
      <c r="E2564" t="s">
        <v>2</v>
      </c>
      <c r="F2564" t="s">
        <v>2811</v>
      </c>
      <c r="G2564" t="s">
        <v>922</v>
      </c>
      <c r="H2564">
        <f t="shared" si="361"/>
        <v>0</v>
      </c>
      <c r="I2564">
        <f t="shared" si="362"/>
        <v>0.5</v>
      </c>
      <c r="J2564">
        <f t="shared" si="363"/>
        <v>0</v>
      </c>
      <c r="K2564">
        <f t="shared" si="364"/>
        <v>0.5</v>
      </c>
      <c r="N2564">
        <v>3.7079873144892916E-3</v>
      </c>
      <c r="O2564" t="b">
        <f t="shared" si="366"/>
        <v>0</v>
      </c>
      <c r="P2564" t="b">
        <f t="shared" si="365"/>
        <v>0</v>
      </c>
      <c r="Q2564" t="b">
        <f t="shared" si="367"/>
        <v>0</v>
      </c>
      <c r="R2564" t="b">
        <f t="shared" si="368"/>
        <v>0</v>
      </c>
      <c r="S2564" t="b">
        <f t="shared" si="369"/>
        <v>0</v>
      </c>
    </row>
    <row r="2565" spans="1:19" hidden="1" x14ac:dyDescent="0.25">
      <c r="A2565" t="s">
        <v>2810</v>
      </c>
      <c r="B2565" t="s">
        <v>503</v>
      </c>
      <c r="C2565" t="s">
        <v>2</v>
      </c>
      <c r="D2565" t="s">
        <v>3</v>
      </c>
      <c r="E2565" t="s">
        <v>2</v>
      </c>
      <c r="F2565" t="s">
        <v>2811</v>
      </c>
      <c r="G2565" t="s">
        <v>504</v>
      </c>
      <c r="H2565">
        <f t="shared" si="361"/>
        <v>0</v>
      </c>
      <c r="I2565">
        <f t="shared" si="362"/>
        <v>0.5</v>
      </c>
      <c r="J2565">
        <f t="shared" si="363"/>
        <v>0</v>
      </c>
      <c r="K2565">
        <f t="shared" si="364"/>
        <v>0.5</v>
      </c>
      <c r="N2565">
        <v>6.9049272103642423E-2</v>
      </c>
      <c r="O2565" t="b">
        <f t="shared" si="366"/>
        <v>0</v>
      </c>
      <c r="P2565" t="b">
        <f t="shared" si="365"/>
        <v>0</v>
      </c>
      <c r="Q2565" t="b">
        <f t="shared" si="367"/>
        <v>0</v>
      </c>
      <c r="R2565" t="b">
        <f t="shared" si="368"/>
        <v>0</v>
      </c>
      <c r="S2565" t="b">
        <f t="shared" si="369"/>
        <v>0</v>
      </c>
    </row>
    <row r="2566" spans="1:19" hidden="1" x14ac:dyDescent="0.25">
      <c r="A2566" t="s">
        <v>2815</v>
      </c>
      <c r="B2566" t="s">
        <v>485</v>
      </c>
      <c r="C2566" t="s">
        <v>2</v>
      </c>
      <c r="D2566" t="s">
        <v>3</v>
      </c>
      <c r="E2566" t="s">
        <v>2</v>
      </c>
      <c r="F2566" t="s">
        <v>2817</v>
      </c>
      <c r="G2566" t="s">
        <v>486</v>
      </c>
      <c r="H2566">
        <f t="shared" si="361"/>
        <v>0</v>
      </c>
      <c r="I2566">
        <f t="shared" si="362"/>
        <v>0.5</v>
      </c>
      <c r="J2566">
        <f t="shared" si="363"/>
        <v>0</v>
      </c>
      <c r="K2566">
        <f t="shared" si="364"/>
        <v>0.5</v>
      </c>
      <c r="N2566">
        <v>0.17772443625399226</v>
      </c>
      <c r="O2566" t="b">
        <f t="shared" si="366"/>
        <v>0</v>
      </c>
      <c r="P2566" t="b">
        <f t="shared" si="365"/>
        <v>0</v>
      </c>
      <c r="Q2566" t="b">
        <f t="shared" si="367"/>
        <v>0</v>
      </c>
      <c r="R2566" t="b">
        <f t="shared" si="368"/>
        <v>0</v>
      </c>
      <c r="S2566" t="b">
        <f t="shared" si="369"/>
        <v>0</v>
      </c>
    </row>
    <row r="2567" spans="1:19" hidden="1" x14ac:dyDescent="0.25">
      <c r="A2567" t="s">
        <v>2828</v>
      </c>
      <c r="B2567" t="s">
        <v>926</v>
      </c>
      <c r="C2567" t="s">
        <v>2</v>
      </c>
      <c r="D2567" t="s">
        <v>3</v>
      </c>
      <c r="E2567" t="s">
        <v>2</v>
      </c>
      <c r="F2567" t="s">
        <v>2829</v>
      </c>
      <c r="G2567" t="s">
        <v>927</v>
      </c>
      <c r="H2567">
        <f t="shared" si="361"/>
        <v>0</v>
      </c>
      <c r="I2567">
        <f t="shared" si="362"/>
        <v>0.5</v>
      </c>
      <c r="J2567">
        <f t="shared" si="363"/>
        <v>0</v>
      </c>
      <c r="K2567">
        <f t="shared" si="364"/>
        <v>0.5</v>
      </c>
      <c r="N2567">
        <v>0.68807317354107156</v>
      </c>
      <c r="O2567" t="b">
        <f t="shared" si="366"/>
        <v>0</v>
      </c>
      <c r="P2567" t="b">
        <f t="shared" si="365"/>
        <v>0</v>
      </c>
      <c r="Q2567" t="b">
        <f t="shared" si="367"/>
        <v>0</v>
      </c>
      <c r="R2567" t="b">
        <f t="shared" si="368"/>
        <v>0</v>
      </c>
      <c r="S2567" t="b">
        <f t="shared" si="369"/>
        <v>0</v>
      </c>
    </row>
    <row r="2568" spans="1:19" hidden="1" x14ac:dyDescent="0.25">
      <c r="A2568" t="s">
        <v>2828</v>
      </c>
      <c r="B2568" t="s">
        <v>932</v>
      </c>
      <c r="C2568" t="s">
        <v>2</v>
      </c>
      <c r="D2568" t="s">
        <v>3</v>
      </c>
      <c r="E2568" t="s">
        <v>2</v>
      </c>
      <c r="F2568" t="s">
        <v>2829</v>
      </c>
      <c r="G2568" t="s">
        <v>933</v>
      </c>
      <c r="H2568">
        <f t="shared" si="361"/>
        <v>0</v>
      </c>
      <c r="I2568">
        <f t="shared" si="362"/>
        <v>0.5</v>
      </c>
      <c r="J2568">
        <f t="shared" si="363"/>
        <v>0</v>
      </c>
      <c r="K2568">
        <f t="shared" si="364"/>
        <v>0.5</v>
      </c>
      <c r="N2568">
        <v>0.24464561245203376</v>
      </c>
      <c r="O2568" t="b">
        <f t="shared" si="366"/>
        <v>0</v>
      </c>
      <c r="P2568" t="b">
        <f t="shared" si="365"/>
        <v>0</v>
      </c>
      <c r="Q2568" t="b">
        <f t="shared" si="367"/>
        <v>0</v>
      </c>
      <c r="R2568" t="b">
        <f t="shared" si="368"/>
        <v>0</v>
      </c>
      <c r="S2568" t="b">
        <f t="shared" si="369"/>
        <v>0</v>
      </c>
    </row>
    <row r="2569" spans="1:19" hidden="1" x14ac:dyDescent="0.25">
      <c r="A2569" t="s">
        <v>2828</v>
      </c>
      <c r="B2569" t="s">
        <v>934</v>
      </c>
      <c r="C2569" t="s">
        <v>2</v>
      </c>
      <c r="D2569" t="s">
        <v>3</v>
      </c>
      <c r="E2569" t="s">
        <v>2</v>
      </c>
      <c r="F2569" t="s">
        <v>2829</v>
      </c>
      <c r="G2569" t="s">
        <v>935</v>
      </c>
      <c r="H2569">
        <f t="shared" si="361"/>
        <v>0</v>
      </c>
      <c r="I2569">
        <f t="shared" si="362"/>
        <v>0.5</v>
      </c>
      <c r="J2569">
        <f t="shared" si="363"/>
        <v>0</v>
      </c>
      <c r="K2569">
        <f t="shared" si="364"/>
        <v>0.5</v>
      </c>
      <c r="N2569">
        <v>0.69692029436033986</v>
      </c>
      <c r="O2569" t="b">
        <f t="shared" si="366"/>
        <v>0</v>
      </c>
      <c r="P2569" t="b">
        <f t="shared" si="365"/>
        <v>0</v>
      </c>
      <c r="Q2569" t="b">
        <f t="shared" si="367"/>
        <v>0</v>
      </c>
      <c r="R2569" t="b">
        <f t="shared" si="368"/>
        <v>0</v>
      </c>
      <c r="S2569" t="b">
        <f t="shared" si="369"/>
        <v>0</v>
      </c>
    </row>
    <row r="2570" spans="1:19" hidden="1" x14ac:dyDescent="0.25">
      <c r="A2570" t="s">
        <v>2833</v>
      </c>
      <c r="B2570" t="s">
        <v>2836</v>
      </c>
      <c r="C2570" t="s">
        <v>2</v>
      </c>
      <c r="D2570" t="s">
        <v>3</v>
      </c>
      <c r="E2570" t="s">
        <v>2</v>
      </c>
      <c r="F2570" t="s">
        <v>2045</v>
      </c>
      <c r="G2570" t="s">
        <v>2837</v>
      </c>
      <c r="H2570">
        <f t="shared" si="361"/>
        <v>0</v>
      </c>
      <c r="I2570">
        <f t="shared" si="362"/>
        <v>0.5</v>
      </c>
      <c r="J2570">
        <f t="shared" si="363"/>
        <v>0</v>
      </c>
      <c r="K2570">
        <f t="shared" si="364"/>
        <v>0.5</v>
      </c>
      <c r="N2570">
        <v>0.28615637369021585</v>
      </c>
      <c r="O2570" t="b">
        <f t="shared" si="366"/>
        <v>0</v>
      </c>
      <c r="P2570" t="b">
        <f t="shared" si="365"/>
        <v>0</v>
      </c>
      <c r="Q2570" t="b">
        <f t="shared" si="367"/>
        <v>0</v>
      </c>
      <c r="R2570" t="b">
        <f t="shared" si="368"/>
        <v>0</v>
      </c>
      <c r="S2570" t="b">
        <f t="shared" si="369"/>
        <v>0</v>
      </c>
    </row>
    <row r="2571" spans="1:19" hidden="1" x14ac:dyDescent="0.25">
      <c r="A2571" t="s">
        <v>2838</v>
      </c>
      <c r="B2571" t="s">
        <v>2841</v>
      </c>
      <c r="C2571" t="s">
        <v>2</v>
      </c>
      <c r="D2571" t="s">
        <v>3</v>
      </c>
      <c r="E2571" t="s">
        <v>2</v>
      </c>
      <c r="F2571" t="s">
        <v>2840</v>
      </c>
      <c r="G2571" t="s">
        <v>2842</v>
      </c>
      <c r="H2571">
        <f t="shared" si="361"/>
        <v>0</v>
      </c>
      <c r="I2571">
        <f t="shared" si="362"/>
        <v>0.5</v>
      </c>
      <c r="J2571">
        <f t="shared" si="363"/>
        <v>0</v>
      </c>
      <c r="K2571">
        <f t="shared" si="364"/>
        <v>0.5</v>
      </c>
      <c r="N2571">
        <v>0.1525611110034073</v>
      </c>
      <c r="O2571" t="b">
        <f t="shared" si="366"/>
        <v>0</v>
      </c>
      <c r="P2571" t="b">
        <f t="shared" si="365"/>
        <v>0</v>
      </c>
      <c r="Q2571" t="b">
        <f t="shared" si="367"/>
        <v>0</v>
      </c>
      <c r="R2571" t="b">
        <f t="shared" si="368"/>
        <v>0</v>
      </c>
      <c r="S2571" t="b">
        <f t="shared" si="369"/>
        <v>0</v>
      </c>
    </row>
    <row r="2572" spans="1:19" hidden="1" x14ac:dyDescent="0.25">
      <c r="A2572" t="s">
        <v>2843</v>
      </c>
      <c r="B2572" t="s">
        <v>2481</v>
      </c>
      <c r="C2572" t="s">
        <v>2</v>
      </c>
      <c r="D2572" t="s">
        <v>3</v>
      </c>
      <c r="E2572" t="s">
        <v>2</v>
      </c>
      <c r="F2572" t="s">
        <v>2480</v>
      </c>
      <c r="G2572" t="s">
        <v>2478</v>
      </c>
      <c r="H2572">
        <f t="shared" si="361"/>
        <v>0</v>
      </c>
      <c r="I2572">
        <f t="shared" si="362"/>
        <v>0.5</v>
      </c>
      <c r="J2572">
        <f t="shared" si="363"/>
        <v>0</v>
      </c>
      <c r="K2572">
        <f t="shared" si="364"/>
        <v>0.5</v>
      </c>
      <c r="N2572">
        <v>0.28693765215767719</v>
      </c>
      <c r="O2572" t="b">
        <f t="shared" si="366"/>
        <v>0</v>
      </c>
      <c r="P2572" t="b">
        <f t="shared" si="365"/>
        <v>0</v>
      </c>
      <c r="Q2572" t="b">
        <f t="shared" si="367"/>
        <v>0</v>
      </c>
      <c r="R2572" t="b">
        <f t="shared" si="368"/>
        <v>0</v>
      </c>
      <c r="S2572" t="b">
        <f t="shared" si="369"/>
        <v>0</v>
      </c>
    </row>
    <row r="2573" spans="1:19" hidden="1" x14ac:dyDescent="0.25">
      <c r="A2573" t="s">
        <v>2860</v>
      </c>
      <c r="B2573" t="s">
        <v>1358</v>
      </c>
      <c r="C2573" t="s">
        <v>2</v>
      </c>
      <c r="D2573" t="s">
        <v>3</v>
      </c>
      <c r="E2573" t="s">
        <v>2</v>
      </c>
      <c r="F2573" t="s">
        <v>2861</v>
      </c>
      <c r="G2573" t="s">
        <v>1356</v>
      </c>
      <c r="H2573">
        <f t="shared" si="361"/>
        <v>0</v>
      </c>
      <c r="I2573">
        <f t="shared" si="362"/>
        <v>0.5</v>
      </c>
      <c r="J2573">
        <f t="shared" si="363"/>
        <v>0</v>
      </c>
      <c r="K2573">
        <f t="shared" si="364"/>
        <v>0.5</v>
      </c>
      <c r="N2573">
        <v>0.59366129045332616</v>
      </c>
      <c r="O2573" t="b">
        <f t="shared" si="366"/>
        <v>0</v>
      </c>
      <c r="P2573" t="b">
        <f t="shared" si="365"/>
        <v>0</v>
      </c>
      <c r="Q2573" t="b">
        <f t="shared" si="367"/>
        <v>0</v>
      </c>
      <c r="R2573" t="b">
        <f t="shared" si="368"/>
        <v>0</v>
      </c>
      <c r="S2573" t="b">
        <f t="shared" si="369"/>
        <v>0</v>
      </c>
    </row>
    <row r="2574" spans="1:19" hidden="1" x14ac:dyDescent="0.25">
      <c r="A2574" t="s">
        <v>2860</v>
      </c>
      <c r="B2574" t="s">
        <v>1987</v>
      </c>
      <c r="C2574" t="s">
        <v>2</v>
      </c>
      <c r="D2574" t="s">
        <v>3</v>
      </c>
      <c r="E2574" t="s">
        <v>2</v>
      </c>
      <c r="F2574" t="s">
        <v>2861</v>
      </c>
      <c r="G2574" t="s">
        <v>1988</v>
      </c>
      <c r="H2574">
        <f t="shared" si="361"/>
        <v>0</v>
      </c>
      <c r="I2574">
        <f t="shared" si="362"/>
        <v>0.5</v>
      </c>
      <c r="J2574">
        <f t="shared" si="363"/>
        <v>0</v>
      </c>
      <c r="K2574">
        <f t="shared" si="364"/>
        <v>0.5</v>
      </c>
      <c r="N2574">
        <v>0.71950779296258294</v>
      </c>
      <c r="O2574" t="b">
        <f t="shared" si="366"/>
        <v>0</v>
      </c>
      <c r="P2574" t="b">
        <f t="shared" si="365"/>
        <v>0</v>
      </c>
      <c r="Q2574" t="b">
        <f t="shared" si="367"/>
        <v>0</v>
      </c>
      <c r="R2574" t="b">
        <f t="shared" si="368"/>
        <v>0</v>
      </c>
      <c r="S2574" t="b">
        <f t="shared" si="369"/>
        <v>0</v>
      </c>
    </row>
    <row r="2575" spans="1:19" hidden="1" x14ac:dyDescent="0.25">
      <c r="A2575" t="s">
        <v>2860</v>
      </c>
      <c r="B2575" t="s">
        <v>733</v>
      </c>
      <c r="C2575" t="s">
        <v>2</v>
      </c>
      <c r="D2575" t="s">
        <v>3</v>
      </c>
      <c r="E2575" t="s">
        <v>2</v>
      </c>
      <c r="F2575" t="s">
        <v>2861</v>
      </c>
      <c r="G2575" t="s">
        <v>734</v>
      </c>
      <c r="H2575">
        <f t="shared" si="361"/>
        <v>0</v>
      </c>
      <c r="I2575">
        <f t="shared" si="362"/>
        <v>0.5</v>
      </c>
      <c r="J2575">
        <f t="shared" si="363"/>
        <v>0</v>
      </c>
      <c r="K2575">
        <f t="shared" si="364"/>
        <v>0.5</v>
      </c>
      <c r="N2575">
        <v>0.99964048058690635</v>
      </c>
      <c r="O2575" t="b">
        <f t="shared" si="366"/>
        <v>0</v>
      </c>
      <c r="P2575" t="b">
        <f t="shared" si="365"/>
        <v>0</v>
      </c>
      <c r="Q2575" t="b">
        <f t="shared" si="367"/>
        <v>0</v>
      </c>
      <c r="R2575" t="b">
        <f t="shared" si="368"/>
        <v>0</v>
      </c>
      <c r="S2575" t="b">
        <f t="shared" si="369"/>
        <v>0</v>
      </c>
    </row>
    <row r="2576" spans="1:19" hidden="1" x14ac:dyDescent="0.25">
      <c r="A2576" t="s">
        <v>2860</v>
      </c>
      <c r="B2576" t="s">
        <v>2862</v>
      </c>
      <c r="C2576" t="s">
        <v>2</v>
      </c>
      <c r="D2576" t="s">
        <v>3</v>
      </c>
      <c r="E2576" t="s">
        <v>2</v>
      </c>
      <c r="F2576" t="s">
        <v>2861</v>
      </c>
      <c r="G2576" t="s">
        <v>2863</v>
      </c>
      <c r="H2576">
        <f t="shared" si="361"/>
        <v>0</v>
      </c>
      <c r="I2576">
        <f t="shared" si="362"/>
        <v>0.5</v>
      </c>
      <c r="J2576">
        <f t="shared" si="363"/>
        <v>0</v>
      </c>
      <c r="K2576">
        <f t="shared" si="364"/>
        <v>0.5</v>
      </c>
      <c r="N2576">
        <v>0.39170845159692047</v>
      </c>
      <c r="O2576" t="b">
        <f t="shared" si="366"/>
        <v>0</v>
      </c>
      <c r="P2576" t="b">
        <f t="shared" si="365"/>
        <v>0</v>
      </c>
      <c r="Q2576" t="b">
        <f t="shared" si="367"/>
        <v>0</v>
      </c>
      <c r="R2576" t="b">
        <f t="shared" si="368"/>
        <v>0</v>
      </c>
      <c r="S2576" t="b">
        <f t="shared" si="369"/>
        <v>0</v>
      </c>
    </row>
    <row r="2577" spans="1:19" hidden="1" x14ac:dyDescent="0.25">
      <c r="A2577" t="s">
        <v>2870</v>
      </c>
      <c r="B2577" t="s">
        <v>2871</v>
      </c>
      <c r="C2577" t="s">
        <v>2</v>
      </c>
      <c r="D2577" t="s">
        <v>3</v>
      </c>
      <c r="E2577" t="s">
        <v>2</v>
      </c>
      <c r="F2577" t="s">
        <v>2872</v>
      </c>
      <c r="G2577" t="s">
        <v>2873</v>
      </c>
      <c r="H2577">
        <f t="shared" si="361"/>
        <v>0</v>
      </c>
      <c r="I2577">
        <f t="shared" si="362"/>
        <v>0.5</v>
      </c>
      <c r="J2577">
        <f t="shared" si="363"/>
        <v>0</v>
      </c>
      <c r="K2577">
        <f t="shared" si="364"/>
        <v>0.5</v>
      </c>
      <c r="N2577">
        <v>0.88429815967902292</v>
      </c>
      <c r="O2577" t="b">
        <f t="shared" si="366"/>
        <v>0</v>
      </c>
      <c r="P2577" t="b">
        <f t="shared" si="365"/>
        <v>0</v>
      </c>
      <c r="Q2577" t="b">
        <f t="shared" si="367"/>
        <v>0</v>
      </c>
      <c r="R2577" t="b">
        <f t="shared" si="368"/>
        <v>0</v>
      </c>
      <c r="S2577" t="b">
        <f t="shared" si="369"/>
        <v>0</v>
      </c>
    </row>
    <row r="2578" spans="1:19" hidden="1" x14ac:dyDescent="0.25">
      <c r="A2578" t="s">
        <v>2870</v>
      </c>
      <c r="B2578" t="s">
        <v>2874</v>
      </c>
      <c r="C2578" t="s">
        <v>2</v>
      </c>
      <c r="D2578" t="s">
        <v>3</v>
      </c>
      <c r="E2578" t="s">
        <v>2</v>
      </c>
      <c r="F2578" t="s">
        <v>2872</v>
      </c>
      <c r="G2578" t="s">
        <v>2875</v>
      </c>
      <c r="H2578">
        <f t="shared" si="361"/>
        <v>0</v>
      </c>
      <c r="I2578">
        <f t="shared" si="362"/>
        <v>0.5</v>
      </c>
      <c r="J2578">
        <f t="shared" si="363"/>
        <v>0</v>
      </c>
      <c r="K2578">
        <f t="shared" si="364"/>
        <v>0.5</v>
      </c>
      <c r="N2578">
        <v>0.11598417814424389</v>
      </c>
      <c r="O2578" t="b">
        <f t="shared" si="366"/>
        <v>0</v>
      </c>
      <c r="P2578" t="b">
        <f t="shared" si="365"/>
        <v>0</v>
      </c>
      <c r="Q2578" t="b">
        <f t="shared" si="367"/>
        <v>0</v>
      </c>
      <c r="R2578" t="b">
        <f t="shared" si="368"/>
        <v>0</v>
      </c>
      <c r="S2578" t="b">
        <f t="shared" si="369"/>
        <v>0</v>
      </c>
    </row>
    <row r="2579" spans="1:19" hidden="1" x14ac:dyDescent="0.25">
      <c r="A2579" t="s">
        <v>2895</v>
      </c>
      <c r="B2579" t="s">
        <v>2896</v>
      </c>
      <c r="C2579" t="s">
        <v>2</v>
      </c>
      <c r="D2579" t="s">
        <v>3</v>
      </c>
      <c r="E2579" t="s">
        <v>2</v>
      </c>
      <c r="F2579" t="s">
        <v>2897</v>
      </c>
      <c r="G2579" t="s">
        <v>2898</v>
      </c>
      <c r="H2579">
        <f t="shared" si="361"/>
        <v>0</v>
      </c>
      <c r="I2579">
        <f t="shared" si="362"/>
        <v>0.5</v>
      </c>
      <c r="J2579">
        <f t="shared" si="363"/>
        <v>0</v>
      </c>
      <c r="K2579">
        <f t="shared" si="364"/>
        <v>0.5</v>
      </c>
      <c r="N2579">
        <v>0.22283196415053153</v>
      </c>
      <c r="O2579" t="b">
        <f t="shared" si="366"/>
        <v>0</v>
      </c>
      <c r="P2579" t="b">
        <f t="shared" si="365"/>
        <v>0</v>
      </c>
      <c r="Q2579" t="b">
        <f t="shared" si="367"/>
        <v>0</v>
      </c>
      <c r="R2579" t="b">
        <f t="shared" si="368"/>
        <v>0</v>
      </c>
      <c r="S2579" t="b">
        <f t="shared" si="369"/>
        <v>0</v>
      </c>
    </row>
    <row r="2580" spans="1:19" hidden="1" x14ac:dyDescent="0.25">
      <c r="A2580" t="s">
        <v>2895</v>
      </c>
      <c r="B2580" t="s">
        <v>6</v>
      </c>
      <c r="C2580" t="s">
        <v>2</v>
      </c>
      <c r="D2580" t="s">
        <v>3</v>
      </c>
      <c r="E2580" t="s">
        <v>2</v>
      </c>
      <c r="F2580" t="s">
        <v>2897</v>
      </c>
      <c r="G2580" t="s">
        <v>7</v>
      </c>
      <c r="H2580">
        <f t="shared" si="361"/>
        <v>0</v>
      </c>
      <c r="I2580">
        <f t="shared" si="362"/>
        <v>0.5</v>
      </c>
      <c r="J2580">
        <f t="shared" si="363"/>
        <v>0</v>
      </c>
      <c r="K2580">
        <f t="shared" si="364"/>
        <v>0.5</v>
      </c>
      <c r="N2580">
        <v>0.55830805739359113</v>
      </c>
      <c r="O2580" t="b">
        <f t="shared" si="366"/>
        <v>0</v>
      </c>
      <c r="P2580" t="b">
        <f t="shared" si="365"/>
        <v>0</v>
      </c>
      <c r="Q2580" t="b">
        <f t="shared" si="367"/>
        <v>0</v>
      </c>
      <c r="R2580" t="b">
        <f t="shared" si="368"/>
        <v>0</v>
      </c>
      <c r="S2580" t="b">
        <f t="shared" si="369"/>
        <v>0</v>
      </c>
    </row>
    <row r="2581" spans="1:19" hidden="1" x14ac:dyDescent="0.25">
      <c r="A2581" t="s">
        <v>2907</v>
      </c>
      <c r="B2581" t="s">
        <v>2836</v>
      </c>
      <c r="C2581" t="s">
        <v>2</v>
      </c>
      <c r="D2581" t="s">
        <v>3</v>
      </c>
      <c r="E2581" t="s">
        <v>2</v>
      </c>
      <c r="F2581" t="s">
        <v>2908</v>
      </c>
      <c r="G2581" t="s">
        <v>2837</v>
      </c>
      <c r="H2581">
        <f t="shared" si="361"/>
        <v>0</v>
      </c>
      <c r="I2581">
        <f t="shared" si="362"/>
        <v>0.5</v>
      </c>
      <c r="J2581">
        <f t="shared" si="363"/>
        <v>0</v>
      </c>
      <c r="K2581">
        <f t="shared" si="364"/>
        <v>0.5</v>
      </c>
      <c r="N2581">
        <v>0.62606007854050372</v>
      </c>
      <c r="O2581" t="b">
        <f t="shared" si="366"/>
        <v>0</v>
      </c>
      <c r="P2581" t="b">
        <f t="shared" si="365"/>
        <v>0</v>
      </c>
      <c r="Q2581" t="b">
        <f t="shared" si="367"/>
        <v>0</v>
      </c>
      <c r="R2581" t="b">
        <f t="shared" si="368"/>
        <v>0</v>
      </c>
      <c r="S2581" t="b">
        <f t="shared" si="369"/>
        <v>0</v>
      </c>
    </row>
    <row r="2582" spans="1:19" hidden="1" x14ac:dyDescent="0.25">
      <c r="A2582" t="s">
        <v>2912</v>
      </c>
      <c r="B2582" t="s">
        <v>1550</v>
      </c>
      <c r="C2582" t="s">
        <v>2</v>
      </c>
      <c r="D2582" t="s">
        <v>3</v>
      </c>
      <c r="E2582" t="s">
        <v>2</v>
      </c>
      <c r="F2582" t="s">
        <v>2914</v>
      </c>
      <c r="G2582" t="s">
        <v>1551</v>
      </c>
      <c r="H2582">
        <f t="shared" si="361"/>
        <v>0</v>
      </c>
      <c r="I2582">
        <f t="shared" si="362"/>
        <v>0.5</v>
      </c>
      <c r="J2582">
        <f t="shared" si="363"/>
        <v>0</v>
      </c>
      <c r="K2582">
        <f t="shared" si="364"/>
        <v>0.5</v>
      </c>
      <c r="N2582">
        <v>0.4022650334842206</v>
      </c>
      <c r="O2582" t="b">
        <f t="shared" si="366"/>
        <v>0</v>
      </c>
      <c r="P2582" t="b">
        <f t="shared" si="365"/>
        <v>0</v>
      </c>
      <c r="Q2582" t="b">
        <f t="shared" si="367"/>
        <v>0</v>
      </c>
      <c r="R2582" t="b">
        <f t="shared" si="368"/>
        <v>0</v>
      </c>
      <c r="S2582" t="b">
        <f t="shared" si="369"/>
        <v>0</v>
      </c>
    </row>
    <row r="2583" spans="1:19" hidden="1" x14ac:dyDescent="0.25">
      <c r="A2583" t="s">
        <v>2919</v>
      </c>
      <c r="B2583" t="s">
        <v>793</v>
      </c>
      <c r="C2583" t="s">
        <v>2</v>
      </c>
      <c r="D2583" t="s">
        <v>3</v>
      </c>
      <c r="E2583" t="s">
        <v>2</v>
      </c>
      <c r="F2583" t="s">
        <v>792</v>
      </c>
      <c r="G2583" t="s">
        <v>794</v>
      </c>
      <c r="H2583">
        <f t="shared" si="361"/>
        <v>0</v>
      </c>
      <c r="I2583">
        <f t="shared" si="362"/>
        <v>0.5</v>
      </c>
      <c r="J2583">
        <f t="shared" si="363"/>
        <v>0</v>
      </c>
      <c r="K2583">
        <f t="shared" si="364"/>
        <v>0.5</v>
      </c>
      <c r="N2583">
        <v>0.76198624059650799</v>
      </c>
      <c r="O2583" t="b">
        <f t="shared" si="366"/>
        <v>0</v>
      </c>
      <c r="P2583" t="b">
        <f t="shared" si="365"/>
        <v>0</v>
      </c>
      <c r="Q2583" t="b">
        <f t="shared" si="367"/>
        <v>0</v>
      </c>
      <c r="R2583" t="b">
        <f t="shared" si="368"/>
        <v>0</v>
      </c>
      <c r="S2583" t="b">
        <f t="shared" si="369"/>
        <v>0</v>
      </c>
    </row>
    <row r="2584" spans="1:19" hidden="1" x14ac:dyDescent="0.25">
      <c r="A2584" t="s">
        <v>2919</v>
      </c>
      <c r="B2584" t="s">
        <v>412</v>
      </c>
      <c r="C2584" t="s">
        <v>2</v>
      </c>
      <c r="D2584" t="s">
        <v>3</v>
      </c>
      <c r="E2584" t="s">
        <v>2</v>
      </c>
      <c r="F2584" t="s">
        <v>792</v>
      </c>
      <c r="G2584" t="s">
        <v>413</v>
      </c>
      <c r="H2584">
        <f t="shared" si="361"/>
        <v>0</v>
      </c>
      <c r="I2584">
        <f t="shared" si="362"/>
        <v>0.5</v>
      </c>
      <c r="J2584">
        <f t="shared" si="363"/>
        <v>0</v>
      </c>
      <c r="K2584">
        <f t="shared" si="364"/>
        <v>0.5</v>
      </c>
      <c r="N2584">
        <v>2.2804398514114754E-2</v>
      </c>
      <c r="O2584" t="b">
        <f t="shared" si="366"/>
        <v>0</v>
      </c>
      <c r="P2584" t="b">
        <f t="shared" si="365"/>
        <v>0</v>
      </c>
      <c r="Q2584" t="b">
        <f t="shared" si="367"/>
        <v>0</v>
      </c>
      <c r="R2584" t="b">
        <f t="shared" si="368"/>
        <v>0</v>
      </c>
      <c r="S2584" t="b">
        <f t="shared" si="369"/>
        <v>0</v>
      </c>
    </row>
    <row r="2585" spans="1:19" hidden="1" x14ac:dyDescent="0.25">
      <c r="A2585" t="s">
        <v>2919</v>
      </c>
      <c r="B2585" t="s">
        <v>2019</v>
      </c>
      <c r="C2585" t="s">
        <v>2</v>
      </c>
      <c r="D2585" t="s">
        <v>3</v>
      </c>
      <c r="E2585" t="s">
        <v>2</v>
      </c>
      <c r="F2585" t="s">
        <v>792</v>
      </c>
      <c r="G2585" t="s">
        <v>2020</v>
      </c>
      <c r="H2585">
        <f t="shared" si="361"/>
        <v>0</v>
      </c>
      <c r="I2585">
        <f t="shared" si="362"/>
        <v>0.5</v>
      </c>
      <c r="J2585">
        <f t="shared" si="363"/>
        <v>0</v>
      </c>
      <c r="K2585">
        <f t="shared" si="364"/>
        <v>0.5</v>
      </c>
      <c r="N2585">
        <v>0.91817467613693438</v>
      </c>
      <c r="O2585" t="b">
        <f t="shared" si="366"/>
        <v>0</v>
      </c>
      <c r="P2585" t="b">
        <f t="shared" si="365"/>
        <v>0</v>
      </c>
      <c r="Q2585" t="b">
        <f t="shared" si="367"/>
        <v>0</v>
      </c>
      <c r="R2585" t="b">
        <f t="shared" si="368"/>
        <v>0</v>
      </c>
      <c r="S2585" t="b">
        <f t="shared" si="369"/>
        <v>0</v>
      </c>
    </row>
    <row r="2586" spans="1:19" hidden="1" x14ac:dyDescent="0.25">
      <c r="A2586" t="s">
        <v>2919</v>
      </c>
      <c r="B2586" t="s">
        <v>266</v>
      </c>
      <c r="C2586" t="s">
        <v>2</v>
      </c>
      <c r="D2586" t="s">
        <v>3</v>
      </c>
      <c r="E2586" t="s">
        <v>2</v>
      </c>
      <c r="F2586" t="s">
        <v>792</v>
      </c>
      <c r="G2586" t="s">
        <v>267</v>
      </c>
      <c r="H2586">
        <f t="shared" si="361"/>
        <v>0</v>
      </c>
      <c r="I2586">
        <f t="shared" si="362"/>
        <v>0.5</v>
      </c>
      <c r="J2586">
        <f t="shared" si="363"/>
        <v>0</v>
      </c>
      <c r="K2586">
        <f t="shared" si="364"/>
        <v>0.5</v>
      </c>
      <c r="N2586">
        <v>0.51035872683180494</v>
      </c>
      <c r="O2586" t="b">
        <f t="shared" si="366"/>
        <v>0</v>
      </c>
      <c r="P2586" t="b">
        <f t="shared" si="365"/>
        <v>0</v>
      </c>
      <c r="Q2586" t="b">
        <f t="shared" si="367"/>
        <v>0</v>
      </c>
      <c r="R2586" t="b">
        <f t="shared" si="368"/>
        <v>0</v>
      </c>
      <c r="S2586" t="b">
        <f t="shared" si="369"/>
        <v>0</v>
      </c>
    </row>
    <row r="2587" spans="1:19" hidden="1" x14ac:dyDescent="0.25">
      <c r="A2587" t="s">
        <v>2919</v>
      </c>
      <c r="B2587" t="s">
        <v>2021</v>
      </c>
      <c r="C2587" t="s">
        <v>2</v>
      </c>
      <c r="D2587" t="s">
        <v>3</v>
      </c>
      <c r="E2587" t="s">
        <v>2</v>
      </c>
      <c r="F2587" t="s">
        <v>792</v>
      </c>
      <c r="G2587" t="s">
        <v>2022</v>
      </c>
      <c r="H2587">
        <f t="shared" si="361"/>
        <v>0</v>
      </c>
      <c r="I2587">
        <f t="shared" si="362"/>
        <v>0.5</v>
      </c>
      <c r="J2587">
        <f t="shared" si="363"/>
        <v>0</v>
      </c>
      <c r="K2587">
        <f t="shared" si="364"/>
        <v>0.5</v>
      </c>
      <c r="N2587">
        <v>0.62048888209305397</v>
      </c>
      <c r="O2587" t="b">
        <f t="shared" si="366"/>
        <v>0</v>
      </c>
      <c r="P2587" t="b">
        <f t="shared" si="365"/>
        <v>0</v>
      </c>
      <c r="Q2587" t="b">
        <f t="shared" si="367"/>
        <v>0</v>
      </c>
      <c r="R2587" t="b">
        <f t="shared" si="368"/>
        <v>0</v>
      </c>
      <c r="S2587" t="b">
        <f t="shared" si="369"/>
        <v>0</v>
      </c>
    </row>
    <row r="2588" spans="1:19" hidden="1" x14ac:dyDescent="0.25">
      <c r="A2588" t="s">
        <v>2919</v>
      </c>
      <c r="B2588" t="s">
        <v>2023</v>
      </c>
      <c r="C2588" t="s">
        <v>2</v>
      </c>
      <c r="D2588" t="s">
        <v>3</v>
      </c>
      <c r="E2588" t="s">
        <v>2</v>
      </c>
      <c r="F2588" t="s">
        <v>792</v>
      </c>
      <c r="G2588" t="s">
        <v>2024</v>
      </c>
      <c r="H2588">
        <f t="shared" si="361"/>
        <v>0</v>
      </c>
      <c r="I2588">
        <f t="shared" si="362"/>
        <v>0.5</v>
      </c>
      <c r="J2588">
        <f t="shared" si="363"/>
        <v>0</v>
      </c>
      <c r="K2588">
        <f t="shared" si="364"/>
        <v>0.5</v>
      </c>
      <c r="N2588">
        <v>0.68272763426782668</v>
      </c>
      <c r="O2588" t="b">
        <f t="shared" si="366"/>
        <v>0</v>
      </c>
      <c r="P2588" t="b">
        <f t="shared" si="365"/>
        <v>0</v>
      </c>
      <c r="Q2588" t="b">
        <f t="shared" si="367"/>
        <v>0</v>
      </c>
      <c r="R2588" t="b">
        <f t="shared" si="368"/>
        <v>0</v>
      </c>
      <c r="S2588" t="b">
        <f t="shared" si="369"/>
        <v>0</v>
      </c>
    </row>
    <row r="2589" spans="1:19" hidden="1" x14ac:dyDescent="0.25">
      <c r="A2589" t="s">
        <v>2923</v>
      </c>
      <c r="B2589" t="s">
        <v>2924</v>
      </c>
      <c r="C2589" t="s">
        <v>2</v>
      </c>
      <c r="D2589" t="s">
        <v>3</v>
      </c>
      <c r="E2589" t="s">
        <v>2</v>
      </c>
      <c r="F2589" t="s">
        <v>2686</v>
      </c>
      <c r="G2589" t="s">
        <v>2925</v>
      </c>
      <c r="H2589">
        <f t="shared" si="361"/>
        <v>0</v>
      </c>
      <c r="I2589">
        <f t="shared" si="362"/>
        <v>0.5</v>
      </c>
      <c r="J2589">
        <f t="shared" si="363"/>
        <v>0</v>
      </c>
      <c r="K2589">
        <f t="shared" si="364"/>
        <v>0.5</v>
      </c>
      <c r="N2589">
        <v>0.83884768743739335</v>
      </c>
      <c r="O2589" t="b">
        <f t="shared" si="366"/>
        <v>0</v>
      </c>
      <c r="P2589" t="b">
        <f t="shared" si="365"/>
        <v>0</v>
      </c>
      <c r="Q2589" t="b">
        <f t="shared" si="367"/>
        <v>0</v>
      </c>
      <c r="R2589" t="b">
        <f t="shared" si="368"/>
        <v>0</v>
      </c>
      <c r="S2589" t="b">
        <f t="shared" si="369"/>
        <v>0</v>
      </c>
    </row>
    <row r="2590" spans="1:19" hidden="1" x14ac:dyDescent="0.25">
      <c r="A2590" t="s">
        <v>2923</v>
      </c>
      <c r="B2590" t="s">
        <v>2012</v>
      </c>
      <c r="C2590" t="s">
        <v>2</v>
      </c>
      <c r="D2590" t="s">
        <v>3</v>
      </c>
      <c r="E2590" t="s">
        <v>2</v>
      </c>
      <c r="F2590" t="s">
        <v>2686</v>
      </c>
      <c r="G2590" t="s">
        <v>2013</v>
      </c>
      <c r="H2590">
        <f t="shared" si="361"/>
        <v>0</v>
      </c>
      <c r="I2590">
        <f t="shared" si="362"/>
        <v>0.5</v>
      </c>
      <c r="J2590">
        <f t="shared" si="363"/>
        <v>0</v>
      </c>
      <c r="K2590">
        <f t="shared" si="364"/>
        <v>0.5</v>
      </c>
      <c r="N2590">
        <v>0.42153309378679316</v>
      </c>
      <c r="O2590" t="b">
        <f t="shared" si="366"/>
        <v>0</v>
      </c>
      <c r="P2590" t="b">
        <f t="shared" si="365"/>
        <v>0</v>
      </c>
      <c r="Q2590" t="b">
        <f t="shared" si="367"/>
        <v>0</v>
      </c>
      <c r="R2590" t="b">
        <f t="shared" si="368"/>
        <v>0</v>
      </c>
      <c r="S2590" t="b">
        <f t="shared" si="369"/>
        <v>0</v>
      </c>
    </row>
    <row r="2591" spans="1:19" hidden="1" x14ac:dyDescent="0.25">
      <c r="A2591" t="s">
        <v>2926</v>
      </c>
      <c r="B2591" t="s">
        <v>2927</v>
      </c>
      <c r="C2591" t="s">
        <v>2</v>
      </c>
      <c r="D2591" t="s">
        <v>3</v>
      </c>
      <c r="E2591" t="s">
        <v>2</v>
      </c>
      <c r="F2591" t="s">
        <v>2928</v>
      </c>
      <c r="G2591" t="s">
        <v>2929</v>
      </c>
      <c r="H2591">
        <f t="shared" si="361"/>
        <v>0</v>
      </c>
      <c r="I2591">
        <f t="shared" si="362"/>
        <v>0.5</v>
      </c>
      <c r="J2591">
        <f t="shared" si="363"/>
        <v>0</v>
      </c>
      <c r="K2591">
        <f t="shared" si="364"/>
        <v>0.5</v>
      </c>
      <c r="N2591">
        <v>0.90142845909668701</v>
      </c>
      <c r="O2591" t="b">
        <f t="shared" si="366"/>
        <v>0</v>
      </c>
      <c r="P2591" t="b">
        <f t="shared" si="365"/>
        <v>0</v>
      </c>
      <c r="Q2591" t="b">
        <f t="shared" si="367"/>
        <v>0</v>
      </c>
      <c r="R2591" t="b">
        <f t="shared" si="368"/>
        <v>0</v>
      </c>
      <c r="S2591" t="b">
        <f t="shared" si="369"/>
        <v>0</v>
      </c>
    </row>
    <row r="2592" spans="1:19" hidden="1" x14ac:dyDescent="0.25">
      <c r="A2592" t="s">
        <v>2926</v>
      </c>
      <c r="B2592" t="s">
        <v>808</v>
      </c>
      <c r="C2592" t="s">
        <v>2</v>
      </c>
      <c r="D2592" t="s">
        <v>3</v>
      </c>
      <c r="E2592" t="s">
        <v>2</v>
      </c>
      <c r="F2592" t="s">
        <v>2928</v>
      </c>
      <c r="G2592" t="s">
        <v>810</v>
      </c>
      <c r="H2592">
        <f t="shared" si="361"/>
        <v>0</v>
      </c>
      <c r="I2592">
        <f t="shared" si="362"/>
        <v>0.5</v>
      </c>
      <c r="J2592">
        <f t="shared" si="363"/>
        <v>0</v>
      </c>
      <c r="K2592">
        <f t="shared" si="364"/>
        <v>0.5</v>
      </c>
      <c r="N2592">
        <v>0.39350133650681984</v>
      </c>
      <c r="O2592" t="b">
        <f t="shared" si="366"/>
        <v>0</v>
      </c>
      <c r="P2592" t="b">
        <f t="shared" si="365"/>
        <v>0</v>
      </c>
      <c r="Q2592" t="b">
        <f t="shared" si="367"/>
        <v>0</v>
      </c>
      <c r="R2592" t="b">
        <f t="shared" si="368"/>
        <v>0</v>
      </c>
      <c r="S2592" t="b">
        <f t="shared" si="369"/>
        <v>0</v>
      </c>
    </row>
    <row r="2593" spans="1:19" hidden="1" x14ac:dyDescent="0.25">
      <c r="A2593" t="s">
        <v>2936</v>
      </c>
      <c r="B2593" t="s">
        <v>2937</v>
      </c>
      <c r="C2593" t="s">
        <v>2</v>
      </c>
      <c r="D2593" t="s">
        <v>3</v>
      </c>
      <c r="E2593" t="s">
        <v>2</v>
      </c>
      <c r="F2593" t="s">
        <v>2938</v>
      </c>
      <c r="G2593" t="s">
        <v>2939</v>
      </c>
      <c r="H2593">
        <f t="shared" si="361"/>
        <v>0</v>
      </c>
      <c r="I2593">
        <f t="shared" si="362"/>
        <v>0.5</v>
      </c>
      <c r="J2593">
        <f t="shared" si="363"/>
        <v>0</v>
      </c>
      <c r="K2593">
        <f t="shared" si="364"/>
        <v>0.5</v>
      </c>
      <c r="N2593">
        <v>0.37694978720685368</v>
      </c>
      <c r="O2593" t="b">
        <f t="shared" si="366"/>
        <v>0</v>
      </c>
      <c r="P2593" t="b">
        <f t="shared" si="365"/>
        <v>0</v>
      </c>
      <c r="Q2593" t="b">
        <f t="shared" si="367"/>
        <v>0</v>
      </c>
      <c r="R2593" t="b">
        <f t="shared" si="368"/>
        <v>0</v>
      </c>
      <c r="S2593" t="b">
        <f t="shared" si="369"/>
        <v>0</v>
      </c>
    </row>
    <row r="2594" spans="1:19" hidden="1" x14ac:dyDescent="0.25">
      <c r="A2594" t="s">
        <v>2942</v>
      </c>
      <c r="B2594" t="s">
        <v>2639</v>
      </c>
      <c r="C2594" t="s">
        <v>2</v>
      </c>
      <c r="D2594" t="s">
        <v>3</v>
      </c>
      <c r="E2594" t="s">
        <v>2</v>
      </c>
      <c r="F2594" t="s">
        <v>2620</v>
      </c>
      <c r="G2594" t="s">
        <v>2637</v>
      </c>
      <c r="H2594">
        <f t="shared" si="361"/>
        <v>0</v>
      </c>
      <c r="I2594">
        <f t="shared" si="362"/>
        <v>0.5</v>
      </c>
      <c r="J2594">
        <f t="shared" si="363"/>
        <v>0</v>
      </c>
      <c r="K2594">
        <f t="shared" si="364"/>
        <v>0.5</v>
      </c>
      <c r="N2594">
        <v>7.6410640186697631E-2</v>
      </c>
      <c r="O2594" t="b">
        <f t="shared" si="366"/>
        <v>0</v>
      </c>
      <c r="P2594" t="b">
        <f t="shared" si="365"/>
        <v>0</v>
      </c>
      <c r="Q2594" t="b">
        <f t="shared" si="367"/>
        <v>0</v>
      </c>
      <c r="R2594" t="b">
        <f t="shared" si="368"/>
        <v>0</v>
      </c>
      <c r="S2594" t="b">
        <f t="shared" si="369"/>
        <v>0</v>
      </c>
    </row>
    <row r="2595" spans="1:19" hidden="1" x14ac:dyDescent="0.25">
      <c r="A2595" t="s">
        <v>2943</v>
      </c>
      <c r="B2595" t="s">
        <v>2699</v>
      </c>
      <c r="C2595" t="s">
        <v>2</v>
      </c>
      <c r="D2595" t="s">
        <v>3</v>
      </c>
      <c r="E2595" t="s">
        <v>2</v>
      </c>
      <c r="F2595" t="s">
        <v>2945</v>
      </c>
      <c r="G2595" t="s">
        <v>2700</v>
      </c>
      <c r="H2595">
        <f t="shared" si="361"/>
        <v>0</v>
      </c>
      <c r="I2595">
        <f t="shared" si="362"/>
        <v>0.5</v>
      </c>
      <c r="J2595">
        <f t="shared" si="363"/>
        <v>0</v>
      </c>
      <c r="K2595">
        <f t="shared" si="364"/>
        <v>0.5</v>
      </c>
      <c r="N2595">
        <v>0.40203418830989457</v>
      </c>
      <c r="O2595" t="b">
        <f t="shared" si="366"/>
        <v>0</v>
      </c>
      <c r="P2595" t="b">
        <f t="shared" si="365"/>
        <v>0</v>
      </c>
      <c r="Q2595" t="b">
        <f t="shared" si="367"/>
        <v>0</v>
      </c>
      <c r="R2595" t="b">
        <f t="shared" si="368"/>
        <v>0</v>
      </c>
      <c r="S2595" t="b">
        <f t="shared" si="369"/>
        <v>0</v>
      </c>
    </row>
    <row r="2596" spans="1:19" hidden="1" x14ac:dyDescent="0.25">
      <c r="A2596" t="s">
        <v>2952</v>
      </c>
      <c r="B2596" t="s">
        <v>2839</v>
      </c>
      <c r="C2596" t="s">
        <v>2</v>
      </c>
      <c r="D2596" t="s">
        <v>3</v>
      </c>
      <c r="E2596" t="s">
        <v>2</v>
      </c>
      <c r="F2596" t="s">
        <v>2842</v>
      </c>
      <c r="G2596" t="s">
        <v>2840</v>
      </c>
      <c r="H2596">
        <f t="shared" si="361"/>
        <v>0</v>
      </c>
      <c r="I2596">
        <f t="shared" si="362"/>
        <v>0.5</v>
      </c>
      <c r="J2596">
        <f t="shared" si="363"/>
        <v>0</v>
      </c>
      <c r="K2596">
        <f t="shared" si="364"/>
        <v>0.5</v>
      </c>
      <c r="N2596">
        <v>0.68462865093117697</v>
      </c>
      <c r="O2596" t="b">
        <f t="shared" si="366"/>
        <v>0</v>
      </c>
      <c r="P2596" t="b">
        <f t="shared" si="365"/>
        <v>0</v>
      </c>
      <c r="Q2596" t="b">
        <f t="shared" si="367"/>
        <v>0</v>
      </c>
      <c r="R2596" t="b">
        <f t="shared" si="368"/>
        <v>0</v>
      </c>
      <c r="S2596" t="b">
        <f t="shared" si="369"/>
        <v>0</v>
      </c>
    </row>
    <row r="2597" spans="1:19" hidden="1" x14ac:dyDescent="0.25">
      <c r="A2597" t="s">
        <v>2952</v>
      </c>
      <c r="B2597" t="s">
        <v>1768</v>
      </c>
      <c r="C2597" t="s">
        <v>2</v>
      </c>
      <c r="D2597" t="s">
        <v>3</v>
      </c>
      <c r="E2597" t="s">
        <v>2</v>
      </c>
      <c r="F2597" t="s">
        <v>2842</v>
      </c>
      <c r="G2597" t="s">
        <v>1770</v>
      </c>
      <c r="H2597">
        <f t="shared" si="361"/>
        <v>0</v>
      </c>
      <c r="I2597">
        <f t="shared" si="362"/>
        <v>0.5</v>
      </c>
      <c r="J2597">
        <f t="shared" si="363"/>
        <v>0</v>
      </c>
      <c r="K2597">
        <f t="shared" si="364"/>
        <v>0.5</v>
      </c>
      <c r="N2597">
        <v>0.66339556483813</v>
      </c>
      <c r="O2597" t="b">
        <f t="shared" si="366"/>
        <v>0</v>
      </c>
      <c r="P2597" t="b">
        <f t="shared" si="365"/>
        <v>0</v>
      </c>
      <c r="Q2597" t="b">
        <f t="shared" si="367"/>
        <v>0</v>
      </c>
      <c r="R2597" t="b">
        <f t="shared" si="368"/>
        <v>0</v>
      </c>
      <c r="S2597" t="b">
        <f t="shared" si="369"/>
        <v>0</v>
      </c>
    </row>
    <row r="2598" spans="1:19" hidden="1" x14ac:dyDescent="0.25">
      <c r="A2598" t="s">
        <v>2953</v>
      </c>
      <c r="B2598" t="s">
        <v>1355</v>
      </c>
      <c r="C2598" t="s">
        <v>2</v>
      </c>
      <c r="D2598" t="s">
        <v>3</v>
      </c>
      <c r="E2598" t="s">
        <v>2</v>
      </c>
      <c r="F2598" t="s">
        <v>2954</v>
      </c>
      <c r="G2598" t="s">
        <v>1357</v>
      </c>
      <c r="H2598">
        <f t="shared" si="361"/>
        <v>0</v>
      </c>
      <c r="I2598">
        <f t="shared" si="362"/>
        <v>0.5</v>
      </c>
      <c r="J2598">
        <f t="shared" si="363"/>
        <v>0</v>
      </c>
      <c r="K2598">
        <f t="shared" si="364"/>
        <v>0.5</v>
      </c>
      <c r="N2598">
        <v>0.80070760577673328</v>
      </c>
      <c r="O2598" t="b">
        <f t="shared" si="366"/>
        <v>0</v>
      </c>
      <c r="P2598" t="b">
        <f t="shared" si="365"/>
        <v>0</v>
      </c>
      <c r="Q2598" t="b">
        <f t="shared" si="367"/>
        <v>0</v>
      </c>
      <c r="R2598" t="b">
        <f t="shared" si="368"/>
        <v>0</v>
      </c>
      <c r="S2598" t="b">
        <f t="shared" si="369"/>
        <v>0</v>
      </c>
    </row>
    <row r="2599" spans="1:19" hidden="1" x14ac:dyDescent="0.25">
      <c r="A2599" t="s">
        <v>2953</v>
      </c>
      <c r="B2599" t="s">
        <v>1358</v>
      </c>
      <c r="C2599" t="s">
        <v>2</v>
      </c>
      <c r="D2599" t="s">
        <v>3</v>
      </c>
      <c r="E2599" t="s">
        <v>2</v>
      </c>
      <c r="F2599" t="s">
        <v>2954</v>
      </c>
      <c r="G2599" t="s">
        <v>1356</v>
      </c>
      <c r="H2599">
        <f t="shared" si="361"/>
        <v>0</v>
      </c>
      <c r="I2599">
        <f t="shared" si="362"/>
        <v>0.5</v>
      </c>
      <c r="J2599">
        <f t="shared" si="363"/>
        <v>0</v>
      </c>
      <c r="K2599">
        <f t="shared" si="364"/>
        <v>0.5</v>
      </c>
      <c r="N2599">
        <v>0.12882853396215421</v>
      </c>
      <c r="O2599" t="b">
        <f t="shared" si="366"/>
        <v>0</v>
      </c>
      <c r="P2599" t="b">
        <f t="shared" si="365"/>
        <v>0</v>
      </c>
      <c r="Q2599" t="b">
        <f t="shared" si="367"/>
        <v>0</v>
      </c>
      <c r="R2599" t="b">
        <f t="shared" si="368"/>
        <v>0</v>
      </c>
      <c r="S2599" t="b">
        <f t="shared" si="369"/>
        <v>0</v>
      </c>
    </row>
    <row r="2600" spans="1:19" hidden="1" x14ac:dyDescent="0.25">
      <c r="A2600" t="s">
        <v>2953</v>
      </c>
      <c r="B2600" t="s">
        <v>898</v>
      </c>
      <c r="C2600" t="s">
        <v>2</v>
      </c>
      <c r="D2600" t="s">
        <v>3</v>
      </c>
      <c r="E2600" t="s">
        <v>2</v>
      </c>
      <c r="F2600" t="s">
        <v>2954</v>
      </c>
      <c r="G2600" t="s">
        <v>899</v>
      </c>
      <c r="H2600">
        <f t="shared" si="361"/>
        <v>0</v>
      </c>
      <c r="I2600">
        <f t="shared" si="362"/>
        <v>0.5</v>
      </c>
      <c r="J2600">
        <f t="shared" si="363"/>
        <v>0</v>
      </c>
      <c r="K2600">
        <f t="shared" si="364"/>
        <v>0.5</v>
      </c>
      <c r="N2600">
        <v>0.36922284807275885</v>
      </c>
      <c r="O2600" t="b">
        <f t="shared" si="366"/>
        <v>0</v>
      </c>
      <c r="P2600" t="b">
        <f t="shared" si="365"/>
        <v>0</v>
      </c>
      <c r="Q2600" t="b">
        <f t="shared" si="367"/>
        <v>0</v>
      </c>
      <c r="R2600" t="b">
        <f t="shared" si="368"/>
        <v>0</v>
      </c>
      <c r="S2600" t="b">
        <f t="shared" si="369"/>
        <v>0</v>
      </c>
    </row>
    <row r="2601" spans="1:19" hidden="1" x14ac:dyDescent="0.25">
      <c r="A2601" t="s">
        <v>2953</v>
      </c>
      <c r="B2601" t="s">
        <v>1361</v>
      </c>
      <c r="C2601" t="s">
        <v>2</v>
      </c>
      <c r="D2601" t="s">
        <v>3</v>
      </c>
      <c r="E2601" t="s">
        <v>2</v>
      </c>
      <c r="F2601" t="s">
        <v>2954</v>
      </c>
      <c r="G2601" t="s">
        <v>1362</v>
      </c>
      <c r="H2601">
        <f t="shared" si="361"/>
        <v>0</v>
      </c>
      <c r="I2601">
        <f t="shared" si="362"/>
        <v>0.5</v>
      </c>
      <c r="J2601">
        <f t="shared" si="363"/>
        <v>0</v>
      </c>
      <c r="K2601">
        <f t="shared" si="364"/>
        <v>0.5</v>
      </c>
      <c r="N2601">
        <v>0.19702879880054902</v>
      </c>
      <c r="O2601" t="b">
        <f t="shared" si="366"/>
        <v>0</v>
      </c>
      <c r="P2601" t="b">
        <f t="shared" si="365"/>
        <v>0</v>
      </c>
      <c r="Q2601" t="b">
        <f t="shared" si="367"/>
        <v>0</v>
      </c>
      <c r="R2601" t="b">
        <f t="shared" si="368"/>
        <v>0</v>
      </c>
      <c r="S2601" t="b">
        <f t="shared" si="369"/>
        <v>0</v>
      </c>
    </row>
    <row r="2602" spans="1:19" hidden="1" x14ac:dyDescent="0.25">
      <c r="A2602" t="s">
        <v>2953</v>
      </c>
      <c r="B2602" t="s">
        <v>2405</v>
      </c>
      <c r="C2602" t="s">
        <v>2</v>
      </c>
      <c r="D2602" t="s">
        <v>3</v>
      </c>
      <c r="E2602" t="s">
        <v>2</v>
      </c>
      <c r="F2602" t="s">
        <v>2954</v>
      </c>
      <c r="G2602" t="s">
        <v>2406</v>
      </c>
      <c r="H2602">
        <f t="shared" si="361"/>
        <v>0</v>
      </c>
      <c r="I2602">
        <f t="shared" si="362"/>
        <v>0.5</v>
      </c>
      <c r="J2602">
        <f t="shared" si="363"/>
        <v>0</v>
      </c>
      <c r="K2602">
        <f t="shared" si="364"/>
        <v>0.5</v>
      </c>
      <c r="N2602">
        <v>0.97357602849262848</v>
      </c>
      <c r="O2602" t="b">
        <f t="shared" si="366"/>
        <v>0</v>
      </c>
      <c r="P2602" t="b">
        <f t="shared" si="365"/>
        <v>0</v>
      </c>
      <c r="Q2602" t="b">
        <f t="shared" si="367"/>
        <v>0</v>
      </c>
      <c r="R2602" t="b">
        <f t="shared" si="368"/>
        <v>0</v>
      </c>
      <c r="S2602" t="b">
        <f t="shared" si="369"/>
        <v>0</v>
      </c>
    </row>
    <row r="2603" spans="1:19" hidden="1" x14ac:dyDescent="0.25">
      <c r="A2603" t="s">
        <v>2953</v>
      </c>
      <c r="B2603" t="s">
        <v>906</v>
      </c>
      <c r="C2603" t="s">
        <v>2</v>
      </c>
      <c r="D2603" t="s">
        <v>3</v>
      </c>
      <c r="E2603" t="s">
        <v>2</v>
      </c>
      <c r="F2603" t="s">
        <v>2954</v>
      </c>
      <c r="G2603" t="s">
        <v>907</v>
      </c>
      <c r="H2603">
        <f t="shared" si="361"/>
        <v>0</v>
      </c>
      <c r="I2603">
        <f t="shared" si="362"/>
        <v>0.5</v>
      </c>
      <c r="J2603">
        <f t="shared" si="363"/>
        <v>0</v>
      </c>
      <c r="K2603">
        <f t="shared" si="364"/>
        <v>0.5</v>
      </c>
      <c r="N2603">
        <v>0.36567423903790908</v>
      </c>
      <c r="O2603" t="b">
        <f t="shared" si="366"/>
        <v>0</v>
      </c>
      <c r="P2603" t="b">
        <f t="shared" si="365"/>
        <v>0</v>
      </c>
      <c r="Q2603" t="b">
        <f t="shared" si="367"/>
        <v>0</v>
      </c>
      <c r="R2603" t="b">
        <f t="shared" si="368"/>
        <v>0</v>
      </c>
      <c r="S2603" t="b">
        <f t="shared" si="369"/>
        <v>0</v>
      </c>
    </row>
    <row r="2604" spans="1:19" hidden="1" x14ac:dyDescent="0.25">
      <c r="A2604" t="s">
        <v>2953</v>
      </c>
      <c r="B2604" t="s">
        <v>2955</v>
      </c>
      <c r="C2604" t="s">
        <v>2</v>
      </c>
      <c r="D2604" t="s">
        <v>3</v>
      </c>
      <c r="E2604" t="s">
        <v>2</v>
      </c>
      <c r="F2604" t="s">
        <v>2954</v>
      </c>
      <c r="G2604" t="s">
        <v>2956</v>
      </c>
      <c r="H2604">
        <f t="shared" si="361"/>
        <v>0</v>
      </c>
      <c r="I2604">
        <f t="shared" si="362"/>
        <v>0.5</v>
      </c>
      <c r="J2604">
        <f t="shared" si="363"/>
        <v>0</v>
      </c>
      <c r="K2604">
        <f t="shared" si="364"/>
        <v>0.5</v>
      </c>
      <c r="N2604">
        <v>0.80119170640683424</v>
      </c>
      <c r="O2604" t="b">
        <f t="shared" si="366"/>
        <v>0</v>
      </c>
      <c r="P2604" t="b">
        <f t="shared" si="365"/>
        <v>0</v>
      </c>
      <c r="Q2604" t="b">
        <f t="shared" si="367"/>
        <v>0</v>
      </c>
      <c r="R2604" t="b">
        <f t="shared" si="368"/>
        <v>0</v>
      </c>
      <c r="S2604" t="b">
        <f t="shared" si="369"/>
        <v>0</v>
      </c>
    </row>
    <row r="2605" spans="1:19" hidden="1" x14ac:dyDescent="0.25">
      <c r="A2605" t="s">
        <v>2957</v>
      </c>
      <c r="B2605" t="s">
        <v>1358</v>
      </c>
      <c r="C2605" t="s">
        <v>2</v>
      </c>
      <c r="D2605" t="s">
        <v>3</v>
      </c>
      <c r="E2605" t="s">
        <v>2</v>
      </c>
      <c r="F2605" t="s">
        <v>1362</v>
      </c>
      <c r="G2605" t="s">
        <v>1356</v>
      </c>
      <c r="H2605">
        <f t="shared" si="361"/>
        <v>0</v>
      </c>
      <c r="I2605">
        <f t="shared" si="362"/>
        <v>0.5</v>
      </c>
      <c r="J2605">
        <f t="shared" si="363"/>
        <v>0</v>
      </c>
      <c r="K2605">
        <f t="shared" si="364"/>
        <v>0.5</v>
      </c>
      <c r="N2605">
        <v>4.026262334984354E-2</v>
      </c>
      <c r="O2605" t="b">
        <f t="shared" si="366"/>
        <v>0</v>
      </c>
      <c r="P2605" t="b">
        <f t="shared" si="365"/>
        <v>0</v>
      </c>
      <c r="Q2605" t="b">
        <f t="shared" si="367"/>
        <v>0</v>
      </c>
      <c r="R2605" t="b">
        <f t="shared" si="368"/>
        <v>0</v>
      </c>
      <c r="S2605" t="b">
        <f t="shared" si="369"/>
        <v>0</v>
      </c>
    </row>
    <row r="2606" spans="1:19" hidden="1" x14ac:dyDescent="0.25">
      <c r="A2606" t="s">
        <v>2957</v>
      </c>
      <c r="B2606" t="s">
        <v>881</v>
      </c>
      <c r="C2606" t="s">
        <v>2</v>
      </c>
      <c r="D2606" t="s">
        <v>3</v>
      </c>
      <c r="E2606" t="s">
        <v>2</v>
      </c>
      <c r="F2606" t="s">
        <v>1362</v>
      </c>
      <c r="G2606" t="s">
        <v>882</v>
      </c>
      <c r="H2606">
        <f t="shared" si="361"/>
        <v>0</v>
      </c>
      <c r="I2606">
        <f t="shared" si="362"/>
        <v>0.5</v>
      </c>
      <c r="J2606">
        <f t="shared" si="363"/>
        <v>0</v>
      </c>
      <c r="K2606">
        <f t="shared" si="364"/>
        <v>0.5</v>
      </c>
      <c r="N2606">
        <v>0.10954310437930448</v>
      </c>
      <c r="O2606" t="b">
        <f t="shared" si="366"/>
        <v>0</v>
      </c>
      <c r="P2606" t="b">
        <f t="shared" si="365"/>
        <v>0</v>
      </c>
      <c r="Q2606" t="b">
        <f t="shared" si="367"/>
        <v>0</v>
      </c>
      <c r="R2606" t="b">
        <f t="shared" si="368"/>
        <v>0</v>
      </c>
      <c r="S2606" t="b">
        <f t="shared" si="369"/>
        <v>0</v>
      </c>
    </row>
    <row r="2607" spans="1:19" hidden="1" x14ac:dyDescent="0.25">
      <c r="A2607" t="s">
        <v>2957</v>
      </c>
      <c r="B2607" t="s">
        <v>906</v>
      </c>
      <c r="C2607" t="s">
        <v>2</v>
      </c>
      <c r="D2607" t="s">
        <v>3</v>
      </c>
      <c r="E2607" t="s">
        <v>2</v>
      </c>
      <c r="F2607" t="s">
        <v>1362</v>
      </c>
      <c r="G2607" t="s">
        <v>907</v>
      </c>
      <c r="H2607">
        <f t="shared" si="361"/>
        <v>0</v>
      </c>
      <c r="I2607">
        <f t="shared" si="362"/>
        <v>0.5</v>
      </c>
      <c r="J2607">
        <f t="shared" si="363"/>
        <v>0</v>
      </c>
      <c r="K2607">
        <f t="shared" si="364"/>
        <v>0.5</v>
      </c>
      <c r="N2607">
        <v>0.87323714165637922</v>
      </c>
      <c r="O2607" t="b">
        <f t="shared" si="366"/>
        <v>0</v>
      </c>
      <c r="P2607" t="b">
        <f t="shared" si="365"/>
        <v>0</v>
      </c>
      <c r="Q2607" t="b">
        <f t="shared" si="367"/>
        <v>0</v>
      </c>
      <c r="R2607" t="b">
        <f t="shared" si="368"/>
        <v>0</v>
      </c>
      <c r="S2607" t="b">
        <f t="shared" si="369"/>
        <v>0</v>
      </c>
    </row>
    <row r="2608" spans="1:19" hidden="1" x14ac:dyDescent="0.25">
      <c r="A2608" t="s">
        <v>2957</v>
      </c>
      <c r="B2608" t="s">
        <v>2955</v>
      </c>
      <c r="C2608" t="s">
        <v>2</v>
      </c>
      <c r="D2608" t="s">
        <v>3</v>
      </c>
      <c r="E2608" t="s">
        <v>2</v>
      </c>
      <c r="F2608" t="s">
        <v>1362</v>
      </c>
      <c r="G2608" t="s">
        <v>2956</v>
      </c>
      <c r="H2608">
        <f t="shared" si="361"/>
        <v>0</v>
      </c>
      <c r="I2608">
        <f t="shared" si="362"/>
        <v>0.5</v>
      </c>
      <c r="J2608">
        <f t="shared" si="363"/>
        <v>0</v>
      </c>
      <c r="K2608">
        <f t="shared" si="364"/>
        <v>0.5</v>
      </c>
      <c r="N2608">
        <v>0.51452926124794851</v>
      </c>
      <c r="O2608" t="b">
        <f t="shared" si="366"/>
        <v>0</v>
      </c>
      <c r="P2608" t="b">
        <f t="shared" si="365"/>
        <v>0</v>
      </c>
      <c r="Q2608" t="b">
        <f t="shared" si="367"/>
        <v>0</v>
      </c>
      <c r="R2608" t="b">
        <f t="shared" si="368"/>
        <v>0</v>
      </c>
      <c r="S2608" t="b">
        <f t="shared" si="369"/>
        <v>0</v>
      </c>
    </row>
    <row r="2609" spans="1:19" hidden="1" x14ac:dyDescent="0.25">
      <c r="A2609" t="s">
        <v>2961</v>
      </c>
      <c r="B2609" t="s">
        <v>2156</v>
      </c>
      <c r="C2609" t="s">
        <v>2</v>
      </c>
      <c r="D2609" t="s">
        <v>3</v>
      </c>
      <c r="E2609" t="s">
        <v>2</v>
      </c>
      <c r="F2609" t="s">
        <v>2962</v>
      </c>
      <c r="G2609" t="s">
        <v>2158</v>
      </c>
      <c r="H2609">
        <f t="shared" si="361"/>
        <v>0</v>
      </c>
      <c r="I2609">
        <f t="shared" si="362"/>
        <v>0.5</v>
      </c>
      <c r="J2609">
        <f t="shared" si="363"/>
        <v>0</v>
      </c>
      <c r="K2609">
        <f t="shared" si="364"/>
        <v>0.5</v>
      </c>
      <c r="N2609">
        <v>0.85984338364236024</v>
      </c>
      <c r="O2609" t="b">
        <f t="shared" si="366"/>
        <v>0</v>
      </c>
      <c r="P2609" t="b">
        <f t="shared" si="365"/>
        <v>0</v>
      </c>
      <c r="Q2609" t="b">
        <f t="shared" si="367"/>
        <v>0</v>
      </c>
      <c r="R2609" t="b">
        <f t="shared" si="368"/>
        <v>0</v>
      </c>
      <c r="S2609" t="b">
        <f t="shared" si="369"/>
        <v>0</v>
      </c>
    </row>
    <row r="2610" spans="1:19" hidden="1" x14ac:dyDescent="0.25">
      <c r="A2610" t="s">
        <v>2961</v>
      </c>
      <c r="B2610" t="s">
        <v>2111</v>
      </c>
      <c r="C2610" t="s">
        <v>2</v>
      </c>
      <c r="D2610" t="s">
        <v>3</v>
      </c>
      <c r="E2610" t="s">
        <v>2</v>
      </c>
      <c r="F2610" t="s">
        <v>2962</v>
      </c>
      <c r="G2610" t="s">
        <v>2112</v>
      </c>
      <c r="H2610">
        <f t="shared" si="361"/>
        <v>0</v>
      </c>
      <c r="I2610">
        <f t="shared" si="362"/>
        <v>0.5</v>
      </c>
      <c r="J2610">
        <f t="shared" si="363"/>
        <v>0</v>
      </c>
      <c r="K2610">
        <f t="shared" si="364"/>
        <v>0.5</v>
      </c>
      <c r="N2610">
        <v>0.22866768659756509</v>
      </c>
      <c r="O2610" t="b">
        <f t="shared" si="366"/>
        <v>0</v>
      </c>
      <c r="P2610" t="b">
        <f t="shared" si="365"/>
        <v>0</v>
      </c>
      <c r="Q2610" t="b">
        <f t="shared" si="367"/>
        <v>0</v>
      </c>
      <c r="R2610" t="b">
        <f t="shared" si="368"/>
        <v>0</v>
      </c>
      <c r="S2610" t="b">
        <f t="shared" si="369"/>
        <v>0</v>
      </c>
    </row>
    <row r="2611" spans="1:19" hidden="1" x14ac:dyDescent="0.25">
      <c r="A2611" t="s">
        <v>2968</v>
      </c>
      <c r="B2611" t="s">
        <v>2163</v>
      </c>
      <c r="C2611" t="s">
        <v>2</v>
      </c>
      <c r="D2611" t="s">
        <v>3</v>
      </c>
      <c r="E2611" t="s">
        <v>2</v>
      </c>
      <c r="F2611" t="s">
        <v>2969</v>
      </c>
      <c r="G2611" t="s">
        <v>2164</v>
      </c>
      <c r="H2611">
        <f t="shared" si="361"/>
        <v>0</v>
      </c>
      <c r="I2611">
        <f t="shared" si="362"/>
        <v>0.5</v>
      </c>
      <c r="J2611">
        <f t="shared" si="363"/>
        <v>0</v>
      </c>
      <c r="K2611">
        <f t="shared" si="364"/>
        <v>0.5</v>
      </c>
      <c r="N2611">
        <v>0.10154404015583707</v>
      </c>
      <c r="O2611" t="b">
        <f t="shared" si="366"/>
        <v>0</v>
      </c>
      <c r="P2611" t="b">
        <f t="shared" si="365"/>
        <v>0</v>
      </c>
      <c r="Q2611" t="b">
        <f t="shared" si="367"/>
        <v>0</v>
      </c>
      <c r="R2611" t="b">
        <f t="shared" si="368"/>
        <v>0</v>
      </c>
      <c r="S2611" t="b">
        <f t="shared" si="369"/>
        <v>0</v>
      </c>
    </row>
    <row r="2612" spans="1:19" hidden="1" x14ac:dyDescent="0.25">
      <c r="A2612" t="s">
        <v>2974</v>
      </c>
      <c r="B2612" t="s">
        <v>292</v>
      </c>
      <c r="C2612" t="s">
        <v>2</v>
      </c>
      <c r="D2612" t="s">
        <v>3</v>
      </c>
      <c r="E2612" t="s">
        <v>2</v>
      </c>
      <c r="F2612" t="s">
        <v>297</v>
      </c>
      <c r="G2612" t="s">
        <v>293</v>
      </c>
      <c r="H2612">
        <f t="shared" si="361"/>
        <v>0</v>
      </c>
      <c r="I2612">
        <f t="shared" si="362"/>
        <v>0.5</v>
      </c>
      <c r="J2612">
        <f t="shared" si="363"/>
        <v>0</v>
      </c>
      <c r="K2612">
        <f t="shared" si="364"/>
        <v>0.5</v>
      </c>
      <c r="N2612">
        <v>0.68298961110777812</v>
      </c>
      <c r="O2612" t="b">
        <f t="shared" si="366"/>
        <v>0</v>
      </c>
      <c r="P2612" t="b">
        <f t="shared" si="365"/>
        <v>0</v>
      </c>
      <c r="Q2612" t="b">
        <f t="shared" si="367"/>
        <v>0</v>
      </c>
      <c r="R2612" t="b">
        <f t="shared" si="368"/>
        <v>0</v>
      </c>
      <c r="S2612" t="b">
        <f t="shared" si="369"/>
        <v>0</v>
      </c>
    </row>
    <row r="2613" spans="1:19" hidden="1" x14ac:dyDescent="0.25">
      <c r="A2613" t="s">
        <v>2981</v>
      </c>
      <c r="B2613" t="s">
        <v>898</v>
      </c>
      <c r="C2613" t="s">
        <v>2</v>
      </c>
      <c r="D2613" t="s">
        <v>3</v>
      </c>
      <c r="E2613" t="s">
        <v>2</v>
      </c>
      <c r="F2613" t="s">
        <v>897</v>
      </c>
      <c r="G2613" t="s">
        <v>899</v>
      </c>
      <c r="H2613">
        <f t="shared" si="361"/>
        <v>0</v>
      </c>
      <c r="I2613">
        <f t="shared" si="362"/>
        <v>0.5</v>
      </c>
      <c r="J2613">
        <f t="shared" si="363"/>
        <v>0</v>
      </c>
      <c r="K2613">
        <f t="shared" si="364"/>
        <v>0.5</v>
      </c>
      <c r="N2613">
        <v>0.63486000446821689</v>
      </c>
      <c r="O2613" t="b">
        <f t="shared" si="366"/>
        <v>0</v>
      </c>
      <c r="P2613" t="b">
        <f t="shared" si="365"/>
        <v>0</v>
      </c>
      <c r="Q2613" t="b">
        <f t="shared" si="367"/>
        <v>0</v>
      </c>
      <c r="R2613" t="b">
        <f t="shared" si="368"/>
        <v>0</v>
      </c>
      <c r="S2613" t="b">
        <f t="shared" si="369"/>
        <v>0</v>
      </c>
    </row>
    <row r="2614" spans="1:19" hidden="1" x14ac:dyDescent="0.25">
      <c r="A2614" t="s">
        <v>2981</v>
      </c>
      <c r="B2614" t="s">
        <v>444</v>
      </c>
      <c r="C2614" t="s">
        <v>2</v>
      </c>
      <c r="D2614" t="s">
        <v>3</v>
      </c>
      <c r="E2614" t="s">
        <v>2</v>
      </c>
      <c r="F2614" t="s">
        <v>897</v>
      </c>
      <c r="G2614" t="s">
        <v>446</v>
      </c>
      <c r="H2614">
        <f t="shared" si="361"/>
        <v>0</v>
      </c>
      <c r="I2614">
        <f t="shared" si="362"/>
        <v>0.5</v>
      </c>
      <c r="J2614">
        <f t="shared" si="363"/>
        <v>0</v>
      </c>
      <c r="K2614">
        <f t="shared" si="364"/>
        <v>0.5</v>
      </c>
      <c r="N2614">
        <v>0.98491576109529955</v>
      </c>
      <c r="O2614" t="b">
        <f t="shared" si="366"/>
        <v>0</v>
      </c>
      <c r="P2614" t="b">
        <f t="shared" si="365"/>
        <v>0</v>
      </c>
      <c r="Q2614" t="b">
        <f t="shared" si="367"/>
        <v>0</v>
      </c>
      <c r="R2614" t="b">
        <f t="shared" si="368"/>
        <v>0</v>
      </c>
      <c r="S2614" t="b">
        <f t="shared" si="369"/>
        <v>0</v>
      </c>
    </row>
    <row r="2615" spans="1:19" hidden="1" x14ac:dyDescent="0.25">
      <c r="A2615" t="s">
        <v>2981</v>
      </c>
      <c r="B2615" t="s">
        <v>449</v>
      </c>
      <c r="C2615" t="s">
        <v>2</v>
      </c>
      <c r="D2615" t="s">
        <v>3</v>
      </c>
      <c r="E2615" t="s">
        <v>2</v>
      </c>
      <c r="F2615" t="s">
        <v>897</v>
      </c>
      <c r="G2615" t="s">
        <v>450</v>
      </c>
      <c r="H2615">
        <f t="shared" si="361"/>
        <v>0</v>
      </c>
      <c r="I2615">
        <f t="shared" si="362"/>
        <v>0.5</v>
      </c>
      <c r="J2615">
        <f t="shared" si="363"/>
        <v>0</v>
      </c>
      <c r="K2615">
        <f t="shared" si="364"/>
        <v>0.5</v>
      </c>
      <c r="N2615">
        <v>0.3538202059932396</v>
      </c>
      <c r="O2615" t="b">
        <f t="shared" si="366"/>
        <v>0</v>
      </c>
      <c r="P2615" t="b">
        <f t="shared" si="365"/>
        <v>0</v>
      </c>
      <c r="Q2615" t="b">
        <f t="shared" si="367"/>
        <v>0</v>
      </c>
      <c r="R2615" t="b">
        <f t="shared" si="368"/>
        <v>0</v>
      </c>
      <c r="S2615" t="b">
        <f t="shared" si="369"/>
        <v>0</v>
      </c>
    </row>
    <row r="2616" spans="1:19" hidden="1" x14ac:dyDescent="0.25">
      <c r="A2616" t="s">
        <v>2982</v>
      </c>
      <c r="B2616" t="s">
        <v>2983</v>
      </c>
      <c r="C2616" t="s">
        <v>2</v>
      </c>
      <c r="D2616" t="s">
        <v>3</v>
      </c>
      <c r="E2616" t="s">
        <v>2</v>
      </c>
      <c r="F2616" t="s">
        <v>2984</v>
      </c>
      <c r="G2616" t="s">
        <v>2985</v>
      </c>
      <c r="H2616">
        <f t="shared" si="361"/>
        <v>0</v>
      </c>
      <c r="I2616">
        <f t="shared" si="362"/>
        <v>0.5</v>
      </c>
      <c r="J2616">
        <f t="shared" si="363"/>
        <v>0</v>
      </c>
      <c r="K2616">
        <f t="shared" si="364"/>
        <v>0.5</v>
      </c>
      <c r="N2616">
        <v>3.4655407752355871E-2</v>
      </c>
      <c r="O2616" t="b">
        <f t="shared" si="366"/>
        <v>0</v>
      </c>
      <c r="P2616" t="b">
        <f t="shared" si="365"/>
        <v>0</v>
      </c>
      <c r="Q2616" t="b">
        <f t="shared" si="367"/>
        <v>0</v>
      </c>
      <c r="R2616" t="b">
        <f t="shared" si="368"/>
        <v>0</v>
      </c>
      <c r="S2616" t="b">
        <f t="shared" si="369"/>
        <v>0</v>
      </c>
    </row>
    <row r="2617" spans="1:19" hidden="1" x14ac:dyDescent="0.25">
      <c r="A2617" t="s">
        <v>2987</v>
      </c>
      <c r="B2617" t="s">
        <v>2990</v>
      </c>
      <c r="C2617" t="s">
        <v>2</v>
      </c>
      <c r="D2617" t="s">
        <v>3</v>
      </c>
      <c r="E2617" t="s">
        <v>2</v>
      </c>
      <c r="F2617" t="s">
        <v>2989</v>
      </c>
      <c r="G2617" t="s">
        <v>2991</v>
      </c>
      <c r="H2617">
        <f t="shared" si="361"/>
        <v>0</v>
      </c>
      <c r="I2617">
        <f t="shared" si="362"/>
        <v>0.5</v>
      </c>
      <c r="J2617">
        <f t="shared" si="363"/>
        <v>0</v>
      </c>
      <c r="K2617">
        <f t="shared" si="364"/>
        <v>0.5</v>
      </c>
      <c r="N2617">
        <v>0.80451279489221073</v>
      </c>
      <c r="O2617" t="b">
        <f t="shared" si="366"/>
        <v>0</v>
      </c>
      <c r="P2617" t="b">
        <f t="shared" si="365"/>
        <v>0</v>
      </c>
      <c r="Q2617" t="b">
        <f t="shared" si="367"/>
        <v>0</v>
      </c>
      <c r="R2617" t="b">
        <f t="shared" si="368"/>
        <v>0</v>
      </c>
      <c r="S2617" t="b">
        <f t="shared" si="369"/>
        <v>0</v>
      </c>
    </row>
    <row r="2618" spans="1:19" hidden="1" x14ac:dyDescent="0.25">
      <c r="A2618" t="s">
        <v>2987</v>
      </c>
      <c r="B2618" t="s">
        <v>1811</v>
      </c>
      <c r="C2618" t="s">
        <v>2</v>
      </c>
      <c r="D2618" t="s">
        <v>3</v>
      </c>
      <c r="E2618" t="s">
        <v>2</v>
      </c>
      <c r="F2618" t="s">
        <v>2989</v>
      </c>
      <c r="G2618" t="s">
        <v>1812</v>
      </c>
      <c r="H2618">
        <f t="shared" si="361"/>
        <v>0</v>
      </c>
      <c r="I2618">
        <f t="shared" si="362"/>
        <v>0.5</v>
      </c>
      <c r="J2618">
        <f t="shared" si="363"/>
        <v>0</v>
      </c>
      <c r="K2618">
        <f t="shared" si="364"/>
        <v>0.5</v>
      </c>
      <c r="N2618">
        <v>0.98717247643351824</v>
      </c>
      <c r="O2618" t="b">
        <f t="shared" si="366"/>
        <v>0</v>
      </c>
      <c r="P2618" t="b">
        <f t="shared" si="365"/>
        <v>0</v>
      </c>
      <c r="Q2618" t="b">
        <f t="shared" si="367"/>
        <v>0</v>
      </c>
      <c r="R2618" t="b">
        <f t="shared" si="368"/>
        <v>0</v>
      </c>
      <c r="S2618" t="b">
        <f t="shared" si="369"/>
        <v>0</v>
      </c>
    </row>
    <row r="2619" spans="1:19" hidden="1" x14ac:dyDescent="0.25">
      <c r="A2619" t="s">
        <v>2987</v>
      </c>
      <c r="B2619" t="s">
        <v>2992</v>
      </c>
      <c r="C2619" t="s">
        <v>2</v>
      </c>
      <c r="D2619" t="s">
        <v>3</v>
      </c>
      <c r="E2619" t="s">
        <v>2</v>
      </c>
      <c r="F2619" t="s">
        <v>2989</v>
      </c>
      <c r="G2619" t="s">
        <v>2993</v>
      </c>
      <c r="H2619">
        <f t="shared" si="361"/>
        <v>0</v>
      </c>
      <c r="I2619">
        <f t="shared" si="362"/>
        <v>0.5</v>
      </c>
      <c r="J2619">
        <f t="shared" si="363"/>
        <v>0</v>
      </c>
      <c r="K2619">
        <f t="shared" si="364"/>
        <v>0.5</v>
      </c>
      <c r="N2619">
        <v>0.43747877633879051</v>
      </c>
      <c r="O2619" t="b">
        <f t="shared" si="366"/>
        <v>0</v>
      </c>
      <c r="P2619" t="b">
        <f t="shared" si="365"/>
        <v>0</v>
      </c>
      <c r="Q2619" t="b">
        <f t="shared" si="367"/>
        <v>0</v>
      </c>
      <c r="R2619" t="b">
        <f t="shared" si="368"/>
        <v>0</v>
      </c>
      <c r="S2619" t="b">
        <f t="shared" si="369"/>
        <v>0</v>
      </c>
    </row>
    <row r="2620" spans="1:19" hidden="1" x14ac:dyDescent="0.25">
      <c r="A2620" t="s">
        <v>2997</v>
      </c>
      <c r="B2620" t="s">
        <v>2998</v>
      </c>
      <c r="C2620" t="s">
        <v>2</v>
      </c>
      <c r="D2620" t="s">
        <v>3</v>
      </c>
      <c r="E2620" t="s">
        <v>2</v>
      </c>
      <c r="F2620" t="s">
        <v>2999</v>
      </c>
      <c r="G2620" t="s">
        <v>3000</v>
      </c>
      <c r="H2620">
        <f t="shared" si="361"/>
        <v>0</v>
      </c>
      <c r="I2620">
        <f t="shared" si="362"/>
        <v>0.5</v>
      </c>
      <c r="J2620">
        <f t="shared" si="363"/>
        <v>0</v>
      </c>
      <c r="K2620">
        <f t="shared" si="364"/>
        <v>0.5</v>
      </c>
      <c r="N2620">
        <v>0.75724439607003891</v>
      </c>
      <c r="O2620" t="b">
        <f t="shared" si="366"/>
        <v>0</v>
      </c>
      <c r="P2620" t="b">
        <f t="shared" si="365"/>
        <v>0</v>
      </c>
      <c r="Q2620" t="b">
        <f t="shared" si="367"/>
        <v>0</v>
      </c>
      <c r="R2620" t="b">
        <f t="shared" si="368"/>
        <v>0</v>
      </c>
      <c r="S2620" t="b">
        <f t="shared" si="369"/>
        <v>0</v>
      </c>
    </row>
    <row r="2621" spans="1:19" hidden="1" x14ac:dyDescent="0.25">
      <c r="A2621" t="s">
        <v>2997</v>
      </c>
      <c r="B2621" t="s">
        <v>1573</v>
      </c>
      <c r="C2621" t="s">
        <v>2</v>
      </c>
      <c r="D2621" t="s">
        <v>3</v>
      </c>
      <c r="E2621" t="s">
        <v>2</v>
      </c>
      <c r="F2621" t="s">
        <v>2999</v>
      </c>
      <c r="G2621" t="s">
        <v>1574</v>
      </c>
      <c r="H2621">
        <f t="shared" si="361"/>
        <v>0</v>
      </c>
      <c r="I2621">
        <f t="shared" si="362"/>
        <v>0.5</v>
      </c>
      <c r="J2621">
        <f t="shared" si="363"/>
        <v>0</v>
      </c>
      <c r="K2621">
        <f t="shared" si="364"/>
        <v>0.5</v>
      </c>
      <c r="N2621">
        <v>0.7071602712779077</v>
      </c>
      <c r="O2621" t="b">
        <f t="shared" si="366"/>
        <v>0</v>
      </c>
      <c r="P2621" t="b">
        <f t="shared" si="365"/>
        <v>0</v>
      </c>
      <c r="Q2621" t="b">
        <f t="shared" si="367"/>
        <v>0</v>
      </c>
      <c r="R2621" t="b">
        <f t="shared" si="368"/>
        <v>0</v>
      </c>
      <c r="S2621" t="b">
        <f t="shared" si="369"/>
        <v>0</v>
      </c>
    </row>
    <row r="2622" spans="1:19" hidden="1" x14ac:dyDescent="0.25">
      <c r="A2622" t="s">
        <v>2997</v>
      </c>
      <c r="B2622" t="s">
        <v>3001</v>
      </c>
      <c r="C2622" t="s">
        <v>2</v>
      </c>
      <c r="D2622" t="s">
        <v>3</v>
      </c>
      <c r="E2622" t="s">
        <v>2</v>
      </c>
      <c r="F2622" t="s">
        <v>2999</v>
      </c>
      <c r="G2622" t="s">
        <v>3000</v>
      </c>
      <c r="H2622">
        <f t="shared" si="361"/>
        <v>0</v>
      </c>
      <c r="I2622">
        <f t="shared" si="362"/>
        <v>0.5</v>
      </c>
      <c r="J2622">
        <f t="shared" si="363"/>
        <v>0</v>
      </c>
      <c r="K2622">
        <f t="shared" si="364"/>
        <v>0.5</v>
      </c>
      <c r="N2622">
        <v>0.76232371468097726</v>
      </c>
      <c r="O2622" t="b">
        <f t="shared" si="366"/>
        <v>0</v>
      </c>
      <c r="P2622" t="b">
        <f t="shared" si="365"/>
        <v>0</v>
      </c>
      <c r="Q2622" t="b">
        <f t="shared" si="367"/>
        <v>0</v>
      </c>
      <c r="R2622" t="b">
        <f t="shared" si="368"/>
        <v>0</v>
      </c>
      <c r="S2622" t="b">
        <f t="shared" si="369"/>
        <v>0</v>
      </c>
    </row>
    <row r="2623" spans="1:19" hidden="1" x14ac:dyDescent="0.25">
      <c r="A2623" t="s">
        <v>3002</v>
      </c>
      <c r="B2623" t="s">
        <v>3003</v>
      </c>
      <c r="C2623" t="s">
        <v>2</v>
      </c>
      <c r="D2623" t="s">
        <v>3</v>
      </c>
      <c r="E2623" t="s">
        <v>2</v>
      </c>
      <c r="F2623" t="s">
        <v>3004</v>
      </c>
      <c r="G2623" t="s">
        <v>3005</v>
      </c>
      <c r="H2623">
        <f t="shared" si="361"/>
        <v>0</v>
      </c>
      <c r="I2623">
        <f t="shared" si="362"/>
        <v>0.5</v>
      </c>
      <c r="J2623">
        <f t="shared" si="363"/>
        <v>0</v>
      </c>
      <c r="K2623">
        <f t="shared" si="364"/>
        <v>0.5</v>
      </c>
      <c r="N2623">
        <v>0.58408236180717066</v>
      </c>
      <c r="O2623" t="b">
        <f t="shared" si="366"/>
        <v>0</v>
      </c>
      <c r="P2623" t="b">
        <f t="shared" si="365"/>
        <v>0</v>
      </c>
      <c r="Q2623" t="b">
        <f t="shared" si="367"/>
        <v>0</v>
      </c>
      <c r="R2623" t="b">
        <f t="shared" si="368"/>
        <v>0</v>
      </c>
      <c r="S2623" t="b">
        <f t="shared" si="369"/>
        <v>0</v>
      </c>
    </row>
    <row r="2624" spans="1:19" hidden="1" x14ac:dyDescent="0.25">
      <c r="A2624" t="s">
        <v>3011</v>
      </c>
      <c r="B2624" t="s">
        <v>939</v>
      </c>
      <c r="C2624" t="s">
        <v>2</v>
      </c>
      <c r="D2624" t="s">
        <v>3</v>
      </c>
      <c r="E2624" t="s">
        <v>2</v>
      </c>
      <c r="F2624" t="s">
        <v>415</v>
      </c>
      <c r="G2624" t="s">
        <v>940</v>
      </c>
      <c r="H2624">
        <f t="shared" si="361"/>
        <v>0</v>
      </c>
      <c r="I2624">
        <f t="shared" si="362"/>
        <v>0.5</v>
      </c>
      <c r="J2624">
        <f t="shared" si="363"/>
        <v>0</v>
      </c>
      <c r="K2624">
        <f t="shared" si="364"/>
        <v>0.5</v>
      </c>
      <c r="N2624">
        <v>0.30289834459232778</v>
      </c>
      <c r="O2624" t="b">
        <f t="shared" si="366"/>
        <v>0</v>
      </c>
      <c r="P2624" t="b">
        <f t="shared" si="365"/>
        <v>0</v>
      </c>
      <c r="Q2624" t="b">
        <f t="shared" si="367"/>
        <v>0</v>
      </c>
      <c r="R2624" t="b">
        <f t="shared" si="368"/>
        <v>0</v>
      </c>
      <c r="S2624" t="b">
        <f t="shared" si="369"/>
        <v>0</v>
      </c>
    </row>
    <row r="2625" spans="1:19" hidden="1" x14ac:dyDescent="0.25">
      <c r="A2625" t="s">
        <v>3011</v>
      </c>
      <c r="B2625" t="s">
        <v>3014</v>
      </c>
      <c r="C2625" t="s">
        <v>2</v>
      </c>
      <c r="D2625" t="s">
        <v>3</v>
      </c>
      <c r="E2625" t="s">
        <v>2</v>
      </c>
      <c r="F2625" t="s">
        <v>415</v>
      </c>
      <c r="G2625" t="s">
        <v>3015</v>
      </c>
      <c r="H2625">
        <f t="shared" si="361"/>
        <v>0</v>
      </c>
      <c r="I2625">
        <f t="shared" si="362"/>
        <v>0.5</v>
      </c>
      <c r="J2625">
        <f t="shared" si="363"/>
        <v>0</v>
      </c>
      <c r="K2625">
        <f t="shared" si="364"/>
        <v>0.5</v>
      </c>
      <c r="N2625">
        <v>3.3386551896853911E-2</v>
      </c>
      <c r="O2625" t="b">
        <f t="shared" si="366"/>
        <v>0</v>
      </c>
      <c r="P2625" t="b">
        <f t="shared" si="365"/>
        <v>0</v>
      </c>
      <c r="Q2625" t="b">
        <f t="shared" si="367"/>
        <v>0</v>
      </c>
      <c r="R2625" t="b">
        <f t="shared" si="368"/>
        <v>0</v>
      </c>
      <c r="S2625" t="b">
        <f t="shared" si="369"/>
        <v>0</v>
      </c>
    </row>
    <row r="2626" spans="1:19" hidden="1" x14ac:dyDescent="0.25">
      <c r="A2626" t="s">
        <v>3011</v>
      </c>
      <c r="B2626" t="s">
        <v>943</v>
      </c>
      <c r="C2626" t="s">
        <v>2</v>
      </c>
      <c r="D2626" t="s">
        <v>3</v>
      </c>
      <c r="E2626" t="s">
        <v>2</v>
      </c>
      <c r="F2626" t="s">
        <v>415</v>
      </c>
      <c r="G2626" t="s">
        <v>944</v>
      </c>
      <c r="H2626">
        <f t="shared" ref="H2626:H2689" si="370">_xlfn.NUMBERVALUE(C2626,".")</f>
        <v>0</v>
      </c>
      <c r="I2626">
        <f t="shared" ref="I2626:I2689" si="371">_xlfn.NUMBERVALUE(D2626,".")</f>
        <v>0.5</v>
      </c>
      <c r="J2626">
        <f t="shared" ref="J2626:J2689" si="372">_xlfn.NUMBERVALUE(E2626,".")</f>
        <v>0</v>
      </c>
      <c r="K2626">
        <f t="shared" ref="K2626:K2689" si="373">ABS(I2626-H2626)</f>
        <v>0.5</v>
      </c>
      <c r="N2626">
        <v>0.40950498995439699</v>
      </c>
      <c r="O2626" t="b">
        <f t="shared" si="366"/>
        <v>0</v>
      </c>
      <c r="P2626" t="b">
        <f t="shared" ref="P2626:P2689" si="374">AND(M2626="non-fuzzy",N2626&lt;$Z$3,L2626=1)</f>
        <v>0</v>
      </c>
      <c r="Q2626" t="b">
        <f t="shared" si="367"/>
        <v>0</v>
      </c>
      <c r="R2626" t="b">
        <f t="shared" si="368"/>
        <v>0</v>
      </c>
      <c r="S2626" t="b">
        <f t="shared" si="369"/>
        <v>0</v>
      </c>
    </row>
    <row r="2627" spans="1:19" hidden="1" x14ac:dyDescent="0.25">
      <c r="A2627" t="s">
        <v>3011</v>
      </c>
      <c r="B2627" t="s">
        <v>1202</v>
      </c>
      <c r="C2627" t="s">
        <v>2</v>
      </c>
      <c r="D2627" t="s">
        <v>3</v>
      </c>
      <c r="E2627" t="s">
        <v>2</v>
      </c>
      <c r="F2627" t="s">
        <v>415</v>
      </c>
      <c r="G2627" t="s">
        <v>1203</v>
      </c>
      <c r="H2627">
        <f t="shared" si="370"/>
        <v>0</v>
      </c>
      <c r="I2627">
        <f t="shared" si="371"/>
        <v>0.5</v>
      </c>
      <c r="J2627">
        <f t="shared" si="372"/>
        <v>0</v>
      </c>
      <c r="K2627">
        <f t="shared" si="373"/>
        <v>0.5</v>
      </c>
      <c r="N2627">
        <v>0.41814422233780657</v>
      </c>
      <c r="O2627" t="b">
        <f t="shared" ref="O2627:O2690" si="375">M2627="fuzzy"</f>
        <v>0</v>
      </c>
      <c r="P2627" t="b">
        <f t="shared" si="374"/>
        <v>0</v>
      </c>
      <c r="Q2627" t="b">
        <f t="shared" ref="Q2627:Q2690" si="376">AND(M2627="non-fuzzy",N2627&lt;$Z$4,L2627=0)</f>
        <v>0</v>
      </c>
      <c r="R2627" t="b">
        <f t="shared" ref="R2627:R2690" si="377">OR(O2627,P2627,Q2627)</f>
        <v>0</v>
      </c>
      <c r="S2627" t="b">
        <f t="shared" ref="S2627:S2690" si="378">IF(AND(M2627="non-fuzzy",L2627=1),"nf1",IF(AND(M2627="non-fuzzy",L2627=0),"nf0",IF(M2627="fuzzy","f")))</f>
        <v>0</v>
      </c>
    </row>
    <row r="2628" spans="1:19" hidden="1" x14ac:dyDescent="0.25">
      <c r="A2628" t="s">
        <v>3016</v>
      </c>
      <c r="B2628" t="s">
        <v>3019</v>
      </c>
      <c r="C2628" t="s">
        <v>2</v>
      </c>
      <c r="D2628" t="s">
        <v>3</v>
      </c>
      <c r="E2628" t="s">
        <v>2</v>
      </c>
      <c r="F2628" t="s">
        <v>3018</v>
      </c>
      <c r="G2628" t="s">
        <v>3020</v>
      </c>
      <c r="H2628">
        <f t="shared" si="370"/>
        <v>0</v>
      </c>
      <c r="I2628">
        <f t="shared" si="371"/>
        <v>0.5</v>
      </c>
      <c r="J2628">
        <f t="shared" si="372"/>
        <v>0</v>
      </c>
      <c r="K2628">
        <f t="shared" si="373"/>
        <v>0.5</v>
      </c>
      <c r="N2628">
        <v>0.33683972626610004</v>
      </c>
      <c r="O2628" t="b">
        <f t="shared" si="375"/>
        <v>0</v>
      </c>
      <c r="P2628" t="b">
        <f t="shared" si="374"/>
        <v>0</v>
      </c>
      <c r="Q2628" t="b">
        <f t="shared" si="376"/>
        <v>0</v>
      </c>
      <c r="R2628" t="b">
        <f t="shared" si="377"/>
        <v>0</v>
      </c>
      <c r="S2628" t="b">
        <f t="shared" si="378"/>
        <v>0</v>
      </c>
    </row>
    <row r="2629" spans="1:19" hidden="1" x14ac:dyDescent="0.25">
      <c r="A2629" t="s">
        <v>3036</v>
      </c>
      <c r="B2629" t="s">
        <v>3039</v>
      </c>
      <c r="C2629" t="s">
        <v>2</v>
      </c>
      <c r="D2629" t="s">
        <v>3</v>
      </c>
      <c r="E2629" t="s">
        <v>2</v>
      </c>
      <c r="F2629" t="s">
        <v>3038</v>
      </c>
      <c r="G2629" t="s">
        <v>3040</v>
      </c>
      <c r="H2629">
        <f t="shared" si="370"/>
        <v>0</v>
      </c>
      <c r="I2629">
        <f t="shared" si="371"/>
        <v>0.5</v>
      </c>
      <c r="J2629">
        <f t="shared" si="372"/>
        <v>0</v>
      </c>
      <c r="K2629">
        <f t="shared" si="373"/>
        <v>0.5</v>
      </c>
      <c r="N2629">
        <v>0.50340451839501177</v>
      </c>
      <c r="O2629" t="b">
        <f t="shared" si="375"/>
        <v>0</v>
      </c>
      <c r="P2629" t="b">
        <f t="shared" si="374"/>
        <v>0</v>
      </c>
      <c r="Q2629" t="b">
        <f t="shared" si="376"/>
        <v>0</v>
      </c>
      <c r="R2629" t="b">
        <f t="shared" si="377"/>
        <v>0</v>
      </c>
      <c r="S2629" t="b">
        <f t="shared" si="378"/>
        <v>0</v>
      </c>
    </row>
    <row r="2630" spans="1:19" hidden="1" x14ac:dyDescent="0.25">
      <c r="A2630" t="s">
        <v>3041</v>
      </c>
      <c r="B2630" t="s">
        <v>249</v>
      </c>
      <c r="C2630" t="s">
        <v>2</v>
      </c>
      <c r="D2630" t="s">
        <v>3</v>
      </c>
      <c r="E2630" t="s">
        <v>2</v>
      </c>
      <c r="F2630" t="s">
        <v>3042</v>
      </c>
      <c r="G2630" t="s">
        <v>251</v>
      </c>
      <c r="H2630">
        <f t="shared" si="370"/>
        <v>0</v>
      </c>
      <c r="I2630">
        <f t="shared" si="371"/>
        <v>0.5</v>
      </c>
      <c r="J2630">
        <f t="shared" si="372"/>
        <v>0</v>
      </c>
      <c r="K2630">
        <f t="shared" si="373"/>
        <v>0.5</v>
      </c>
      <c r="N2630">
        <v>0.95432335549537706</v>
      </c>
      <c r="O2630" t="b">
        <f t="shared" si="375"/>
        <v>0</v>
      </c>
      <c r="P2630" t="b">
        <f t="shared" si="374"/>
        <v>0</v>
      </c>
      <c r="Q2630" t="b">
        <f t="shared" si="376"/>
        <v>0</v>
      </c>
      <c r="R2630" t="b">
        <f t="shared" si="377"/>
        <v>0</v>
      </c>
      <c r="S2630" t="b">
        <f t="shared" si="378"/>
        <v>0</v>
      </c>
    </row>
    <row r="2631" spans="1:19" hidden="1" x14ac:dyDescent="0.25">
      <c r="A2631" t="s">
        <v>3043</v>
      </c>
      <c r="B2631" t="s">
        <v>2117</v>
      </c>
      <c r="C2631" t="s">
        <v>2</v>
      </c>
      <c r="D2631" t="s">
        <v>3</v>
      </c>
      <c r="E2631" t="s">
        <v>2</v>
      </c>
      <c r="F2631" t="s">
        <v>1374</v>
      </c>
      <c r="G2631" t="s">
        <v>2118</v>
      </c>
      <c r="H2631">
        <f t="shared" si="370"/>
        <v>0</v>
      </c>
      <c r="I2631">
        <f t="shared" si="371"/>
        <v>0.5</v>
      </c>
      <c r="J2631">
        <f t="shared" si="372"/>
        <v>0</v>
      </c>
      <c r="K2631">
        <f t="shared" si="373"/>
        <v>0.5</v>
      </c>
      <c r="N2631">
        <v>0.73212953542589643</v>
      </c>
      <c r="O2631" t="b">
        <f t="shared" si="375"/>
        <v>0</v>
      </c>
      <c r="P2631" t="b">
        <f t="shared" si="374"/>
        <v>0</v>
      </c>
      <c r="Q2631" t="b">
        <f t="shared" si="376"/>
        <v>0</v>
      </c>
      <c r="R2631" t="b">
        <f t="shared" si="377"/>
        <v>0</v>
      </c>
      <c r="S2631" t="b">
        <f t="shared" si="378"/>
        <v>0</v>
      </c>
    </row>
    <row r="2632" spans="1:19" hidden="1" x14ac:dyDescent="0.25">
      <c r="A2632" t="s">
        <v>3043</v>
      </c>
      <c r="B2632" t="s">
        <v>1368</v>
      </c>
      <c r="C2632" t="s">
        <v>2</v>
      </c>
      <c r="D2632" t="s">
        <v>3</v>
      </c>
      <c r="E2632" t="s">
        <v>2</v>
      </c>
      <c r="F2632" t="s">
        <v>1374</v>
      </c>
      <c r="G2632" t="s">
        <v>1370</v>
      </c>
      <c r="H2632">
        <f t="shared" si="370"/>
        <v>0</v>
      </c>
      <c r="I2632">
        <f t="shared" si="371"/>
        <v>0.5</v>
      </c>
      <c r="J2632">
        <f t="shared" si="372"/>
        <v>0</v>
      </c>
      <c r="K2632">
        <f t="shared" si="373"/>
        <v>0.5</v>
      </c>
      <c r="N2632">
        <v>0.18473242312772464</v>
      </c>
      <c r="O2632" t="b">
        <f t="shared" si="375"/>
        <v>0</v>
      </c>
      <c r="P2632" t="b">
        <f t="shared" si="374"/>
        <v>0</v>
      </c>
      <c r="Q2632" t="b">
        <f t="shared" si="376"/>
        <v>0</v>
      </c>
      <c r="R2632" t="b">
        <f t="shared" si="377"/>
        <v>0</v>
      </c>
      <c r="S2632" t="b">
        <f t="shared" si="378"/>
        <v>0</v>
      </c>
    </row>
    <row r="2633" spans="1:19" hidden="1" x14ac:dyDescent="0.25">
      <c r="A2633" t="s">
        <v>3043</v>
      </c>
      <c r="B2633" t="s">
        <v>1245</v>
      </c>
      <c r="C2633" t="s">
        <v>2</v>
      </c>
      <c r="D2633" t="s">
        <v>3</v>
      </c>
      <c r="E2633" t="s">
        <v>2</v>
      </c>
      <c r="F2633" t="s">
        <v>1374</v>
      </c>
      <c r="G2633" t="s">
        <v>1246</v>
      </c>
      <c r="H2633">
        <f t="shared" si="370"/>
        <v>0</v>
      </c>
      <c r="I2633">
        <f t="shared" si="371"/>
        <v>0.5</v>
      </c>
      <c r="J2633">
        <f t="shared" si="372"/>
        <v>0</v>
      </c>
      <c r="K2633">
        <f t="shared" si="373"/>
        <v>0.5</v>
      </c>
      <c r="N2633">
        <v>0.86687265051392981</v>
      </c>
      <c r="O2633" t="b">
        <f t="shared" si="375"/>
        <v>0</v>
      </c>
      <c r="P2633" t="b">
        <f t="shared" si="374"/>
        <v>0</v>
      </c>
      <c r="Q2633" t="b">
        <f t="shared" si="376"/>
        <v>0</v>
      </c>
      <c r="R2633" t="b">
        <f t="shared" si="377"/>
        <v>0</v>
      </c>
      <c r="S2633" t="b">
        <f t="shared" si="378"/>
        <v>0</v>
      </c>
    </row>
    <row r="2634" spans="1:19" hidden="1" x14ac:dyDescent="0.25">
      <c r="A2634" t="s">
        <v>3049</v>
      </c>
      <c r="B2634" t="s">
        <v>3050</v>
      </c>
      <c r="C2634" t="s">
        <v>2</v>
      </c>
      <c r="D2634" t="s">
        <v>3</v>
      </c>
      <c r="E2634" t="s">
        <v>2</v>
      </c>
      <c r="F2634" t="s">
        <v>3051</v>
      </c>
      <c r="G2634" t="s">
        <v>3052</v>
      </c>
      <c r="H2634">
        <f t="shared" si="370"/>
        <v>0</v>
      </c>
      <c r="I2634">
        <f t="shared" si="371"/>
        <v>0.5</v>
      </c>
      <c r="J2634">
        <f t="shared" si="372"/>
        <v>0</v>
      </c>
      <c r="K2634">
        <f t="shared" si="373"/>
        <v>0.5</v>
      </c>
      <c r="N2634">
        <v>0.90365856178597459</v>
      </c>
      <c r="O2634" t="b">
        <f t="shared" si="375"/>
        <v>0</v>
      </c>
      <c r="P2634" t="b">
        <f t="shared" si="374"/>
        <v>0</v>
      </c>
      <c r="Q2634" t="b">
        <f t="shared" si="376"/>
        <v>0</v>
      </c>
      <c r="R2634" t="b">
        <f t="shared" si="377"/>
        <v>0</v>
      </c>
      <c r="S2634" t="b">
        <f t="shared" si="378"/>
        <v>0</v>
      </c>
    </row>
    <row r="2635" spans="1:19" hidden="1" x14ac:dyDescent="0.25">
      <c r="A2635" t="s">
        <v>3049</v>
      </c>
      <c r="B2635" t="s">
        <v>3058</v>
      </c>
      <c r="C2635" t="s">
        <v>2</v>
      </c>
      <c r="D2635" t="s">
        <v>3</v>
      </c>
      <c r="E2635" t="s">
        <v>2</v>
      </c>
      <c r="F2635" t="s">
        <v>3051</v>
      </c>
      <c r="G2635" t="s">
        <v>3059</v>
      </c>
      <c r="H2635">
        <f t="shared" si="370"/>
        <v>0</v>
      </c>
      <c r="I2635">
        <f t="shared" si="371"/>
        <v>0.5</v>
      </c>
      <c r="J2635">
        <f t="shared" si="372"/>
        <v>0</v>
      </c>
      <c r="K2635">
        <f t="shared" si="373"/>
        <v>0.5</v>
      </c>
      <c r="N2635">
        <v>0.31130401159882826</v>
      </c>
      <c r="O2635" t="b">
        <f t="shared" si="375"/>
        <v>0</v>
      </c>
      <c r="P2635" t="b">
        <f t="shared" si="374"/>
        <v>0</v>
      </c>
      <c r="Q2635" t="b">
        <f t="shared" si="376"/>
        <v>0</v>
      </c>
      <c r="R2635" t="b">
        <f t="shared" si="377"/>
        <v>0</v>
      </c>
      <c r="S2635" t="b">
        <f t="shared" si="378"/>
        <v>0</v>
      </c>
    </row>
    <row r="2636" spans="1:19" hidden="1" x14ac:dyDescent="0.25">
      <c r="A2636" t="s">
        <v>3049</v>
      </c>
      <c r="B2636" t="s">
        <v>3060</v>
      </c>
      <c r="C2636" t="s">
        <v>2</v>
      </c>
      <c r="D2636" t="s">
        <v>3</v>
      </c>
      <c r="E2636" t="s">
        <v>2</v>
      </c>
      <c r="F2636" t="s">
        <v>3051</v>
      </c>
      <c r="G2636" t="s">
        <v>3061</v>
      </c>
      <c r="H2636">
        <f t="shared" si="370"/>
        <v>0</v>
      </c>
      <c r="I2636">
        <f t="shared" si="371"/>
        <v>0.5</v>
      </c>
      <c r="J2636">
        <f t="shared" si="372"/>
        <v>0</v>
      </c>
      <c r="K2636">
        <f t="shared" si="373"/>
        <v>0.5</v>
      </c>
      <c r="N2636">
        <v>0.83049175384877605</v>
      </c>
      <c r="O2636" t="b">
        <f t="shared" si="375"/>
        <v>0</v>
      </c>
      <c r="P2636" t="b">
        <f t="shared" si="374"/>
        <v>0</v>
      </c>
      <c r="Q2636" t="b">
        <f t="shared" si="376"/>
        <v>0</v>
      </c>
      <c r="R2636" t="b">
        <f t="shared" si="377"/>
        <v>0</v>
      </c>
      <c r="S2636" t="b">
        <f t="shared" si="378"/>
        <v>0</v>
      </c>
    </row>
    <row r="2637" spans="1:19" hidden="1" x14ac:dyDescent="0.25">
      <c r="A2637" t="s">
        <v>3049</v>
      </c>
      <c r="B2637" t="s">
        <v>162</v>
      </c>
      <c r="C2637" t="s">
        <v>2</v>
      </c>
      <c r="D2637" t="s">
        <v>3</v>
      </c>
      <c r="E2637" t="s">
        <v>2</v>
      </c>
      <c r="F2637" t="s">
        <v>3051</v>
      </c>
      <c r="G2637" t="s">
        <v>163</v>
      </c>
      <c r="H2637">
        <f t="shared" si="370"/>
        <v>0</v>
      </c>
      <c r="I2637">
        <f t="shared" si="371"/>
        <v>0.5</v>
      </c>
      <c r="J2637">
        <f t="shared" si="372"/>
        <v>0</v>
      </c>
      <c r="K2637">
        <f t="shared" si="373"/>
        <v>0.5</v>
      </c>
      <c r="N2637">
        <v>0.10384258350796993</v>
      </c>
      <c r="O2637" t="b">
        <f t="shared" si="375"/>
        <v>0</v>
      </c>
      <c r="P2637" t="b">
        <f t="shared" si="374"/>
        <v>0</v>
      </c>
      <c r="Q2637" t="b">
        <f t="shared" si="376"/>
        <v>0</v>
      </c>
      <c r="R2637" t="b">
        <f t="shared" si="377"/>
        <v>0</v>
      </c>
      <c r="S2637" t="b">
        <f t="shared" si="378"/>
        <v>0</v>
      </c>
    </row>
    <row r="2638" spans="1:19" hidden="1" x14ac:dyDescent="0.25">
      <c r="A2638" t="s">
        <v>3062</v>
      </c>
      <c r="B2638" t="s">
        <v>856</v>
      </c>
      <c r="C2638" t="s">
        <v>2</v>
      </c>
      <c r="D2638" t="s">
        <v>3</v>
      </c>
      <c r="E2638" t="s">
        <v>2</v>
      </c>
      <c r="F2638" t="s">
        <v>855</v>
      </c>
      <c r="G2638" t="s">
        <v>857</v>
      </c>
      <c r="H2638">
        <f t="shared" si="370"/>
        <v>0</v>
      </c>
      <c r="I2638">
        <f t="shared" si="371"/>
        <v>0.5</v>
      </c>
      <c r="J2638">
        <f t="shared" si="372"/>
        <v>0</v>
      </c>
      <c r="K2638">
        <f t="shared" si="373"/>
        <v>0.5</v>
      </c>
      <c r="N2638">
        <v>0.16332012428453113</v>
      </c>
      <c r="O2638" t="b">
        <f t="shared" si="375"/>
        <v>0</v>
      </c>
      <c r="P2638" t="b">
        <f t="shared" si="374"/>
        <v>0</v>
      </c>
      <c r="Q2638" t="b">
        <f t="shared" si="376"/>
        <v>0</v>
      </c>
      <c r="R2638" t="b">
        <f t="shared" si="377"/>
        <v>0</v>
      </c>
      <c r="S2638" t="b">
        <f t="shared" si="378"/>
        <v>0</v>
      </c>
    </row>
    <row r="2639" spans="1:19" hidden="1" x14ac:dyDescent="0.25">
      <c r="A2639" t="s">
        <v>3063</v>
      </c>
      <c r="B2639" t="s">
        <v>2510</v>
      </c>
      <c r="C2639" t="s">
        <v>2</v>
      </c>
      <c r="D2639" t="s">
        <v>3</v>
      </c>
      <c r="E2639" t="s">
        <v>2</v>
      </c>
      <c r="F2639" t="s">
        <v>3065</v>
      </c>
      <c r="G2639" t="s">
        <v>2512</v>
      </c>
      <c r="H2639">
        <f t="shared" si="370"/>
        <v>0</v>
      </c>
      <c r="I2639">
        <f t="shared" si="371"/>
        <v>0.5</v>
      </c>
      <c r="J2639">
        <f t="shared" si="372"/>
        <v>0</v>
      </c>
      <c r="K2639">
        <f t="shared" si="373"/>
        <v>0.5</v>
      </c>
      <c r="N2639">
        <v>0.2929889947484795</v>
      </c>
      <c r="O2639" t="b">
        <f t="shared" si="375"/>
        <v>0</v>
      </c>
      <c r="P2639" t="b">
        <f t="shared" si="374"/>
        <v>0</v>
      </c>
      <c r="Q2639" t="b">
        <f t="shared" si="376"/>
        <v>0</v>
      </c>
      <c r="R2639" t="b">
        <f t="shared" si="377"/>
        <v>0</v>
      </c>
      <c r="S2639" t="b">
        <f t="shared" si="378"/>
        <v>0</v>
      </c>
    </row>
    <row r="2640" spans="1:19" hidden="1" x14ac:dyDescent="0.25">
      <c r="A2640" t="s">
        <v>3075</v>
      </c>
      <c r="B2640" t="s">
        <v>3076</v>
      </c>
      <c r="C2640" t="s">
        <v>2</v>
      </c>
      <c r="D2640" t="s">
        <v>3</v>
      </c>
      <c r="E2640" t="s">
        <v>2</v>
      </c>
      <c r="F2640" t="s">
        <v>3077</v>
      </c>
      <c r="G2640" t="s">
        <v>3078</v>
      </c>
      <c r="H2640">
        <f t="shared" si="370"/>
        <v>0</v>
      </c>
      <c r="I2640">
        <f t="shared" si="371"/>
        <v>0.5</v>
      </c>
      <c r="J2640">
        <f t="shared" si="372"/>
        <v>0</v>
      </c>
      <c r="K2640">
        <f t="shared" si="373"/>
        <v>0.5</v>
      </c>
      <c r="N2640">
        <v>1.6323692913940868E-2</v>
      </c>
      <c r="O2640" t="b">
        <f t="shared" si="375"/>
        <v>0</v>
      </c>
      <c r="P2640" t="b">
        <f t="shared" si="374"/>
        <v>0</v>
      </c>
      <c r="Q2640" t="b">
        <f t="shared" si="376"/>
        <v>0</v>
      </c>
      <c r="R2640" t="b">
        <f t="shared" si="377"/>
        <v>0</v>
      </c>
      <c r="S2640" t="b">
        <f t="shared" si="378"/>
        <v>0</v>
      </c>
    </row>
    <row r="2641" spans="1:19" hidden="1" x14ac:dyDescent="0.25">
      <c r="A2641" t="s">
        <v>3075</v>
      </c>
      <c r="B2641" t="s">
        <v>2211</v>
      </c>
      <c r="C2641" t="s">
        <v>2</v>
      </c>
      <c r="D2641" t="s">
        <v>3</v>
      </c>
      <c r="E2641" t="s">
        <v>2</v>
      </c>
      <c r="F2641" t="s">
        <v>3077</v>
      </c>
      <c r="G2641" t="s">
        <v>2212</v>
      </c>
      <c r="H2641">
        <f t="shared" si="370"/>
        <v>0</v>
      </c>
      <c r="I2641">
        <f t="shared" si="371"/>
        <v>0.5</v>
      </c>
      <c r="J2641">
        <f t="shared" si="372"/>
        <v>0</v>
      </c>
      <c r="K2641">
        <f t="shared" si="373"/>
        <v>0.5</v>
      </c>
      <c r="N2641">
        <v>1.175289158573567E-2</v>
      </c>
      <c r="O2641" t="b">
        <f t="shared" si="375"/>
        <v>0</v>
      </c>
      <c r="P2641" t="b">
        <f t="shared" si="374"/>
        <v>0</v>
      </c>
      <c r="Q2641" t="b">
        <f t="shared" si="376"/>
        <v>0</v>
      </c>
      <c r="R2641" t="b">
        <f t="shared" si="377"/>
        <v>0</v>
      </c>
      <c r="S2641" t="b">
        <f t="shared" si="378"/>
        <v>0</v>
      </c>
    </row>
    <row r="2642" spans="1:19" hidden="1" x14ac:dyDescent="0.25">
      <c r="A2642" t="s">
        <v>3079</v>
      </c>
      <c r="B2642" t="s">
        <v>3047</v>
      </c>
      <c r="C2642" t="s">
        <v>2</v>
      </c>
      <c r="D2642" t="s">
        <v>3</v>
      </c>
      <c r="E2642" t="s">
        <v>2</v>
      </c>
      <c r="F2642" t="s">
        <v>2747</v>
      </c>
      <c r="G2642" t="s">
        <v>3048</v>
      </c>
      <c r="H2642">
        <f t="shared" si="370"/>
        <v>0</v>
      </c>
      <c r="I2642">
        <f t="shared" si="371"/>
        <v>0.5</v>
      </c>
      <c r="J2642">
        <f t="shared" si="372"/>
        <v>0</v>
      </c>
      <c r="K2642">
        <f t="shared" si="373"/>
        <v>0.5</v>
      </c>
      <c r="N2642">
        <v>7.471093655042671E-2</v>
      </c>
      <c r="O2642" t="b">
        <f t="shared" si="375"/>
        <v>0</v>
      </c>
      <c r="P2642" t="b">
        <f t="shared" si="374"/>
        <v>0</v>
      </c>
      <c r="Q2642" t="b">
        <f t="shared" si="376"/>
        <v>0</v>
      </c>
      <c r="R2642" t="b">
        <f t="shared" si="377"/>
        <v>0</v>
      </c>
      <c r="S2642" t="b">
        <f t="shared" si="378"/>
        <v>0</v>
      </c>
    </row>
    <row r="2643" spans="1:19" hidden="1" x14ac:dyDescent="0.25">
      <c r="A2643" t="s">
        <v>3084</v>
      </c>
      <c r="B2643" t="s">
        <v>1059</v>
      </c>
      <c r="C2643" t="s">
        <v>2</v>
      </c>
      <c r="D2643" t="s">
        <v>3</v>
      </c>
      <c r="E2643" t="s">
        <v>2</v>
      </c>
      <c r="F2643" t="s">
        <v>1067</v>
      </c>
      <c r="G2643" t="s">
        <v>1063</v>
      </c>
      <c r="H2643">
        <f t="shared" si="370"/>
        <v>0</v>
      </c>
      <c r="I2643">
        <f t="shared" si="371"/>
        <v>0.5</v>
      </c>
      <c r="J2643">
        <f t="shared" si="372"/>
        <v>0</v>
      </c>
      <c r="K2643">
        <f t="shared" si="373"/>
        <v>0.5</v>
      </c>
      <c r="N2643">
        <v>0.89303845027243223</v>
      </c>
      <c r="O2643" t="b">
        <f t="shared" si="375"/>
        <v>0</v>
      </c>
      <c r="P2643" t="b">
        <f t="shared" si="374"/>
        <v>0</v>
      </c>
      <c r="Q2643" t="b">
        <f t="shared" si="376"/>
        <v>0</v>
      </c>
      <c r="R2643" t="b">
        <f t="shared" si="377"/>
        <v>0</v>
      </c>
      <c r="S2643" t="b">
        <f t="shared" si="378"/>
        <v>0</v>
      </c>
    </row>
    <row r="2644" spans="1:19" hidden="1" x14ac:dyDescent="0.25">
      <c r="A2644" t="s">
        <v>3084</v>
      </c>
      <c r="B2644" t="s">
        <v>1068</v>
      </c>
      <c r="C2644" t="s">
        <v>2</v>
      </c>
      <c r="D2644" t="s">
        <v>3</v>
      </c>
      <c r="E2644" t="s">
        <v>2</v>
      </c>
      <c r="F2644" t="s">
        <v>1067</v>
      </c>
      <c r="G2644" t="s">
        <v>1062</v>
      </c>
      <c r="H2644">
        <f t="shared" si="370"/>
        <v>0</v>
      </c>
      <c r="I2644">
        <f t="shared" si="371"/>
        <v>0.5</v>
      </c>
      <c r="J2644">
        <f t="shared" si="372"/>
        <v>0</v>
      </c>
      <c r="K2644">
        <f t="shared" si="373"/>
        <v>0.5</v>
      </c>
      <c r="N2644">
        <v>0.61370695722811774</v>
      </c>
      <c r="O2644" t="b">
        <f t="shared" si="375"/>
        <v>0</v>
      </c>
      <c r="P2644" t="b">
        <f t="shared" si="374"/>
        <v>0</v>
      </c>
      <c r="Q2644" t="b">
        <f t="shared" si="376"/>
        <v>0</v>
      </c>
      <c r="R2644" t="b">
        <f t="shared" si="377"/>
        <v>0</v>
      </c>
      <c r="S2644" t="b">
        <f t="shared" si="378"/>
        <v>0</v>
      </c>
    </row>
    <row r="2645" spans="1:19" hidden="1" x14ac:dyDescent="0.25">
      <c r="A2645" t="s">
        <v>3085</v>
      </c>
      <c r="B2645" t="s">
        <v>3086</v>
      </c>
      <c r="C2645" t="s">
        <v>2</v>
      </c>
      <c r="D2645" t="s">
        <v>3</v>
      </c>
      <c r="E2645" t="s">
        <v>2</v>
      </c>
      <c r="F2645" t="s">
        <v>3087</v>
      </c>
      <c r="G2645" t="s">
        <v>3088</v>
      </c>
      <c r="H2645">
        <f t="shared" si="370"/>
        <v>0</v>
      </c>
      <c r="I2645">
        <f t="shared" si="371"/>
        <v>0.5</v>
      </c>
      <c r="J2645">
        <f t="shared" si="372"/>
        <v>0</v>
      </c>
      <c r="K2645">
        <f t="shared" si="373"/>
        <v>0.5</v>
      </c>
      <c r="N2645">
        <v>0.98667333658065659</v>
      </c>
      <c r="O2645" t="b">
        <f t="shared" si="375"/>
        <v>0</v>
      </c>
      <c r="P2645" t="b">
        <f t="shared" si="374"/>
        <v>0</v>
      </c>
      <c r="Q2645" t="b">
        <f t="shared" si="376"/>
        <v>0</v>
      </c>
      <c r="R2645" t="b">
        <f t="shared" si="377"/>
        <v>0</v>
      </c>
      <c r="S2645" t="b">
        <f t="shared" si="378"/>
        <v>0</v>
      </c>
    </row>
    <row r="2646" spans="1:19" hidden="1" x14ac:dyDescent="0.25">
      <c r="A2646" t="s">
        <v>3085</v>
      </c>
      <c r="B2646" t="s">
        <v>3089</v>
      </c>
      <c r="C2646" t="s">
        <v>2</v>
      </c>
      <c r="D2646" t="s">
        <v>3</v>
      </c>
      <c r="E2646" t="s">
        <v>2</v>
      </c>
      <c r="F2646" t="s">
        <v>3087</v>
      </c>
      <c r="G2646" t="s">
        <v>3090</v>
      </c>
      <c r="H2646">
        <f t="shared" si="370"/>
        <v>0</v>
      </c>
      <c r="I2646">
        <f t="shared" si="371"/>
        <v>0.5</v>
      </c>
      <c r="J2646">
        <f t="shared" si="372"/>
        <v>0</v>
      </c>
      <c r="K2646">
        <f t="shared" si="373"/>
        <v>0.5</v>
      </c>
      <c r="N2646">
        <v>3.4879915274993567E-2</v>
      </c>
      <c r="O2646" t="b">
        <f t="shared" si="375"/>
        <v>0</v>
      </c>
      <c r="P2646" t="b">
        <f t="shared" si="374"/>
        <v>0</v>
      </c>
      <c r="Q2646" t="b">
        <f t="shared" si="376"/>
        <v>0</v>
      </c>
      <c r="R2646" t="b">
        <f t="shared" si="377"/>
        <v>0</v>
      </c>
      <c r="S2646" t="b">
        <f t="shared" si="378"/>
        <v>0</v>
      </c>
    </row>
    <row r="2647" spans="1:19" hidden="1" x14ac:dyDescent="0.25">
      <c r="A2647" t="s">
        <v>3091</v>
      </c>
      <c r="B2647" t="s">
        <v>2236</v>
      </c>
      <c r="C2647" t="s">
        <v>2</v>
      </c>
      <c r="D2647" t="s">
        <v>3</v>
      </c>
      <c r="E2647" t="s">
        <v>2</v>
      </c>
      <c r="F2647" t="s">
        <v>3092</v>
      </c>
      <c r="G2647" t="s">
        <v>2237</v>
      </c>
      <c r="H2647">
        <f t="shared" si="370"/>
        <v>0</v>
      </c>
      <c r="I2647">
        <f t="shared" si="371"/>
        <v>0.5</v>
      </c>
      <c r="J2647">
        <f t="shared" si="372"/>
        <v>0</v>
      </c>
      <c r="K2647">
        <f t="shared" si="373"/>
        <v>0.5</v>
      </c>
      <c r="N2647">
        <v>0.7540316863462978</v>
      </c>
      <c r="O2647" t="b">
        <f t="shared" si="375"/>
        <v>0</v>
      </c>
      <c r="P2647" t="b">
        <f t="shared" si="374"/>
        <v>0</v>
      </c>
      <c r="Q2647" t="b">
        <f t="shared" si="376"/>
        <v>0</v>
      </c>
      <c r="R2647" t="b">
        <f t="shared" si="377"/>
        <v>0</v>
      </c>
      <c r="S2647" t="b">
        <f t="shared" si="378"/>
        <v>0</v>
      </c>
    </row>
    <row r="2648" spans="1:19" hidden="1" x14ac:dyDescent="0.25">
      <c r="A2648" t="s">
        <v>3091</v>
      </c>
      <c r="B2648" t="s">
        <v>2073</v>
      </c>
      <c r="C2648" t="s">
        <v>2</v>
      </c>
      <c r="D2648" t="s">
        <v>3</v>
      </c>
      <c r="E2648" t="s">
        <v>2</v>
      </c>
      <c r="F2648" t="s">
        <v>3092</v>
      </c>
      <c r="G2648" t="s">
        <v>2074</v>
      </c>
      <c r="H2648">
        <f t="shared" si="370"/>
        <v>0</v>
      </c>
      <c r="I2648">
        <f t="shared" si="371"/>
        <v>0.5</v>
      </c>
      <c r="J2648">
        <f t="shared" si="372"/>
        <v>0</v>
      </c>
      <c r="K2648">
        <f t="shared" si="373"/>
        <v>0.5</v>
      </c>
      <c r="N2648">
        <v>0.71168403413667602</v>
      </c>
      <c r="O2648" t="b">
        <f t="shared" si="375"/>
        <v>0</v>
      </c>
      <c r="P2648" t="b">
        <f t="shared" si="374"/>
        <v>0</v>
      </c>
      <c r="Q2648" t="b">
        <f t="shared" si="376"/>
        <v>0</v>
      </c>
      <c r="R2648" t="b">
        <f t="shared" si="377"/>
        <v>0</v>
      </c>
      <c r="S2648" t="b">
        <f t="shared" si="378"/>
        <v>0</v>
      </c>
    </row>
    <row r="2649" spans="1:19" hidden="1" x14ac:dyDescent="0.25">
      <c r="A2649" t="s">
        <v>3091</v>
      </c>
      <c r="B2649" t="s">
        <v>2077</v>
      </c>
      <c r="C2649" t="s">
        <v>2</v>
      </c>
      <c r="D2649" t="s">
        <v>3</v>
      </c>
      <c r="E2649" t="s">
        <v>2</v>
      </c>
      <c r="F2649" t="s">
        <v>3092</v>
      </c>
      <c r="G2649" t="s">
        <v>2078</v>
      </c>
      <c r="H2649">
        <f t="shared" si="370"/>
        <v>0</v>
      </c>
      <c r="I2649">
        <f t="shared" si="371"/>
        <v>0.5</v>
      </c>
      <c r="J2649">
        <f t="shared" si="372"/>
        <v>0</v>
      </c>
      <c r="K2649">
        <f t="shared" si="373"/>
        <v>0.5</v>
      </c>
      <c r="N2649">
        <v>0.91390953365825189</v>
      </c>
      <c r="O2649" t="b">
        <f t="shared" si="375"/>
        <v>0</v>
      </c>
      <c r="P2649" t="b">
        <f t="shared" si="374"/>
        <v>0</v>
      </c>
      <c r="Q2649" t="b">
        <f t="shared" si="376"/>
        <v>0</v>
      </c>
      <c r="R2649" t="b">
        <f t="shared" si="377"/>
        <v>0</v>
      </c>
      <c r="S2649" t="b">
        <f t="shared" si="378"/>
        <v>0</v>
      </c>
    </row>
    <row r="2650" spans="1:19" hidden="1" x14ac:dyDescent="0.25">
      <c r="A2650" t="s">
        <v>3091</v>
      </c>
      <c r="B2650" t="s">
        <v>2079</v>
      </c>
      <c r="C2650" t="s">
        <v>2</v>
      </c>
      <c r="D2650" t="s">
        <v>3</v>
      </c>
      <c r="E2650" t="s">
        <v>2</v>
      </c>
      <c r="F2650" t="s">
        <v>3092</v>
      </c>
      <c r="G2650" t="s">
        <v>2080</v>
      </c>
      <c r="H2650">
        <f t="shared" si="370"/>
        <v>0</v>
      </c>
      <c r="I2650">
        <f t="shared" si="371"/>
        <v>0.5</v>
      </c>
      <c r="J2650">
        <f t="shared" si="372"/>
        <v>0</v>
      </c>
      <c r="K2650">
        <f t="shared" si="373"/>
        <v>0.5</v>
      </c>
      <c r="N2650">
        <v>0.43869029570438434</v>
      </c>
      <c r="O2650" t="b">
        <f t="shared" si="375"/>
        <v>0</v>
      </c>
      <c r="P2650" t="b">
        <f t="shared" si="374"/>
        <v>0</v>
      </c>
      <c r="Q2650" t="b">
        <f t="shared" si="376"/>
        <v>0</v>
      </c>
      <c r="R2650" t="b">
        <f t="shared" si="377"/>
        <v>0</v>
      </c>
      <c r="S2650" t="b">
        <f t="shared" si="378"/>
        <v>0</v>
      </c>
    </row>
    <row r="2651" spans="1:19" hidden="1" x14ac:dyDescent="0.25">
      <c r="A2651" t="s">
        <v>3105</v>
      </c>
      <c r="B2651" t="s">
        <v>3017</v>
      </c>
      <c r="C2651" t="s">
        <v>2</v>
      </c>
      <c r="D2651" t="s">
        <v>3</v>
      </c>
      <c r="E2651" t="s">
        <v>2</v>
      </c>
      <c r="F2651" t="s">
        <v>3020</v>
      </c>
      <c r="G2651" t="s">
        <v>3018</v>
      </c>
      <c r="H2651">
        <f t="shared" si="370"/>
        <v>0</v>
      </c>
      <c r="I2651">
        <f t="shared" si="371"/>
        <v>0.5</v>
      </c>
      <c r="J2651">
        <f t="shared" si="372"/>
        <v>0</v>
      </c>
      <c r="K2651">
        <f t="shared" si="373"/>
        <v>0.5</v>
      </c>
      <c r="N2651">
        <v>5.8496565535734124E-2</v>
      </c>
      <c r="O2651" t="b">
        <f t="shared" si="375"/>
        <v>0</v>
      </c>
      <c r="P2651" t="b">
        <f t="shared" si="374"/>
        <v>0</v>
      </c>
      <c r="Q2651" t="b">
        <f t="shared" si="376"/>
        <v>0</v>
      </c>
      <c r="R2651" t="b">
        <f t="shared" si="377"/>
        <v>0</v>
      </c>
      <c r="S2651" t="b">
        <f t="shared" si="378"/>
        <v>0</v>
      </c>
    </row>
    <row r="2652" spans="1:19" hidden="1" x14ac:dyDescent="0.25">
      <c r="A2652" t="s">
        <v>3109</v>
      </c>
      <c r="B2652" t="s">
        <v>430</v>
      </c>
      <c r="C2652" t="s">
        <v>2</v>
      </c>
      <c r="D2652" t="s">
        <v>3</v>
      </c>
      <c r="E2652" t="s">
        <v>2</v>
      </c>
      <c r="F2652" t="s">
        <v>3110</v>
      </c>
      <c r="G2652" t="s">
        <v>431</v>
      </c>
      <c r="H2652">
        <f t="shared" si="370"/>
        <v>0</v>
      </c>
      <c r="I2652">
        <f t="shared" si="371"/>
        <v>0.5</v>
      </c>
      <c r="J2652">
        <f t="shared" si="372"/>
        <v>0</v>
      </c>
      <c r="K2652">
        <f t="shared" si="373"/>
        <v>0.5</v>
      </c>
      <c r="N2652">
        <v>0.71946339145738181</v>
      </c>
      <c r="O2652" t="b">
        <f t="shared" si="375"/>
        <v>0</v>
      </c>
      <c r="P2652" t="b">
        <f t="shared" si="374"/>
        <v>0</v>
      </c>
      <c r="Q2652" t="b">
        <f t="shared" si="376"/>
        <v>0</v>
      </c>
      <c r="R2652" t="b">
        <f t="shared" si="377"/>
        <v>0</v>
      </c>
      <c r="S2652" t="b">
        <f t="shared" si="378"/>
        <v>0</v>
      </c>
    </row>
    <row r="2653" spans="1:19" hidden="1" x14ac:dyDescent="0.25">
      <c r="A2653" t="s">
        <v>3112</v>
      </c>
      <c r="B2653" t="s">
        <v>134</v>
      </c>
      <c r="C2653" t="s">
        <v>2</v>
      </c>
      <c r="D2653" t="s">
        <v>3</v>
      </c>
      <c r="E2653" t="s">
        <v>2</v>
      </c>
      <c r="F2653" t="s">
        <v>3113</v>
      </c>
      <c r="G2653" t="s">
        <v>137</v>
      </c>
      <c r="H2653">
        <f t="shared" si="370"/>
        <v>0</v>
      </c>
      <c r="I2653">
        <f t="shared" si="371"/>
        <v>0.5</v>
      </c>
      <c r="J2653">
        <f t="shared" si="372"/>
        <v>0</v>
      </c>
      <c r="K2653">
        <f t="shared" si="373"/>
        <v>0.5</v>
      </c>
      <c r="N2653">
        <v>0.80883957202356316</v>
      </c>
      <c r="O2653" t="b">
        <f t="shared" si="375"/>
        <v>0</v>
      </c>
      <c r="P2653" t="b">
        <f t="shared" si="374"/>
        <v>0</v>
      </c>
      <c r="Q2653" t="b">
        <f t="shared" si="376"/>
        <v>0</v>
      </c>
      <c r="R2653" t="b">
        <f t="shared" si="377"/>
        <v>0</v>
      </c>
      <c r="S2653" t="b">
        <f t="shared" si="378"/>
        <v>0</v>
      </c>
    </row>
    <row r="2654" spans="1:19" hidden="1" x14ac:dyDescent="0.25">
      <c r="A2654" t="s">
        <v>3112</v>
      </c>
      <c r="B2654" t="s">
        <v>123</v>
      </c>
      <c r="C2654" t="s">
        <v>2</v>
      </c>
      <c r="D2654" t="s">
        <v>3</v>
      </c>
      <c r="E2654" t="s">
        <v>2</v>
      </c>
      <c r="F2654" t="s">
        <v>3113</v>
      </c>
      <c r="G2654" t="s">
        <v>125</v>
      </c>
      <c r="H2654">
        <f t="shared" si="370"/>
        <v>0</v>
      </c>
      <c r="I2654">
        <f t="shared" si="371"/>
        <v>0.5</v>
      </c>
      <c r="J2654">
        <f t="shared" si="372"/>
        <v>0</v>
      </c>
      <c r="K2654">
        <f t="shared" si="373"/>
        <v>0.5</v>
      </c>
      <c r="N2654">
        <v>0.13137034260176006</v>
      </c>
      <c r="O2654" t="b">
        <f t="shared" si="375"/>
        <v>0</v>
      </c>
      <c r="P2654" t="b">
        <f t="shared" si="374"/>
        <v>0</v>
      </c>
      <c r="Q2654" t="b">
        <f t="shared" si="376"/>
        <v>0</v>
      </c>
      <c r="R2654" t="b">
        <f t="shared" si="377"/>
        <v>0</v>
      </c>
      <c r="S2654" t="b">
        <f t="shared" si="378"/>
        <v>0</v>
      </c>
    </row>
    <row r="2655" spans="1:19" hidden="1" x14ac:dyDescent="0.25">
      <c r="A2655" t="s">
        <v>3112</v>
      </c>
      <c r="B2655" t="s">
        <v>3114</v>
      </c>
      <c r="C2655" t="s">
        <v>2</v>
      </c>
      <c r="D2655" t="s">
        <v>3</v>
      </c>
      <c r="E2655" t="s">
        <v>2</v>
      </c>
      <c r="F2655" t="s">
        <v>3113</v>
      </c>
      <c r="G2655" t="s">
        <v>3115</v>
      </c>
      <c r="H2655">
        <f t="shared" si="370"/>
        <v>0</v>
      </c>
      <c r="I2655">
        <f t="shared" si="371"/>
        <v>0.5</v>
      </c>
      <c r="J2655">
        <f t="shared" si="372"/>
        <v>0</v>
      </c>
      <c r="K2655">
        <f t="shared" si="373"/>
        <v>0.5</v>
      </c>
      <c r="N2655">
        <v>0.12540730819094825</v>
      </c>
      <c r="O2655" t="b">
        <f t="shared" si="375"/>
        <v>0</v>
      </c>
      <c r="P2655" t="b">
        <f t="shared" si="374"/>
        <v>0</v>
      </c>
      <c r="Q2655" t="b">
        <f t="shared" si="376"/>
        <v>0</v>
      </c>
      <c r="R2655" t="b">
        <f t="shared" si="377"/>
        <v>0</v>
      </c>
      <c r="S2655" t="b">
        <f t="shared" si="378"/>
        <v>0</v>
      </c>
    </row>
    <row r="2656" spans="1:19" hidden="1" x14ac:dyDescent="0.25">
      <c r="A2656" t="s">
        <v>3116</v>
      </c>
      <c r="B2656" t="s">
        <v>1766</v>
      </c>
      <c r="C2656" t="s">
        <v>2</v>
      </c>
      <c r="D2656" t="s">
        <v>3</v>
      </c>
      <c r="E2656" t="s">
        <v>2</v>
      </c>
      <c r="F2656" t="s">
        <v>1763</v>
      </c>
      <c r="G2656" t="s">
        <v>1762</v>
      </c>
      <c r="H2656">
        <f t="shared" si="370"/>
        <v>0</v>
      </c>
      <c r="I2656">
        <f t="shared" si="371"/>
        <v>0.5</v>
      </c>
      <c r="J2656">
        <f t="shared" si="372"/>
        <v>0</v>
      </c>
      <c r="K2656">
        <f t="shared" si="373"/>
        <v>0.5</v>
      </c>
      <c r="N2656">
        <v>0.98522867461909736</v>
      </c>
      <c r="O2656" t="b">
        <f t="shared" si="375"/>
        <v>0</v>
      </c>
      <c r="P2656" t="b">
        <f t="shared" si="374"/>
        <v>0</v>
      </c>
      <c r="Q2656" t="b">
        <f t="shared" si="376"/>
        <v>0</v>
      </c>
      <c r="R2656" t="b">
        <f t="shared" si="377"/>
        <v>0</v>
      </c>
      <c r="S2656" t="b">
        <f t="shared" si="378"/>
        <v>0</v>
      </c>
    </row>
    <row r="2657" spans="1:19" hidden="1" x14ac:dyDescent="0.25">
      <c r="A2657" t="s">
        <v>3116</v>
      </c>
      <c r="B2657" t="s">
        <v>3119</v>
      </c>
      <c r="C2657" t="s">
        <v>2</v>
      </c>
      <c r="D2657" t="s">
        <v>3</v>
      </c>
      <c r="E2657" t="s">
        <v>2</v>
      </c>
      <c r="F2657" t="s">
        <v>1763</v>
      </c>
      <c r="G2657" t="s">
        <v>3120</v>
      </c>
      <c r="H2657">
        <f t="shared" si="370"/>
        <v>0</v>
      </c>
      <c r="I2657">
        <f t="shared" si="371"/>
        <v>0.5</v>
      </c>
      <c r="J2657">
        <f t="shared" si="372"/>
        <v>0</v>
      </c>
      <c r="K2657">
        <f t="shared" si="373"/>
        <v>0.5</v>
      </c>
      <c r="N2657">
        <v>0.4369870164490639</v>
      </c>
      <c r="O2657" t="b">
        <f t="shared" si="375"/>
        <v>0</v>
      </c>
      <c r="P2657" t="b">
        <f t="shared" si="374"/>
        <v>0</v>
      </c>
      <c r="Q2657" t="b">
        <f t="shared" si="376"/>
        <v>0</v>
      </c>
      <c r="R2657" t="b">
        <f t="shared" si="377"/>
        <v>0</v>
      </c>
      <c r="S2657" t="b">
        <f t="shared" si="378"/>
        <v>0</v>
      </c>
    </row>
    <row r="2658" spans="1:19" hidden="1" x14ac:dyDescent="0.25">
      <c r="A2658" t="s">
        <v>3116</v>
      </c>
      <c r="B2658" t="s">
        <v>3121</v>
      </c>
      <c r="C2658" t="s">
        <v>2</v>
      </c>
      <c r="D2658" t="s">
        <v>3</v>
      </c>
      <c r="E2658" t="s">
        <v>2</v>
      </c>
      <c r="F2658" t="s">
        <v>1763</v>
      </c>
      <c r="G2658" t="s">
        <v>3122</v>
      </c>
      <c r="H2658">
        <f t="shared" si="370"/>
        <v>0</v>
      </c>
      <c r="I2658">
        <f t="shared" si="371"/>
        <v>0.5</v>
      </c>
      <c r="J2658">
        <f t="shared" si="372"/>
        <v>0</v>
      </c>
      <c r="K2658">
        <f t="shared" si="373"/>
        <v>0.5</v>
      </c>
      <c r="N2658">
        <v>0.44294389921907706</v>
      </c>
      <c r="O2658" t="b">
        <f t="shared" si="375"/>
        <v>0</v>
      </c>
      <c r="P2658" t="b">
        <f t="shared" si="374"/>
        <v>0</v>
      </c>
      <c r="Q2658" t="b">
        <f t="shared" si="376"/>
        <v>0</v>
      </c>
      <c r="R2658" t="b">
        <f t="shared" si="377"/>
        <v>0</v>
      </c>
      <c r="S2658" t="b">
        <f t="shared" si="378"/>
        <v>0</v>
      </c>
    </row>
    <row r="2659" spans="1:19" hidden="1" x14ac:dyDescent="0.25">
      <c r="A2659" t="s">
        <v>3123</v>
      </c>
      <c r="B2659" t="s">
        <v>1946</v>
      </c>
      <c r="C2659" t="s">
        <v>2</v>
      </c>
      <c r="D2659" t="s">
        <v>3</v>
      </c>
      <c r="E2659" t="s">
        <v>2</v>
      </c>
      <c r="F2659" t="s">
        <v>1951</v>
      </c>
      <c r="G2659" t="s">
        <v>1947</v>
      </c>
      <c r="H2659">
        <f t="shared" si="370"/>
        <v>0</v>
      </c>
      <c r="I2659">
        <f t="shared" si="371"/>
        <v>0.5</v>
      </c>
      <c r="J2659">
        <f t="shared" si="372"/>
        <v>0</v>
      </c>
      <c r="K2659">
        <f t="shared" si="373"/>
        <v>0.5</v>
      </c>
      <c r="N2659">
        <v>0.55512921698599604</v>
      </c>
      <c r="O2659" t="b">
        <f t="shared" si="375"/>
        <v>0</v>
      </c>
      <c r="P2659" t="b">
        <f t="shared" si="374"/>
        <v>0</v>
      </c>
      <c r="Q2659" t="b">
        <f t="shared" si="376"/>
        <v>0</v>
      </c>
      <c r="R2659" t="b">
        <f t="shared" si="377"/>
        <v>0</v>
      </c>
      <c r="S2659" t="b">
        <f t="shared" si="378"/>
        <v>0</v>
      </c>
    </row>
    <row r="2660" spans="1:19" hidden="1" x14ac:dyDescent="0.25">
      <c r="A2660" t="s">
        <v>3123</v>
      </c>
      <c r="B2660" t="s">
        <v>44</v>
      </c>
      <c r="C2660" t="s">
        <v>2</v>
      </c>
      <c r="D2660" t="s">
        <v>3</v>
      </c>
      <c r="E2660" t="s">
        <v>2</v>
      </c>
      <c r="F2660" t="s">
        <v>1951</v>
      </c>
      <c r="G2660" t="s">
        <v>45</v>
      </c>
      <c r="H2660">
        <f t="shared" si="370"/>
        <v>0</v>
      </c>
      <c r="I2660">
        <f t="shared" si="371"/>
        <v>0.5</v>
      </c>
      <c r="J2660">
        <f t="shared" si="372"/>
        <v>0</v>
      </c>
      <c r="K2660">
        <f t="shared" si="373"/>
        <v>0.5</v>
      </c>
      <c r="N2660">
        <v>0.60869882282863197</v>
      </c>
      <c r="O2660" t="b">
        <f t="shared" si="375"/>
        <v>0</v>
      </c>
      <c r="P2660" t="b">
        <f t="shared" si="374"/>
        <v>0</v>
      </c>
      <c r="Q2660" t="b">
        <f t="shared" si="376"/>
        <v>0</v>
      </c>
      <c r="R2660" t="b">
        <f t="shared" si="377"/>
        <v>0</v>
      </c>
      <c r="S2660" t="b">
        <f t="shared" si="378"/>
        <v>0</v>
      </c>
    </row>
    <row r="2661" spans="1:19" hidden="1" x14ac:dyDescent="0.25">
      <c r="A2661" t="s">
        <v>3123</v>
      </c>
      <c r="B2661" t="s">
        <v>1952</v>
      </c>
      <c r="C2661" t="s">
        <v>2</v>
      </c>
      <c r="D2661" t="s">
        <v>3</v>
      </c>
      <c r="E2661" t="s">
        <v>2</v>
      </c>
      <c r="F2661" t="s">
        <v>1951</v>
      </c>
      <c r="G2661" t="s">
        <v>1953</v>
      </c>
      <c r="H2661">
        <f t="shared" si="370"/>
        <v>0</v>
      </c>
      <c r="I2661">
        <f t="shared" si="371"/>
        <v>0.5</v>
      </c>
      <c r="J2661">
        <f t="shared" si="372"/>
        <v>0</v>
      </c>
      <c r="K2661">
        <f t="shared" si="373"/>
        <v>0.5</v>
      </c>
      <c r="N2661">
        <v>0.70352088092209608</v>
      </c>
      <c r="O2661" t="b">
        <f t="shared" si="375"/>
        <v>0</v>
      </c>
      <c r="P2661" t="b">
        <f t="shared" si="374"/>
        <v>0</v>
      </c>
      <c r="Q2661" t="b">
        <f t="shared" si="376"/>
        <v>0</v>
      </c>
      <c r="R2661" t="b">
        <f t="shared" si="377"/>
        <v>0</v>
      </c>
      <c r="S2661" t="b">
        <f t="shared" si="378"/>
        <v>0</v>
      </c>
    </row>
    <row r="2662" spans="1:19" hidden="1" x14ac:dyDescent="0.25">
      <c r="A2662" t="s">
        <v>3123</v>
      </c>
      <c r="B2662" t="s">
        <v>1954</v>
      </c>
      <c r="C2662" t="s">
        <v>2</v>
      </c>
      <c r="D2662" t="s">
        <v>3</v>
      </c>
      <c r="E2662" t="s">
        <v>2</v>
      </c>
      <c r="F2662" t="s">
        <v>1951</v>
      </c>
      <c r="G2662" t="s">
        <v>1955</v>
      </c>
      <c r="H2662">
        <f t="shared" si="370"/>
        <v>0</v>
      </c>
      <c r="I2662">
        <f t="shared" si="371"/>
        <v>0.5</v>
      </c>
      <c r="J2662">
        <f t="shared" si="372"/>
        <v>0</v>
      </c>
      <c r="K2662">
        <f t="shared" si="373"/>
        <v>0.5</v>
      </c>
      <c r="N2662">
        <v>6.4844973269723272E-2</v>
      </c>
      <c r="O2662" t="b">
        <f t="shared" si="375"/>
        <v>0</v>
      </c>
      <c r="P2662" t="b">
        <f t="shared" si="374"/>
        <v>0</v>
      </c>
      <c r="Q2662" t="b">
        <f t="shared" si="376"/>
        <v>0</v>
      </c>
      <c r="R2662" t="b">
        <f t="shared" si="377"/>
        <v>0</v>
      </c>
      <c r="S2662" t="b">
        <f t="shared" si="378"/>
        <v>0</v>
      </c>
    </row>
    <row r="2663" spans="1:19" hidden="1" x14ac:dyDescent="0.25">
      <c r="A2663" t="s">
        <v>3125</v>
      </c>
      <c r="B2663" t="s">
        <v>3129</v>
      </c>
      <c r="C2663" t="s">
        <v>2</v>
      </c>
      <c r="D2663" t="s">
        <v>3</v>
      </c>
      <c r="E2663" t="s">
        <v>2</v>
      </c>
      <c r="F2663" t="s">
        <v>3127</v>
      </c>
      <c r="G2663" t="s">
        <v>3130</v>
      </c>
      <c r="H2663">
        <f t="shared" si="370"/>
        <v>0</v>
      </c>
      <c r="I2663">
        <f t="shared" si="371"/>
        <v>0.5</v>
      </c>
      <c r="J2663">
        <f t="shared" si="372"/>
        <v>0</v>
      </c>
      <c r="K2663">
        <f t="shared" si="373"/>
        <v>0.5</v>
      </c>
      <c r="N2663">
        <v>0.61385099362383944</v>
      </c>
      <c r="O2663" t="b">
        <f t="shared" si="375"/>
        <v>0</v>
      </c>
      <c r="P2663" t="b">
        <f t="shared" si="374"/>
        <v>0</v>
      </c>
      <c r="Q2663" t="b">
        <f t="shared" si="376"/>
        <v>0</v>
      </c>
      <c r="R2663" t="b">
        <f t="shared" si="377"/>
        <v>0</v>
      </c>
      <c r="S2663" t="b">
        <f t="shared" si="378"/>
        <v>0</v>
      </c>
    </row>
    <row r="2664" spans="1:19" hidden="1" x14ac:dyDescent="0.25">
      <c r="A2664" t="s">
        <v>3125</v>
      </c>
      <c r="B2664" t="s">
        <v>3131</v>
      </c>
      <c r="C2664" t="s">
        <v>2</v>
      </c>
      <c r="D2664" t="s">
        <v>3</v>
      </c>
      <c r="E2664" t="s">
        <v>2</v>
      </c>
      <c r="F2664" t="s">
        <v>3127</v>
      </c>
      <c r="G2664" t="s">
        <v>3132</v>
      </c>
      <c r="H2664">
        <f t="shared" si="370"/>
        <v>0</v>
      </c>
      <c r="I2664">
        <f t="shared" si="371"/>
        <v>0.5</v>
      </c>
      <c r="J2664">
        <f t="shared" si="372"/>
        <v>0</v>
      </c>
      <c r="K2664">
        <f t="shared" si="373"/>
        <v>0.5</v>
      </c>
      <c r="N2664">
        <v>0.65681252635546306</v>
      </c>
      <c r="O2664" t="b">
        <f t="shared" si="375"/>
        <v>0</v>
      </c>
      <c r="P2664" t="b">
        <f t="shared" si="374"/>
        <v>0</v>
      </c>
      <c r="Q2664" t="b">
        <f t="shared" si="376"/>
        <v>0</v>
      </c>
      <c r="R2664" t="b">
        <f t="shared" si="377"/>
        <v>0</v>
      </c>
      <c r="S2664" t="b">
        <f t="shared" si="378"/>
        <v>0</v>
      </c>
    </row>
    <row r="2665" spans="1:19" hidden="1" x14ac:dyDescent="0.25">
      <c r="A2665" t="s">
        <v>3125</v>
      </c>
      <c r="B2665" t="s">
        <v>3133</v>
      </c>
      <c r="C2665" t="s">
        <v>2</v>
      </c>
      <c r="D2665" t="s">
        <v>3</v>
      </c>
      <c r="E2665" t="s">
        <v>2</v>
      </c>
      <c r="F2665" t="s">
        <v>3127</v>
      </c>
      <c r="G2665" t="s">
        <v>3134</v>
      </c>
      <c r="H2665">
        <f t="shared" si="370"/>
        <v>0</v>
      </c>
      <c r="I2665">
        <f t="shared" si="371"/>
        <v>0.5</v>
      </c>
      <c r="J2665">
        <f t="shared" si="372"/>
        <v>0</v>
      </c>
      <c r="K2665">
        <f t="shared" si="373"/>
        <v>0.5</v>
      </c>
      <c r="N2665">
        <v>0.38334200077116398</v>
      </c>
      <c r="O2665" t="b">
        <f t="shared" si="375"/>
        <v>0</v>
      </c>
      <c r="P2665" t="b">
        <f t="shared" si="374"/>
        <v>0</v>
      </c>
      <c r="Q2665" t="b">
        <f t="shared" si="376"/>
        <v>0</v>
      </c>
      <c r="R2665" t="b">
        <f t="shared" si="377"/>
        <v>0</v>
      </c>
      <c r="S2665" t="b">
        <f t="shared" si="378"/>
        <v>0</v>
      </c>
    </row>
    <row r="2666" spans="1:19" hidden="1" x14ac:dyDescent="0.25">
      <c r="A2666" t="s">
        <v>3125</v>
      </c>
      <c r="B2666" t="s">
        <v>3135</v>
      </c>
      <c r="C2666" t="s">
        <v>2</v>
      </c>
      <c r="D2666" t="s">
        <v>3</v>
      </c>
      <c r="E2666" t="s">
        <v>2</v>
      </c>
      <c r="F2666" t="s">
        <v>3127</v>
      </c>
      <c r="G2666" t="s">
        <v>3136</v>
      </c>
      <c r="H2666">
        <f t="shared" si="370"/>
        <v>0</v>
      </c>
      <c r="I2666">
        <f t="shared" si="371"/>
        <v>0.5</v>
      </c>
      <c r="J2666">
        <f t="shared" si="372"/>
        <v>0</v>
      </c>
      <c r="K2666">
        <f t="shared" si="373"/>
        <v>0.5</v>
      </c>
      <c r="N2666">
        <v>0.29223622648150382</v>
      </c>
      <c r="O2666" t="b">
        <f t="shared" si="375"/>
        <v>0</v>
      </c>
      <c r="P2666" t="b">
        <f t="shared" si="374"/>
        <v>0</v>
      </c>
      <c r="Q2666" t="b">
        <f t="shared" si="376"/>
        <v>0</v>
      </c>
      <c r="R2666" t="b">
        <f t="shared" si="377"/>
        <v>0</v>
      </c>
      <c r="S2666" t="b">
        <f t="shared" si="378"/>
        <v>0</v>
      </c>
    </row>
    <row r="2667" spans="1:19" hidden="1" x14ac:dyDescent="0.25">
      <c r="A2667" t="s">
        <v>3140</v>
      </c>
      <c r="B2667" t="s">
        <v>3141</v>
      </c>
      <c r="C2667" t="s">
        <v>2</v>
      </c>
      <c r="D2667" t="s">
        <v>3</v>
      </c>
      <c r="E2667" t="s">
        <v>2</v>
      </c>
      <c r="F2667" t="s">
        <v>3142</v>
      </c>
      <c r="G2667" t="s">
        <v>3143</v>
      </c>
      <c r="H2667">
        <f t="shared" si="370"/>
        <v>0</v>
      </c>
      <c r="I2667">
        <f t="shared" si="371"/>
        <v>0.5</v>
      </c>
      <c r="J2667">
        <f t="shared" si="372"/>
        <v>0</v>
      </c>
      <c r="K2667">
        <f t="shared" si="373"/>
        <v>0.5</v>
      </c>
      <c r="N2667">
        <v>0.84509973798803417</v>
      </c>
      <c r="O2667" t="b">
        <f t="shared" si="375"/>
        <v>0</v>
      </c>
      <c r="P2667" t="b">
        <f t="shared" si="374"/>
        <v>0</v>
      </c>
      <c r="Q2667" t="b">
        <f t="shared" si="376"/>
        <v>0</v>
      </c>
      <c r="R2667" t="b">
        <f t="shared" si="377"/>
        <v>0</v>
      </c>
      <c r="S2667" t="b">
        <f t="shared" si="378"/>
        <v>0</v>
      </c>
    </row>
    <row r="2668" spans="1:19" hidden="1" x14ac:dyDescent="0.25">
      <c r="A2668" t="s">
        <v>3140</v>
      </c>
      <c r="B2668" t="s">
        <v>1330</v>
      </c>
      <c r="C2668" t="s">
        <v>2</v>
      </c>
      <c r="D2668" t="s">
        <v>3</v>
      </c>
      <c r="E2668" t="s">
        <v>2</v>
      </c>
      <c r="F2668" t="s">
        <v>3142</v>
      </c>
      <c r="G2668" t="s">
        <v>1332</v>
      </c>
      <c r="H2668">
        <f t="shared" si="370"/>
        <v>0</v>
      </c>
      <c r="I2668">
        <f t="shared" si="371"/>
        <v>0.5</v>
      </c>
      <c r="J2668">
        <f t="shared" si="372"/>
        <v>0</v>
      </c>
      <c r="K2668">
        <f t="shared" si="373"/>
        <v>0.5</v>
      </c>
      <c r="N2668">
        <v>0.7070919367093762</v>
      </c>
      <c r="O2668" t="b">
        <f t="shared" si="375"/>
        <v>0</v>
      </c>
      <c r="P2668" t="b">
        <f t="shared" si="374"/>
        <v>0</v>
      </c>
      <c r="Q2668" t="b">
        <f t="shared" si="376"/>
        <v>0</v>
      </c>
      <c r="R2668" t="b">
        <f t="shared" si="377"/>
        <v>0</v>
      </c>
      <c r="S2668" t="b">
        <f t="shared" si="378"/>
        <v>0</v>
      </c>
    </row>
    <row r="2669" spans="1:19" hidden="1" x14ac:dyDescent="0.25">
      <c r="A2669" t="s">
        <v>3140</v>
      </c>
      <c r="B2669" t="s">
        <v>3148</v>
      </c>
      <c r="C2669" t="s">
        <v>2</v>
      </c>
      <c r="D2669" t="s">
        <v>3</v>
      </c>
      <c r="E2669" t="s">
        <v>2</v>
      </c>
      <c r="F2669" t="s">
        <v>3142</v>
      </c>
      <c r="G2669" t="s">
        <v>3149</v>
      </c>
      <c r="H2669">
        <f t="shared" si="370"/>
        <v>0</v>
      </c>
      <c r="I2669">
        <f t="shared" si="371"/>
        <v>0.5</v>
      </c>
      <c r="J2669">
        <f t="shared" si="372"/>
        <v>0</v>
      </c>
      <c r="K2669">
        <f t="shared" si="373"/>
        <v>0.5</v>
      </c>
      <c r="N2669">
        <v>0.61858913360036916</v>
      </c>
      <c r="O2669" t="b">
        <f t="shared" si="375"/>
        <v>0</v>
      </c>
      <c r="P2669" t="b">
        <f t="shared" si="374"/>
        <v>0</v>
      </c>
      <c r="Q2669" t="b">
        <f t="shared" si="376"/>
        <v>0</v>
      </c>
      <c r="R2669" t="b">
        <f t="shared" si="377"/>
        <v>0</v>
      </c>
      <c r="S2669" t="b">
        <f t="shared" si="378"/>
        <v>0</v>
      </c>
    </row>
    <row r="2670" spans="1:19" hidden="1" x14ac:dyDescent="0.25">
      <c r="A2670" t="s">
        <v>3162</v>
      </c>
      <c r="B2670" t="s">
        <v>66</v>
      </c>
      <c r="C2670" t="s">
        <v>2</v>
      </c>
      <c r="D2670" t="s">
        <v>3</v>
      </c>
      <c r="E2670" t="s">
        <v>2</v>
      </c>
      <c r="F2670" t="s">
        <v>821</v>
      </c>
      <c r="G2670" t="s">
        <v>68</v>
      </c>
      <c r="H2670">
        <f t="shared" si="370"/>
        <v>0</v>
      </c>
      <c r="I2670">
        <f t="shared" si="371"/>
        <v>0.5</v>
      </c>
      <c r="J2670">
        <f t="shared" si="372"/>
        <v>0</v>
      </c>
      <c r="K2670">
        <f t="shared" si="373"/>
        <v>0.5</v>
      </c>
      <c r="N2670">
        <v>0.23083405885633157</v>
      </c>
      <c r="O2670" t="b">
        <f t="shared" si="375"/>
        <v>0</v>
      </c>
      <c r="P2670" t="b">
        <f t="shared" si="374"/>
        <v>0</v>
      </c>
      <c r="Q2670" t="b">
        <f t="shared" si="376"/>
        <v>0</v>
      </c>
      <c r="R2670" t="b">
        <f t="shared" si="377"/>
        <v>0</v>
      </c>
      <c r="S2670" t="b">
        <f t="shared" si="378"/>
        <v>0</v>
      </c>
    </row>
    <row r="2671" spans="1:19" hidden="1" x14ac:dyDescent="0.25">
      <c r="A2671" t="s">
        <v>3162</v>
      </c>
      <c r="B2671" t="s">
        <v>1593</v>
      </c>
      <c r="C2671" t="s">
        <v>2</v>
      </c>
      <c r="D2671" t="s">
        <v>3</v>
      </c>
      <c r="E2671" t="s">
        <v>2</v>
      </c>
      <c r="F2671" t="s">
        <v>821</v>
      </c>
      <c r="G2671" t="s">
        <v>1596</v>
      </c>
      <c r="H2671">
        <f t="shared" si="370"/>
        <v>0</v>
      </c>
      <c r="I2671">
        <f t="shared" si="371"/>
        <v>0.5</v>
      </c>
      <c r="J2671">
        <f t="shared" si="372"/>
        <v>0</v>
      </c>
      <c r="K2671">
        <f t="shared" si="373"/>
        <v>0.5</v>
      </c>
      <c r="N2671">
        <v>0.98405049778273079</v>
      </c>
      <c r="O2671" t="b">
        <f t="shared" si="375"/>
        <v>0</v>
      </c>
      <c r="P2671" t="b">
        <f t="shared" si="374"/>
        <v>0</v>
      </c>
      <c r="Q2671" t="b">
        <f t="shared" si="376"/>
        <v>0</v>
      </c>
      <c r="R2671" t="b">
        <f t="shared" si="377"/>
        <v>0</v>
      </c>
      <c r="S2671" t="b">
        <f t="shared" si="378"/>
        <v>0</v>
      </c>
    </row>
    <row r="2672" spans="1:19" hidden="1" x14ac:dyDescent="0.25">
      <c r="A2672" t="s">
        <v>3162</v>
      </c>
      <c r="B2672" t="s">
        <v>1935</v>
      </c>
      <c r="C2672" t="s">
        <v>2</v>
      </c>
      <c r="D2672" t="s">
        <v>3</v>
      </c>
      <c r="E2672" t="s">
        <v>2</v>
      </c>
      <c r="F2672" t="s">
        <v>821</v>
      </c>
      <c r="G2672" t="s">
        <v>1936</v>
      </c>
      <c r="H2672">
        <f t="shared" si="370"/>
        <v>0</v>
      </c>
      <c r="I2672">
        <f t="shared" si="371"/>
        <v>0.5</v>
      </c>
      <c r="J2672">
        <f t="shared" si="372"/>
        <v>0</v>
      </c>
      <c r="K2672">
        <f t="shared" si="373"/>
        <v>0.5</v>
      </c>
      <c r="N2672">
        <v>6.8506062749068786E-2</v>
      </c>
      <c r="O2672" t="b">
        <f t="shared" si="375"/>
        <v>0</v>
      </c>
      <c r="P2672" t="b">
        <f t="shared" si="374"/>
        <v>0</v>
      </c>
      <c r="Q2672" t="b">
        <f t="shared" si="376"/>
        <v>0</v>
      </c>
      <c r="R2672" t="b">
        <f t="shared" si="377"/>
        <v>0</v>
      </c>
      <c r="S2672" t="b">
        <f t="shared" si="378"/>
        <v>0</v>
      </c>
    </row>
    <row r="2673" spans="1:19" hidden="1" x14ac:dyDescent="0.25">
      <c r="A2673" t="s">
        <v>3162</v>
      </c>
      <c r="B2673" t="s">
        <v>1599</v>
      </c>
      <c r="C2673" t="s">
        <v>2</v>
      </c>
      <c r="D2673" t="s">
        <v>3</v>
      </c>
      <c r="E2673" t="s">
        <v>2</v>
      </c>
      <c r="F2673" t="s">
        <v>821</v>
      </c>
      <c r="G2673" t="s">
        <v>1600</v>
      </c>
      <c r="H2673">
        <f t="shared" si="370"/>
        <v>0</v>
      </c>
      <c r="I2673">
        <f t="shared" si="371"/>
        <v>0.5</v>
      </c>
      <c r="J2673">
        <f t="shared" si="372"/>
        <v>0</v>
      </c>
      <c r="K2673">
        <f t="shared" si="373"/>
        <v>0.5</v>
      </c>
      <c r="N2673">
        <v>0.39385841708684921</v>
      </c>
      <c r="O2673" t="b">
        <f t="shared" si="375"/>
        <v>0</v>
      </c>
      <c r="P2673" t="b">
        <f t="shared" si="374"/>
        <v>0</v>
      </c>
      <c r="Q2673" t="b">
        <f t="shared" si="376"/>
        <v>0</v>
      </c>
      <c r="R2673" t="b">
        <f t="shared" si="377"/>
        <v>0</v>
      </c>
      <c r="S2673" t="b">
        <f t="shared" si="378"/>
        <v>0</v>
      </c>
    </row>
    <row r="2674" spans="1:19" hidden="1" x14ac:dyDescent="0.25">
      <c r="A2674" t="s">
        <v>3162</v>
      </c>
      <c r="B2674" t="s">
        <v>239</v>
      </c>
      <c r="C2674" t="s">
        <v>2</v>
      </c>
      <c r="D2674" t="s">
        <v>3</v>
      </c>
      <c r="E2674" t="s">
        <v>2</v>
      </c>
      <c r="F2674" t="s">
        <v>821</v>
      </c>
      <c r="G2674" t="s">
        <v>242</v>
      </c>
      <c r="H2674">
        <f t="shared" si="370"/>
        <v>0</v>
      </c>
      <c r="I2674">
        <f t="shared" si="371"/>
        <v>0.5</v>
      </c>
      <c r="J2674">
        <f t="shared" si="372"/>
        <v>0</v>
      </c>
      <c r="K2674">
        <f t="shared" si="373"/>
        <v>0.5</v>
      </c>
      <c r="N2674">
        <v>0.15862397269532258</v>
      </c>
      <c r="O2674" t="b">
        <f t="shared" si="375"/>
        <v>0</v>
      </c>
      <c r="P2674" t="b">
        <f t="shared" si="374"/>
        <v>0</v>
      </c>
      <c r="Q2674" t="b">
        <f t="shared" si="376"/>
        <v>0</v>
      </c>
      <c r="R2674" t="b">
        <f t="shared" si="377"/>
        <v>0</v>
      </c>
      <c r="S2674" t="b">
        <f t="shared" si="378"/>
        <v>0</v>
      </c>
    </row>
    <row r="2675" spans="1:19" hidden="1" x14ac:dyDescent="0.25">
      <c r="A2675" t="s">
        <v>3163</v>
      </c>
      <c r="B2675" t="s">
        <v>1498</v>
      </c>
      <c r="C2675" t="s">
        <v>2</v>
      </c>
      <c r="D2675" t="s">
        <v>3</v>
      </c>
      <c r="E2675" t="s">
        <v>2</v>
      </c>
      <c r="F2675" t="s">
        <v>3147</v>
      </c>
      <c r="G2675" t="s">
        <v>1499</v>
      </c>
      <c r="H2675">
        <f t="shared" si="370"/>
        <v>0</v>
      </c>
      <c r="I2675">
        <f t="shared" si="371"/>
        <v>0.5</v>
      </c>
      <c r="J2675">
        <f t="shared" si="372"/>
        <v>0</v>
      </c>
      <c r="K2675">
        <f t="shared" si="373"/>
        <v>0.5</v>
      </c>
      <c r="N2675">
        <v>0.49585174476707627</v>
      </c>
      <c r="O2675" t="b">
        <f t="shared" si="375"/>
        <v>0</v>
      </c>
      <c r="P2675" t="b">
        <f t="shared" si="374"/>
        <v>0</v>
      </c>
      <c r="Q2675" t="b">
        <f t="shared" si="376"/>
        <v>0</v>
      </c>
      <c r="R2675" t="b">
        <f t="shared" si="377"/>
        <v>0</v>
      </c>
      <c r="S2675" t="b">
        <f t="shared" si="378"/>
        <v>0</v>
      </c>
    </row>
    <row r="2676" spans="1:19" hidden="1" x14ac:dyDescent="0.25">
      <c r="A2676" t="s">
        <v>3166</v>
      </c>
      <c r="B2676" t="s">
        <v>2233</v>
      </c>
      <c r="C2676" t="s">
        <v>2</v>
      </c>
      <c r="D2676" t="s">
        <v>3</v>
      </c>
      <c r="E2676" t="s">
        <v>2</v>
      </c>
      <c r="F2676" t="s">
        <v>3167</v>
      </c>
      <c r="G2676" t="s">
        <v>2234</v>
      </c>
      <c r="H2676">
        <f t="shared" si="370"/>
        <v>0</v>
      </c>
      <c r="I2676">
        <f t="shared" si="371"/>
        <v>0.5</v>
      </c>
      <c r="J2676">
        <f t="shared" si="372"/>
        <v>0</v>
      </c>
      <c r="K2676">
        <f t="shared" si="373"/>
        <v>0.5</v>
      </c>
      <c r="N2676">
        <v>0.5420145808838206</v>
      </c>
      <c r="O2676" t="b">
        <f t="shared" si="375"/>
        <v>0</v>
      </c>
      <c r="P2676" t="b">
        <f t="shared" si="374"/>
        <v>0</v>
      </c>
      <c r="Q2676" t="b">
        <f t="shared" si="376"/>
        <v>0</v>
      </c>
      <c r="R2676" t="b">
        <f t="shared" si="377"/>
        <v>0</v>
      </c>
      <c r="S2676" t="b">
        <f t="shared" si="378"/>
        <v>0</v>
      </c>
    </row>
    <row r="2677" spans="1:19" hidden="1" x14ac:dyDescent="0.25">
      <c r="A2677" t="s">
        <v>3192</v>
      </c>
      <c r="B2677" t="s">
        <v>3053</v>
      </c>
      <c r="C2677" t="s">
        <v>2</v>
      </c>
      <c r="D2677" t="s">
        <v>3</v>
      </c>
      <c r="E2677" t="s">
        <v>2</v>
      </c>
      <c r="F2677" t="s">
        <v>3193</v>
      </c>
      <c r="G2677" t="s">
        <v>3054</v>
      </c>
      <c r="H2677">
        <f t="shared" si="370"/>
        <v>0</v>
      </c>
      <c r="I2677">
        <f t="shared" si="371"/>
        <v>0.5</v>
      </c>
      <c r="J2677">
        <f t="shared" si="372"/>
        <v>0</v>
      </c>
      <c r="K2677">
        <f t="shared" si="373"/>
        <v>0.5</v>
      </c>
      <c r="N2677">
        <v>0.83769470158154835</v>
      </c>
      <c r="O2677" t="b">
        <f t="shared" si="375"/>
        <v>0</v>
      </c>
      <c r="P2677" t="b">
        <f t="shared" si="374"/>
        <v>0</v>
      </c>
      <c r="Q2677" t="b">
        <f t="shared" si="376"/>
        <v>0</v>
      </c>
      <c r="R2677" t="b">
        <f t="shared" si="377"/>
        <v>0</v>
      </c>
      <c r="S2677" t="b">
        <f t="shared" si="378"/>
        <v>0</v>
      </c>
    </row>
    <row r="2678" spans="1:19" hidden="1" x14ac:dyDescent="0.25">
      <c r="A2678" t="s">
        <v>3192</v>
      </c>
      <c r="B2678" t="s">
        <v>3055</v>
      </c>
      <c r="C2678" t="s">
        <v>2</v>
      </c>
      <c r="D2678" t="s">
        <v>3</v>
      </c>
      <c r="E2678" t="s">
        <v>2</v>
      </c>
      <c r="F2678" t="s">
        <v>3193</v>
      </c>
      <c r="G2678" t="s">
        <v>3051</v>
      </c>
      <c r="H2678">
        <f t="shared" si="370"/>
        <v>0</v>
      </c>
      <c r="I2678">
        <f t="shared" si="371"/>
        <v>0.5</v>
      </c>
      <c r="J2678">
        <f t="shared" si="372"/>
        <v>0</v>
      </c>
      <c r="K2678">
        <f t="shared" si="373"/>
        <v>0.5</v>
      </c>
      <c r="N2678">
        <v>0.53331627544340587</v>
      </c>
      <c r="O2678" t="b">
        <f t="shared" si="375"/>
        <v>0</v>
      </c>
      <c r="P2678" t="b">
        <f t="shared" si="374"/>
        <v>0</v>
      </c>
      <c r="Q2678" t="b">
        <f t="shared" si="376"/>
        <v>0</v>
      </c>
      <c r="R2678" t="b">
        <f t="shared" si="377"/>
        <v>0</v>
      </c>
      <c r="S2678" t="b">
        <f t="shared" si="378"/>
        <v>0</v>
      </c>
    </row>
    <row r="2679" spans="1:19" hidden="1" x14ac:dyDescent="0.25">
      <c r="A2679" t="s">
        <v>3192</v>
      </c>
      <c r="B2679" t="s">
        <v>3056</v>
      </c>
      <c r="C2679" t="s">
        <v>2</v>
      </c>
      <c r="D2679" t="s">
        <v>3</v>
      </c>
      <c r="E2679" t="s">
        <v>2</v>
      </c>
      <c r="F2679" t="s">
        <v>3193</v>
      </c>
      <c r="G2679" t="s">
        <v>3057</v>
      </c>
      <c r="H2679">
        <f t="shared" si="370"/>
        <v>0</v>
      </c>
      <c r="I2679">
        <f t="shared" si="371"/>
        <v>0.5</v>
      </c>
      <c r="J2679">
        <f t="shared" si="372"/>
        <v>0</v>
      </c>
      <c r="K2679">
        <f t="shared" si="373"/>
        <v>0.5</v>
      </c>
      <c r="N2679">
        <v>0.45422895925771856</v>
      </c>
      <c r="O2679" t="b">
        <f t="shared" si="375"/>
        <v>0</v>
      </c>
      <c r="P2679" t="b">
        <f t="shared" si="374"/>
        <v>0</v>
      </c>
      <c r="Q2679" t="b">
        <f t="shared" si="376"/>
        <v>0</v>
      </c>
      <c r="R2679" t="b">
        <f t="shared" si="377"/>
        <v>0</v>
      </c>
      <c r="S2679" t="b">
        <f t="shared" si="378"/>
        <v>0</v>
      </c>
    </row>
    <row r="2680" spans="1:19" hidden="1" x14ac:dyDescent="0.25">
      <c r="A2680" t="s">
        <v>3196</v>
      </c>
      <c r="B2680" t="s">
        <v>1573</v>
      </c>
      <c r="C2680" t="s">
        <v>2</v>
      </c>
      <c r="D2680" t="s">
        <v>3</v>
      </c>
      <c r="E2680" t="s">
        <v>2</v>
      </c>
      <c r="F2680" t="s">
        <v>3198</v>
      </c>
      <c r="G2680" t="s">
        <v>1574</v>
      </c>
      <c r="H2680">
        <f t="shared" si="370"/>
        <v>0</v>
      </c>
      <c r="I2680">
        <f t="shared" si="371"/>
        <v>0.5</v>
      </c>
      <c r="J2680">
        <f t="shared" si="372"/>
        <v>0</v>
      </c>
      <c r="K2680">
        <f t="shared" si="373"/>
        <v>0.5</v>
      </c>
      <c r="N2680">
        <v>0.27609360577116882</v>
      </c>
      <c r="O2680" t="b">
        <f t="shared" si="375"/>
        <v>0</v>
      </c>
      <c r="P2680" t="b">
        <f t="shared" si="374"/>
        <v>0</v>
      </c>
      <c r="Q2680" t="b">
        <f t="shared" si="376"/>
        <v>0</v>
      </c>
      <c r="R2680" t="b">
        <f t="shared" si="377"/>
        <v>0</v>
      </c>
      <c r="S2680" t="b">
        <f t="shared" si="378"/>
        <v>0</v>
      </c>
    </row>
    <row r="2681" spans="1:19" hidden="1" x14ac:dyDescent="0.25">
      <c r="A2681" t="s">
        <v>3196</v>
      </c>
      <c r="B2681" t="s">
        <v>3199</v>
      </c>
      <c r="C2681" t="s">
        <v>2</v>
      </c>
      <c r="D2681" t="s">
        <v>3</v>
      </c>
      <c r="E2681" t="s">
        <v>2</v>
      </c>
      <c r="F2681" t="s">
        <v>3198</v>
      </c>
      <c r="G2681" t="s">
        <v>3200</v>
      </c>
      <c r="H2681">
        <f t="shared" si="370"/>
        <v>0</v>
      </c>
      <c r="I2681">
        <f t="shared" si="371"/>
        <v>0.5</v>
      </c>
      <c r="J2681">
        <f t="shared" si="372"/>
        <v>0</v>
      </c>
      <c r="K2681">
        <f t="shared" si="373"/>
        <v>0.5</v>
      </c>
      <c r="N2681">
        <v>0.10392863213721315</v>
      </c>
      <c r="O2681" t="b">
        <f t="shared" si="375"/>
        <v>0</v>
      </c>
      <c r="P2681" t="b">
        <f t="shared" si="374"/>
        <v>0</v>
      </c>
      <c r="Q2681" t="b">
        <f t="shared" si="376"/>
        <v>0</v>
      </c>
      <c r="R2681" t="b">
        <f t="shared" si="377"/>
        <v>0</v>
      </c>
      <c r="S2681" t="b">
        <f t="shared" si="378"/>
        <v>0</v>
      </c>
    </row>
    <row r="2682" spans="1:19" hidden="1" x14ac:dyDescent="0.25">
      <c r="A2682" t="s">
        <v>3201</v>
      </c>
      <c r="B2682" t="s">
        <v>466</v>
      </c>
      <c r="C2682" t="s">
        <v>2</v>
      </c>
      <c r="D2682" t="s">
        <v>3</v>
      </c>
      <c r="E2682" t="s">
        <v>2</v>
      </c>
      <c r="F2682" t="s">
        <v>156</v>
      </c>
      <c r="G2682" t="s">
        <v>467</v>
      </c>
      <c r="H2682">
        <f t="shared" si="370"/>
        <v>0</v>
      </c>
      <c r="I2682">
        <f t="shared" si="371"/>
        <v>0.5</v>
      </c>
      <c r="J2682">
        <f t="shared" si="372"/>
        <v>0</v>
      </c>
      <c r="K2682">
        <f t="shared" si="373"/>
        <v>0.5</v>
      </c>
      <c r="N2682">
        <v>0.68709440941697408</v>
      </c>
      <c r="O2682" t="b">
        <f t="shared" si="375"/>
        <v>0</v>
      </c>
      <c r="P2682" t="b">
        <f t="shared" si="374"/>
        <v>0</v>
      </c>
      <c r="Q2682" t="b">
        <f t="shared" si="376"/>
        <v>0</v>
      </c>
      <c r="R2682" t="b">
        <f t="shared" si="377"/>
        <v>0</v>
      </c>
      <c r="S2682" t="b">
        <f t="shared" si="378"/>
        <v>0</v>
      </c>
    </row>
    <row r="2683" spans="1:19" hidden="1" x14ac:dyDescent="0.25">
      <c r="A2683" t="s">
        <v>3201</v>
      </c>
      <c r="B2683" t="s">
        <v>161</v>
      </c>
      <c r="C2683" t="s">
        <v>2</v>
      </c>
      <c r="D2683" t="s">
        <v>3</v>
      </c>
      <c r="E2683" t="s">
        <v>2</v>
      </c>
      <c r="F2683" t="s">
        <v>156</v>
      </c>
      <c r="G2683" t="s">
        <v>155</v>
      </c>
      <c r="H2683">
        <f t="shared" si="370"/>
        <v>0</v>
      </c>
      <c r="I2683">
        <f t="shared" si="371"/>
        <v>0.5</v>
      </c>
      <c r="J2683">
        <f t="shared" si="372"/>
        <v>0</v>
      </c>
      <c r="K2683">
        <f t="shared" si="373"/>
        <v>0.5</v>
      </c>
      <c r="N2683">
        <v>0.64128667091813152</v>
      </c>
      <c r="O2683" t="b">
        <f t="shared" si="375"/>
        <v>0</v>
      </c>
      <c r="P2683" t="b">
        <f t="shared" si="374"/>
        <v>0</v>
      </c>
      <c r="Q2683" t="b">
        <f t="shared" si="376"/>
        <v>0</v>
      </c>
      <c r="R2683" t="b">
        <f t="shared" si="377"/>
        <v>0</v>
      </c>
      <c r="S2683" t="b">
        <f t="shared" si="378"/>
        <v>0</v>
      </c>
    </row>
    <row r="2684" spans="1:19" hidden="1" x14ac:dyDescent="0.25">
      <c r="A2684" t="s">
        <v>3201</v>
      </c>
      <c r="B2684" t="s">
        <v>1644</v>
      </c>
      <c r="C2684" t="s">
        <v>2</v>
      </c>
      <c r="D2684" t="s">
        <v>3</v>
      </c>
      <c r="E2684" t="s">
        <v>2</v>
      </c>
      <c r="F2684" t="s">
        <v>156</v>
      </c>
      <c r="G2684" t="s">
        <v>1645</v>
      </c>
      <c r="H2684">
        <f t="shared" si="370"/>
        <v>0</v>
      </c>
      <c r="I2684">
        <f t="shared" si="371"/>
        <v>0.5</v>
      </c>
      <c r="J2684">
        <f t="shared" si="372"/>
        <v>0</v>
      </c>
      <c r="K2684">
        <f t="shared" si="373"/>
        <v>0.5</v>
      </c>
      <c r="N2684">
        <v>0.69048887469404263</v>
      </c>
      <c r="O2684" t="b">
        <f t="shared" si="375"/>
        <v>0</v>
      </c>
      <c r="P2684" t="b">
        <f t="shared" si="374"/>
        <v>0</v>
      </c>
      <c r="Q2684" t="b">
        <f t="shared" si="376"/>
        <v>0</v>
      </c>
      <c r="R2684" t="b">
        <f t="shared" si="377"/>
        <v>0</v>
      </c>
      <c r="S2684" t="b">
        <f t="shared" si="378"/>
        <v>0</v>
      </c>
    </row>
    <row r="2685" spans="1:19" hidden="1" x14ac:dyDescent="0.25">
      <c r="A2685" t="s">
        <v>3201</v>
      </c>
      <c r="B2685" t="s">
        <v>162</v>
      </c>
      <c r="C2685" t="s">
        <v>2</v>
      </c>
      <c r="D2685" t="s">
        <v>3</v>
      </c>
      <c r="E2685" t="s">
        <v>2</v>
      </c>
      <c r="F2685" t="s">
        <v>156</v>
      </c>
      <c r="G2685" t="s">
        <v>163</v>
      </c>
      <c r="H2685">
        <f t="shared" si="370"/>
        <v>0</v>
      </c>
      <c r="I2685">
        <f t="shared" si="371"/>
        <v>0.5</v>
      </c>
      <c r="J2685">
        <f t="shared" si="372"/>
        <v>0</v>
      </c>
      <c r="K2685">
        <f t="shared" si="373"/>
        <v>0.5</v>
      </c>
      <c r="N2685">
        <v>0.7525770090761521</v>
      </c>
      <c r="O2685" t="b">
        <f t="shared" si="375"/>
        <v>0</v>
      </c>
      <c r="P2685" t="b">
        <f t="shared" si="374"/>
        <v>0</v>
      </c>
      <c r="Q2685" t="b">
        <f t="shared" si="376"/>
        <v>0</v>
      </c>
      <c r="R2685" t="b">
        <f t="shared" si="377"/>
        <v>0</v>
      </c>
      <c r="S2685" t="b">
        <f t="shared" si="378"/>
        <v>0</v>
      </c>
    </row>
    <row r="2686" spans="1:19" hidden="1" x14ac:dyDescent="0.25">
      <c r="A2686" t="s">
        <v>3202</v>
      </c>
      <c r="B2686" t="s">
        <v>2131</v>
      </c>
      <c r="C2686" t="s">
        <v>2</v>
      </c>
      <c r="D2686" t="s">
        <v>3</v>
      </c>
      <c r="E2686" t="s">
        <v>2</v>
      </c>
      <c r="F2686" t="s">
        <v>3204</v>
      </c>
      <c r="G2686" t="s">
        <v>2132</v>
      </c>
      <c r="H2686">
        <f t="shared" si="370"/>
        <v>0</v>
      </c>
      <c r="I2686">
        <f t="shared" si="371"/>
        <v>0.5</v>
      </c>
      <c r="J2686">
        <f t="shared" si="372"/>
        <v>0</v>
      </c>
      <c r="K2686">
        <f t="shared" si="373"/>
        <v>0.5</v>
      </c>
      <c r="N2686">
        <v>0.46789192279866298</v>
      </c>
      <c r="O2686" t="b">
        <f t="shared" si="375"/>
        <v>0</v>
      </c>
      <c r="P2686" t="b">
        <f t="shared" si="374"/>
        <v>0</v>
      </c>
      <c r="Q2686" t="b">
        <f t="shared" si="376"/>
        <v>0</v>
      </c>
      <c r="R2686" t="b">
        <f t="shared" si="377"/>
        <v>0</v>
      </c>
      <c r="S2686" t="b">
        <f t="shared" si="378"/>
        <v>0</v>
      </c>
    </row>
    <row r="2687" spans="1:19" hidden="1" x14ac:dyDescent="0.25">
      <c r="A2687" t="s">
        <v>3205</v>
      </c>
      <c r="B2687" t="s">
        <v>2768</v>
      </c>
      <c r="C2687" t="s">
        <v>2</v>
      </c>
      <c r="D2687" t="s">
        <v>3</v>
      </c>
      <c r="E2687" t="s">
        <v>2</v>
      </c>
      <c r="F2687" t="s">
        <v>3207</v>
      </c>
      <c r="G2687" t="s">
        <v>2770</v>
      </c>
      <c r="H2687">
        <f t="shared" si="370"/>
        <v>0</v>
      </c>
      <c r="I2687">
        <f t="shared" si="371"/>
        <v>0.5</v>
      </c>
      <c r="J2687">
        <f t="shared" si="372"/>
        <v>0</v>
      </c>
      <c r="K2687">
        <f t="shared" si="373"/>
        <v>0.5</v>
      </c>
      <c r="N2687">
        <v>0.83644715497345179</v>
      </c>
      <c r="O2687" t="b">
        <f t="shared" si="375"/>
        <v>0</v>
      </c>
      <c r="P2687" t="b">
        <f t="shared" si="374"/>
        <v>0</v>
      </c>
      <c r="Q2687" t="b">
        <f t="shared" si="376"/>
        <v>0</v>
      </c>
      <c r="R2687" t="b">
        <f t="shared" si="377"/>
        <v>0</v>
      </c>
      <c r="S2687" t="b">
        <f t="shared" si="378"/>
        <v>0</v>
      </c>
    </row>
    <row r="2688" spans="1:19" hidden="1" x14ac:dyDescent="0.25">
      <c r="A2688" t="s">
        <v>3211</v>
      </c>
      <c r="B2688" t="s">
        <v>3214</v>
      </c>
      <c r="C2688" t="s">
        <v>2</v>
      </c>
      <c r="D2688" t="s">
        <v>3</v>
      </c>
      <c r="E2688" t="s">
        <v>2</v>
      </c>
      <c r="F2688" t="s">
        <v>3213</v>
      </c>
      <c r="G2688" t="s">
        <v>3215</v>
      </c>
      <c r="H2688">
        <f t="shared" si="370"/>
        <v>0</v>
      </c>
      <c r="I2688">
        <f t="shared" si="371"/>
        <v>0.5</v>
      </c>
      <c r="J2688">
        <f t="shared" si="372"/>
        <v>0</v>
      </c>
      <c r="K2688">
        <f t="shared" si="373"/>
        <v>0.5</v>
      </c>
      <c r="N2688">
        <v>0.54869878274755679</v>
      </c>
      <c r="O2688" t="b">
        <f t="shared" si="375"/>
        <v>0</v>
      </c>
      <c r="P2688" t="b">
        <f t="shared" si="374"/>
        <v>0</v>
      </c>
      <c r="Q2688" t="b">
        <f t="shared" si="376"/>
        <v>0</v>
      </c>
      <c r="R2688" t="b">
        <f t="shared" si="377"/>
        <v>0</v>
      </c>
      <c r="S2688" t="b">
        <f t="shared" si="378"/>
        <v>0</v>
      </c>
    </row>
    <row r="2689" spans="1:19" hidden="1" x14ac:dyDescent="0.25">
      <c r="A2689" t="s">
        <v>3216</v>
      </c>
      <c r="B2689" t="s">
        <v>1534</v>
      </c>
      <c r="C2689" t="s">
        <v>2</v>
      </c>
      <c r="D2689" t="s">
        <v>3</v>
      </c>
      <c r="E2689" t="s">
        <v>2</v>
      </c>
      <c r="F2689" t="s">
        <v>1533</v>
      </c>
      <c r="G2689" t="s">
        <v>1532</v>
      </c>
      <c r="H2689">
        <f t="shared" si="370"/>
        <v>0</v>
      </c>
      <c r="I2689">
        <f t="shared" si="371"/>
        <v>0.5</v>
      </c>
      <c r="J2689">
        <f t="shared" si="372"/>
        <v>0</v>
      </c>
      <c r="K2689">
        <f t="shared" si="373"/>
        <v>0.5</v>
      </c>
      <c r="N2689">
        <v>0.84870836532184923</v>
      </c>
      <c r="O2689" t="b">
        <f t="shared" si="375"/>
        <v>0</v>
      </c>
      <c r="P2689" t="b">
        <f t="shared" si="374"/>
        <v>0</v>
      </c>
      <c r="Q2689" t="b">
        <f t="shared" si="376"/>
        <v>0</v>
      </c>
      <c r="R2689" t="b">
        <f t="shared" si="377"/>
        <v>0</v>
      </c>
      <c r="S2689" t="b">
        <f t="shared" si="378"/>
        <v>0</v>
      </c>
    </row>
    <row r="2690" spans="1:19" hidden="1" x14ac:dyDescent="0.25">
      <c r="A2690" t="s">
        <v>3222</v>
      </c>
      <c r="B2690" t="s">
        <v>414</v>
      </c>
      <c r="C2690" t="s">
        <v>2</v>
      </c>
      <c r="D2690" t="s">
        <v>3</v>
      </c>
      <c r="E2690" t="s">
        <v>2</v>
      </c>
      <c r="F2690" t="s">
        <v>3015</v>
      </c>
      <c r="G2690" t="s">
        <v>415</v>
      </c>
      <c r="H2690">
        <f t="shared" ref="H2690:H2753" si="379">_xlfn.NUMBERVALUE(C2690,".")</f>
        <v>0</v>
      </c>
      <c r="I2690">
        <f t="shared" ref="I2690:I2753" si="380">_xlfn.NUMBERVALUE(D2690,".")</f>
        <v>0.5</v>
      </c>
      <c r="J2690">
        <f t="shared" ref="J2690:J2753" si="381">_xlfn.NUMBERVALUE(E2690,".")</f>
        <v>0</v>
      </c>
      <c r="K2690">
        <f t="shared" ref="K2690:K2753" si="382">ABS(I2690-H2690)</f>
        <v>0.5</v>
      </c>
      <c r="N2690">
        <v>0.98443541009148305</v>
      </c>
      <c r="O2690" t="b">
        <f t="shared" si="375"/>
        <v>0</v>
      </c>
      <c r="P2690" t="b">
        <f t="shared" ref="P2690:P2753" si="383">AND(M2690="non-fuzzy",N2690&lt;$Z$3,L2690=1)</f>
        <v>0</v>
      </c>
      <c r="Q2690" t="b">
        <f t="shared" si="376"/>
        <v>0</v>
      </c>
      <c r="R2690" t="b">
        <f t="shared" si="377"/>
        <v>0</v>
      </c>
      <c r="S2690" t="b">
        <f t="shared" si="378"/>
        <v>0</v>
      </c>
    </row>
    <row r="2691" spans="1:19" hidden="1" x14ac:dyDescent="0.25">
      <c r="A2691" t="s">
        <v>3222</v>
      </c>
      <c r="B2691" t="s">
        <v>2105</v>
      </c>
      <c r="C2691" t="s">
        <v>2</v>
      </c>
      <c r="D2691" t="s">
        <v>3</v>
      </c>
      <c r="E2691" t="s">
        <v>2</v>
      </c>
      <c r="F2691" t="s">
        <v>3015</v>
      </c>
      <c r="G2691" t="s">
        <v>2106</v>
      </c>
      <c r="H2691">
        <f t="shared" si="379"/>
        <v>0</v>
      </c>
      <c r="I2691">
        <f t="shared" si="380"/>
        <v>0.5</v>
      </c>
      <c r="J2691">
        <f t="shared" si="381"/>
        <v>0</v>
      </c>
      <c r="K2691">
        <f t="shared" si="382"/>
        <v>0.5</v>
      </c>
      <c r="N2691">
        <v>0.20007683928965081</v>
      </c>
      <c r="O2691" t="b">
        <f t="shared" ref="O2691:O2754" si="384">M2691="fuzzy"</f>
        <v>0</v>
      </c>
      <c r="P2691" t="b">
        <f t="shared" si="383"/>
        <v>0</v>
      </c>
      <c r="Q2691" t="b">
        <f t="shared" ref="Q2691:Q2754" si="385">AND(M2691="non-fuzzy",N2691&lt;$Z$4,L2691=0)</f>
        <v>0</v>
      </c>
      <c r="R2691" t="b">
        <f t="shared" ref="R2691:R2754" si="386">OR(O2691,P2691,Q2691)</f>
        <v>0</v>
      </c>
      <c r="S2691" t="b">
        <f t="shared" ref="S2691:S2754" si="387">IF(AND(M2691="non-fuzzy",L2691=1),"nf1",IF(AND(M2691="non-fuzzy",L2691=0),"nf0",IF(M2691="fuzzy","f")))</f>
        <v>0</v>
      </c>
    </row>
    <row r="2692" spans="1:19" hidden="1" x14ac:dyDescent="0.25">
      <c r="A2692" t="s">
        <v>3224</v>
      </c>
      <c r="B2692" t="s">
        <v>3225</v>
      </c>
      <c r="C2692" t="s">
        <v>2</v>
      </c>
      <c r="D2692" t="s">
        <v>3</v>
      </c>
      <c r="E2692" t="s">
        <v>2</v>
      </c>
      <c r="F2692" t="s">
        <v>3226</v>
      </c>
      <c r="G2692" t="s">
        <v>3227</v>
      </c>
      <c r="H2692">
        <f t="shared" si="379"/>
        <v>0</v>
      </c>
      <c r="I2692">
        <f t="shared" si="380"/>
        <v>0.5</v>
      </c>
      <c r="J2692">
        <f t="shared" si="381"/>
        <v>0</v>
      </c>
      <c r="K2692">
        <f t="shared" si="382"/>
        <v>0.5</v>
      </c>
      <c r="N2692">
        <v>0.72575490548516608</v>
      </c>
      <c r="O2692" t="b">
        <f t="shared" si="384"/>
        <v>0</v>
      </c>
      <c r="P2692" t="b">
        <f t="shared" si="383"/>
        <v>0</v>
      </c>
      <c r="Q2692" t="b">
        <f t="shared" si="385"/>
        <v>0</v>
      </c>
      <c r="R2692" t="b">
        <f t="shared" si="386"/>
        <v>0</v>
      </c>
      <c r="S2692" t="b">
        <f t="shared" si="387"/>
        <v>0</v>
      </c>
    </row>
    <row r="2693" spans="1:19" hidden="1" x14ac:dyDescent="0.25">
      <c r="A2693" t="s">
        <v>3224</v>
      </c>
      <c r="B2693" t="s">
        <v>3228</v>
      </c>
      <c r="C2693" t="s">
        <v>2</v>
      </c>
      <c r="D2693" t="s">
        <v>3</v>
      </c>
      <c r="E2693" t="s">
        <v>2</v>
      </c>
      <c r="F2693" t="s">
        <v>3226</v>
      </c>
      <c r="G2693" t="s">
        <v>3229</v>
      </c>
      <c r="H2693">
        <f t="shared" si="379"/>
        <v>0</v>
      </c>
      <c r="I2693">
        <f t="shared" si="380"/>
        <v>0.5</v>
      </c>
      <c r="J2693">
        <f t="shared" si="381"/>
        <v>0</v>
      </c>
      <c r="K2693">
        <f t="shared" si="382"/>
        <v>0.5</v>
      </c>
      <c r="N2693">
        <v>0.18346694634756444</v>
      </c>
      <c r="O2693" t="b">
        <f t="shared" si="384"/>
        <v>0</v>
      </c>
      <c r="P2693" t="b">
        <f t="shared" si="383"/>
        <v>0</v>
      </c>
      <c r="Q2693" t="b">
        <f t="shared" si="385"/>
        <v>0</v>
      </c>
      <c r="R2693" t="b">
        <f t="shared" si="386"/>
        <v>0</v>
      </c>
      <c r="S2693" t="b">
        <f t="shared" si="387"/>
        <v>0</v>
      </c>
    </row>
    <row r="2694" spans="1:19" hidden="1" x14ac:dyDescent="0.25">
      <c r="A2694" t="s">
        <v>3230</v>
      </c>
      <c r="B2694" t="s">
        <v>1343</v>
      </c>
      <c r="C2694" t="s">
        <v>2</v>
      </c>
      <c r="D2694" t="s">
        <v>3</v>
      </c>
      <c r="E2694" t="s">
        <v>2</v>
      </c>
      <c r="F2694" t="s">
        <v>3231</v>
      </c>
      <c r="G2694" t="s">
        <v>1345</v>
      </c>
      <c r="H2694">
        <f t="shared" si="379"/>
        <v>0</v>
      </c>
      <c r="I2694">
        <f t="shared" si="380"/>
        <v>0.5</v>
      </c>
      <c r="J2694">
        <f t="shared" si="381"/>
        <v>0</v>
      </c>
      <c r="K2694">
        <f t="shared" si="382"/>
        <v>0.5</v>
      </c>
      <c r="N2694">
        <v>0.35754506196728164</v>
      </c>
      <c r="O2694" t="b">
        <f t="shared" si="384"/>
        <v>0</v>
      </c>
      <c r="P2694" t="b">
        <f t="shared" si="383"/>
        <v>0</v>
      </c>
      <c r="Q2694" t="b">
        <f t="shared" si="385"/>
        <v>0</v>
      </c>
      <c r="R2694" t="b">
        <f t="shared" si="386"/>
        <v>0</v>
      </c>
      <c r="S2694" t="b">
        <f t="shared" si="387"/>
        <v>0</v>
      </c>
    </row>
    <row r="2695" spans="1:19" hidden="1" x14ac:dyDescent="0.25">
      <c r="A2695" t="s">
        <v>3233</v>
      </c>
      <c r="B2695" t="s">
        <v>3234</v>
      </c>
      <c r="C2695" t="s">
        <v>2</v>
      </c>
      <c r="D2695" t="s">
        <v>3</v>
      </c>
      <c r="E2695" t="s">
        <v>2</v>
      </c>
      <c r="F2695" t="s">
        <v>3235</v>
      </c>
      <c r="G2695" t="s">
        <v>3236</v>
      </c>
      <c r="H2695">
        <f t="shared" si="379"/>
        <v>0</v>
      </c>
      <c r="I2695">
        <f t="shared" si="380"/>
        <v>0.5</v>
      </c>
      <c r="J2695">
        <f t="shared" si="381"/>
        <v>0</v>
      </c>
      <c r="K2695">
        <f t="shared" si="382"/>
        <v>0.5</v>
      </c>
      <c r="N2695">
        <v>0.95945009526761826</v>
      </c>
      <c r="O2695" t="b">
        <f t="shared" si="384"/>
        <v>0</v>
      </c>
      <c r="P2695" t="b">
        <f t="shared" si="383"/>
        <v>0</v>
      </c>
      <c r="Q2695" t="b">
        <f t="shared" si="385"/>
        <v>0</v>
      </c>
      <c r="R2695" t="b">
        <f t="shared" si="386"/>
        <v>0</v>
      </c>
      <c r="S2695" t="b">
        <f t="shared" si="387"/>
        <v>0</v>
      </c>
    </row>
    <row r="2696" spans="1:19" hidden="1" x14ac:dyDescent="0.25">
      <c r="A2696" t="s">
        <v>3238</v>
      </c>
      <c r="B2696" t="s">
        <v>2548</v>
      </c>
      <c r="C2696" t="s">
        <v>2</v>
      </c>
      <c r="D2696" t="s">
        <v>3</v>
      </c>
      <c r="E2696" t="s">
        <v>2</v>
      </c>
      <c r="F2696" t="s">
        <v>3240</v>
      </c>
      <c r="G2696" t="s">
        <v>2550</v>
      </c>
      <c r="H2696">
        <f t="shared" si="379"/>
        <v>0</v>
      </c>
      <c r="I2696">
        <f t="shared" si="380"/>
        <v>0.5</v>
      </c>
      <c r="J2696">
        <f t="shared" si="381"/>
        <v>0</v>
      </c>
      <c r="K2696">
        <f t="shared" si="382"/>
        <v>0.5</v>
      </c>
      <c r="N2696">
        <v>0.7733355355912428</v>
      </c>
      <c r="O2696" t="b">
        <f t="shared" si="384"/>
        <v>0</v>
      </c>
      <c r="P2696" t="b">
        <f t="shared" si="383"/>
        <v>0</v>
      </c>
      <c r="Q2696" t="b">
        <f t="shared" si="385"/>
        <v>0</v>
      </c>
      <c r="R2696" t="b">
        <f t="shared" si="386"/>
        <v>0</v>
      </c>
      <c r="S2696" t="b">
        <f t="shared" si="387"/>
        <v>0</v>
      </c>
    </row>
    <row r="2697" spans="1:19" hidden="1" x14ac:dyDescent="0.25">
      <c r="A2697" t="s">
        <v>3242</v>
      </c>
      <c r="B2697" t="s">
        <v>2351</v>
      </c>
      <c r="C2697" t="s">
        <v>2</v>
      </c>
      <c r="D2697" t="s">
        <v>3</v>
      </c>
      <c r="E2697" t="s">
        <v>2</v>
      </c>
      <c r="F2697" t="s">
        <v>566</v>
      </c>
      <c r="G2697" t="s">
        <v>2353</v>
      </c>
      <c r="H2697">
        <f t="shared" si="379"/>
        <v>0</v>
      </c>
      <c r="I2697">
        <f t="shared" si="380"/>
        <v>0.5</v>
      </c>
      <c r="J2697">
        <f t="shared" si="381"/>
        <v>0</v>
      </c>
      <c r="K2697">
        <f t="shared" si="382"/>
        <v>0.5</v>
      </c>
      <c r="N2697">
        <v>0.81181844082036947</v>
      </c>
      <c r="O2697" t="b">
        <f t="shared" si="384"/>
        <v>0</v>
      </c>
      <c r="P2697" t="b">
        <f t="shared" si="383"/>
        <v>0</v>
      </c>
      <c r="Q2697" t="b">
        <f t="shared" si="385"/>
        <v>0</v>
      </c>
      <c r="R2697" t="b">
        <f t="shared" si="386"/>
        <v>0</v>
      </c>
      <c r="S2697" t="b">
        <f t="shared" si="387"/>
        <v>0</v>
      </c>
    </row>
    <row r="2698" spans="1:19" hidden="1" x14ac:dyDescent="0.25">
      <c r="A2698" t="s">
        <v>3242</v>
      </c>
      <c r="B2698" t="s">
        <v>1603</v>
      </c>
      <c r="C2698" t="s">
        <v>2</v>
      </c>
      <c r="D2698" t="s">
        <v>3</v>
      </c>
      <c r="E2698" t="s">
        <v>2</v>
      </c>
      <c r="F2698" t="s">
        <v>566</v>
      </c>
      <c r="G2698" t="s">
        <v>1605</v>
      </c>
      <c r="H2698">
        <f t="shared" si="379"/>
        <v>0</v>
      </c>
      <c r="I2698">
        <f t="shared" si="380"/>
        <v>0.5</v>
      </c>
      <c r="J2698">
        <f t="shared" si="381"/>
        <v>0</v>
      </c>
      <c r="K2698">
        <f t="shared" si="382"/>
        <v>0.5</v>
      </c>
      <c r="N2698">
        <v>0.5253512330987069</v>
      </c>
      <c r="O2698" t="b">
        <f t="shared" si="384"/>
        <v>0</v>
      </c>
      <c r="P2698" t="b">
        <f t="shared" si="383"/>
        <v>0</v>
      </c>
      <c r="Q2698" t="b">
        <f t="shared" si="385"/>
        <v>0</v>
      </c>
      <c r="R2698" t="b">
        <f t="shared" si="386"/>
        <v>0</v>
      </c>
      <c r="S2698" t="b">
        <f t="shared" si="387"/>
        <v>0</v>
      </c>
    </row>
    <row r="2699" spans="1:19" hidden="1" x14ac:dyDescent="0.25">
      <c r="A2699" t="s">
        <v>3243</v>
      </c>
      <c r="B2699" t="s">
        <v>2751</v>
      </c>
      <c r="C2699" t="s">
        <v>2</v>
      </c>
      <c r="D2699" t="s">
        <v>3</v>
      </c>
      <c r="E2699" t="s">
        <v>2</v>
      </c>
      <c r="F2699" t="s">
        <v>2755</v>
      </c>
      <c r="G2699" t="s">
        <v>2753</v>
      </c>
      <c r="H2699">
        <f t="shared" si="379"/>
        <v>0</v>
      </c>
      <c r="I2699">
        <f t="shared" si="380"/>
        <v>0.5</v>
      </c>
      <c r="J2699">
        <f t="shared" si="381"/>
        <v>0</v>
      </c>
      <c r="K2699">
        <f t="shared" si="382"/>
        <v>0.5</v>
      </c>
      <c r="N2699">
        <v>0.52673362132075685</v>
      </c>
      <c r="O2699" t="b">
        <f t="shared" si="384"/>
        <v>0</v>
      </c>
      <c r="P2699" t="b">
        <f t="shared" si="383"/>
        <v>0</v>
      </c>
      <c r="Q2699" t="b">
        <f t="shared" si="385"/>
        <v>0</v>
      </c>
      <c r="R2699" t="b">
        <f t="shared" si="386"/>
        <v>0</v>
      </c>
      <c r="S2699" t="b">
        <f t="shared" si="387"/>
        <v>0</v>
      </c>
    </row>
    <row r="2700" spans="1:19" hidden="1" x14ac:dyDescent="0.25">
      <c r="A2700" t="s">
        <v>3243</v>
      </c>
      <c r="B2700" t="s">
        <v>1715</v>
      </c>
      <c r="C2700" t="s">
        <v>2</v>
      </c>
      <c r="D2700" t="s">
        <v>3</v>
      </c>
      <c r="E2700" t="s">
        <v>2</v>
      </c>
      <c r="F2700" t="s">
        <v>2755</v>
      </c>
      <c r="G2700" t="s">
        <v>1716</v>
      </c>
      <c r="H2700">
        <f t="shared" si="379"/>
        <v>0</v>
      </c>
      <c r="I2700">
        <f t="shared" si="380"/>
        <v>0.5</v>
      </c>
      <c r="J2700">
        <f t="shared" si="381"/>
        <v>0</v>
      </c>
      <c r="K2700">
        <f t="shared" si="382"/>
        <v>0.5</v>
      </c>
      <c r="N2700">
        <v>0.3021373163613249</v>
      </c>
      <c r="O2700" t="b">
        <f t="shared" si="384"/>
        <v>0</v>
      </c>
      <c r="P2700" t="b">
        <f t="shared" si="383"/>
        <v>0</v>
      </c>
      <c r="Q2700" t="b">
        <f t="shared" si="385"/>
        <v>0</v>
      </c>
      <c r="R2700" t="b">
        <f t="shared" si="386"/>
        <v>0</v>
      </c>
      <c r="S2700" t="b">
        <f t="shared" si="387"/>
        <v>0</v>
      </c>
    </row>
    <row r="2701" spans="1:19" hidden="1" x14ac:dyDescent="0.25">
      <c r="A2701" t="s">
        <v>3250</v>
      </c>
      <c r="B2701" t="s">
        <v>733</v>
      </c>
      <c r="C2701" t="s">
        <v>2</v>
      </c>
      <c r="D2701" t="s">
        <v>3</v>
      </c>
      <c r="E2701" t="s">
        <v>2</v>
      </c>
      <c r="F2701" t="s">
        <v>3251</v>
      </c>
      <c r="G2701" t="s">
        <v>734</v>
      </c>
      <c r="H2701">
        <f t="shared" si="379"/>
        <v>0</v>
      </c>
      <c r="I2701">
        <f t="shared" si="380"/>
        <v>0.5</v>
      </c>
      <c r="J2701">
        <f t="shared" si="381"/>
        <v>0</v>
      </c>
      <c r="K2701">
        <f t="shared" si="382"/>
        <v>0.5</v>
      </c>
      <c r="N2701">
        <v>0.32197597298936476</v>
      </c>
      <c r="O2701" t="b">
        <f t="shared" si="384"/>
        <v>0</v>
      </c>
      <c r="P2701" t="b">
        <f t="shared" si="383"/>
        <v>0</v>
      </c>
      <c r="Q2701" t="b">
        <f t="shared" si="385"/>
        <v>0</v>
      </c>
      <c r="R2701" t="b">
        <f t="shared" si="386"/>
        <v>0</v>
      </c>
      <c r="S2701" t="b">
        <f t="shared" si="387"/>
        <v>0</v>
      </c>
    </row>
    <row r="2702" spans="1:19" hidden="1" x14ac:dyDescent="0.25">
      <c r="A2702" t="s">
        <v>3250</v>
      </c>
      <c r="B2702" t="s">
        <v>1295</v>
      </c>
      <c r="C2702" t="s">
        <v>2</v>
      </c>
      <c r="D2702" t="s">
        <v>3</v>
      </c>
      <c r="E2702" t="s">
        <v>2</v>
      </c>
      <c r="F2702" t="s">
        <v>3251</v>
      </c>
      <c r="G2702" t="s">
        <v>1296</v>
      </c>
      <c r="H2702">
        <f t="shared" si="379"/>
        <v>0</v>
      </c>
      <c r="I2702">
        <f t="shared" si="380"/>
        <v>0.5</v>
      </c>
      <c r="J2702">
        <f t="shared" si="381"/>
        <v>0</v>
      </c>
      <c r="K2702">
        <f t="shared" si="382"/>
        <v>0.5</v>
      </c>
      <c r="N2702">
        <v>0.77247030785086979</v>
      </c>
      <c r="O2702" t="b">
        <f t="shared" si="384"/>
        <v>0</v>
      </c>
      <c r="P2702" t="b">
        <f t="shared" si="383"/>
        <v>0</v>
      </c>
      <c r="Q2702" t="b">
        <f t="shared" si="385"/>
        <v>0</v>
      </c>
      <c r="R2702" t="b">
        <f t="shared" si="386"/>
        <v>0</v>
      </c>
      <c r="S2702" t="b">
        <f t="shared" si="387"/>
        <v>0</v>
      </c>
    </row>
    <row r="2703" spans="1:19" hidden="1" x14ac:dyDescent="0.25">
      <c r="A2703" t="s">
        <v>3250</v>
      </c>
      <c r="B2703" t="s">
        <v>1041</v>
      </c>
      <c r="C2703" t="s">
        <v>2</v>
      </c>
      <c r="D2703" t="s">
        <v>3</v>
      </c>
      <c r="E2703" t="s">
        <v>2</v>
      </c>
      <c r="F2703" t="s">
        <v>3251</v>
      </c>
      <c r="G2703" t="s">
        <v>1042</v>
      </c>
      <c r="H2703">
        <f t="shared" si="379"/>
        <v>0</v>
      </c>
      <c r="I2703">
        <f t="shared" si="380"/>
        <v>0.5</v>
      </c>
      <c r="J2703">
        <f t="shared" si="381"/>
        <v>0</v>
      </c>
      <c r="K2703">
        <f t="shared" si="382"/>
        <v>0.5</v>
      </c>
      <c r="N2703">
        <v>8.8564589737185062E-2</v>
      </c>
      <c r="O2703" t="b">
        <f t="shared" si="384"/>
        <v>0</v>
      </c>
      <c r="P2703" t="b">
        <f t="shared" si="383"/>
        <v>0</v>
      </c>
      <c r="Q2703" t="b">
        <f t="shared" si="385"/>
        <v>0</v>
      </c>
      <c r="R2703" t="b">
        <f t="shared" si="386"/>
        <v>0</v>
      </c>
      <c r="S2703" t="b">
        <f t="shared" si="387"/>
        <v>0</v>
      </c>
    </row>
    <row r="2704" spans="1:19" hidden="1" x14ac:dyDescent="0.25">
      <c r="A2704" t="s">
        <v>3250</v>
      </c>
      <c r="B2704" t="s">
        <v>885</v>
      </c>
      <c r="C2704" t="s">
        <v>2</v>
      </c>
      <c r="D2704" t="s">
        <v>3</v>
      </c>
      <c r="E2704" t="s">
        <v>2</v>
      </c>
      <c r="F2704" t="s">
        <v>3251</v>
      </c>
      <c r="G2704" t="s">
        <v>886</v>
      </c>
      <c r="H2704">
        <f t="shared" si="379"/>
        <v>0</v>
      </c>
      <c r="I2704">
        <f t="shared" si="380"/>
        <v>0.5</v>
      </c>
      <c r="J2704">
        <f t="shared" si="381"/>
        <v>0</v>
      </c>
      <c r="K2704">
        <f t="shared" si="382"/>
        <v>0.5</v>
      </c>
      <c r="N2704">
        <v>0.44123391453395544</v>
      </c>
      <c r="O2704" t="b">
        <f t="shared" si="384"/>
        <v>0</v>
      </c>
      <c r="P2704" t="b">
        <f t="shared" si="383"/>
        <v>0</v>
      </c>
      <c r="Q2704" t="b">
        <f t="shared" si="385"/>
        <v>0</v>
      </c>
      <c r="R2704" t="b">
        <f t="shared" si="386"/>
        <v>0</v>
      </c>
      <c r="S2704" t="b">
        <f t="shared" si="387"/>
        <v>0</v>
      </c>
    </row>
    <row r="2705" spans="1:19" hidden="1" x14ac:dyDescent="0.25">
      <c r="A2705" t="s">
        <v>3253</v>
      </c>
      <c r="B2705" t="s">
        <v>3254</v>
      </c>
      <c r="C2705" t="s">
        <v>2</v>
      </c>
      <c r="D2705" t="s">
        <v>3</v>
      </c>
      <c r="E2705" t="s">
        <v>2</v>
      </c>
      <c r="F2705" t="s">
        <v>3255</v>
      </c>
      <c r="G2705" t="s">
        <v>3256</v>
      </c>
      <c r="H2705">
        <f t="shared" si="379"/>
        <v>0</v>
      </c>
      <c r="I2705">
        <f t="shared" si="380"/>
        <v>0.5</v>
      </c>
      <c r="J2705">
        <f t="shared" si="381"/>
        <v>0</v>
      </c>
      <c r="K2705">
        <f t="shared" si="382"/>
        <v>0.5</v>
      </c>
      <c r="N2705">
        <v>0.90445773292366016</v>
      </c>
      <c r="O2705" t="b">
        <f t="shared" si="384"/>
        <v>0</v>
      </c>
      <c r="P2705" t="b">
        <f t="shared" si="383"/>
        <v>0</v>
      </c>
      <c r="Q2705" t="b">
        <f t="shared" si="385"/>
        <v>0</v>
      </c>
      <c r="R2705" t="b">
        <f t="shared" si="386"/>
        <v>0</v>
      </c>
      <c r="S2705" t="b">
        <f t="shared" si="387"/>
        <v>0</v>
      </c>
    </row>
    <row r="2706" spans="1:19" hidden="1" x14ac:dyDescent="0.25">
      <c r="A2706" t="s">
        <v>3253</v>
      </c>
      <c r="B2706" t="s">
        <v>1352</v>
      </c>
      <c r="C2706" t="s">
        <v>2</v>
      </c>
      <c r="D2706" t="s">
        <v>3</v>
      </c>
      <c r="E2706" t="s">
        <v>2</v>
      </c>
      <c r="F2706" t="s">
        <v>3255</v>
      </c>
      <c r="G2706" t="s">
        <v>1353</v>
      </c>
      <c r="H2706">
        <f t="shared" si="379"/>
        <v>0</v>
      </c>
      <c r="I2706">
        <f t="shared" si="380"/>
        <v>0.5</v>
      </c>
      <c r="J2706">
        <f t="shared" si="381"/>
        <v>0</v>
      </c>
      <c r="K2706">
        <f t="shared" si="382"/>
        <v>0.5</v>
      </c>
      <c r="N2706">
        <v>0.92150062473414784</v>
      </c>
      <c r="O2706" t="b">
        <f t="shared" si="384"/>
        <v>0</v>
      </c>
      <c r="P2706" t="b">
        <f t="shared" si="383"/>
        <v>0</v>
      </c>
      <c r="Q2706" t="b">
        <f t="shared" si="385"/>
        <v>0</v>
      </c>
      <c r="R2706" t="b">
        <f t="shared" si="386"/>
        <v>0</v>
      </c>
      <c r="S2706" t="b">
        <f t="shared" si="387"/>
        <v>0</v>
      </c>
    </row>
    <row r="2707" spans="1:19" hidden="1" x14ac:dyDescent="0.25">
      <c r="A2707" t="s">
        <v>3253</v>
      </c>
      <c r="B2707" t="s">
        <v>3257</v>
      </c>
      <c r="C2707" t="s">
        <v>2</v>
      </c>
      <c r="D2707" t="s">
        <v>3</v>
      </c>
      <c r="E2707" t="s">
        <v>2</v>
      </c>
      <c r="F2707" t="s">
        <v>3255</v>
      </c>
      <c r="G2707" t="s">
        <v>3258</v>
      </c>
      <c r="H2707">
        <f t="shared" si="379"/>
        <v>0</v>
      </c>
      <c r="I2707">
        <f t="shared" si="380"/>
        <v>0.5</v>
      </c>
      <c r="J2707">
        <f t="shared" si="381"/>
        <v>0</v>
      </c>
      <c r="K2707">
        <f t="shared" si="382"/>
        <v>0.5</v>
      </c>
      <c r="N2707">
        <v>0.92730797096306505</v>
      </c>
      <c r="O2707" t="b">
        <f t="shared" si="384"/>
        <v>0</v>
      </c>
      <c r="P2707" t="b">
        <f t="shared" si="383"/>
        <v>0</v>
      </c>
      <c r="Q2707" t="b">
        <f t="shared" si="385"/>
        <v>0</v>
      </c>
      <c r="R2707" t="b">
        <f t="shared" si="386"/>
        <v>0</v>
      </c>
      <c r="S2707" t="b">
        <f t="shared" si="387"/>
        <v>0</v>
      </c>
    </row>
    <row r="2708" spans="1:19" hidden="1" x14ac:dyDescent="0.25">
      <c r="A2708" t="s">
        <v>3262</v>
      </c>
      <c r="B2708" t="s">
        <v>726</v>
      </c>
      <c r="C2708" t="s">
        <v>2</v>
      </c>
      <c r="D2708" t="s">
        <v>3</v>
      </c>
      <c r="E2708" t="s">
        <v>2</v>
      </c>
      <c r="F2708" t="s">
        <v>3264</v>
      </c>
      <c r="G2708" t="s">
        <v>727</v>
      </c>
      <c r="H2708">
        <f t="shared" si="379"/>
        <v>0</v>
      </c>
      <c r="I2708">
        <f t="shared" si="380"/>
        <v>0.5</v>
      </c>
      <c r="J2708">
        <f t="shared" si="381"/>
        <v>0</v>
      </c>
      <c r="K2708">
        <f t="shared" si="382"/>
        <v>0.5</v>
      </c>
      <c r="N2708">
        <v>0.10017415703259291</v>
      </c>
      <c r="O2708" t="b">
        <f t="shared" si="384"/>
        <v>0</v>
      </c>
      <c r="P2708" t="b">
        <f t="shared" si="383"/>
        <v>0</v>
      </c>
      <c r="Q2708" t="b">
        <f t="shared" si="385"/>
        <v>0</v>
      </c>
      <c r="R2708" t="b">
        <f t="shared" si="386"/>
        <v>0</v>
      </c>
      <c r="S2708" t="b">
        <f t="shared" si="387"/>
        <v>0</v>
      </c>
    </row>
    <row r="2709" spans="1:19" hidden="1" x14ac:dyDescent="0.25">
      <c r="A2709" t="s">
        <v>3272</v>
      </c>
      <c r="B2709" t="s">
        <v>641</v>
      </c>
      <c r="C2709" t="s">
        <v>2</v>
      </c>
      <c r="D2709" t="s">
        <v>3</v>
      </c>
      <c r="E2709" t="s">
        <v>2</v>
      </c>
      <c r="F2709" t="s">
        <v>3273</v>
      </c>
      <c r="G2709" t="s">
        <v>642</v>
      </c>
      <c r="H2709">
        <f t="shared" si="379"/>
        <v>0</v>
      </c>
      <c r="I2709">
        <f t="shared" si="380"/>
        <v>0.5</v>
      </c>
      <c r="J2709">
        <f t="shared" si="381"/>
        <v>0</v>
      </c>
      <c r="K2709">
        <f t="shared" si="382"/>
        <v>0.5</v>
      </c>
      <c r="N2709">
        <v>0.91748541505460612</v>
      </c>
      <c r="O2709" t="b">
        <f t="shared" si="384"/>
        <v>0</v>
      </c>
      <c r="P2709" t="b">
        <f t="shared" si="383"/>
        <v>0</v>
      </c>
      <c r="Q2709" t="b">
        <f t="shared" si="385"/>
        <v>0</v>
      </c>
      <c r="R2709" t="b">
        <f t="shared" si="386"/>
        <v>0</v>
      </c>
      <c r="S2709" t="b">
        <f t="shared" si="387"/>
        <v>0</v>
      </c>
    </row>
    <row r="2710" spans="1:19" hidden="1" x14ac:dyDescent="0.25">
      <c r="A2710" t="s">
        <v>3282</v>
      </c>
      <c r="B2710" t="s">
        <v>1777</v>
      </c>
      <c r="C2710" t="s">
        <v>2</v>
      </c>
      <c r="D2710" t="s">
        <v>3</v>
      </c>
      <c r="E2710" t="s">
        <v>2</v>
      </c>
      <c r="F2710" t="s">
        <v>3283</v>
      </c>
      <c r="G2710" t="s">
        <v>1779</v>
      </c>
      <c r="H2710">
        <f t="shared" si="379"/>
        <v>0</v>
      </c>
      <c r="I2710">
        <f t="shared" si="380"/>
        <v>0.5</v>
      </c>
      <c r="J2710">
        <f t="shared" si="381"/>
        <v>0</v>
      </c>
      <c r="K2710">
        <f t="shared" si="382"/>
        <v>0.5</v>
      </c>
      <c r="N2710">
        <v>0.92993170835618522</v>
      </c>
      <c r="O2710" t="b">
        <f t="shared" si="384"/>
        <v>0</v>
      </c>
      <c r="P2710" t="b">
        <f t="shared" si="383"/>
        <v>0</v>
      </c>
      <c r="Q2710" t="b">
        <f t="shared" si="385"/>
        <v>0</v>
      </c>
      <c r="R2710" t="b">
        <f t="shared" si="386"/>
        <v>0</v>
      </c>
      <c r="S2710" t="b">
        <f t="shared" si="387"/>
        <v>0</v>
      </c>
    </row>
    <row r="2711" spans="1:19" hidden="1" x14ac:dyDescent="0.25">
      <c r="A2711" t="s">
        <v>3282</v>
      </c>
      <c r="B2711" t="s">
        <v>1359</v>
      </c>
      <c r="C2711" t="s">
        <v>2</v>
      </c>
      <c r="D2711" t="s">
        <v>3</v>
      </c>
      <c r="E2711" t="s">
        <v>2</v>
      </c>
      <c r="F2711" t="s">
        <v>3283</v>
      </c>
      <c r="G2711" t="s">
        <v>1360</v>
      </c>
      <c r="H2711">
        <f t="shared" si="379"/>
        <v>0</v>
      </c>
      <c r="I2711">
        <f t="shared" si="380"/>
        <v>0.5</v>
      </c>
      <c r="J2711">
        <f t="shared" si="381"/>
        <v>0</v>
      </c>
      <c r="K2711">
        <f t="shared" si="382"/>
        <v>0.5</v>
      </c>
      <c r="N2711">
        <v>0.23400368212489064</v>
      </c>
      <c r="O2711" t="b">
        <f t="shared" si="384"/>
        <v>0</v>
      </c>
      <c r="P2711" t="b">
        <f t="shared" si="383"/>
        <v>0</v>
      </c>
      <c r="Q2711" t="b">
        <f t="shared" si="385"/>
        <v>0</v>
      </c>
      <c r="R2711" t="b">
        <f t="shared" si="386"/>
        <v>0</v>
      </c>
      <c r="S2711" t="b">
        <f t="shared" si="387"/>
        <v>0</v>
      </c>
    </row>
    <row r="2712" spans="1:19" hidden="1" x14ac:dyDescent="0.25">
      <c r="A2712" t="s">
        <v>3282</v>
      </c>
      <c r="B2712" t="s">
        <v>647</v>
      </c>
      <c r="C2712" t="s">
        <v>2</v>
      </c>
      <c r="D2712" t="s">
        <v>3</v>
      </c>
      <c r="E2712" t="s">
        <v>2</v>
      </c>
      <c r="F2712" t="s">
        <v>3283</v>
      </c>
      <c r="G2712" t="s">
        <v>648</v>
      </c>
      <c r="H2712">
        <f t="shared" si="379"/>
        <v>0</v>
      </c>
      <c r="I2712">
        <f t="shared" si="380"/>
        <v>0.5</v>
      </c>
      <c r="J2712">
        <f t="shared" si="381"/>
        <v>0</v>
      </c>
      <c r="K2712">
        <f t="shared" si="382"/>
        <v>0.5</v>
      </c>
      <c r="N2712">
        <v>0.58442386720106343</v>
      </c>
      <c r="O2712" t="b">
        <f t="shared" si="384"/>
        <v>0</v>
      </c>
      <c r="P2712" t="b">
        <f t="shared" si="383"/>
        <v>0</v>
      </c>
      <c r="Q2712" t="b">
        <f t="shared" si="385"/>
        <v>0</v>
      </c>
      <c r="R2712" t="b">
        <f t="shared" si="386"/>
        <v>0</v>
      </c>
      <c r="S2712" t="b">
        <f t="shared" si="387"/>
        <v>0</v>
      </c>
    </row>
    <row r="2713" spans="1:19" hidden="1" x14ac:dyDescent="0.25">
      <c r="A2713" t="s">
        <v>3282</v>
      </c>
      <c r="B2713" t="s">
        <v>1784</v>
      </c>
      <c r="C2713" t="s">
        <v>2</v>
      </c>
      <c r="D2713" t="s">
        <v>3</v>
      </c>
      <c r="E2713" t="s">
        <v>2</v>
      </c>
      <c r="F2713" t="s">
        <v>3283</v>
      </c>
      <c r="G2713" t="s">
        <v>1785</v>
      </c>
      <c r="H2713">
        <f t="shared" si="379"/>
        <v>0</v>
      </c>
      <c r="I2713">
        <f t="shared" si="380"/>
        <v>0.5</v>
      </c>
      <c r="J2713">
        <f t="shared" si="381"/>
        <v>0</v>
      </c>
      <c r="K2713">
        <f t="shared" si="382"/>
        <v>0.5</v>
      </c>
      <c r="N2713">
        <v>0.77744078707621078</v>
      </c>
      <c r="O2713" t="b">
        <f t="shared" si="384"/>
        <v>0</v>
      </c>
      <c r="P2713" t="b">
        <f t="shared" si="383"/>
        <v>0</v>
      </c>
      <c r="Q2713" t="b">
        <f t="shared" si="385"/>
        <v>0</v>
      </c>
      <c r="R2713" t="b">
        <f t="shared" si="386"/>
        <v>0</v>
      </c>
      <c r="S2713" t="b">
        <f t="shared" si="387"/>
        <v>0</v>
      </c>
    </row>
    <row r="2714" spans="1:19" hidden="1" x14ac:dyDescent="0.25">
      <c r="A2714" t="s">
        <v>3282</v>
      </c>
      <c r="B2714" t="s">
        <v>444</v>
      </c>
      <c r="C2714" t="s">
        <v>2</v>
      </c>
      <c r="D2714" t="s">
        <v>3</v>
      </c>
      <c r="E2714" t="s">
        <v>2</v>
      </c>
      <c r="F2714" t="s">
        <v>3283</v>
      </c>
      <c r="G2714" t="s">
        <v>446</v>
      </c>
      <c r="H2714">
        <f t="shared" si="379"/>
        <v>0</v>
      </c>
      <c r="I2714">
        <f t="shared" si="380"/>
        <v>0.5</v>
      </c>
      <c r="J2714">
        <f t="shared" si="381"/>
        <v>0</v>
      </c>
      <c r="K2714">
        <f t="shared" si="382"/>
        <v>0.5</v>
      </c>
      <c r="N2714">
        <v>0.53125121598230574</v>
      </c>
      <c r="O2714" t="b">
        <f t="shared" si="384"/>
        <v>0</v>
      </c>
      <c r="P2714" t="b">
        <f t="shared" si="383"/>
        <v>0</v>
      </c>
      <c r="Q2714" t="b">
        <f t="shared" si="385"/>
        <v>0</v>
      </c>
      <c r="R2714" t="b">
        <f t="shared" si="386"/>
        <v>0</v>
      </c>
      <c r="S2714" t="b">
        <f t="shared" si="387"/>
        <v>0</v>
      </c>
    </row>
    <row r="2715" spans="1:19" hidden="1" x14ac:dyDescent="0.25">
      <c r="A2715" t="s">
        <v>3282</v>
      </c>
      <c r="B2715" t="s">
        <v>1619</v>
      </c>
      <c r="C2715" t="s">
        <v>2</v>
      </c>
      <c r="D2715" t="s">
        <v>3</v>
      </c>
      <c r="E2715" t="s">
        <v>2</v>
      </c>
      <c r="F2715" t="s">
        <v>3283</v>
      </c>
      <c r="G2715" t="s">
        <v>1620</v>
      </c>
      <c r="H2715">
        <f t="shared" si="379"/>
        <v>0</v>
      </c>
      <c r="I2715">
        <f t="shared" si="380"/>
        <v>0.5</v>
      </c>
      <c r="J2715">
        <f t="shared" si="381"/>
        <v>0</v>
      </c>
      <c r="K2715">
        <f t="shared" si="382"/>
        <v>0.5</v>
      </c>
      <c r="N2715">
        <v>0.60515472600701192</v>
      </c>
      <c r="O2715" t="b">
        <f t="shared" si="384"/>
        <v>0</v>
      </c>
      <c r="P2715" t="b">
        <f t="shared" si="383"/>
        <v>0</v>
      </c>
      <c r="Q2715" t="b">
        <f t="shared" si="385"/>
        <v>0</v>
      </c>
      <c r="R2715" t="b">
        <f t="shared" si="386"/>
        <v>0</v>
      </c>
      <c r="S2715" t="b">
        <f t="shared" si="387"/>
        <v>0</v>
      </c>
    </row>
    <row r="2716" spans="1:19" hidden="1" x14ac:dyDescent="0.25">
      <c r="A2716" t="s">
        <v>3282</v>
      </c>
      <c r="B2716" t="s">
        <v>449</v>
      </c>
      <c r="C2716" t="s">
        <v>2</v>
      </c>
      <c r="D2716" t="s">
        <v>3</v>
      </c>
      <c r="E2716" t="s">
        <v>2</v>
      </c>
      <c r="F2716" t="s">
        <v>3283</v>
      </c>
      <c r="G2716" t="s">
        <v>450</v>
      </c>
      <c r="H2716">
        <f t="shared" si="379"/>
        <v>0</v>
      </c>
      <c r="I2716">
        <f t="shared" si="380"/>
        <v>0.5</v>
      </c>
      <c r="J2716">
        <f t="shared" si="381"/>
        <v>0</v>
      </c>
      <c r="K2716">
        <f t="shared" si="382"/>
        <v>0.5</v>
      </c>
      <c r="N2716">
        <v>0.78175744561615856</v>
      </c>
      <c r="O2716" t="b">
        <f t="shared" si="384"/>
        <v>0</v>
      </c>
      <c r="P2716" t="b">
        <f t="shared" si="383"/>
        <v>0</v>
      </c>
      <c r="Q2716" t="b">
        <f t="shared" si="385"/>
        <v>0</v>
      </c>
      <c r="R2716" t="b">
        <f t="shared" si="386"/>
        <v>0</v>
      </c>
      <c r="S2716" t="b">
        <f t="shared" si="387"/>
        <v>0</v>
      </c>
    </row>
    <row r="2717" spans="1:19" hidden="1" x14ac:dyDescent="0.25">
      <c r="A2717" t="s">
        <v>3282</v>
      </c>
      <c r="B2717" t="s">
        <v>735</v>
      </c>
      <c r="C2717" t="s">
        <v>2</v>
      </c>
      <c r="D2717" t="s">
        <v>3</v>
      </c>
      <c r="E2717" t="s">
        <v>2</v>
      </c>
      <c r="F2717" t="s">
        <v>3283</v>
      </c>
      <c r="G2717" t="s">
        <v>736</v>
      </c>
      <c r="H2717">
        <f t="shared" si="379"/>
        <v>0</v>
      </c>
      <c r="I2717">
        <f t="shared" si="380"/>
        <v>0.5</v>
      </c>
      <c r="J2717">
        <f t="shared" si="381"/>
        <v>0</v>
      </c>
      <c r="K2717">
        <f t="shared" si="382"/>
        <v>0.5</v>
      </c>
      <c r="N2717">
        <v>0.26956079121454124</v>
      </c>
      <c r="O2717" t="b">
        <f t="shared" si="384"/>
        <v>0</v>
      </c>
      <c r="P2717" t="b">
        <f t="shared" si="383"/>
        <v>0</v>
      </c>
      <c r="Q2717" t="b">
        <f t="shared" si="385"/>
        <v>0</v>
      </c>
      <c r="R2717" t="b">
        <f t="shared" si="386"/>
        <v>0</v>
      </c>
      <c r="S2717" t="b">
        <f t="shared" si="387"/>
        <v>0</v>
      </c>
    </row>
    <row r="2718" spans="1:19" hidden="1" x14ac:dyDescent="0.25">
      <c r="A2718" t="s">
        <v>3282</v>
      </c>
      <c r="B2718" t="s">
        <v>737</v>
      </c>
      <c r="C2718" t="s">
        <v>2</v>
      </c>
      <c r="D2718" t="s">
        <v>3</v>
      </c>
      <c r="E2718" t="s">
        <v>2</v>
      </c>
      <c r="F2718" t="s">
        <v>3283</v>
      </c>
      <c r="G2718" t="s">
        <v>738</v>
      </c>
      <c r="H2718">
        <f t="shared" si="379"/>
        <v>0</v>
      </c>
      <c r="I2718">
        <f t="shared" si="380"/>
        <v>0.5</v>
      </c>
      <c r="J2718">
        <f t="shared" si="381"/>
        <v>0</v>
      </c>
      <c r="K2718">
        <f t="shared" si="382"/>
        <v>0.5</v>
      </c>
      <c r="N2718">
        <v>0.32150700184792891</v>
      </c>
      <c r="O2718" t="b">
        <f t="shared" si="384"/>
        <v>0</v>
      </c>
      <c r="P2718" t="b">
        <f t="shared" si="383"/>
        <v>0</v>
      </c>
      <c r="Q2718" t="b">
        <f t="shared" si="385"/>
        <v>0</v>
      </c>
      <c r="R2718" t="b">
        <f t="shared" si="386"/>
        <v>0</v>
      </c>
      <c r="S2718" t="b">
        <f t="shared" si="387"/>
        <v>0</v>
      </c>
    </row>
    <row r="2719" spans="1:19" hidden="1" x14ac:dyDescent="0.25">
      <c r="A2719" t="s">
        <v>3289</v>
      </c>
      <c r="B2719" t="s">
        <v>3290</v>
      </c>
      <c r="C2719" t="s">
        <v>2</v>
      </c>
      <c r="D2719" t="s">
        <v>3</v>
      </c>
      <c r="E2719" t="s">
        <v>2</v>
      </c>
      <c r="F2719" t="s">
        <v>3277</v>
      </c>
      <c r="G2719" t="s">
        <v>3291</v>
      </c>
      <c r="H2719">
        <f t="shared" si="379"/>
        <v>0</v>
      </c>
      <c r="I2719">
        <f t="shared" si="380"/>
        <v>0.5</v>
      </c>
      <c r="J2719">
        <f t="shared" si="381"/>
        <v>0</v>
      </c>
      <c r="K2719">
        <f t="shared" si="382"/>
        <v>0.5</v>
      </c>
      <c r="N2719">
        <v>0.97095024291227927</v>
      </c>
      <c r="O2719" t="b">
        <f t="shared" si="384"/>
        <v>0</v>
      </c>
      <c r="P2719" t="b">
        <f t="shared" si="383"/>
        <v>0</v>
      </c>
      <c r="Q2719" t="b">
        <f t="shared" si="385"/>
        <v>0</v>
      </c>
      <c r="R2719" t="b">
        <f t="shared" si="386"/>
        <v>0</v>
      </c>
      <c r="S2719" t="b">
        <f t="shared" si="387"/>
        <v>0</v>
      </c>
    </row>
    <row r="2720" spans="1:19" hidden="1" x14ac:dyDescent="0.25">
      <c r="A2720" t="s">
        <v>3296</v>
      </c>
      <c r="B2720" t="s">
        <v>1861</v>
      </c>
      <c r="C2720" t="s">
        <v>2</v>
      </c>
      <c r="D2720" t="s">
        <v>3</v>
      </c>
      <c r="E2720" t="s">
        <v>2</v>
      </c>
      <c r="F2720" t="s">
        <v>3298</v>
      </c>
      <c r="G2720" t="s">
        <v>1862</v>
      </c>
      <c r="H2720">
        <f t="shared" si="379"/>
        <v>0</v>
      </c>
      <c r="I2720">
        <f t="shared" si="380"/>
        <v>0.5</v>
      </c>
      <c r="J2720">
        <f t="shared" si="381"/>
        <v>0</v>
      </c>
      <c r="K2720">
        <f t="shared" si="382"/>
        <v>0.5</v>
      </c>
      <c r="N2720">
        <v>0.95914883689096941</v>
      </c>
      <c r="O2720" t="b">
        <f t="shared" si="384"/>
        <v>0</v>
      </c>
      <c r="P2720" t="b">
        <f t="shared" si="383"/>
        <v>0</v>
      </c>
      <c r="Q2720" t="b">
        <f t="shared" si="385"/>
        <v>0</v>
      </c>
      <c r="R2720" t="b">
        <f t="shared" si="386"/>
        <v>0</v>
      </c>
      <c r="S2720" t="b">
        <f t="shared" si="387"/>
        <v>0</v>
      </c>
    </row>
    <row r="2721" spans="1:19" hidden="1" x14ac:dyDescent="0.25">
      <c r="A2721" t="s">
        <v>3296</v>
      </c>
      <c r="B2721" t="s">
        <v>2666</v>
      </c>
      <c r="C2721" t="s">
        <v>2</v>
      </c>
      <c r="D2721" t="s">
        <v>3</v>
      </c>
      <c r="E2721" t="s">
        <v>2</v>
      </c>
      <c r="F2721" t="s">
        <v>3298</v>
      </c>
      <c r="G2721" t="s">
        <v>2667</v>
      </c>
      <c r="H2721">
        <f t="shared" si="379"/>
        <v>0</v>
      </c>
      <c r="I2721">
        <f t="shared" si="380"/>
        <v>0.5</v>
      </c>
      <c r="J2721">
        <f t="shared" si="381"/>
        <v>0</v>
      </c>
      <c r="K2721">
        <f t="shared" si="382"/>
        <v>0.5</v>
      </c>
      <c r="N2721">
        <v>0.77995803135840391</v>
      </c>
      <c r="O2721" t="b">
        <f t="shared" si="384"/>
        <v>0</v>
      </c>
      <c r="P2721" t="b">
        <f t="shared" si="383"/>
        <v>0</v>
      </c>
      <c r="Q2721" t="b">
        <f t="shared" si="385"/>
        <v>0</v>
      </c>
      <c r="R2721" t="b">
        <f t="shared" si="386"/>
        <v>0</v>
      </c>
      <c r="S2721" t="b">
        <f t="shared" si="387"/>
        <v>0</v>
      </c>
    </row>
    <row r="2722" spans="1:19" hidden="1" x14ac:dyDescent="0.25">
      <c r="A2722" t="s">
        <v>3313</v>
      </c>
      <c r="B2722" t="s">
        <v>3314</v>
      </c>
      <c r="C2722" t="s">
        <v>2</v>
      </c>
      <c r="D2722" t="s">
        <v>3</v>
      </c>
      <c r="E2722" t="s">
        <v>2</v>
      </c>
      <c r="F2722" t="s">
        <v>3315</v>
      </c>
      <c r="G2722" t="s">
        <v>3316</v>
      </c>
      <c r="H2722">
        <f t="shared" si="379"/>
        <v>0</v>
      </c>
      <c r="I2722">
        <f t="shared" si="380"/>
        <v>0.5</v>
      </c>
      <c r="J2722">
        <f t="shared" si="381"/>
        <v>0</v>
      </c>
      <c r="K2722">
        <f t="shared" si="382"/>
        <v>0.5</v>
      </c>
      <c r="N2722">
        <v>0.61305854622337785</v>
      </c>
      <c r="O2722" t="b">
        <f t="shared" si="384"/>
        <v>0</v>
      </c>
      <c r="P2722" t="b">
        <f t="shared" si="383"/>
        <v>0</v>
      </c>
      <c r="Q2722" t="b">
        <f t="shared" si="385"/>
        <v>0</v>
      </c>
      <c r="R2722" t="b">
        <f t="shared" si="386"/>
        <v>0</v>
      </c>
      <c r="S2722" t="b">
        <f t="shared" si="387"/>
        <v>0</v>
      </c>
    </row>
    <row r="2723" spans="1:19" hidden="1" x14ac:dyDescent="0.25">
      <c r="A2723" t="s">
        <v>3323</v>
      </c>
      <c r="B2723" t="s">
        <v>144</v>
      </c>
      <c r="C2723" t="s">
        <v>2</v>
      </c>
      <c r="D2723" t="s">
        <v>3</v>
      </c>
      <c r="E2723" t="s">
        <v>2</v>
      </c>
      <c r="F2723" t="s">
        <v>3324</v>
      </c>
      <c r="G2723" t="s">
        <v>145</v>
      </c>
      <c r="H2723">
        <f t="shared" si="379"/>
        <v>0</v>
      </c>
      <c r="I2723">
        <f t="shared" si="380"/>
        <v>0.5</v>
      </c>
      <c r="J2723">
        <f t="shared" si="381"/>
        <v>0</v>
      </c>
      <c r="K2723">
        <f t="shared" si="382"/>
        <v>0.5</v>
      </c>
      <c r="N2723">
        <v>0.24259697622269671</v>
      </c>
      <c r="O2723" t="b">
        <f t="shared" si="384"/>
        <v>0</v>
      </c>
      <c r="P2723" t="b">
        <f t="shared" si="383"/>
        <v>0</v>
      </c>
      <c r="Q2723" t="b">
        <f t="shared" si="385"/>
        <v>0</v>
      </c>
      <c r="R2723" t="b">
        <f t="shared" si="386"/>
        <v>0</v>
      </c>
      <c r="S2723" t="b">
        <f t="shared" si="387"/>
        <v>0</v>
      </c>
    </row>
    <row r="2724" spans="1:19" hidden="1" x14ac:dyDescent="0.25">
      <c r="A2724" t="s">
        <v>3323</v>
      </c>
      <c r="B2724" t="s">
        <v>1975</v>
      </c>
      <c r="C2724" t="s">
        <v>2</v>
      </c>
      <c r="D2724" t="s">
        <v>3</v>
      </c>
      <c r="E2724" t="s">
        <v>2</v>
      </c>
      <c r="F2724" t="s">
        <v>3324</v>
      </c>
      <c r="G2724" t="s">
        <v>1976</v>
      </c>
      <c r="H2724">
        <f t="shared" si="379"/>
        <v>0</v>
      </c>
      <c r="I2724">
        <f t="shared" si="380"/>
        <v>0.5</v>
      </c>
      <c r="J2724">
        <f t="shared" si="381"/>
        <v>0</v>
      </c>
      <c r="K2724">
        <f t="shared" si="382"/>
        <v>0.5</v>
      </c>
      <c r="N2724">
        <v>0.86373884645656107</v>
      </c>
      <c r="O2724" t="b">
        <f t="shared" si="384"/>
        <v>0</v>
      </c>
      <c r="P2724" t="b">
        <f t="shared" si="383"/>
        <v>0</v>
      </c>
      <c r="Q2724" t="b">
        <f t="shared" si="385"/>
        <v>0</v>
      </c>
      <c r="R2724" t="b">
        <f t="shared" si="386"/>
        <v>0</v>
      </c>
      <c r="S2724" t="b">
        <f t="shared" si="387"/>
        <v>0</v>
      </c>
    </row>
    <row r="2725" spans="1:19" hidden="1" x14ac:dyDescent="0.25">
      <c r="A2725" t="s">
        <v>3325</v>
      </c>
      <c r="B2725" t="s">
        <v>3328</v>
      </c>
      <c r="C2725" t="s">
        <v>2</v>
      </c>
      <c r="D2725" t="s">
        <v>3</v>
      </c>
      <c r="E2725" t="s">
        <v>2</v>
      </c>
      <c r="F2725" t="s">
        <v>3327</v>
      </c>
      <c r="G2725" t="s">
        <v>3329</v>
      </c>
      <c r="H2725">
        <f t="shared" si="379"/>
        <v>0</v>
      </c>
      <c r="I2725">
        <f t="shared" si="380"/>
        <v>0.5</v>
      </c>
      <c r="J2725">
        <f t="shared" si="381"/>
        <v>0</v>
      </c>
      <c r="K2725">
        <f t="shared" si="382"/>
        <v>0.5</v>
      </c>
      <c r="N2725">
        <v>0.92175632909726024</v>
      </c>
      <c r="O2725" t="b">
        <f t="shared" si="384"/>
        <v>0</v>
      </c>
      <c r="P2725" t="b">
        <f t="shared" si="383"/>
        <v>0</v>
      </c>
      <c r="Q2725" t="b">
        <f t="shared" si="385"/>
        <v>0</v>
      </c>
      <c r="R2725" t="b">
        <f t="shared" si="386"/>
        <v>0</v>
      </c>
      <c r="S2725" t="b">
        <f t="shared" si="387"/>
        <v>0</v>
      </c>
    </row>
    <row r="2726" spans="1:19" hidden="1" x14ac:dyDescent="0.25">
      <c r="A2726" t="s">
        <v>3325</v>
      </c>
      <c r="B2726" t="s">
        <v>3330</v>
      </c>
      <c r="C2726" t="s">
        <v>2</v>
      </c>
      <c r="D2726" t="s">
        <v>3</v>
      </c>
      <c r="E2726" t="s">
        <v>2</v>
      </c>
      <c r="F2726" t="s">
        <v>3327</v>
      </c>
      <c r="G2726" t="s">
        <v>3331</v>
      </c>
      <c r="H2726">
        <f t="shared" si="379"/>
        <v>0</v>
      </c>
      <c r="I2726">
        <f t="shared" si="380"/>
        <v>0.5</v>
      </c>
      <c r="J2726">
        <f t="shared" si="381"/>
        <v>0</v>
      </c>
      <c r="K2726">
        <f t="shared" si="382"/>
        <v>0.5</v>
      </c>
      <c r="N2726">
        <v>0.7000223149329049</v>
      </c>
      <c r="O2726" t="b">
        <f t="shared" si="384"/>
        <v>0</v>
      </c>
      <c r="P2726" t="b">
        <f t="shared" si="383"/>
        <v>0</v>
      </c>
      <c r="Q2726" t="b">
        <f t="shared" si="385"/>
        <v>0</v>
      </c>
      <c r="R2726" t="b">
        <f t="shared" si="386"/>
        <v>0</v>
      </c>
      <c r="S2726" t="b">
        <f t="shared" si="387"/>
        <v>0</v>
      </c>
    </row>
    <row r="2727" spans="1:19" hidden="1" x14ac:dyDescent="0.25">
      <c r="A2727" t="s">
        <v>3339</v>
      </c>
      <c r="B2727" t="s">
        <v>941</v>
      </c>
      <c r="C2727" t="s">
        <v>2</v>
      </c>
      <c r="D2727" t="s">
        <v>3</v>
      </c>
      <c r="E2727" t="s">
        <v>2</v>
      </c>
      <c r="F2727" t="s">
        <v>411</v>
      </c>
      <c r="G2727" t="s">
        <v>942</v>
      </c>
      <c r="H2727">
        <f t="shared" si="379"/>
        <v>0</v>
      </c>
      <c r="I2727">
        <f t="shared" si="380"/>
        <v>0.5</v>
      </c>
      <c r="J2727">
        <f t="shared" si="381"/>
        <v>0</v>
      </c>
      <c r="K2727">
        <f t="shared" si="382"/>
        <v>0.5</v>
      </c>
      <c r="N2727">
        <v>0.26238873704722543</v>
      </c>
      <c r="O2727" t="b">
        <f t="shared" si="384"/>
        <v>0</v>
      </c>
      <c r="P2727" t="b">
        <f t="shared" si="383"/>
        <v>0</v>
      </c>
      <c r="Q2727" t="b">
        <f t="shared" si="385"/>
        <v>0</v>
      </c>
      <c r="R2727" t="b">
        <f t="shared" si="386"/>
        <v>0</v>
      </c>
      <c r="S2727" t="b">
        <f t="shared" si="387"/>
        <v>0</v>
      </c>
    </row>
    <row r="2728" spans="1:19" hidden="1" x14ac:dyDescent="0.25">
      <c r="A2728" t="s">
        <v>3339</v>
      </c>
      <c r="B2728" t="s">
        <v>416</v>
      </c>
      <c r="C2728" t="s">
        <v>2</v>
      </c>
      <c r="D2728" t="s">
        <v>3</v>
      </c>
      <c r="E2728" t="s">
        <v>2</v>
      </c>
      <c r="F2728" t="s">
        <v>411</v>
      </c>
      <c r="G2728" t="s">
        <v>417</v>
      </c>
      <c r="H2728">
        <f t="shared" si="379"/>
        <v>0</v>
      </c>
      <c r="I2728">
        <f t="shared" si="380"/>
        <v>0.5</v>
      </c>
      <c r="J2728">
        <f t="shared" si="381"/>
        <v>0</v>
      </c>
      <c r="K2728">
        <f t="shared" si="382"/>
        <v>0.5</v>
      </c>
      <c r="N2728">
        <v>2.9583986176102806E-2</v>
      </c>
      <c r="O2728" t="b">
        <f t="shared" si="384"/>
        <v>0</v>
      </c>
      <c r="P2728" t="b">
        <f t="shared" si="383"/>
        <v>0</v>
      </c>
      <c r="Q2728" t="b">
        <f t="shared" si="385"/>
        <v>0</v>
      </c>
      <c r="R2728" t="b">
        <f t="shared" si="386"/>
        <v>0</v>
      </c>
      <c r="S2728" t="b">
        <f t="shared" si="387"/>
        <v>0</v>
      </c>
    </row>
    <row r="2729" spans="1:19" hidden="1" x14ac:dyDescent="0.25">
      <c r="A2729" t="s">
        <v>3339</v>
      </c>
      <c r="B2729" t="s">
        <v>270</v>
      </c>
      <c r="C2729" t="s">
        <v>2</v>
      </c>
      <c r="D2729" t="s">
        <v>3</v>
      </c>
      <c r="E2729" t="s">
        <v>2</v>
      </c>
      <c r="F2729" t="s">
        <v>411</v>
      </c>
      <c r="G2729" t="s">
        <v>271</v>
      </c>
      <c r="H2729">
        <f t="shared" si="379"/>
        <v>0</v>
      </c>
      <c r="I2729">
        <f t="shared" si="380"/>
        <v>0.5</v>
      </c>
      <c r="J2729">
        <f t="shared" si="381"/>
        <v>0</v>
      </c>
      <c r="K2729">
        <f t="shared" si="382"/>
        <v>0.5</v>
      </c>
      <c r="N2729">
        <v>7.2037622542519331E-2</v>
      </c>
      <c r="O2729" t="b">
        <f t="shared" si="384"/>
        <v>0</v>
      </c>
      <c r="P2729" t="b">
        <f t="shared" si="383"/>
        <v>0</v>
      </c>
      <c r="Q2729" t="b">
        <f t="shared" si="385"/>
        <v>0</v>
      </c>
      <c r="R2729" t="b">
        <f t="shared" si="386"/>
        <v>0</v>
      </c>
      <c r="S2729" t="b">
        <f t="shared" si="387"/>
        <v>0</v>
      </c>
    </row>
    <row r="2730" spans="1:19" hidden="1" x14ac:dyDescent="0.25">
      <c r="A2730" t="s">
        <v>3339</v>
      </c>
      <c r="B2730" t="s">
        <v>1748</v>
      </c>
      <c r="C2730" t="s">
        <v>2</v>
      </c>
      <c r="D2730" t="s">
        <v>3</v>
      </c>
      <c r="E2730" t="s">
        <v>2</v>
      </c>
      <c r="F2730" t="s">
        <v>411</v>
      </c>
      <c r="G2730" t="s">
        <v>1747</v>
      </c>
      <c r="H2730">
        <f t="shared" si="379"/>
        <v>0</v>
      </c>
      <c r="I2730">
        <f t="shared" si="380"/>
        <v>0.5</v>
      </c>
      <c r="J2730">
        <f t="shared" si="381"/>
        <v>0</v>
      </c>
      <c r="K2730">
        <f t="shared" si="382"/>
        <v>0.5</v>
      </c>
      <c r="N2730">
        <v>0.19957050014324595</v>
      </c>
      <c r="O2730" t="b">
        <f t="shared" si="384"/>
        <v>0</v>
      </c>
      <c r="P2730" t="b">
        <f t="shared" si="383"/>
        <v>0</v>
      </c>
      <c r="Q2730" t="b">
        <f t="shared" si="385"/>
        <v>0</v>
      </c>
      <c r="R2730" t="b">
        <f t="shared" si="386"/>
        <v>0</v>
      </c>
      <c r="S2730" t="b">
        <f t="shared" si="387"/>
        <v>0</v>
      </c>
    </row>
    <row r="2731" spans="1:19" hidden="1" x14ac:dyDescent="0.25">
      <c r="A2731" t="s">
        <v>3340</v>
      </c>
      <c r="B2731" t="s">
        <v>1072</v>
      </c>
      <c r="C2731" t="s">
        <v>2</v>
      </c>
      <c r="D2731" t="s">
        <v>3</v>
      </c>
      <c r="E2731" t="s">
        <v>2</v>
      </c>
      <c r="F2731" t="s">
        <v>3342</v>
      </c>
      <c r="G2731" t="s">
        <v>1073</v>
      </c>
      <c r="H2731">
        <f t="shared" si="379"/>
        <v>0</v>
      </c>
      <c r="I2731">
        <f t="shared" si="380"/>
        <v>0.5</v>
      </c>
      <c r="J2731">
        <f t="shared" si="381"/>
        <v>0</v>
      </c>
      <c r="K2731">
        <f t="shared" si="382"/>
        <v>0.5</v>
      </c>
      <c r="N2731">
        <v>4.0356217973621877E-2</v>
      </c>
      <c r="O2731" t="b">
        <f t="shared" si="384"/>
        <v>0</v>
      </c>
      <c r="P2731" t="b">
        <f t="shared" si="383"/>
        <v>0</v>
      </c>
      <c r="Q2731" t="b">
        <f t="shared" si="385"/>
        <v>0</v>
      </c>
      <c r="R2731" t="b">
        <f t="shared" si="386"/>
        <v>0</v>
      </c>
      <c r="S2731" t="b">
        <f t="shared" si="387"/>
        <v>0</v>
      </c>
    </row>
    <row r="2732" spans="1:19" hidden="1" x14ac:dyDescent="0.25">
      <c r="A2732" t="s">
        <v>3343</v>
      </c>
      <c r="B2732" t="s">
        <v>1980</v>
      </c>
      <c r="C2732" t="s">
        <v>2</v>
      </c>
      <c r="D2732" t="s">
        <v>3</v>
      </c>
      <c r="E2732" t="s">
        <v>2</v>
      </c>
      <c r="F2732" t="s">
        <v>1438</v>
      </c>
      <c r="G2732" t="s">
        <v>1982</v>
      </c>
      <c r="H2732">
        <f t="shared" si="379"/>
        <v>0</v>
      </c>
      <c r="I2732">
        <f t="shared" si="380"/>
        <v>0.5</v>
      </c>
      <c r="J2732">
        <f t="shared" si="381"/>
        <v>0</v>
      </c>
      <c r="K2732">
        <f t="shared" si="382"/>
        <v>0.5</v>
      </c>
      <c r="N2732">
        <v>0.71742762523661463</v>
      </c>
      <c r="O2732" t="b">
        <f t="shared" si="384"/>
        <v>0</v>
      </c>
      <c r="P2732" t="b">
        <f t="shared" si="383"/>
        <v>0</v>
      </c>
      <c r="Q2732" t="b">
        <f t="shared" si="385"/>
        <v>0</v>
      </c>
      <c r="R2732" t="b">
        <f t="shared" si="386"/>
        <v>0</v>
      </c>
      <c r="S2732" t="b">
        <f t="shared" si="387"/>
        <v>0</v>
      </c>
    </row>
    <row r="2733" spans="1:19" hidden="1" x14ac:dyDescent="0.25">
      <c r="A2733" t="s">
        <v>3345</v>
      </c>
      <c r="B2733" t="s">
        <v>2109</v>
      </c>
      <c r="C2733" t="s">
        <v>2</v>
      </c>
      <c r="D2733" t="s">
        <v>3</v>
      </c>
      <c r="E2733" t="s">
        <v>2</v>
      </c>
      <c r="F2733" t="s">
        <v>3346</v>
      </c>
      <c r="G2733" t="s">
        <v>2110</v>
      </c>
      <c r="H2733">
        <f t="shared" si="379"/>
        <v>0</v>
      </c>
      <c r="I2733">
        <f t="shared" si="380"/>
        <v>0.5</v>
      </c>
      <c r="J2733">
        <f t="shared" si="381"/>
        <v>0</v>
      </c>
      <c r="K2733">
        <f t="shared" si="382"/>
        <v>0.5</v>
      </c>
      <c r="N2733">
        <v>0.63384415975391928</v>
      </c>
      <c r="O2733" t="b">
        <f t="shared" si="384"/>
        <v>0</v>
      </c>
      <c r="P2733" t="b">
        <f t="shared" si="383"/>
        <v>0</v>
      </c>
      <c r="Q2733" t="b">
        <f t="shared" si="385"/>
        <v>0</v>
      </c>
      <c r="R2733" t="b">
        <f t="shared" si="386"/>
        <v>0</v>
      </c>
      <c r="S2733" t="b">
        <f t="shared" si="387"/>
        <v>0</v>
      </c>
    </row>
    <row r="2734" spans="1:19" hidden="1" x14ac:dyDescent="0.25">
      <c r="A2734" t="s">
        <v>3345</v>
      </c>
      <c r="B2734" t="s">
        <v>3347</v>
      </c>
      <c r="C2734" t="s">
        <v>2</v>
      </c>
      <c r="D2734" t="s">
        <v>3</v>
      </c>
      <c r="E2734" t="s">
        <v>2</v>
      </c>
      <c r="F2734" t="s">
        <v>3346</v>
      </c>
      <c r="G2734" t="s">
        <v>3348</v>
      </c>
      <c r="H2734">
        <f t="shared" si="379"/>
        <v>0</v>
      </c>
      <c r="I2734">
        <f t="shared" si="380"/>
        <v>0.5</v>
      </c>
      <c r="J2734">
        <f t="shared" si="381"/>
        <v>0</v>
      </c>
      <c r="K2734">
        <f t="shared" si="382"/>
        <v>0.5</v>
      </c>
      <c r="N2734">
        <v>0.32125520461987633</v>
      </c>
      <c r="O2734" t="b">
        <f t="shared" si="384"/>
        <v>0</v>
      </c>
      <c r="P2734" t="b">
        <f t="shared" si="383"/>
        <v>0</v>
      </c>
      <c r="Q2734" t="b">
        <f t="shared" si="385"/>
        <v>0</v>
      </c>
      <c r="R2734" t="b">
        <f t="shared" si="386"/>
        <v>0</v>
      </c>
      <c r="S2734" t="b">
        <f t="shared" si="387"/>
        <v>0</v>
      </c>
    </row>
    <row r="2735" spans="1:19" hidden="1" x14ac:dyDescent="0.25">
      <c r="A2735" t="s">
        <v>3349</v>
      </c>
      <c r="B2735" t="s">
        <v>190</v>
      </c>
      <c r="C2735" t="s">
        <v>2</v>
      </c>
      <c r="D2735" t="s">
        <v>3</v>
      </c>
      <c r="E2735" t="s">
        <v>2</v>
      </c>
      <c r="F2735" t="s">
        <v>3350</v>
      </c>
      <c r="G2735" t="s">
        <v>192</v>
      </c>
      <c r="H2735">
        <f t="shared" si="379"/>
        <v>0</v>
      </c>
      <c r="I2735">
        <f t="shared" si="380"/>
        <v>0.5</v>
      </c>
      <c r="J2735">
        <f t="shared" si="381"/>
        <v>0</v>
      </c>
      <c r="K2735">
        <f t="shared" si="382"/>
        <v>0.5</v>
      </c>
      <c r="N2735">
        <v>0.98876090942313921</v>
      </c>
      <c r="O2735" t="b">
        <f t="shared" si="384"/>
        <v>0</v>
      </c>
      <c r="P2735" t="b">
        <f t="shared" si="383"/>
        <v>0</v>
      </c>
      <c r="Q2735" t="b">
        <f t="shared" si="385"/>
        <v>0</v>
      </c>
      <c r="R2735" t="b">
        <f t="shared" si="386"/>
        <v>0</v>
      </c>
      <c r="S2735" t="b">
        <f t="shared" si="387"/>
        <v>0</v>
      </c>
    </row>
    <row r="2736" spans="1:19" hidden="1" x14ac:dyDescent="0.25">
      <c r="A2736" t="s">
        <v>3358</v>
      </c>
      <c r="B2736" t="s">
        <v>790</v>
      </c>
      <c r="C2736" t="s">
        <v>2</v>
      </c>
      <c r="D2736" t="s">
        <v>3</v>
      </c>
      <c r="E2736" t="s">
        <v>2</v>
      </c>
      <c r="F2736" t="s">
        <v>3359</v>
      </c>
      <c r="G2736" t="s">
        <v>792</v>
      </c>
      <c r="H2736">
        <f t="shared" si="379"/>
        <v>0</v>
      </c>
      <c r="I2736">
        <f t="shared" si="380"/>
        <v>0.5</v>
      </c>
      <c r="J2736">
        <f t="shared" si="381"/>
        <v>0</v>
      </c>
      <c r="K2736">
        <f t="shared" si="382"/>
        <v>0.5</v>
      </c>
      <c r="N2736">
        <v>0.19684115308430705</v>
      </c>
      <c r="O2736" t="b">
        <f t="shared" si="384"/>
        <v>0</v>
      </c>
      <c r="P2736" t="b">
        <f t="shared" si="383"/>
        <v>0</v>
      </c>
      <c r="Q2736" t="b">
        <f t="shared" si="385"/>
        <v>0</v>
      </c>
      <c r="R2736" t="b">
        <f t="shared" si="386"/>
        <v>0</v>
      </c>
      <c r="S2736" t="b">
        <f t="shared" si="387"/>
        <v>0</v>
      </c>
    </row>
    <row r="2737" spans="1:19" hidden="1" x14ac:dyDescent="0.25">
      <c r="A2737" t="s">
        <v>3358</v>
      </c>
      <c r="B2737" t="s">
        <v>142</v>
      </c>
      <c r="C2737" t="s">
        <v>2</v>
      </c>
      <c r="D2737" t="s">
        <v>3</v>
      </c>
      <c r="E2737" t="s">
        <v>2</v>
      </c>
      <c r="F2737" t="s">
        <v>3359</v>
      </c>
      <c r="G2737" t="s">
        <v>143</v>
      </c>
      <c r="H2737">
        <f t="shared" si="379"/>
        <v>0</v>
      </c>
      <c r="I2737">
        <f t="shared" si="380"/>
        <v>0.5</v>
      </c>
      <c r="J2737">
        <f t="shared" si="381"/>
        <v>0</v>
      </c>
      <c r="K2737">
        <f t="shared" si="382"/>
        <v>0.5</v>
      </c>
      <c r="N2737">
        <v>0.13003710025778792</v>
      </c>
      <c r="O2737" t="b">
        <f t="shared" si="384"/>
        <v>0</v>
      </c>
      <c r="P2737" t="b">
        <f t="shared" si="383"/>
        <v>0</v>
      </c>
      <c r="Q2737" t="b">
        <f t="shared" si="385"/>
        <v>0</v>
      </c>
      <c r="R2737" t="b">
        <f t="shared" si="386"/>
        <v>0</v>
      </c>
      <c r="S2737" t="b">
        <f t="shared" si="387"/>
        <v>0</v>
      </c>
    </row>
    <row r="2738" spans="1:19" hidden="1" x14ac:dyDescent="0.25">
      <c r="A2738" t="s">
        <v>3358</v>
      </c>
      <c r="B2738" t="s">
        <v>144</v>
      </c>
      <c r="C2738" t="s">
        <v>2</v>
      </c>
      <c r="D2738" t="s">
        <v>3</v>
      </c>
      <c r="E2738" t="s">
        <v>2</v>
      </c>
      <c r="F2738" t="s">
        <v>3359</v>
      </c>
      <c r="G2738" t="s">
        <v>145</v>
      </c>
      <c r="H2738">
        <f t="shared" si="379"/>
        <v>0</v>
      </c>
      <c r="I2738">
        <f t="shared" si="380"/>
        <v>0.5</v>
      </c>
      <c r="J2738">
        <f t="shared" si="381"/>
        <v>0</v>
      </c>
      <c r="K2738">
        <f t="shared" si="382"/>
        <v>0.5</v>
      </c>
      <c r="N2738">
        <v>0.53383252443285667</v>
      </c>
      <c r="O2738" t="b">
        <f t="shared" si="384"/>
        <v>0</v>
      </c>
      <c r="P2738" t="b">
        <f t="shared" si="383"/>
        <v>0</v>
      </c>
      <c r="Q2738" t="b">
        <f t="shared" si="385"/>
        <v>0</v>
      </c>
      <c r="R2738" t="b">
        <f t="shared" si="386"/>
        <v>0</v>
      </c>
      <c r="S2738" t="b">
        <f t="shared" si="387"/>
        <v>0</v>
      </c>
    </row>
    <row r="2739" spans="1:19" hidden="1" x14ac:dyDescent="0.25">
      <c r="A2739" t="s">
        <v>3358</v>
      </c>
      <c r="B2739" t="s">
        <v>412</v>
      </c>
      <c r="C2739" t="s">
        <v>2</v>
      </c>
      <c r="D2739" t="s">
        <v>3</v>
      </c>
      <c r="E2739" t="s">
        <v>2</v>
      </c>
      <c r="F2739" t="s">
        <v>3359</v>
      </c>
      <c r="G2739" t="s">
        <v>413</v>
      </c>
      <c r="H2739">
        <f t="shared" si="379"/>
        <v>0</v>
      </c>
      <c r="I2739">
        <f t="shared" si="380"/>
        <v>0.5</v>
      </c>
      <c r="J2739">
        <f t="shared" si="381"/>
        <v>0</v>
      </c>
      <c r="K2739">
        <f t="shared" si="382"/>
        <v>0.5</v>
      </c>
      <c r="N2739">
        <v>0.47244102930217635</v>
      </c>
      <c r="O2739" t="b">
        <f t="shared" si="384"/>
        <v>0</v>
      </c>
      <c r="P2739" t="b">
        <f t="shared" si="383"/>
        <v>0</v>
      </c>
      <c r="Q2739" t="b">
        <f t="shared" si="385"/>
        <v>0</v>
      </c>
      <c r="R2739" t="b">
        <f t="shared" si="386"/>
        <v>0</v>
      </c>
      <c r="S2739" t="b">
        <f t="shared" si="387"/>
        <v>0</v>
      </c>
    </row>
    <row r="2740" spans="1:19" hidden="1" x14ac:dyDescent="0.25">
      <c r="A2740" t="s">
        <v>3358</v>
      </c>
      <c r="B2740" t="s">
        <v>266</v>
      </c>
      <c r="C2740" t="s">
        <v>2</v>
      </c>
      <c r="D2740" t="s">
        <v>3</v>
      </c>
      <c r="E2740" t="s">
        <v>2</v>
      </c>
      <c r="F2740" t="s">
        <v>3359</v>
      </c>
      <c r="G2740" t="s">
        <v>267</v>
      </c>
      <c r="H2740">
        <f t="shared" si="379"/>
        <v>0</v>
      </c>
      <c r="I2740">
        <f t="shared" si="380"/>
        <v>0.5</v>
      </c>
      <c r="J2740">
        <f t="shared" si="381"/>
        <v>0</v>
      </c>
      <c r="K2740">
        <f t="shared" si="382"/>
        <v>0.5</v>
      </c>
      <c r="N2740">
        <v>0.17345174215627379</v>
      </c>
      <c r="O2740" t="b">
        <f t="shared" si="384"/>
        <v>0</v>
      </c>
      <c r="P2740" t="b">
        <f t="shared" si="383"/>
        <v>0</v>
      </c>
      <c r="Q2740" t="b">
        <f t="shared" si="385"/>
        <v>0</v>
      </c>
      <c r="R2740" t="b">
        <f t="shared" si="386"/>
        <v>0</v>
      </c>
      <c r="S2740" t="b">
        <f t="shared" si="387"/>
        <v>0</v>
      </c>
    </row>
    <row r="2741" spans="1:19" hidden="1" x14ac:dyDescent="0.25">
      <c r="A2741" t="s">
        <v>3358</v>
      </c>
      <c r="B2741" t="s">
        <v>3360</v>
      </c>
      <c r="C2741" t="s">
        <v>2</v>
      </c>
      <c r="D2741" t="s">
        <v>3</v>
      </c>
      <c r="E2741" t="s">
        <v>2</v>
      </c>
      <c r="F2741" t="s">
        <v>3359</v>
      </c>
      <c r="G2741" t="s">
        <v>3361</v>
      </c>
      <c r="H2741">
        <f t="shared" si="379"/>
        <v>0</v>
      </c>
      <c r="I2741">
        <f t="shared" si="380"/>
        <v>0.5</v>
      </c>
      <c r="J2741">
        <f t="shared" si="381"/>
        <v>0</v>
      </c>
      <c r="K2741">
        <f t="shared" si="382"/>
        <v>0.5</v>
      </c>
      <c r="N2741">
        <v>0.43454081246230869</v>
      </c>
      <c r="O2741" t="b">
        <f t="shared" si="384"/>
        <v>0</v>
      </c>
      <c r="P2741" t="b">
        <f t="shared" si="383"/>
        <v>0</v>
      </c>
      <c r="Q2741" t="b">
        <f t="shared" si="385"/>
        <v>0</v>
      </c>
      <c r="R2741" t="b">
        <f t="shared" si="386"/>
        <v>0</v>
      </c>
      <c r="S2741" t="b">
        <f t="shared" si="387"/>
        <v>0</v>
      </c>
    </row>
    <row r="2742" spans="1:19" hidden="1" x14ac:dyDescent="0.25">
      <c r="A2742" t="s">
        <v>3362</v>
      </c>
      <c r="B2742" t="s">
        <v>1669</v>
      </c>
      <c r="C2742" t="s">
        <v>2</v>
      </c>
      <c r="D2742" t="s">
        <v>3</v>
      </c>
      <c r="E2742" t="s">
        <v>2</v>
      </c>
      <c r="F2742" t="s">
        <v>3363</v>
      </c>
      <c r="G2742" t="s">
        <v>1671</v>
      </c>
      <c r="H2742">
        <f t="shared" si="379"/>
        <v>0</v>
      </c>
      <c r="I2742">
        <f t="shared" si="380"/>
        <v>0.5</v>
      </c>
      <c r="J2742">
        <f t="shared" si="381"/>
        <v>0</v>
      </c>
      <c r="K2742">
        <f t="shared" si="382"/>
        <v>0.5</v>
      </c>
      <c r="N2742">
        <v>0.72614885142821939</v>
      </c>
      <c r="O2742" t="b">
        <f t="shared" si="384"/>
        <v>0</v>
      </c>
      <c r="P2742" t="b">
        <f t="shared" si="383"/>
        <v>0</v>
      </c>
      <c r="Q2742" t="b">
        <f t="shared" si="385"/>
        <v>0</v>
      </c>
      <c r="R2742" t="b">
        <f t="shared" si="386"/>
        <v>0</v>
      </c>
      <c r="S2742" t="b">
        <f t="shared" si="387"/>
        <v>0</v>
      </c>
    </row>
    <row r="2743" spans="1:19" hidden="1" x14ac:dyDescent="0.25">
      <c r="A2743" t="s">
        <v>3366</v>
      </c>
      <c r="B2743" t="s">
        <v>2363</v>
      </c>
      <c r="C2743" t="s">
        <v>2</v>
      </c>
      <c r="D2743" t="s">
        <v>3</v>
      </c>
      <c r="E2743" t="s">
        <v>2</v>
      </c>
      <c r="F2743" t="s">
        <v>3367</v>
      </c>
      <c r="G2743" t="s">
        <v>2364</v>
      </c>
      <c r="H2743">
        <f t="shared" si="379"/>
        <v>0</v>
      </c>
      <c r="I2743">
        <f t="shared" si="380"/>
        <v>0.5</v>
      </c>
      <c r="J2743">
        <f t="shared" si="381"/>
        <v>0</v>
      </c>
      <c r="K2743">
        <f t="shared" si="382"/>
        <v>0.5</v>
      </c>
      <c r="N2743">
        <v>1.804901750236676E-2</v>
      </c>
      <c r="O2743" t="b">
        <f t="shared" si="384"/>
        <v>0</v>
      </c>
      <c r="P2743" t="b">
        <f t="shared" si="383"/>
        <v>0</v>
      </c>
      <c r="Q2743" t="b">
        <f t="shared" si="385"/>
        <v>0</v>
      </c>
      <c r="R2743" t="b">
        <f t="shared" si="386"/>
        <v>0</v>
      </c>
      <c r="S2743" t="b">
        <f t="shared" si="387"/>
        <v>0</v>
      </c>
    </row>
    <row r="2744" spans="1:19" hidden="1" x14ac:dyDescent="0.25">
      <c r="A2744" t="s">
        <v>3374</v>
      </c>
      <c r="B2744" t="s">
        <v>1479</v>
      </c>
      <c r="C2744" t="s">
        <v>2</v>
      </c>
      <c r="D2744" t="s">
        <v>3</v>
      </c>
      <c r="E2744" t="s">
        <v>2</v>
      </c>
      <c r="F2744" t="s">
        <v>1484</v>
      </c>
      <c r="G2744" t="s">
        <v>1480</v>
      </c>
      <c r="H2744">
        <f t="shared" si="379"/>
        <v>0</v>
      </c>
      <c r="I2744">
        <f t="shared" si="380"/>
        <v>0.5</v>
      </c>
      <c r="J2744">
        <f t="shared" si="381"/>
        <v>0</v>
      </c>
      <c r="K2744">
        <f t="shared" si="382"/>
        <v>0.5</v>
      </c>
      <c r="N2744">
        <v>0.41244550117224066</v>
      </c>
      <c r="O2744" t="b">
        <f t="shared" si="384"/>
        <v>0</v>
      </c>
      <c r="P2744" t="b">
        <f t="shared" si="383"/>
        <v>0</v>
      </c>
      <c r="Q2744" t="b">
        <f t="shared" si="385"/>
        <v>0</v>
      </c>
      <c r="R2744" t="b">
        <f t="shared" si="386"/>
        <v>0</v>
      </c>
      <c r="S2744" t="b">
        <f t="shared" si="387"/>
        <v>0</v>
      </c>
    </row>
    <row r="2745" spans="1:19" hidden="1" x14ac:dyDescent="0.25">
      <c r="A2745" t="s">
        <v>3374</v>
      </c>
      <c r="B2745" t="s">
        <v>81</v>
      </c>
      <c r="C2745" t="s">
        <v>2</v>
      </c>
      <c r="D2745" t="s">
        <v>3</v>
      </c>
      <c r="E2745" t="s">
        <v>2</v>
      </c>
      <c r="F2745" t="s">
        <v>1484</v>
      </c>
      <c r="G2745" t="s">
        <v>82</v>
      </c>
      <c r="H2745">
        <f t="shared" si="379"/>
        <v>0</v>
      </c>
      <c r="I2745">
        <f t="shared" si="380"/>
        <v>0.5</v>
      </c>
      <c r="J2745">
        <f t="shared" si="381"/>
        <v>0</v>
      </c>
      <c r="K2745">
        <f t="shared" si="382"/>
        <v>0.5</v>
      </c>
      <c r="N2745">
        <v>0.83626983557216517</v>
      </c>
      <c r="O2745" t="b">
        <f t="shared" si="384"/>
        <v>0</v>
      </c>
      <c r="P2745" t="b">
        <f t="shared" si="383"/>
        <v>0</v>
      </c>
      <c r="Q2745" t="b">
        <f t="shared" si="385"/>
        <v>0</v>
      </c>
      <c r="R2745" t="b">
        <f t="shared" si="386"/>
        <v>0</v>
      </c>
      <c r="S2745" t="b">
        <f t="shared" si="387"/>
        <v>0</v>
      </c>
    </row>
    <row r="2746" spans="1:19" hidden="1" x14ac:dyDescent="0.25">
      <c r="A2746" t="s">
        <v>3374</v>
      </c>
      <c r="B2746" t="s">
        <v>92</v>
      </c>
      <c r="C2746" t="s">
        <v>2</v>
      </c>
      <c r="D2746" t="s">
        <v>3</v>
      </c>
      <c r="E2746" t="s">
        <v>2</v>
      </c>
      <c r="F2746" t="s">
        <v>1484</v>
      </c>
      <c r="G2746" t="s">
        <v>94</v>
      </c>
      <c r="H2746">
        <f t="shared" si="379"/>
        <v>0</v>
      </c>
      <c r="I2746">
        <f t="shared" si="380"/>
        <v>0.5</v>
      </c>
      <c r="J2746">
        <f t="shared" si="381"/>
        <v>0</v>
      </c>
      <c r="K2746">
        <f t="shared" si="382"/>
        <v>0.5</v>
      </c>
      <c r="N2746">
        <v>0.73052347666482453</v>
      </c>
      <c r="O2746" t="b">
        <f t="shared" si="384"/>
        <v>0</v>
      </c>
      <c r="P2746" t="b">
        <f t="shared" si="383"/>
        <v>0</v>
      </c>
      <c r="Q2746" t="b">
        <f t="shared" si="385"/>
        <v>0</v>
      </c>
      <c r="R2746" t="b">
        <f t="shared" si="386"/>
        <v>0</v>
      </c>
      <c r="S2746" t="b">
        <f t="shared" si="387"/>
        <v>0</v>
      </c>
    </row>
    <row r="2747" spans="1:19" hidden="1" x14ac:dyDescent="0.25">
      <c r="A2747" t="s">
        <v>3375</v>
      </c>
      <c r="B2747" t="s">
        <v>1777</v>
      </c>
      <c r="C2747" t="s">
        <v>2</v>
      </c>
      <c r="D2747" t="s">
        <v>3</v>
      </c>
      <c r="E2747" t="s">
        <v>2</v>
      </c>
      <c r="F2747" t="s">
        <v>3376</v>
      </c>
      <c r="G2747" t="s">
        <v>1779</v>
      </c>
      <c r="H2747">
        <f t="shared" si="379"/>
        <v>0</v>
      </c>
      <c r="I2747">
        <f t="shared" si="380"/>
        <v>0.5</v>
      </c>
      <c r="J2747">
        <f t="shared" si="381"/>
        <v>0</v>
      </c>
      <c r="K2747">
        <f t="shared" si="382"/>
        <v>0.5</v>
      </c>
      <c r="N2747">
        <v>0.91915134503730911</v>
      </c>
      <c r="O2747" t="b">
        <f t="shared" si="384"/>
        <v>0</v>
      </c>
      <c r="P2747" t="b">
        <f t="shared" si="383"/>
        <v>0</v>
      </c>
      <c r="Q2747" t="b">
        <f t="shared" si="385"/>
        <v>0</v>
      </c>
      <c r="R2747" t="b">
        <f t="shared" si="386"/>
        <v>0</v>
      </c>
      <c r="S2747" t="b">
        <f t="shared" si="387"/>
        <v>0</v>
      </c>
    </row>
    <row r="2748" spans="1:19" hidden="1" x14ac:dyDescent="0.25">
      <c r="A2748" t="s">
        <v>3375</v>
      </c>
      <c r="B2748" t="s">
        <v>737</v>
      </c>
      <c r="C2748" t="s">
        <v>2</v>
      </c>
      <c r="D2748" t="s">
        <v>3</v>
      </c>
      <c r="E2748" t="s">
        <v>2</v>
      </c>
      <c r="F2748" t="s">
        <v>3376</v>
      </c>
      <c r="G2748" t="s">
        <v>738</v>
      </c>
      <c r="H2748">
        <f t="shared" si="379"/>
        <v>0</v>
      </c>
      <c r="I2748">
        <f t="shared" si="380"/>
        <v>0.5</v>
      </c>
      <c r="J2748">
        <f t="shared" si="381"/>
        <v>0</v>
      </c>
      <c r="K2748">
        <f t="shared" si="382"/>
        <v>0.5</v>
      </c>
      <c r="N2748">
        <v>0.28499696095039506</v>
      </c>
      <c r="O2748" t="b">
        <f t="shared" si="384"/>
        <v>0</v>
      </c>
      <c r="P2748" t="b">
        <f t="shared" si="383"/>
        <v>0</v>
      </c>
      <c r="Q2748" t="b">
        <f t="shared" si="385"/>
        <v>0</v>
      </c>
      <c r="R2748" t="b">
        <f t="shared" si="386"/>
        <v>0</v>
      </c>
      <c r="S2748" t="b">
        <f t="shared" si="387"/>
        <v>0</v>
      </c>
    </row>
    <row r="2749" spans="1:19" hidden="1" x14ac:dyDescent="0.25">
      <c r="A2749" t="s">
        <v>3377</v>
      </c>
      <c r="B2749" t="s">
        <v>3378</v>
      </c>
      <c r="C2749" t="s">
        <v>2</v>
      </c>
      <c r="D2749" t="s">
        <v>3</v>
      </c>
      <c r="E2749" t="s">
        <v>2</v>
      </c>
      <c r="F2749" t="s">
        <v>3379</v>
      </c>
      <c r="G2749" t="s">
        <v>3380</v>
      </c>
      <c r="H2749">
        <f t="shared" si="379"/>
        <v>0</v>
      </c>
      <c r="I2749">
        <f t="shared" si="380"/>
        <v>0.5</v>
      </c>
      <c r="J2749">
        <f t="shared" si="381"/>
        <v>0</v>
      </c>
      <c r="K2749">
        <f t="shared" si="382"/>
        <v>0.5</v>
      </c>
      <c r="N2749">
        <v>0.94281677932148655</v>
      </c>
      <c r="O2749" t="b">
        <f t="shared" si="384"/>
        <v>0</v>
      </c>
      <c r="P2749" t="b">
        <f t="shared" si="383"/>
        <v>0</v>
      </c>
      <c r="Q2749" t="b">
        <f t="shared" si="385"/>
        <v>0</v>
      </c>
      <c r="R2749" t="b">
        <f t="shared" si="386"/>
        <v>0</v>
      </c>
      <c r="S2749" t="b">
        <f t="shared" si="387"/>
        <v>0</v>
      </c>
    </row>
    <row r="2750" spans="1:19" hidden="1" x14ac:dyDescent="0.25">
      <c r="A2750" t="s">
        <v>3382</v>
      </c>
      <c r="B2750" t="s">
        <v>1782</v>
      </c>
      <c r="C2750" t="s">
        <v>2</v>
      </c>
      <c r="D2750" t="s">
        <v>3</v>
      </c>
      <c r="E2750" t="s">
        <v>2</v>
      </c>
      <c r="F2750" t="s">
        <v>3383</v>
      </c>
      <c r="G2750" t="s">
        <v>1783</v>
      </c>
      <c r="H2750">
        <f t="shared" si="379"/>
        <v>0</v>
      </c>
      <c r="I2750">
        <f t="shared" si="380"/>
        <v>0.5</v>
      </c>
      <c r="J2750">
        <f t="shared" si="381"/>
        <v>0</v>
      </c>
      <c r="K2750">
        <f t="shared" si="382"/>
        <v>0.5</v>
      </c>
      <c r="N2750">
        <v>6.3505372550838213E-2</v>
      </c>
      <c r="O2750" t="b">
        <f t="shared" si="384"/>
        <v>0</v>
      </c>
      <c r="P2750" t="b">
        <f t="shared" si="383"/>
        <v>0</v>
      </c>
      <c r="Q2750" t="b">
        <f t="shared" si="385"/>
        <v>0</v>
      </c>
      <c r="R2750" t="b">
        <f t="shared" si="386"/>
        <v>0</v>
      </c>
      <c r="S2750" t="b">
        <f t="shared" si="387"/>
        <v>0</v>
      </c>
    </row>
    <row r="2751" spans="1:19" hidden="1" x14ac:dyDescent="0.25">
      <c r="A2751" t="s">
        <v>3382</v>
      </c>
      <c r="B2751" t="s">
        <v>52</v>
      </c>
      <c r="C2751" t="s">
        <v>2</v>
      </c>
      <c r="D2751" t="s">
        <v>3</v>
      </c>
      <c r="E2751" t="s">
        <v>2</v>
      </c>
      <c r="F2751" t="s">
        <v>3383</v>
      </c>
      <c r="G2751" t="s">
        <v>53</v>
      </c>
      <c r="H2751">
        <f t="shared" si="379"/>
        <v>0</v>
      </c>
      <c r="I2751">
        <f t="shared" si="380"/>
        <v>0.5</v>
      </c>
      <c r="J2751">
        <f t="shared" si="381"/>
        <v>0</v>
      </c>
      <c r="K2751">
        <f t="shared" si="382"/>
        <v>0.5</v>
      </c>
      <c r="N2751">
        <v>0.95385600899075329</v>
      </c>
      <c r="O2751" t="b">
        <f t="shared" si="384"/>
        <v>0</v>
      </c>
      <c r="P2751" t="b">
        <f t="shared" si="383"/>
        <v>0</v>
      </c>
      <c r="Q2751" t="b">
        <f t="shared" si="385"/>
        <v>0</v>
      </c>
      <c r="R2751" t="b">
        <f t="shared" si="386"/>
        <v>0</v>
      </c>
      <c r="S2751" t="b">
        <f t="shared" si="387"/>
        <v>0</v>
      </c>
    </row>
    <row r="2752" spans="1:19" hidden="1" x14ac:dyDescent="0.25">
      <c r="A2752" t="s">
        <v>3382</v>
      </c>
      <c r="B2752" t="s">
        <v>3385</v>
      </c>
      <c r="C2752" t="s">
        <v>2</v>
      </c>
      <c r="D2752" t="s">
        <v>3</v>
      </c>
      <c r="E2752" t="s">
        <v>2</v>
      </c>
      <c r="F2752" t="s">
        <v>3383</v>
      </c>
      <c r="G2752" t="s">
        <v>3386</v>
      </c>
      <c r="H2752">
        <f t="shared" si="379"/>
        <v>0</v>
      </c>
      <c r="I2752">
        <f t="shared" si="380"/>
        <v>0.5</v>
      </c>
      <c r="J2752">
        <f t="shared" si="381"/>
        <v>0</v>
      </c>
      <c r="K2752">
        <f t="shared" si="382"/>
        <v>0.5</v>
      </c>
      <c r="N2752">
        <v>0.87043600491145756</v>
      </c>
      <c r="O2752" t="b">
        <f t="shared" si="384"/>
        <v>0</v>
      </c>
      <c r="P2752" t="b">
        <f t="shared" si="383"/>
        <v>0</v>
      </c>
      <c r="Q2752" t="b">
        <f t="shared" si="385"/>
        <v>0</v>
      </c>
      <c r="R2752" t="b">
        <f t="shared" si="386"/>
        <v>0</v>
      </c>
      <c r="S2752" t="b">
        <f t="shared" si="387"/>
        <v>0</v>
      </c>
    </row>
    <row r="2753" spans="1:19" hidden="1" x14ac:dyDescent="0.25">
      <c r="A2753" t="s">
        <v>3382</v>
      </c>
      <c r="B2753" t="s">
        <v>1993</v>
      </c>
      <c r="C2753" t="s">
        <v>2</v>
      </c>
      <c r="D2753" t="s">
        <v>3</v>
      </c>
      <c r="E2753" t="s">
        <v>2</v>
      </c>
      <c r="F2753" t="s">
        <v>3383</v>
      </c>
      <c r="G2753" t="s">
        <v>1994</v>
      </c>
      <c r="H2753">
        <f t="shared" si="379"/>
        <v>0</v>
      </c>
      <c r="I2753">
        <f t="shared" si="380"/>
        <v>0.5</v>
      </c>
      <c r="J2753">
        <f t="shared" si="381"/>
        <v>0</v>
      </c>
      <c r="K2753">
        <f t="shared" si="382"/>
        <v>0.5</v>
      </c>
      <c r="N2753">
        <v>0.91724914316713746</v>
      </c>
      <c r="O2753" t="b">
        <f t="shared" si="384"/>
        <v>0</v>
      </c>
      <c r="P2753" t="b">
        <f t="shared" si="383"/>
        <v>0</v>
      </c>
      <c r="Q2753" t="b">
        <f t="shared" si="385"/>
        <v>0</v>
      </c>
      <c r="R2753" t="b">
        <f t="shared" si="386"/>
        <v>0</v>
      </c>
      <c r="S2753" t="b">
        <f t="shared" si="387"/>
        <v>0</v>
      </c>
    </row>
    <row r="2754" spans="1:19" hidden="1" x14ac:dyDescent="0.25">
      <c r="A2754" t="s">
        <v>3390</v>
      </c>
      <c r="B2754" t="s">
        <v>589</v>
      </c>
      <c r="C2754" t="s">
        <v>2</v>
      </c>
      <c r="D2754" t="s">
        <v>3</v>
      </c>
      <c r="E2754" t="s">
        <v>2</v>
      </c>
      <c r="F2754" t="s">
        <v>3391</v>
      </c>
      <c r="G2754" t="s">
        <v>590</v>
      </c>
      <c r="H2754">
        <f t="shared" ref="H2754:H2817" si="388">_xlfn.NUMBERVALUE(C2754,".")</f>
        <v>0</v>
      </c>
      <c r="I2754">
        <f t="shared" ref="I2754:I2817" si="389">_xlfn.NUMBERVALUE(D2754,".")</f>
        <v>0.5</v>
      </c>
      <c r="J2754">
        <f t="shared" ref="J2754:J2817" si="390">_xlfn.NUMBERVALUE(E2754,".")</f>
        <v>0</v>
      </c>
      <c r="K2754">
        <f t="shared" ref="K2754:K2817" si="391">ABS(I2754-H2754)</f>
        <v>0.5</v>
      </c>
      <c r="N2754">
        <v>0.65150811299311706</v>
      </c>
      <c r="O2754" t="b">
        <f t="shared" si="384"/>
        <v>0</v>
      </c>
      <c r="P2754" t="b">
        <f t="shared" ref="P2754:P2817" si="392">AND(M2754="non-fuzzy",N2754&lt;$Z$3,L2754=1)</f>
        <v>0</v>
      </c>
      <c r="Q2754" t="b">
        <f t="shared" si="385"/>
        <v>0</v>
      </c>
      <c r="R2754" t="b">
        <f t="shared" si="386"/>
        <v>0</v>
      </c>
      <c r="S2754" t="b">
        <f t="shared" si="387"/>
        <v>0</v>
      </c>
    </row>
    <row r="2755" spans="1:19" hidden="1" x14ac:dyDescent="0.25">
      <c r="A2755" t="s">
        <v>3390</v>
      </c>
      <c r="B2755" t="s">
        <v>483</v>
      </c>
      <c r="C2755" t="s">
        <v>2</v>
      </c>
      <c r="D2755" t="s">
        <v>3</v>
      </c>
      <c r="E2755" t="s">
        <v>2</v>
      </c>
      <c r="F2755" t="s">
        <v>3391</v>
      </c>
      <c r="G2755" t="s">
        <v>484</v>
      </c>
      <c r="H2755">
        <f t="shared" si="388"/>
        <v>0</v>
      </c>
      <c r="I2755">
        <f t="shared" si="389"/>
        <v>0.5</v>
      </c>
      <c r="J2755">
        <f t="shared" si="390"/>
        <v>0</v>
      </c>
      <c r="K2755">
        <f t="shared" si="391"/>
        <v>0.5</v>
      </c>
      <c r="N2755">
        <v>0.63242235109605971</v>
      </c>
      <c r="O2755" t="b">
        <f t="shared" ref="O2755:O2818" si="393">M2755="fuzzy"</f>
        <v>0</v>
      </c>
      <c r="P2755" t="b">
        <f t="shared" si="392"/>
        <v>0</v>
      </c>
      <c r="Q2755" t="b">
        <f t="shared" ref="Q2755:Q2818" si="394">AND(M2755="non-fuzzy",N2755&lt;$Z$4,L2755=0)</f>
        <v>0</v>
      </c>
      <c r="R2755" t="b">
        <f t="shared" ref="R2755:R2818" si="395">OR(O2755,P2755,Q2755)</f>
        <v>0</v>
      </c>
      <c r="S2755" t="b">
        <f t="shared" ref="S2755:S2818" si="396">IF(AND(M2755="non-fuzzy",L2755=1),"nf1",IF(AND(M2755="non-fuzzy",L2755=0),"nf0",IF(M2755="fuzzy","f")))</f>
        <v>0</v>
      </c>
    </row>
    <row r="2756" spans="1:19" hidden="1" x14ac:dyDescent="0.25">
      <c r="A2756" t="s">
        <v>3392</v>
      </c>
      <c r="B2756" t="s">
        <v>2117</v>
      </c>
      <c r="C2756" t="s">
        <v>2</v>
      </c>
      <c r="D2756" t="s">
        <v>3</v>
      </c>
      <c r="E2756" t="s">
        <v>2</v>
      </c>
      <c r="F2756" t="s">
        <v>2120</v>
      </c>
      <c r="G2756" t="s">
        <v>2118</v>
      </c>
      <c r="H2756">
        <f t="shared" si="388"/>
        <v>0</v>
      </c>
      <c r="I2756">
        <f t="shared" si="389"/>
        <v>0.5</v>
      </c>
      <c r="J2756">
        <f t="shared" si="390"/>
        <v>0</v>
      </c>
      <c r="K2756">
        <f t="shared" si="391"/>
        <v>0.5</v>
      </c>
      <c r="N2756">
        <v>0.75746457087691088</v>
      </c>
      <c r="O2756" t="b">
        <f t="shared" si="393"/>
        <v>0</v>
      </c>
      <c r="P2756" t="b">
        <f t="shared" si="392"/>
        <v>0</v>
      </c>
      <c r="Q2756" t="b">
        <f t="shared" si="394"/>
        <v>0</v>
      </c>
      <c r="R2756" t="b">
        <f t="shared" si="395"/>
        <v>0</v>
      </c>
      <c r="S2756" t="b">
        <f t="shared" si="396"/>
        <v>0</v>
      </c>
    </row>
    <row r="2757" spans="1:19" hidden="1" x14ac:dyDescent="0.25">
      <c r="A2757" t="s">
        <v>3405</v>
      </c>
      <c r="B2757" t="s">
        <v>1597</v>
      </c>
      <c r="C2757" t="s">
        <v>2</v>
      </c>
      <c r="D2757" t="s">
        <v>3</v>
      </c>
      <c r="E2757" t="s">
        <v>2</v>
      </c>
      <c r="F2757" t="s">
        <v>3406</v>
      </c>
      <c r="G2757" t="s">
        <v>1598</v>
      </c>
      <c r="H2757">
        <f t="shared" si="388"/>
        <v>0</v>
      </c>
      <c r="I2757">
        <f t="shared" si="389"/>
        <v>0.5</v>
      </c>
      <c r="J2757">
        <f t="shared" si="390"/>
        <v>0</v>
      </c>
      <c r="K2757">
        <f t="shared" si="391"/>
        <v>0.5</v>
      </c>
      <c r="N2757">
        <v>0.78884266546989645</v>
      </c>
      <c r="O2757" t="b">
        <f t="shared" si="393"/>
        <v>0</v>
      </c>
      <c r="P2757" t="b">
        <f t="shared" si="392"/>
        <v>0</v>
      </c>
      <c r="Q2757" t="b">
        <f t="shared" si="394"/>
        <v>0</v>
      </c>
      <c r="R2757" t="b">
        <f t="shared" si="395"/>
        <v>0</v>
      </c>
      <c r="S2757" t="b">
        <f t="shared" si="396"/>
        <v>0</v>
      </c>
    </row>
    <row r="2758" spans="1:19" hidden="1" x14ac:dyDescent="0.25">
      <c r="A2758" t="s">
        <v>3410</v>
      </c>
      <c r="B2758" t="s">
        <v>3411</v>
      </c>
      <c r="C2758" t="s">
        <v>2</v>
      </c>
      <c r="D2758" t="s">
        <v>3</v>
      </c>
      <c r="E2758" t="s">
        <v>2</v>
      </c>
      <c r="F2758" t="s">
        <v>2550</v>
      </c>
      <c r="G2758" t="s">
        <v>3412</v>
      </c>
      <c r="H2758">
        <f t="shared" si="388"/>
        <v>0</v>
      </c>
      <c r="I2758">
        <f t="shared" si="389"/>
        <v>0.5</v>
      </c>
      <c r="J2758">
        <f t="shared" si="390"/>
        <v>0</v>
      </c>
      <c r="K2758">
        <f t="shared" si="391"/>
        <v>0.5</v>
      </c>
      <c r="N2758">
        <v>0.94613159932247426</v>
      </c>
      <c r="O2758" t="b">
        <f t="shared" si="393"/>
        <v>0</v>
      </c>
      <c r="P2758" t="b">
        <f t="shared" si="392"/>
        <v>0</v>
      </c>
      <c r="Q2758" t="b">
        <f t="shared" si="394"/>
        <v>0</v>
      </c>
      <c r="R2758" t="b">
        <f t="shared" si="395"/>
        <v>0</v>
      </c>
      <c r="S2758" t="b">
        <f t="shared" si="396"/>
        <v>0</v>
      </c>
    </row>
    <row r="2759" spans="1:19" hidden="1" x14ac:dyDescent="0.25">
      <c r="A2759" t="s">
        <v>3410</v>
      </c>
      <c r="B2759" t="s">
        <v>3239</v>
      </c>
      <c r="C2759" t="s">
        <v>2</v>
      </c>
      <c r="D2759" t="s">
        <v>3</v>
      </c>
      <c r="E2759" t="s">
        <v>2</v>
      </c>
      <c r="F2759" t="s">
        <v>2550</v>
      </c>
      <c r="G2759" t="s">
        <v>3241</v>
      </c>
      <c r="H2759">
        <f t="shared" si="388"/>
        <v>0</v>
      </c>
      <c r="I2759">
        <f t="shared" si="389"/>
        <v>0.5</v>
      </c>
      <c r="J2759">
        <f t="shared" si="390"/>
        <v>0</v>
      </c>
      <c r="K2759">
        <f t="shared" si="391"/>
        <v>0.5</v>
      </c>
      <c r="N2759">
        <v>0.10629876492226431</v>
      </c>
      <c r="O2759" t="b">
        <f t="shared" si="393"/>
        <v>0</v>
      </c>
      <c r="P2759" t="b">
        <f t="shared" si="392"/>
        <v>0</v>
      </c>
      <c r="Q2759" t="b">
        <f t="shared" si="394"/>
        <v>0</v>
      </c>
      <c r="R2759" t="b">
        <f t="shared" si="395"/>
        <v>0</v>
      </c>
      <c r="S2759" t="b">
        <f t="shared" si="396"/>
        <v>0</v>
      </c>
    </row>
    <row r="2760" spans="1:19" hidden="1" x14ac:dyDescent="0.25">
      <c r="A2760" t="s">
        <v>3416</v>
      </c>
      <c r="B2760" t="s">
        <v>3417</v>
      </c>
      <c r="C2760" t="s">
        <v>2</v>
      </c>
      <c r="D2760" t="s">
        <v>3</v>
      </c>
      <c r="E2760" t="s">
        <v>2</v>
      </c>
      <c r="F2760" t="s">
        <v>3418</v>
      </c>
      <c r="G2760" t="s">
        <v>3419</v>
      </c>
      <c r="H2760">
        <f t="shared" si="388"/>
        <v>0</v>
      </c>
      <c r="I2760">
        <f t="shared" si="389"/>
        <v>0.5</v>
      </c>
      <c r="J2760">
        <f t="shared" si="390"/>
        <v>0</v>
      </c>
      <c r="K2760">
        <f t="shared" si="391"/>
        <v>0.5</v>
      </c>
      <c r="N2760">
        <v>0.35115558790539059</v>
      </c>
      <c r="O2760" t="b">
        <f t="shared" si="393"/>
        <v>0</v>
      </c>
      <c r="P2760" t="b">
        <f t="shared" si="392"/>
        <v>0</v>
      </c>
      <c r="Q2760" t="b">
        <f t="shared" si="394"/>
        <v>0</v>
      </c>
      <c r="R2760" t="b">
        <f t="shared" si="395"/>
        <v>0</v>
      </c>
      <c r="S2760" t="b">
        <f t="shared" si="396"/>
        <v>0</v>
      </c>
    </row>
    <row r="2761" spans="1:19" hidden="1" x14ac:dyDescent="0.25">
      <c r="A2761" t="s">
        <v>3416</v>
      </c>
      <c r="B2761" t="s">
        <v>134</v>
      </c>
      <c r="C2761" t="s">
        <v>2</v>
      </c>
      <c r="D2761" t="s">
        <v>3</v>
      </c>
      <c r="E2761" t="s">
        <v>2</v>
      </c>
      <c r="F2761" t="s">
        <v>3418</v>
      </c>
      <c r="G2761" t="s">
        <v>137</v>
      </c>
      <c r="H2761">
        <f t="shared" si="388"/>
        <v>0</v>
      </c>
      <c r="I2761">
        <f t="shared" si="389"/>
        <v>0.5</v>
      </c>
      <c r="J2761">
        <f t="shared" si="390"/>
        <v>0</v>
      </c>
      <c r="K2761">
        <f t="shared" si="391"/>
        <v>0.5</v>
      </c>
      <c r="N2761">
        <v>1.1252375448778107E-3</v>
      </c>
      <c r="O2761" t="b">
        <f t="shared" si="393"/>
        <v>0</v>
      </c>
      <c r="P2761" t="b">
        <f t="shared" si="392"/>
        <v>0</v>
      </c>
      <c r="Q2761" t="b">
        <f t="shared" si="394"/>
        <v>0</v>
      </c>
      <c r="R2761" t="b">
        <f t="shared" si="395"/>
        <v>0</v>
      </c>
      <c r="S2761" t="b">
        <f t="shared" si="396"/>
        <v>0</v>
      </c>
    </row>
    <row r="2762" spans="1:19" hidden="1" x14ac:dyDescent="0.25">
      <c r="A2762" t="s">
        <v>3416</v>
      </c>
      <c r="B2762" t="s">
        <v>501</v>
      </c>
      <c r="C2762" t="s">
        <v>2</v>
      </c>
      <c r="D2762" t="s">
        <v>3</v>
      </c>
      <c r="E2762" t="s">
        <v>2</v>
      </c>
      <c r="F2762" t="s">
        <v>3418</v>
      </c>
      <c r="G2762" t="s">
        <v>502</v>
      </c>
      <c r="H2762">
        <f t="shared" si="388"/>
        <v>0</v>
      </c>
      <c r="I2762">
        <f t="shared" si="389"/>
        <v>0.5</v>
      </c>
      <c r="J2762">
        <f t="shared" si="390"/>
        <v>0</v>
      </c>
      <c r="K2762">
        <f t="shared" si="391"/>
        <v>0.5</v>
      </c>
      <c r="N2762">
        <v>0.20006489835421892</v>
      </c>
      <c r="O2762" t="b">
        <f t="shared" si="393"/>
        <v>0</v>
      </c>
      <c r="P2762" t="b">
        <f t="shared" si="392"/>
        <v>0</v>
      </c>
      <c r="Q2762" t="b">
        <f t="shared" si="394"/>
        <v>0</v>
      </c>
      <c r="R2762" t="b">
        <f t="shared" si="395"/>
        <v>0</v>
      </c>
      <c r="S2762" t="b">
        <f t="shared" si="396"/>
        <v>0</v>
      </c>
    </row>
    <row r="2763" spans="1:19" hidden="1" x14ac:dyDescent="0.25">
      <c r="A2763" t="s">
        <v>3416</v>
      </c>
      <c r="B2763" t="s">
        <v>996</v>
      </c>
      <c r="C2763" t="s">
        <v>2</v>
      </c>
      <c r="D2763" t="s">
        <v>3</v>
      </c>
      <c r="E2763" t="s">
        <v>2</v>
      </c>
      <c r="F2763" t="s">
        <v>3418</v>
      </c>
      <c r="G2763" t="s">
        <v>997</v>
      </c>
      <c r="H2763">
        <f t="shared" si="388"/>
        <v>0</v>
      </c>
      <c r="I2763">
        <f t="shared" si="389"/>
        <v>0.5</v>
      </c>
      <c r="J2763">
        <f t="shared" si="390"/>
        <v>0</v>
      </c>
      <c r="K2763">
        <f t="shared" si="391"/>
        <v>0.5</v>
      </c>
      <c r="N2763">
        <v>0.26238099015536964</v>
      </c>
      <c r="O2763" t="b">
        <f t="shared" si="393"/>
        <v>0</v>
      </c>
      <c r="P2763" t="b">
        <f t="shared" si="392"/>
        <v>0</v>
      </c>
      <c r="Q2763" t="b">
        <f t="shared" si="394"/>
        <v>0</v>
      </c>
      <c r="R2763" t="b">
        <f t="shared" si="395"/>
        <v>0</v>
      </c>
      <c r="S2763" t="b">
        <f t="shared" si="396"/>
        <v>0</v>
      </c>
    </row>
    <row r="2764" spans="1:19" hidden="1" x14ac:dyDescent="0.25">
      <c r="A2764" t="s">
        <v>3423</v>
      </c>
      <c r="B2764" t="s">
        <v>3424</v>
      </c>
      <c r="C2764" t="s">
        <v>2</v>
      </c>
      <c r="D2764" t="s">
        <v>3</v>
      </c>
      <c r="E2764" t="s">
        <v>2</v>
      </c>
      <c r="F2764" t="s">
        <v>3425</v>
      </c>
      <c r="G2764" t="s">
        <v>3426</v>
      </c>
      <c r="H2764">
        <f t="shared" si="388"/>
        <v>0</v>
      </c>
      <c r="I2764">
        <f t="shared" si="389"/>
        <v>0.5</v>
      </c>
      <c r="J2764">
        <f t="shared" si="390"/>
        <v>0</v>
      </c>
      <c r="K2764">
        <f t="shared" si="391"/>
        <v>0.5</v>
      </c>
      <c r="N2764">
        <v>7.8403018436102645E-2</v>
      </c>
      <c r="O2764" t="b">
        <f t="shared" si="393"/>
        <v>0</v>
      </c>
      <c r="P2764" t="b">
        <f t="shared" si="392"/>
        <v>0</v>
      </c>
      <c r="Q2764" t="b">
        <f t="shared" si="394"/>
        <v>0</v>
      </c>
      <c r="R2764" t="b">
        <f t="shared" si="395"/>
        <v>0</v>
      </c>
      <c r="S2764" t="b">
        <f t="shared" si="396"/>
        <v>0</v>
      </c>
    </row>
    <row r="2765" spans="1:19" hidden="1" x14ac:dyDescent="0.25">
      <c r="A2765" t="s">
        <v>3423</v>
      </c>
      <c r="B2765" t="s">
        <v>3427</v>
      </c>
      <c r="C2765" t="s">
        <v>2</v>
      </c>
      <c r="D2765" t="s">
        <v>3</v>
      </c>
      <c r="E2765" t="s">
        <v>2</v>
      </c>
      <c r="F2765" t="s">
        <v>3425</v>
      </c>
      <c r="G2765" t="s">
        <v>3428</v>
      </c>
      <c r="H2765">
        <f t="shared" si="388"/>
        <v>0</v>
      </c>
      <c r="I2765">
        <f t="shared" si="389"/>
        <v>0.5</v>
      </c>
      <c r="J2765">
        <f t="shared" si="390"/>
        <v>0</v>
      </c>
      <c r="K2765">
        <f t="shared" si="391"/>
        <v>0.5</v>
      </c>
      <c r="N2765">
        <v>0.90051814876873304</v>
      </c>
      <c r="O2765" t="b">
        <f t="shared" si="393"/>
        <v>0</v>
      </c>
      <c r="P2765" t="b">
        <f t="shared" si="392"/>
        <v>0</v>
      </c>
      <c r="Q2765" t="b">
        <f t="shared" si="394"/>
        <v>0</v>
      </c>
      <c r="R2765" t="b">
        <f t="shared" si="395"/>
        <v>0</v>
      </c>
      <c r="S2765" t="b">
        <f t="shared" si="396"/>
        <v>0</v>
      </c>
    </row>
    <row r="2766" spans="1:19" hidden="1" x14ac:dyDescent="0.25">
      <c r="A2766" t="s">
        <v>3429</v>
      </c>
      <c r="B2766" t="s">
        <v>2363</v>
      </c>
      <c r="C2766" t="s">
        <v>2</v>
      </c>
      <c r="D2766" t="s">
        <v>3</v>
      </c>
      <c r="E2766" t="s">
        <v>2</v>
      </c>
      <c r="F2766" t="s">
        <v>1432</v>
      </c>
      <c r="G2766" t="s">
        <v>2364</v>
      </c>
      <c r="H2766">
        <f t="shared" si="388"/>
        <v>0</v>
      </c>
      <c r="I2766">
        <f t="shared" si="389"/>
        <v>0.5</v>
      </c>
      <c r="J2766">
        <f t="shared" si="390"/>
        <v>0</v>
      </c>
      <c r="K2766">
        <f t="shared" si="391"/>
        <v>0.5</v>
      </c>
      <c r="N2766">
        <v>0.69235636515657528</v>
      </c>
      <c r="O2766" t="b">
        <f t="shared" si="393"/>
        <v>0</v>
      </c>
      <c r="P2766" t="b">
        <f t="shared" si="392"/>
        <v>0</v>
      </c>
      <c r="Q2766" t="b">
        <f t="shared" si="394"/>
        <v>0</v>
      </c>
      <c r="R2766" t="b">
        <f t="shared" si="395"/>
        <v>0</v>
      </c>
      <c r="S2766" t="b">
        <f t="shared" si="396"/>
        <v>0</v>
      </c>
    </row>
    <row r="2767" spans="1:19" hidden="1" x14ac:dyDescent="0.25">
      <c r="A2767" t="s">
        <v>3429</v>
      </c>
      <c r="B2767" t="s">
        <v>3430</v>
      </c>
      <c r="C2767" t="s">
        <v>2</v>
      </c>
      <c r="D2767" t="s">
        <v>3</v>
      </c>
      <c r="E2767" t="s">
        <v>2</v>
      </c>
      <c r="F2767" t="s">
        <v>1432</v>
      </c>
      <c r="G2767" t="s">
        <v>3431</v>
      </c>
      <c r="H2767">
        <f t="shared" si="388"/>
        <v>0</v>
      </c>
      <c r="I2767">
        <f t="shared" si="389"/>
        <v>0.5</v>
      </c>
      <c r="J2767">
        <f t="shared" si="390"/>
        <v>0</v>
      </c>
      <c r="K2767">
        <f t="shared" si="391"/>
        <v>0.5</v>
      </c>
      <c r="N2767">
        <v>6.4517006999276427E-2</v>
      </c>
      <c r="O2767" t="b">
        <f t="shared" si="393"/>
        <v>0</v>
      </c>
      <c r="P2767" t="b">
        <f t="shared" si="392"/>
        <v>0</v>
      </c>
      <c r="Q2767" t="b">
        <f t="shared" si="394"/>
        <v>0</v>
      </c>
      <c r="R2767" t="b">
        <f t="shared" si="395"/>
        <v>0</v>
      </c>
      <c r="S2767" t="b">
        <f t="shared" si="396"/>
        <v>0</v>
      </c>
    </row>
    <row r="2768" spans="1:19" hidden="1" x14ac:dyDescent="0.25">
      <c r="A2768" t="s">
        <v>3429</v>
      </c>
      <c r="B2768" t="s">
        <v>546</v>
      </c>
      <c r="C2768" t="s">
        <v>2</v>
      </c>
      <c r="D2768" t="s">
        <v>3</v>
      </c>
      <c r="E2768" t="s">
        <v>2</v>
      </c>
      <c r="F2768" t="s">
        <v>1432</v>
      </c>
      <c r="G2768" t="s">
        <v>547</v>
      </c>
      <c r="H2768">
        <f t="shared" si="388"/>
        <v>0</v>
      </c>
      <c r="I2768">
        <f t="shared" si="389"/>
        <v>0.5</v>
      </c>
      <c r="J2768">
        <f t="shared" si="390"/>
        <v>0</v>
      </c>
      <c r="K2768">
        <f t="shared" si="391"/>
        <v>0.5</v>
      </c>
      <c r="N2768">
        <v>0.10905915210395967</v>
      </c>
      <c r="O2768" t="b">
        <f t="shared" si="393"/>
        <v>0</v>
      </c>
      <c r="P2768" t="b">
        <f t="shared" si="392"/>
        <v>0</v>
      </c>
      <c r="Q2768" t="b">
        <f t="shared" si="394"/>
        <v>0</v>
      </c>
      <c r="R2768" t="b">
        <f t="shared" si="395"/>
        <v>0</v>
      </c>
      <c r="S2768" t="b">
        <f t="shared" si="396"/>
        <v>0</v>
      </c>
    </row>
    <row r="2769" spans="1:19" hidden="1" x14ac:dyDescent="0.25">
      <c r="A2769" t="s">
        <v>3435</v>
      </c>
      <c r="B2769" t="s">
        <v>871</v>
      </c>
      <c r="C2769" t="s">
        <v>2</v>
      </c>
      <c r="D2769" t="s">
        <v>3</v>
      </c>
      <c r="E2769" t="s">
        <v>2</v>
      </c>
      <c r="F2769" t="s">
        <v>3436</v>
      </c>
      <c r="G2769" t="s">
        <v>872</v>
      </c>
      <c r="H2769">
        <f t="shared" si="388"/>
        <v>0</v>
      </c>
      <c r="I2769">
        <f t="shared" si="389"/>
        <v>0.5</v>
      </c>
      <c r="J2769">
        <f t="shared" si="390"/>
        <v>0</v>
      </c>
      <c r="K2769">
        <f t="shared" si="391"/>
        <v>0.5</v>
      </c>
      <c r="N2769">
        <v>0.59339661756586659</v>
      </c>
      <c r="O2769" t="b">
        <f t="shared" si="393"/>
        <v>0</v>
      </c>
      <c r="P2769" t="b">
        <f t="shared" si="392"/>
        <v>0</v>
      </c>
      <c r="Q2769" t="b">
        <f t="shared" si="394"/>
        <v>0</v>
      </c>
      <c r="R2769" t="b">
        <f t="shared" si="395"/>
        <v>0</v>
      </c>
      <c r="S2769" t="b">
        <f t="shared" si="396"/>
        <v>0</v>
      </c>
    </row>
    <row r="2770" spans="1:19" hidden="1" x14ac:dyDescent="0.25">
      <c r="A2770" t="s">
        <v>3435</v>
      </c>
      <c r="B2770" t="s">
        <v>1358</v>
      </c>
      <c r="C2770" t="s">
        <v>2</v>
      </c>
      <c r="D2770" t="s">
        <v>3</v>
      </c>
      <c r="E2770" t="s">
        <v>2</v>
      </c>
      <c r="F2770" t="s">
        <v>3436</v>
      </c>
      <c r="G2770" t="s">
        <v>1356</v>
      </c>
      <c r="H2770">
        <f t="shared" si="388"/>
        <v>0</v>
      </c>
      <c r="I2770">
        <f t="shared" si="389"/>
        <v>0.5</v>
      </c>
      <c r="J2770">
        <f t="shared" si="390"/>
        <v>0</v>
      </c>
      <c r="K2770">
        <f t="shared" si="391"/>
        <v>0.5</v>
      </c>
      <c r="N2770">
        <v>0.73630740584300036</v>
      </c>
      <c r="O2770" t="b">
        <f t="shared" si="393"/>
        <v>0</v>
      </c>
      <c r="P2770" t="b">
        <f t="shared" si="392"/>
        <v>0</v>
      </c>
      <c r="Q2770" t="b">
        <f t="shared" si="394"/>
        <v>0</v>
      </c>
      <c r="R2770" t="b">
        <f t="shared" si="395"/>
        <v>0</v>
      </c>
      <c r="S2770" t="b">
        <f t="shared" si="396"/>
        <v>0</v>
      </c>
    </row>
    <row r="2771" spans="1:19" hidden="1" x14ac:dyDescent="0.25">
      <c r="A2771" t="s">
        <v>3435</v>
      </c>
      <c r="B2771" t="s">
        <v>1802</v>
      </c>
      <c r="C2771" t="s">
        <v>2</v>
      </c>
      <c r="D2771" t="s">
        <v>3</v>
      </c>
      <c r="E2771" t="s">
        <v>2</v>
      </c>
      <c r="F2771" t="s">
        <v>3436</v>
      </c>
      <c r="G2771" t="s">
        <v>1803</v>
      </c>
      <c r="H2771">
        <f t="shared" si="388"/>
        <v>0</v>
      </c>
      <c r="I2771">
        <f t="shared" si="389"/>
        <v>0.5</v>
      </c>
      <c r="J2771">
        <f t="shared" si="390"/>
        <v>0</v>
      </c>
      <c r="K2771">
        <f t="shared" si="391"/>
        <v>0.5</v>
      </c>
      <c r="N2771">
        <v>0.76155667109282088</v>
      </c>
      <c r="O2771" t="b">
        <f t="shared" si="393"/>
        <v>0</v>
      </c>
      <c r="P2771" t="b">
        <f t="shared" si="392"/>
        <v>0</v>
      </c>
      <c r="Q2771" t="b">
        <f t="shared" si="394"/>
        <v>0</v>
      </c>
      <c r="R2771" t="b">
        <f t="shared" si="395"/>
        <v>0</v>
      </c>
      <c r="S2771" t="b">
        <f t="shared" si="396"/>
        <v>0</v>
      </c>
    </row>
    <row r="2772" spans="1:19" hidden="1" x14ac:dyDescent="0.25">
      <c r="A2772" t="s">
        <v>3440</v>
      </c>
      <c r="B2772" t="s">
        <v>3441</v>
      </c>
      <c r="C2772" t="s">
        <v>2</v>
      </c>
      <c r="D2772" t="s">
        <v>3</v>
      </c>
      <c r="E2772" t="s">
        <v>2</v>
      </c>
      <c r="F2772" t="s">
        <v>469</v>
      </c>
      <c r="G2772" t="s">
        <v>3442</v>
      </c>
      <c r="H2772">
        <f t="shared" si="388"/>
        <v>0</v>
      </c>
      <c r="I2772">
        <f t="shared" si="389"/>
        <v>0.5</v>
      </c>
      <c r="J2772">
        <f t="shared" si="390"/>
        <v>0</v>
      </c>
      <c r="K2772">
        <f t="shared" si="391"/>
        <v>0.5</v>
      </c>
      <c r="N2772">
        <v>0.10272832136995502</v>
      </c>
      <c r="O2772" t="b">
        <f t="shared" si="393"/>
        <v>0</v>
      </c>
      <c r="P2772" t="b">
        <f t="shared" si="392"/>
        <v>0</v>
      </c>
      <c r="Q2772" t="b">
        <f t="shared" si="394"/>
        <v>0</v>
      </c>
      <c r="R2772" t="b">
        <f t="shared" si="395"/>
        <v>0</v>
      </c>
      <c r="S2772" t="b">
        <f t="shared" si="396"/>
        <v>0</v>
      </c>
    </row>
    <row r="2773" spans="1:19" hidden="1" x14ac:dyDescent="0.25">
      <c r="A2773" t="s">
        <v>3443</v>
      </c>
      <c r="B2773" t="s">
        <v>3444</v>
      </c>
      <c r="C2773" t="s">
        <v>2</v>
      </c>
      <c r="D2773" t="s">
        <v>3</v>
      </c>
      <c r="E2773" t="s">
        <v>2</v>
      </c>
      <c r="F2773" t="s">
        <v>2601</v>
      </c>
      <c r="G2773" t="s">
        <v>3445</v>
      </c>
      <c r="H2773">
        <f t="shared" si="388"/>
        <v>0</v>
      </c>
      <c r="I2773">
        <f t="shared" si="389"/>
        <v>0.5</v>
      </c>
      <c r="J2773">
        <f t="shared" si="390"/>
        <v>0</v>
      </c>
      <c r="K2773">
        <f t="shared" si="391"/>
        <v>0.5</v>
      </c>
      <c r="N2773">
        <v>0.26458501864369688</v>
      </c>
      <c r="O2773" t="b">
        <f t="shared" si="393"/>
        <v>0</v>
      </c>
      <c r="P2773" t="b">
        <f t="shared" si="392"/>
        <v>0</v>
      </c>
      <c r="Q2773" t="b">
        <f t="shared" si="394"/>
        <v>0</v>
      </c>
      <c r="R2773" t="b">
        <f t="shared" si="395"/>
        <v>0</v>
      </c>
      <c r="S2773" t="b">
        <f t="shared" si="396"/>
        <v>0</v>
      </c>
    </row>
    <row r="2774" spans="1:19" hidden="1" x14ac:dyDescent="0.25">
      <c r="A2774" t="s">
        <v>3446</v>
      </c>
      <c r="B2774" t="s">
        <v>3447</v>
      </c>
      <c r="C2774" t="s">
        <v>2</v>
      </c>
      <c r="D2774" t="s">
        <v>3</v>
      </c>
      <c r="E2774" t="s">
        <v>2</v>
      </c>
      <c r="F2774" t="s">
        <v>3448</v>
      </c>
      <c r="G2774" t="s">
        <v>3449</v>
      </c>
      <c r="H2774">
        <f t="shared" si="388"/>
        <v>0</v>
      </c>
      <c r="I2774">
        <f t="shared" si="389"/>
        <v>0.5</v>
      </c>
      <c r="J2774">
        <f t="shared" si="390"/>
        <v>0</v>
      </c>
      <c r="K2774">
        <f t="shared" si="391"/>
        <v>0.5</v>
      </c>
      <c r="N2774">
        <v>0.24374302126715175</v>
      </c>
      <c r="O2774" t="b">
        <f t="shared" si="393"/>
        <v>0</v>
      </c>
      <c r="P2774" t="b">
        <f t="shared" si="392"/>
        <v>0</v>
      </c>
      <c r="Q2774" t="b">
        <f t="shared" si="394"/>
        <v>0</v>
      </c>
      <c r="R2774" t="b">
        <f t="shared" si="395"/>
        <v>0</v>
      </c>
      <c r="S2774" t="b">
        <f t="shared" si="396"/>
        <v>0</v>
      </c>
    </row>
    <row r="2775" spans="1:19" hidden="1" x14ac:dyDescent="0.25">
      <c r="A2775" t="s">
        <v>3450</v>
      </c>
      <c r="B2775" t="s">
        <v>3076</v>
      </c>
      <c r="C2775" t="s">
        <v>2</v>
      </c>
      <c r="D2775" t="s">
        <v>3</v>
      </c>
      <c r="E2775" t="s">
        <v>2</v>
      </c>
      <c r="F2775" t="s">
        <v>1376</v>
      </c>
      <c r="G2775" t="s">
        <v>3078</v>
      </c>
      <c r="H2775">
        <f t="shared" si="388"/>
        <v>0</v>
      </c>
      <c r="I2775">
        <f t="shared" si="389"/>
        <v>0.5</v>
      </c>
      <c r="J2775">
        <f t="shared" si="390"/>
        <v>0</v>
      </c>
      <c r="K2775">
        <f t="shared" si="391"/>
        <v>0.5</v>
      </c>
      <c r="N2775">
        <v>0.51961370373952354</v>
      </c>
      <c r="O2775" t="b">
        <f t="shared" si="393"/>
        <v>0</v>
      </c>
      <c r="P2775" t="b">
        <f t="shared" si="392"/>
        <v>0</v>
      </c>
      <c r="Q2775" t="b">
        <f t="shared" si="394"/>
        <v>0</v>
      </c>
      <c r="R2775" t="b">
        <f t="shared" si="395"/>
        <v>0</v>
      </c>
      <c r="S2775" t="b">
        <f t="shared" si="396"/>
        <v>0</v>
      </c>
    </row>
    <row r="2776" spans="1:19" hidden="1" x14ac:dyDescent="0.25">
      <c r="A2776" t="s">
        <v>3450</v>
      </c>
      <c r="B2776" t="s">
        <v>1243</v>
      </c>
      <c r="C2776" t="s">
        <v>2</v>
      </c>
      <c r="D2776" t="s">
        <v>3</v>
      </c>
      <c r="E2776" t="s">
        <v>2</v>
      </c>
      <c r="F2776" t="s">
        <v>1376</v>
      </c>
      <c r="G2776" t="s">
        <v>1244</v>
      </c>
      <c r="H2776">
        <f t="shared" si="388"/>
        <v>0</v>
      </c>
      <c r="I2776">
        <f t="shared" si="389"/>
        <v>0.5</v>
      </c>
      <c r="J2776">
        <f t="shared" si="390"/>
        <v>0</v>
      </c>
      <c r="K2776">
        <f t="shared" si="391"/>
        <v>0.5</v>
      </c>
      <c r="N2776">
        <v>0.63603544009968183</v>
      </c>
      <c r="O2776" t="b">
        <f t="shared" si="393"/>
        <v>0</v>
      </c>
      <c r="P2776" t="b">
        <f t="shared" si="392"/>
        <v>0</v>
      </c>
      <c r="Q2776" t="b">
        <f t="shared" si="394"/>
        <v>0</v>
      </c>
      <c r="R2776" t="b">
        <f t="shared" si="395"/>
        <v>0</v>
      </c>
      <c r="S2776" t="b">
        <f t="shared" si="396"/>
        <v>0</v>
      </c>
    </row>
    <row r="2777" spans="1:19" hidden="1" x14ac:dyDescent="0.25">
      <c r="A2777" t="s">
        <v>3451</v>
      </c>
      <c r="B2777" t="s">
        <v>3234</v>
      </c>
      <c r="C2777" t="s">
        <v>2</v>
      </c>
      <c r="D2777" t="s">
        <v>3</v>
      </c>
      <c r="E2777" t="s">
        <v>2</v>
      </c>
      <c r="F2777" t="s">
        <v>3452</v>
      </c>
      <c r="G2777" t="s">
        <v>3236</v>
      </c>
      <c r="H2777">
        <f t="shared" si="388"/>
        <v>0</v>
      </c>
      <c r="I2777">
        <f t="shared" si="389"/>
        <v>0.5</v>
      </c>
      <c r="J2777">
        <f t="shared" si="390"/>
        <v>0</v>
      </c>
      <c r="K2777">
        <f t="shared" si="391"/>
        <v>0.5</v>
      </c>
      <c r="N2777">
        <v>0.84887756084003485</v>
      </c>
      <c r="O2777" t="b">
        <f t="shared" si="393"/>
        <v>0</v>
      </c>
      <c r="P2777" t="b">
        <f t="shared" si="392"/>
        <v>0</v>
      </c>
      <c r="Q2777" t="b">
        <f t="shared" si="394"/>
        <v>0</v>
      </c>
      <c r="R2777" t="b">
        <f t="shared" si="395"/>
        <v>0</v>
      </c>
      <c r="S2777" t="b">
        <f t="shared" si="396"/>
        <v>0</v>
      </c>
    </row>
    <row r="2778" spans="1:19" hidden="1" x14ac:dyDescent="0.25">
      <c r="A2778" t="s">
        <v>3458</v>
      </c>
      <c r="B2778" t="s">
        <v>1919</v>
      </c>
      <c r="C2778" t="s">
        <v>2</v>
      </c>
      <c r="D2778" t="s">
        <v>3</v>
      </c>
      <c r="E2778" t="s">
        <v>2</v>
      </c>
      <c r="F2778" t="s">
        <v>3459</v>
      </c>
      <c r="G2778" t="s">
        <v>1920</v>
      </c>
      <c r="H2778">
        <f t="shared" si="388"/>
        <v>0</v>
      </c>
      <c r="I2778">
        <f t="shared" si="389"/>
        <v>0.5</v>
      </c>
      <c r="J2778">
        <f t="shared" si="390"/>
        <v>0</v>
      </c>
      <c r="K2778">
        <f t="shared" si="391"/>
        <v>0.5</v>
      </c>
      <c r="N2778">
        <v>0.87694942048289182</v>
      </c>
      <c r="O2778" t="b">
        <f t="shared" si="393"/>
        <v>0</v>
      </c>
      <c r="P2778" t="b">
        <f t="shared" si="392"/>
        <v>0</v>
      </c>
      <c r="Q2778" t="b">
        <f t="shared" si="394"/>
        <v>0</v>
      </c>
      <c r="R2778" t="b">
        <f t="shared" si="395"/>
        <v>0</v>
      </c>
      <c r="S2778" t="b">
        <f t="shared" si="396"/>
        <v>0</v>
      </c>
    </row>
    <row r="2779" spans="1:19" hidden="1" x14ac:dyDescent="0.25">
      <c r="A2779" t="s">
        <v>3463</v>
      </c>
      <c r="B2779" t="s">
        <v>3464</v>
      </c>
      <c r="C2779" t="s">
        <v>2</v>
      </c>
      <c r="D2779" t="s">
        <v>3</v>
      </c>
      <c r="E2779" t="s">
        <v>2</v>
      </c>
      <c r="F2779" t="s">
        <v>3465</v>
      </c>
      <c r="G2779" t="s">
        <v>3466</v>
      </c>
      <c r="H2779">
        <f t="shared" si="388"/>
        <v>0</v>
      </c>
      <c r="I2779">
        <f t="shared" si="389"/>
        <v>0.5</v>
      </c>
      <c r="J2779">
        <f t="shared" si="390"/>
        <v>0</v>
      </c>
      <c r="K2779">
        <f t="shared" si="391"/>
        <v>0.5</v>
      </c>
      <c r="N2779">
        <v>0.41486352594019738</v>
      </c>
      <c r="O2779" t="b">
        <f t="shared" si="393"/>
        <v>0</v>
      </c>
      <c r="P2779" t="b">
        <f t="shared" si="392"/>
        <v>0</v>
      </c>
      <c r="Q2779" t="b">
        <f t="shared" si="394"/>
        <v>0</v>
      </c>
      <c r="R2779" t="b">
        <f t="shared" si="395"/>
        <v>0</v>
      </c>
      <c r="S2779" t="b">
        <f t="shared" si="396"/>
        <v>0</v>
      </c>
    </row>
    <row r="2780" spans="1:19" hidden="1" x14ac:dyDescent="0.25">
      <c r="A2780" t="s">
        <v>3469</v>
      </c>
      <c r="B2780" t="s">
        <v>2555</v>
      </c>
      <c r="C2780" t="s">
        <v>2</v>
      </c>
      <c r="D2780" t="s">
        <v>3</v>
      </c>
      <c r="E2780" t="s">
        <v>2</v>
      </c>
      <c r="F2780" t="s">
        <v>2554</v>
      </c>
      <c r="G2780" t="s">
        <v>2553</v>
      </c>
      <c r="H2780">
        <f t="shared" si="388"/>
        <v>0</v>
      </c>
      <c r="I2780">
        <f t="shared" si="389"/>
        <v>0.5</v>
      </c>
      <c r="J2780">
        <f t="shared" si="390"/>
        <v>0</v>
      </c>
      <c r="K2780">
        <f t="shared" si="391"/>
        <v>0.5</v>
      </c>
      <c r="N2780">
        <v>0.91414847067478755</v>
      </c>
      <c r="O2780" t="b">
        <f t="shared" si="393"/>
        <v>0</v>
      </c>
      <c r="P2780" t="b">
        <f t="shared" si="392"/>
        <v>0</v>
      </c>
      <c r="Q2780" t="b">
        <f t="shared" si="394"/>
        <v>0</v>
      </c>
      <c r="R2780" t="b">
        <f t="shared" si="395"/>
        <v>0</v>
      </c>
      <c r="S2780" t="b">
        <f t="shared" si="396"/>
        <v>0</v>
      </c>
    </row>
    <row r="2781" spans="1:19" hidden="1" x14ac:dyDescent="0.25">
      <c r="A2781" t="s">
        <v>3473</v>
      </c>
      <c r="B2781" t="s">
        <v>898</v>
      </c>
      <c r="C2781" t="s">
        <v>2</v>
      </c>
      <c r="D2781" t="s">
        <v>3</v>
      </c>
      <c r="E2781" t="s">
        <v>2</v>
      </c>
      <c r="F2781" t="s">
        <v>1990</v>
      </c>
      <c r="G2781" t="s">
        <v>899</v>
      </c>
      <c r="H2781">
        <f t="shared" si="388"/>
        <v>0</v>
      </c>
      <c r="I2781">
        <f t="shared" si="389"/>
        <v>0.5</v>
      </c>
      <c r="J2781">
        <f t="shared" si="390"/>
        <v>0</v>
      </c>
      <c r="K2781">
        <f t="shared" si="391"/>
        <v>0.5</v>
      </c>
      <c r="N2781">
        <v>0.53120462017494319</v>
      </c>
      <c r="O2781" t="b">
        <f t="shared" si="393"/>
        <v>0</v>
      </c>
      <c r="P2781" t="b">
        <f t="shared" si="392"/>
        <v>0</v>
      </c>
      <c r="Q2781" t="b">
        <f t="shared" si="394"/>
        <v>0</v>
      </c>
      <c r="R2781" t="b">
        <f t="shared" si="395"/>
        <v>0</v>
      </c>
      <c r="S2781" t="b">
        <f t="shared" si="396"/>
        <v>0</v>
      </c>
    </row>
    <row r="2782" spans="1:19" hidden="1" x14ac:dyDescent="0.25">
      <c r="A2782" t="s">
        <v>3480</v>
      </c>
      <c r="B2782" t="s">
        <v>2023</v>
      </c>
      <c r="C2782" t="s">
        <v>2</v>
      </c>
      <c r="D2782" t="s">
        <v>3</v>
      </c>
      <c r="E2782" t="s">
        <v>2</v>
      </c>
      <c r="F2782" t="s">
        <v>3481</v>
      </c>
      <c r="G2782" t="s">
        <v>2024</v>
      </c>
      <c r="H2782">
        <f t="shared" si="388"/>
        <v>0</v>
      </c>
      <c r="I2782">
        <f t="shared" si="389"/>
        <v>0.5</v>
      </c>
      <c r="J2782">
        <f t="shared" si="390"/>
        <v>0</v>
      </c>
      <c r="K2782">
        <f t="shared" si="391"/>
        <v>0.5</v>
      </c>
      <c r="N2782">
        <v>0.93290004151610206</v>
      </c>
      <c r="O2782" t="b">
        <f t="shared" si="393"/>
        <v>0</v>
      </c>
      <c r="P2782" t="b">
        <f t="shared" si="392"/>
        <v>0</v>
      </c>
      <c r="Q2782" t="b">
        <f t="shared" si="394"/>
        <v>0</v>
      </c>
      <c r="R2782" t="b">
        <f t="shared" si="395"/>
        <v>0</v>
      </c>
      <c r="S2782" t="b">
        <f t="shared" si="396"/>
        <v>0</v>
      </c>
    </row>
    <row r="2783" spans="1:19" hidden="1" x14ac:dyDescent="0.25">
      <c r="A2783" t="s">
        <v>3482</v>
      </c>
      <c r="B2783" t="s">
        <v>1431</v>
      </c>
      <c r="C2783" t="s">
        <v>2</v>
      </c>
      <c r="D2783" t="s">
        <v>3</v>
      </c>
      <c r="E2783" t="s">
        <v>2</v>
      </c>
      <c r="F2783" t="s">
        <v>3431</v>
      </c>
      <c r="G2783" t="s">
        <v>1432</v>
      </c>
      <c r="H2783">
        <f t="shared" si="388"/>
        <v>0</v>
      </c>
      <c r="I2783">
        <f t="shared" si="389"/>
        <v>0.5</v>
      </c>
      <c r="J2783">
        <f t="shared" si="390"/>
        <v>0</v>
      </c>
      <c r="K2783">
        <f t="shared" si="391"/>
        <v>0.5</v>
      </c>
      <c r="N2783">
        <v>0.75725652991613257</v>
      </c>
      <c r="O2783" t="b">
        <f t="shared" si="393"/>
        <v>0</v>
      </c>
      <c r="P2783" t="b">
        <f t="shared" si="392"/>
        <v>0</v>
      </c>
      <c r="Q2783" t="b">
        <f t="shared" si="394"/>
        <v>0</v>
      </c>
      <c r="R2783" t="b">
        <f t="shared" si="395"/>
        <v>0</v>
      </c>
      <c r="S2783" t="b">
        <f t="shared" si="396"/>
        <v>0</v>
      </c>
    </row>
    <row r="2784" spans="1:19" hidden="1" x14ac:dyDescent="0.25">
      <c r="A2784" t="s">
        <v>3482</v>
      </c>
      <c r="B2784" t="s">
        <v>3483</v>
      </c>
      <c r="C2784" t="s">
        <v>2</v>
      </c>
      <c r="D2784" t="s">
        <v>3</v>
      </c>
      <c r="E2784" t="s">
        <v>2</v>
      </c>
      <c r="F2784" t="s">
        <v>3431</v>
      </c>
      <c r="G2784" t="s">
        <v>3484</v>
      </c>
      <c r="H2784">
        <f t="shared" si="388"/>
        <v>0</v>
      </c>
      <c r="I2784">
        <f t="shared" si="389"/>
        <v>0.5</v>
      </c>
      <c r="J2784">
        <f t="shared" si="390"/>
        <v>0</v>
      </c>
      <c r="K2784">
        <f t="shared" si="391"/>
        <v>0.5</v>
      </c>
      <c r="N2784">
        <v>0.1583076850301316</v>
      </c>
      <c r="O2784" t="b">
        <f t="shared" si="393"/>
        <v>0</v>
      </c>
      <c r="P2784" t="b">
        <f t="shared" si="392"/>
        <v>0</v>
      </c>
      <c r="Q2784" t="b">
        <f t="shared" si="394"/>
        <v>0</v>
      </c>
      <c r="R2784" t="b">
        <f t="shared" si="395"/>
        <v>0</v>
      </c>
      <c r="S2784" t="b">
        <f t="shared" si="396"/>
        <v>0</v>
      </c>
    </row>
    <row r="2785" spans="1:19" hidden="1" x14ac:dyDescent="0.25">
      <c r="A2785" t="s">
        <v>3491</v>
      </c>
      <c r="B2785" t="s">
        <v>3492</v>
      </c>
      <c r="C2785" t="s">
        <v>2</v>
      </c>
      <c r="D2785" t="s">
        <v>3</v>
      </c>
      <c r="E2785" t="s">
        <v>2</v>
      </c>
      <c r="F2785" t="s">
        <v>3132</v>
      </c>
      <c r="G2785" t="s">
        <v>3493</v>
      </c>
      <c r="H2785">
        <f t="shared" si="388"/>
        <v>0</v>
      </c>
      <c r="I2785">
        <f t="shared" si="389"/>
        <v>0.5</v>
      </c>
      <c r="J2785">
        <f t="shared" si="390"/>
        <v>0</v>
      </c>
      <c r="K2785">
        <f t="shared" si="391"/>
        <v>0.5</v>
      </c>
      <c r="N2785">
        <v>6.2397914508440788E-3</v>
      </c>
      <c r="O2785" t="b">
        <f t="shared" si="393"/>
        <v>0</v>
      </c>
      <c r="P2785" t="b">
        <f t="shared" si="392"/>
        <v>0</v>
      </c>
      <c r="Q2785" t="b">
        <f t="shared" si="394"/>
        <v>0</v>
      </c>
      <c r="R2785" t="b">
        <f t="shared" si="395"/>
        <v>0</v>
      </c>
      <c r="S2785" t="b">
        <f t="shared" si="396"/>
        <v>0</v>
      </c>
    </row>
    <row r="2786" spans="1:19" hidden="1" x14ac:dyDescent="0.25">
      <c r="A2786" t="s">
        <v>3491</v>
      </c>
      <c r="B2786" t="s">
        <v>3186</v>
      </c>
      <c r="C2786" t="s">
        <v>2</v>
      </c>
      <c r="D2786" t="s">
        <v>3</v>
      </c>
      <c r="E2786" t="s">
        <v>2</v>
      </c>
      <c r="F2786" t="s">
        <v>3132</v>
      </c>
      <c r="G2786" t="s">
        <v>3188</v>
      </c>
      <c r="H2786">
        <f t="shared" si="388"/>
        <v>0</v>
      </c>
      <c r="I2786">
        <f t="shared" si="389"/>
        <v>0.5</v>
      </c>
      <c r="J2786">
        <f t="shared" si="390"/>
        <v>0</v>
      </c>
      <c r="K2786">
        <f t="shared" si="391"/>
        <v>0.5</v>
      </c>
      <c r="N2786">
        <v>4.7577612149366399E-2</v>
      </c>
      <c r="O2786" t="b">
        <f t="shared" si="393"/>
        <v>0</v>
      </c>
      <c r="P2786" t="b">
        <f t="shared" si="392"/>
        <v>0</v>
      </c>
      <c r="Q2786" t="b">
        <f t="shared" si="394"/>
        <v>0</v>
      </c>
      <c r="R2786" t="b">
        <f t="shared" si="395"/>
        <v>0</v>
      </c>
      <c r="S2786" t="b">
        <f t="shared" si="396"/>
        <v>0</v>
      </c>
    </row>
    <row r="2787" spans="1:19" hidden="1" x14ac:dyDescent="0.25">
      <c r="A2787" t="s">
        <v>3491</v>
      </c>
      <c r="B2787" t="s">
        <v>3129</v>
      </c>
      <c r="C2787" t="s">
        <v>2</v>
      </c>
      <c r="D2787" t="s">
        <v>3</v>
      </c>
      <c r="E2787" t="s">
        <v>2</v>
      </c>
      <c r="F2787" t="s">
        <v>3132</v>
      </c>
      <c r="G2787" t="s">
        <v>3130</v>
      </c>
      <c r="H2787">
        <f t="shared" si="388"/>
        <v>0</v>
      </c>
      <c r="I2787">
        <f t="shared" si="389"/>
        <v>0.5</v>
      </c>
      <c r="J2787">
        <f t="shared" si="390"/>
        <v>0</v>
      </c>
      <c r="K2787">
        <f t="shared" si="391"/>
        <v>0.5</v>
      </c>
      <c r="N2787">
        <v>0.34307928304397695</v>
      </c>
      <c r="O2787" t="b">
        <f t="shared" si="393"/>
        <v>0</v>
      </c>
      <c r="P2787" t="b">
        <f t="shared" si="392"/>
        <v>0</v>
      </c>
      <c r="Q2787" t="b">
        <f t="shared" si="394"/>
        <v>0</v>
      </c>
      <c r="R2787" t="b">
        <f t="shared" si="395"/>
        <v>0</v>
      </c>
      <c r="S2787" t="b">
        <f t="shared" si="396"/>
        <v>0</v>
      </c>
    </row>
    <row r="2788" spans="1:19" hidden="1" x14ac:dyDescent="0.25">
      <c r="A2788" t="s">
        <v>3491</v>
      </c>
      <c r="B2788" t="s">
        <v>3494</v>
      </c>
      <c r="C2788" t="s">
        <v>2</v>
      </c>
      <c r="D2788" t="s">
        <v>3</v>
      </c>
      <c r="E2788" t="s">
        <v>2</v>
      </c>
      <c r="F2788" t="s">
        <v>3132</v>
      </c>
      <c r="G2788" t="s">
        <v>3495</v>
      </c>
      <c r="H2788">
        <f t="shared" si="388"/>
        <v>0</v>
      </c>
      <c r="I2788">
        <f t="shared" si="389"/>
        <v>0.5</v>
      </c>
      <c r="J2788">
        <f t="shared" si="390"/>
        <v>0</v>
      </c>
      <c r="K2788">
        <f t="shared" si="391"/>
        <v>0.5</v>
      </c>
      <c r="N2788">
        <v>0.43163637397452648</v>
      </c>
      <c r="O2788" t="b">
        <f t="shared" si="393"/>
        <v>0</v>
      </c>
      <c r="P2788" t="b">
        <f t="shared" si="392"/>
        <v>0</v>
      </c>
      <c r="Q2788" t="b">
        <f t="shared" si="394"/>
        <v>0</v>
      </c>
      <c r="R2788" t="b">
        <f t="shared" si="395"/>
        <v>0</v>
      </c>
      <c r="S2788" t="b">
        <f t="shared" si="396"/>
        <v>0</v>
      </c>
    </row>
    <row r="2789" spans="1:19" hidden="1" x14ac:dyDescent="0.25">
      <c r="A2789" t="s">
        <v>3496</v>
      </c>
      <c r="B2789" t="s">
        <v>3499</v>
      </c>
      <c r="C2789" t="s">
        <v>2</v>
      </c>
      <c r="D2789" t="s">
        <v>3</v>
      </c>
      <c r="E2789" t="s">
        <v>2</v>
      </c>
      <c r="F2789" t="s">
        <v>2344</v>
      </c>
      <c r="G2789" t="s">
        <v>3500</v>
      </c>
      <c r="H2789">
        <f t="shared" si="388"/>
        <v>0</v>
      </c>
      <c r="I2789">
        <f t="shared" si="389"/>
        <v>0.5</v>
      </c>
      <c r="J2789">
        <f t="shared" si="390"/>
        <v>0</v>
      </c>
      <c r="K2789">
        <f t="shared" si="391"/>
        <v>0.5</v>
      </c>
      <c r="N2789">
        <v>0.55757351796558352</v>
      </c>
      <c r="O2789" t="b">
        <f t="shared" si="393"/>
        <v>0</v>
      </c>
      <c r="P2789" t="b">
        <f t="shared" si="392"/>
        <v>0</v>
      </c>
      <c r="Q2789" t="b">
        <f t="shared" si="394"/>
        <v>0</v>
      </c>
      <c r="R2789" t="b">
        <f t="shared" si="395"/>
        <v>0</v>
      </c>
      <c r="S2789" t="b">
        <f t="shared" si="396"/>
        <v>0</v>
      </c>
    </row>
    <row r="2790" spans="1:19" hidden="1" x14ac:dyDescent="0.25">
      <c r="A2790" t="s">
        <v>3496</v>
      </c>
      <c r="B2790" t="s">
        <v>2259</v>
      </c>
      <c r="C2790" t="s">
        <v>2</v>
      </c>
      <c r="D2790" t="s">
        <v>3</v>
      </c>
      <c r="E2790" t="s">
        <v>2</v>
      </c>
      <c r="F2790" t="s">
        <v>2344</v>
      </c>
      <c r="G2790" t="s">
        <v>2260</v>
      </c>
      <c r="H2790">
        <f t="shared" si="388"/>
        <v>0</v>
      </c>
      <c r="I2790">
        <f t="shared" si="389"/>
        <v>0.5</v>
      </c>
      <c r="J2790">
        <f t="shared" si="390"/>
        <v>0</v>
      </c>
      <c r="K2790">
        <f t="shared" si="391"/>
        <v>0.5</v>
      </c>
      <c r="N2790">
        <v>0.2378180126525371</v>
      </c>
      <c r="O2790" t="b">
        <f t="shared" si="393"/>
        <v>0</v>
      </c>
      <c r="P2790" t="b">
        <f t="shared" si="392"/>
        <v>0</v>
      </c>
      <c r="Q2790" t="b">
        <f t="shared" si="394"/>
        <v>0</v>
      </c>
      <c r="R2790" t="b">
        <f t="shared" si="395"/>
        <v>0</v>
      </c>
      <c r="S2790" t="b">
        <f t="shared" si="396"/>
        <v>0</v>
      </c>
    </row>
    <row r="2791" spans="1:19" hidden="1" x14ac:dyDescent="0.25">
      <c r="A2791" t="s">
        <v>3503</v>
      </c>
      <c r="B2791" t="s">
        <v>3444</v>
      </c>
      <c r="C2791" t="s">
        <v>2</v>
      </c>
      <c r="D2791" t="s">
        <v>3</v>
      </c>
      <c r="E2791" t="s">
        <v>2</v>
      </c>
      <c r="F2791" t="s">
        <v>3506</v>
      </c>
      <c r="G2791" t="s">
        <v>3445</v>
      </c>
      <c r="H2791">
        <f t="shared" si="388"/>
        <v>0</v>
      </c>
      <c r="I2791">
        <f t="shared" si="389"/>
        <v>0.5</v>
      </c>
      <c r="J2791">
        <f t="shared" si="390"/>
        <v>0</v>
      </c>
      <c r="K2791">
        <f t="shared" si="391"/>
        <v>0.5</v>
      </c>
      <c r="N2791">
        <v>0.32436240769036517</v>
      </c>
      <c r="O2791" t="b">
        <f t="shared" si="393"/>
        <v>0</v>
      </c>
      <c r="P2791" t="b">
        <f t="shared" si="392"/>
        <v>0</v>
      </c>
      <c r="Q2791" t="b">
        <f t="shared" si="394"/>
        <v>0</v>
      </c>
      <c r="R2791" t="b">
        <f t="shared" si="395"/>
        <v>0</v>
      </c>
      <c r="S2791" t="b">
        <f t="shared" si="396"/>
        <v>0</v>
      </c>
    </row>
    <row r="2792" spans="1:19" hidden="1" x14ac:dyDescent="0.25">
      <c r="A2792" t="s">
        <v>3503</v>
      </c>
      <c r="B2792" t="s">
        <v>1721</v>
      </c>
      <c r="C2792" t="s">
        <v>2</v>
      </c>
      <c r="D2792" t="s">
        <v>3</v>
      </c>
      <c r="E2792" t="s">
        <v>2</v>
      </c>
      <c r="F2792" t="s">
        <v>3506</v>
      </c>
      <c r="G2792" t="s">
        <v>1722</v>
      </c>
      <c r="H2792">
        <f t="shared" si="388"/>
        <v>0</v>
      </c>
      <c r="I2792">
        <f t="shared" si="389"/>
        <v>0.5</v>
      </c>
      <c r="J2792">
        <f t="shared" si="390"/>
        <v>0</v>
      </c>
      <c r="K2792">
        <f t="shared" si="391"/>
        <v>0.5</v>
      </c>
      <c r="N2792">
        <v>0.47738666837174315</v>
      </c>
      <c r="O2792" t="b">
        <f t="shared" si="393"/>
        <v>0</v>
      </c>
      <c r="P2792" t="b">
        <f t="shared" si="392"/>
        <v>0</v>
      </c>
      <c r="Q2792" t="b">
        <f t="shared" si="394"/>
        <v>0</v>
      </c>
      <c r="R2792" t="b">
        <f t="shared" si="395"/>
        <v>0</v>
      </c>
      <c r="S2792" t="b">
        <f t="shared" si="396"/>
        <v>0</v>
      </c>
    </row>
    <row r="2793" spans="1:19" hidden="1" x14ac:dyDescent="0.25">
      <c r="A2793" t="s">
        <v>3503</v>
      </c>
      <c r="B2793" t="s">
        <v>2133</v>
      </c>
      <c r="C2793" t="s">
        <v>2</v>
      </c>
      <c r="D2793" t="s">
        <v>3</v>
      </c>
      <c r="E2793" t="s">
        <v>2</v>
      </c>
      <c r="F2793" t="s">
        <v>3506</v>
      </c>
      <c r="G2793" t="s">
        <v>2134</v>
      </c>
      <c r="H2793">
        <f t="shared" si="388"/>
        <v>0</v>
      </c>
      <c r="I2793">
        <f t="shared" si="389"/>
        <v>0.5</v>
      </c>
      <c r="J2793">
        <f t="shared" si="390"/>
        <v>0</v>
      </c>
      <c r="K2793">
        <f t="shared" si="391"/>
        <v>0.5</v>
      </c>
      <c r="N2793">
        <v>0.51782835940428695</v>
      </c>
      <c r="O2793" t="b">
        <f t="shared" si="393"/>
        <v>0</v>
      </c>
      <c r="P2793" t="b">
        <f t="shared" si="392"/>
        <v>0</v>
      </c>
      <c r="Q2793" t="b">
        <f t="shared" si="394"/>
        <v>0</v>
      </c>
      <c r="R2793" t="b">
        <f t="shared" si="395"/>
        <v>0</v>
      </c>
      <c r="S2793" t="b">
        <f t="shared" si="396"/>
        <v>0</v>
      </c>
    </row>
    <row r="2794" spans="1:19" hidden="1" x14ac:dyDescent="0.25">
      <c r="A2794" t="s">
        <v>3503</v>
      </c>
      <c r="B2794" t="s">
        <v>432</v>
      </c>
      <c r="C2794" t="s">
        <v>2</v>
      </c>
      <c r="D2794" t="s">
        <v>3</v>
      </c>
      <c r="E2794" t="s">
        <v>2</v>
      </c>
      <c r="F2794" t="s">
        <v>3506</v>
      </c>
      <c r="G2794" t="s">
        <v>433</v>
      </c>
      <c r="H2794">
        <f t="shared" si="388"/>
        <v>0</v>
      </c>
      <c r="I2794">
        <f t="shared" si="389"/>
        <v>0.5</v>
      </c>
      <c r="J2794">
        <f t="shared" si="390"/>
        <v>0</v>
      </c>
      <c r="K2794">
        <f t="shared" si="391"/>
        <v>0.5</v>
      </c>
      <c r="N2794">
        <v>0.9260716498479602</v>
      </c>
      <c r="O2794" t="b">
        <f t="shared" si="393"/>
        <v>0</v>
      </c>
      <c r="P2794" t="b">
        <f t="shared" si="392"/>
        <v>0</v>
      </c>
      <c r="Q2794" t="b">
        <f t="shared" si="394"/>
        <v>0</v>
      </c>
      <c r="R2794" t="b">
        <f t="shared" si="395"/>
        <v>0</v>
      </c>
      <c r="S2794" t="b">
        <f t="shared" si="396"/>
        <v>0</v>
      </c>
    </row>
    <row r="2795" spans="1:19" hidden="1" x14ac:dyDescent="0.25">
      <c r="A2795" t="s">
        <v>3503</v>
      </c>
      <c r="B2795" t="s">
        <v>3509</v>
      </c>
      <c r="C2795" t="s">
        <v>2</v>
      </c>
      <c r="D2795" t="s">
        <v>3</v>
      </c>
      <c r="E2795" t="s">
        <v>2</v>
      </c>
      <c r="F2795" t="s">
        <v>3506</v>
      </c>
      <c r="G2795" t="s">
        <v>3510</v>
      </c>
      <c r="H2795">
        <f t="shared" si="388"/>
        <v>0</v>
      </c>
      <c r="I2795">
        <f t="shared" si="389"/>
        <v>0.5</v>
      </c>
      <c r="J2795">
        <f t="shared" si="390"/>
        <v>0</v>
      </c>
      <c r="K2795">
        <f t="shared" si="391"/>
        <v>0.5</v>
      </c>
      <c r="N2795">
        <v>0.4788918260450381</v>
      </c>
      <c r="O2795" t="b">
        <f t="shared" si="393"/>
        <v>0</v>
      </c>
      <c r="P2795" t="b">
        <f t="shared" si="392"/>
        <v>0</v>
      </c>
      <c r="Q2795" t="b">
        <f t="shared" si="394"/>
        <v>0</v>
      </c>
      <c r="R2795" t="b">
        <f t="shared" si="395"/>
        <v>0</v>
      </c>
      <c r="S2795" t="b">
        <f t="shared" si="396"/>
        <v>0</v>
      </c>
    </row>
    <row r="2796" spans="1:19" hidden="1" x14ac:dyDescent="0.25">
      <c r="A2796" t="s">
        <v>3517</v>
      </c>
      <c r="B2796" t="s">
        <v>3518</v>
      </c>
      <c r="C2796" t="s">
        <v>2</v>
      </c>
      <c r="D2796" t="s">
        <v>3</v>
      </c>
      <c r="E2796" t="s">
        <v>2</v>
      </c>
      <c r="F2796" t="s">
        <v>3519</v>
      </c>
      <c r="G2796" t="s">
        <v>3520</v>
      </c>
      <c r="H2796">
        <f t="shared" si="388"/>
        <v>0</v>
      </c>
      <c r="I2796">
        <f t="shared" si="389"/>
        <v>0.5</v>
      </c>
      <c r="J2796">
        <f t="shared" si="390"/>
        <v>0</v>
      </c>
      <c r="K2796">
        <f t="shared" si="391"/>
        <v>0.5</v>
      </c>
      <c r="N2796">
        <v>5.6922801969862213E-2</v>
      </c>
      <c r="O2796" t="b">
        <f t="shared" si="393"/>
        <v>0</v>
      </c>
      <c r="P2796" t="b">
        <f t="shared" si="392"/>
        <v>0</v>
      </c>
      <c r="Q2796" t="b">
        <f t="shared" si="394"/>
        <v>0</v>
      </c>
      <c r="R2796" t="b">
        <f t="shared" si="395"/>
        <v>0</v>
      </c>
      <c r="S2796" t="b">
        <f t="shared" si="396"/>
        <v>0</v>
      </c>
    </row>
    <row r="2797" spans="1:19" hidden="1" x14ac:dyDescent="0.25">
      <c r="A2797" t="s">
        <v>3521</v>
      </c>
      <c r="B2797" t="s">
        <v>1718</v>
      </c>
      <c r="C2797" t="s">
        <v>2</v>
      </c>
      <c r="D2797" t="s">
        <v>3</v>
      </c>
      <c r="E2797" t="s">
        <v>2</v>
      </c>
      <c r="F2797" t="s">
        <v>2679</v>
      </c>
      <c r="G2797" t="s">
        <v>1720</v>
      </c>
      <c r="H2797">
        <f t="shared" si="388"/>
        <v>0</v>
      </c>
      <c r="I2797">
        <f t="shared" si="389"/>
        <v>0.5</v>
      </c>
      <c r="J2797">
        <f t="shared" si="390"/>
        <v>0</v>
      </c>
      <c r="K2797">
        <f t="shared" si="391"/>
        <v>0.5</v>
      </c>
      <c r="N2797">
        <v>4.4403379421243283E-2</v>
      </c>
      <c r="O2797" t="b">
        <f t="shared" si="393"/>
        <v>0</v>
      </c>
      <c r="P2797" t="b">
        <f t="shared" si="392"/>
        <v>0</v>
      </c>
      <c r="Q2797" t="b">
        <f t="shared" si="394"/>
        <v>0</v>
      </c>
      <c r="R2797" t="b">
        <f t="shared" si="395"/>
        <v>0</v>
      </c>
      <c r="S2797" t="b">
        <f t="shared" si="396"/>
        <v>0</v>
      </c>
    </row>
    <row r="2798" spans="1:19" hidden="1" x14ac:dyDescent="0.25">
      <c r="A2798" t="s">
        <v>3522</v>
      </c>
      <c r="B2798" t="s">
        <v>3050</v>
      </c>
      <c r="C2798" t="s">
        <v>2</v>
      </c>
      <c r="D2798" t="s">
        <v>3</v>
      </c>
      <c r="E2798" t="s">
        <v>2</v>
      </c>
      <c r="F2798" t="s">
        <v>3059</v>
      </c>
      <c r="G2798" t="s">
        <v>3052</v>
      </c>
      <c r="H2798">
        <f t="shared" si="388"/>
        <v>0</v>
      </c>
      <c r="I2798">
        <f t="shared" si="389"/>
        <v>0.5</v>
      </c>
      <c r="J2798">
        <f t="shared" si="390"/>
        <v>0</v>
      </c>
      <c r="K2798">
        <f t="shared" si="391"/>
        <v>0.5</v>
      </c>
      <c r="N2798">
        <v>0.37341460034380902</v>
      </c>
      <c r="O2798" t="b">
        <f t="shared" si="393"/>
        <v>0</v>
      </c>
      <c r="P2798" t="b">
        <f t="shared" si="392"/>
        <v>0</v>
      </c>
      <c r="Q2798" t="b">
        <f t="shared" si="394"/>
        <v>0</v>
      </c>
      <c r="R2798" t="b">
        <f t="shared" si="395"/>
        <v>0</v>
      </c>
      <c r="S2798" t="b">
        <f t="shared" si="396"/>
        <v>0</v>
      </c>
    </row>
    <row r="2799" spans="1:19" hidden="1" x14ac:dyDescent="0.25">
      <c r="A2799" t="s">
        <v>3522</v>
      </c>
      <c r="B2799" t="s">
        <v>3053</v>
      </c>
      <c r="C2799" t="s">
        <v>2</v>
      </c>
      <c r="D2799" t="s">
        <v>3</v>
      </c>
      <c r="E2799" t="s">
        <v>2</v>
      </c>
      <c r="F2799" t="s">
        <v>3059</v>
      </c>
      <c r="G2799" t="s">
        <v>3054</v>
      </c>
      <c r="H2799">
        <f t="shared" si="388"/>
        <v>0</v>
      </c>
      <c r="I2799">
        <f t="shared" si="389"/>
        <v>0.5</v>
      </c>
      <c r="J2799">
        <f t="shared" si="390"/>
        <v>0</v>
      </c>
      <c r="K2799">
        <f t="shared" si="391"/>
        <v>0.5</v>
      </c>
      <c r="N2799">
        <v>0.58072588020288918</v>
      </c>
      <c r="O2799" t="b">
        <f t="shared" si="393"/>
        <v>0</v>
      </c>
      <c r="P2799" t="b">
        <f t="shared" si="392"/>
        <v>0</v>
      </c>
      <c r="Q2799" t="b">
        <f t="shared" si="394"/>
        <v>0</v>
      </c>
      <c r="R2799" t="b">
        <f t="shared" si="395"/>
        <v>0</v>
      </c>
      <c r="S2799" t="b">
        <f t="shared" si="396"/>
        <v>0</v>
      </c>
    </row>
    <row r="2800" spans="1:19" hidden="1" x14ac:dyDescent="0.25">
      <c r="A2800" t="s">
        <v>3522</v>
      </c>
      <c r="B2800" t="s">
        <v>3055</v>
      </c>
      <c r="C2800" t="s">
        <v>2</v>
      </c>
      <c r="D2800" t="s">
        <v>3</v>
      </c>
      <c r="E2800" t="s">
        <v>2</v>
      </c>
      <c r="F2800" t="s">
        <v>3059</v>
      </c>
      <c r="G2800" t="s">
        <v>3051</v>
      </c>
      <c r="H2800">
        <f t="shared" si="388"/>
        <v>0</v>
      </c>
      <c r="I2800">
        <f t="shared" si="389"/>
        <v>0.5</v>
      </c>
      <c r="J2800">
        <f t="shared" si="390"/>
        <v>0</v>
      </c>
      <c r="K2800">
        <f t="shared" si="391"/>
        <v>0.5</v>
      </c>
      <c r="N2800">
        <v>0.29897507443429516</v>
      </c>
      <c r="O2800" t="b">
        <f t="shared" si="393"/>
        <v>0</v>
      </c>
      <c r="P2800" t="b">
        <f t="shared" si="392"/>
        <v>0</v>
      </c>
      <c r="Q2800" t="b">
        <f t="shared" si="394"/>
        <v>0</v>
      </c>
      <c r="R2800" t="b">
        <f t="shared" si="395"/>
        <v>0</v>
      </c>
      <c r="S2800" t="b">
        <f t="shared" si="396"/>
        <v>0</v>
      </c>
    </row>
    <row r="2801" spans="1:19" hidden="1" x14ac:dyDescent="0.25">
      <c r="A2801" t="s">
        <v>3522</v>
      </c>
      <c r="B2801" t="s">
        <v>3056</v>
      </c>
      <c r="C2801" t="s">
        <v>2</v>
      </c>
      <c r="D2801" t="s">
        <v>3</v>
      </c>
      <c r="E2801" t="s">
        <v>2</v>
      </c>
      <c r="F2801" t="s">
        <v>3059</v>
      </c>
      <c r="G2801" t="s">
        <v>3057</v>
      </c>
      <c r="H2801">
        <f t="shared" si="388"/>
        <v>0</v>
      </c>
      <c r="I2801">
        <f t="shared" si="389"/>
        <v>0.5</v>
      </c>
      <c r="J2801">
        <f t="shared" si="390"/>
        <v>0</v>
      </c>
      <c r="K2801">
        <f t="shared" si="391"/>
        <v>0.5</v>
      </c>
      <c r="N2801">
        <v>0.13778737887852321</v>
      </c>
      <c r="O2801" t="b">
        <f t="shared" si="393"/>
        <v>0</v>
      </c>
      <c r="P2801" t="b">
        <f t="shared" si="392"/>
        <v>0</v>
      </c>
      <c r="Q2801" t="b">
        <f t="shared" si="394"/>
        <v>0</v>
      </c>
      <c r="R2801" t="b">
        <f t="shared" si="395"/>
        <v>0</v>
      </c>
      <c r="S2801" t="b">
        <f t="shared" si="396"/>
        <v>0</v>
      </c>
    </row>
    <row r="2802" spans="1:19" hidden="1" x14ac:dyDescent="0.25">
      <c r="A2802" t="s">
        <v>3522</v>
      </c>
      <c r="B2802" t="s">
        <v>3060</v>
      </c>
      <c r="C2802" t="s">
        <v>2</v>
      </c>
      <c r="D2802" t="s">
        <v>3</v>
      </c>
      <c r="E2802" t="s">
        <v>2</v>
      </c>
      <c r="F2802" t="s">
        <v>3059</v>
      </c>
      <c r="G2802" t="s">
        <v>3061</v>
      </c>
      <c r="H2802">
        <f t="shared" si="388"/>
        <v>0</v>
      </c>
      <c r="I2802">
        <f t="shared" si="389"/>
        <v>0.5</v>
      </c>
      <c r="J2802">
        <f t="shared" si="390"/>
        <v>0</v>
      </c>
      <c r="K2802">
        <f t="shared" si="391"/>
        <v>0.5</v>
      </c>
      <c r="N2802">
        <v>0.45677994624218021</v>
      </c>
      <c r="O2802" t="b">
        <f t="shared" si="393"/>
        <v>0</v>
      </c>
      <c r="P2802" t="b">
        <f t="shared" si="392"/>
        <v>0</v>
      </c>
      <c r="Q2802" t="b">
        <f t="shared" si="394"/>
        <v>0</v>
      </c>
      <c r="R2802" t="b">
        <f t="shared" si="395"/>
        <v>0</v>
      </c>
      <c r="S2802" t="b">
        <f t="shared" si="396"/>
        <v>0</v>
      </c>
    </row>
    <row r="2803" spans="1:19" hidden="1" x14ac:dyDescent="0.25">
      <c r="A2803" t="s">
        <v>3522</v>
      </c>
      <c r="B2803" t="s">
        <v>3525</v>
      </c>
      <c r="C2803" t="s">
        <v>2</v>
      </c>
      <c r="D2803" t="s">
        <v>3</v>
      </c>
      <c r="E2803" t="s">
        <v>2</v>
      </c>
      <c r="F2803" t="s">
        <v>3059</v>
      </c>
      <c r="G2803" t="s">
        <v>3526</v>
      </c>
      <c r="H2803">
        <f t="shared" si="388"/>
        <v>0</v>
      </c>
      <c r="I2803">
        <f t="shared" si="389"/>
        <v>0.5</v>
      </c>
      <c r="J2803">
        <f t="shared" si="390"/>
        <v>0</v>
      </c>
      <c r="K2803">
        <f t="shared" si="391"/>
        <v>0.5</v>
      </c>
      <c r="N2803">
        <v>0.4777624194983825</v>
      </c>
      <c r="O2803" t="b">
        <f t="shared" si="393"/>
        <v>0</v>
      </c>
      <c r="P2803" t="b">
        <f t="shared" si="392"/>
        <v>0</v>
      </c>
      <c r="Q2803" t="b">
        <f t="shared" si="394"/>
        <v>0</v>
      </c>
      <c r="R2803" t="b">
        <f t="shared" si="395"/>
        <v>0</v>
      </c>
      <c r="S2803" t="b">
        <f t="shared" si="396"/>
        <v>0</v>
      </c>
    </row>
    <row r="2804" spans="1:19" hidden="1" x14ac:dyDescent="0.25">
      <c r="A2804" t="s">
        <v>3527</v>
      </c>
      <c r="B2804" t="s">
        <v>3314</v>
      </c>
      <c r="C2804" t="s">
        <v>2</v>
      </c>
      <c r="D2804" t="s">
        <v>3</v>
      </c>
      <c r="E2804" t="s">
        <v>2</v>
      </c>
      <c r="F2804" t="s">
        <v>1140</v>
      </c>
      <c r="G2804" t="s">
        <v>3316</v>
      </c>
      <c r="H2804">
        <f t="shared" si="388"/>
        <v>0</v>
      </c>
      <c r="I2804">
        <f t="shared" si="389"/>
        <v>0.5</v>
      </c>
      <c r="J2804">
        <f t="shared" si="390"/>
        <v>0</v>
      </c>
      <c r="K2804">
        <f t="shared" si="391"/>
        <v>0.5</v>
      </c>
      <c r="N2804">
        <v>7.6918559832114708E-2</v>
      </c>
      <c r="O2804" t="b">
        <f t="shared" si="393"/>
        <v>0</v>
      </c>
      <c r="P2804" t="b">
        <f t="shared" si="392"/>
        <v>0</v>
      </c>
      <c r="Q2804" t="b">
        <f t="shared" si="394"/>
        <v>0</v>
      </c>
      <c r="R2804" t="b">
        <f t="shared" si="395"/>
        <v>0</v>
      </c>
      <c r="S2804" t="b">
        <f t="shared" si="396"/>
        <v>0</v>
      </c>
    </row>
    <row r="2805" spans="1:19" hidden="1" x14ac:dyDescent="0.25">
      <c r="A2805" t="s">
        <v>3527</v>
      </c>
      <c r="B2805" t="s">
        <v>2663</v>
      </c>
      <c r="C2805" t="s">
        <v>2</v>
      </c>
      <c r="D2805" t="s">
        <v>3</v>
      </c>
      <c r="E2805" t="s">
        <v>2</v>
      </c>
      <c r="F2805" t="s">
        <v>1140</v>
      </c>
      <c r="G2805" t="s">
        <v>2664</v>
      </c>
      <c r="H2805">
        <f t="shared" si="388"/>
        <v>0</v>
      </c>
      <c r="I2805">
        <f t="shared" si="389"/>
        <v>0.5</v>
      </c>
      <c r="J2805">
        <f t="shared" si="390"/>
        <v>0</v>
      </c>
      <c r="K2805">
        <f t="shared" si="391"/>
        <v>0.5</v>
      </c>
      <c r="N2805">
        <v>2.868732297594434E-3</v>
      </c>
      <c r="O2805" t="b">
        <f t="shared" si="393"/>
        <v>0</v>
      </c>
      <c r="P2805" t="b">
        <f t="shared" si="392"/>
        <v>0</v>
      </c>
      <c r="Q2805" t="b">
        <f t="shared" si="394"/>
        <v>0</v>
      </c>
      <c r="R2805" t="b">
        <f t="shared" si="395"/>
        <v>0</v>
      </c>
      <c r="S2805" t="b">
        <f t="shared" si="396"/>
        <v>0</v>
      </c>
    </row>
    <row r="2806" spans="1:19" hidden="1" x14ac:dyDescent="0.25">
      <c r="A2806" t="s">
        <v>3530</v>
      </c>
      <c r="B2806" t="s">
        <v>939</v>
      </c>
      <c r="C2806" t="s">
        <v>2</v>
      </c>
      <c r="D2806" t="s">
        <v>3</v>
      </c>
      <c r="E2806" t="s">
        <v>2</v>
      </c>
      <c r="F2806" t="s">
        <v>3531</v>
      </c>
      <c r="G2806" t="s">
        <v>940</v>
      </c>
      <c r="H2806">
        <f t="shared" si="388"/>
        <v>0</v>
      </c>
      <c r="I2806">
        <f t="shared" si="389"/>
        <v>0.5</v>
      </c>
      <c r="J2806">
        <f t="shared" si="390"/>
        <v>0</v>
      </c>
      <c r="K2806">
        <f t="shared" si="391"/>
        <v>0.5</v>
      </c>
      <c r="N2806">
        <v>0.34365445368515724</v>
      </c>
      <c r="O2806" t="b">
        <f t="shared" si="393"/>
        <v>0</v>
      </c>
      <c r="P2806" t="b">
        <f t="shared" si="392"/>
        <v>0</v>
      </c>
      <c r="Q2806" t="b">
        <f t="shared" si="394"/>
        <v>0</v>
      </c>
      <c r="R2806" t="b">
        <f t="shared" si="395"/>
        <v>0</v>
      </c>
      <c r="S2806" t="b">
        <f t="shared" si="396"/>
        <v>0</v>
      </c>
    </row>
    <row r="2807" spans="1:19" hidden="1" x14ac:dyDescent="0.25">
      <c r="A2807" t="s">
        <v>3530</v>
      </c>
      <c r="B2807" t="s">
        <v>416</v>
      </c>
      <c r="C2807" t="s">
        <v>2</v>
      </c>
      <c r="D2807" t="s">
        <v>3</v>
      </c>
      <c r="E2807" t="s">
        <v>2</v>
      </c>
      <c r="F2807" t="s">
        <v>3531</v>
      </c>
      <c r="G2807" t="s">
        <v>417</v>
      </c>
      <c r="H2807">
        <f t="shared" si="388"/>
        <v>0</v>
      </c>
      <c r="I2807">
        <f t="shared" si="389"/>
        <v>0.5</v>
      </c>
      <c r="J2807">
        <f t="shared" si="390"/>
        <v>0</v>
      </c>
      <c r="K2807">
        <f t="shared" si="391"/>
        <v>0.5</v>
      </c>
      <c r="N2807">
        <v>0.86667254014185258</v>
      </c>
      <c r="O2807" t="b">
        <f t="shared" si="393"/>
        <v>0</v>
      </c>
      <c r="P2807" t="b">
        <f t="shared" si="392"/>
        <v>0</v>
      </c>
      <c r="Q2807" t="b">
        <f t="shared" si="394"/>
        <v>0</v>
      </c>
      <c r="R2807" t="b">
        <f t="shared" si="395"/>
        <v>0</v>
      </c>
      <c r="S2807" t="b">
        <f t="shared" si="396"/>
        <v>0</v>
      </c>
    </row>
    <row r="2808" spans="1:19" hidden="1" x14ac:dyDescent="0.25">
      <c r="A2808" t="s">
        <v>3532</v>
      </c>
      <c r="B2808" t="s">
        <v>392</v>
      </c>
      <c r="C2808" t="s">
        <v>2</v>
      </c>
      <c r="D2808" t="s">
        <v>3</v>
      </c>
      <c r="E2808" t="s">
        <v>2</v>
      </c>
      <c r="F2808" t="s">
        <v>396</v>
      </c>
      <c r="G2808" t="s">
        <v>386</v>
      </c>
      <c r="H2808">
        <f t="shared" si="388"/>
        <v>0</v>
      </c>
      <c r="I2808">
        <f t="shared" si="389"/>
        <v>0.5</v>
      </c>
      <c r="J2808">
        <f t="shared" si="390"/>
        <v>0</v>
      </c>
      <c r="K2808">
        <f t="shared" si="391"/>
        <v>0.5</v>
      </c>
      <c r="N2808">
        <v>1.6785781451873816E-2</v>
      </c>
      <c r="O2808" t="b">
        <f t="shared" si="393"/>
        <v>0</v>
      </c>
      <c r="P2808" t="b">
        <f t="shared" si="392"/>
        <v>0</v>
      </c>
      <c r="Q2808" t="b">
        <f t="shared" si="394"/>
        <v>0</v>
      </c>
      <c r="R2808" t="b">
        <f t="shared" si="395"/>
        <v>0</v>
      </c>
      <c r="S2808" t="b">
        <f t="shared" si="396"/>
        <v>0</v>
      </c>
    </row>
    <row r="2809" spans="1:19" hidden="1" x14ac:dyDescent="0.25">
      <c r="A2809" t="s">
        <v>3532</v>
      </c>
      <c r="B2809" t="s">
        <v>875</v>
      </c>
      <c r="C2809" t="s">
        <v>2</v>
      </c>
      <c r="D2809" t="s">
        <v>3</v>
      </c>
      <c r="E2809" t="s">
        <v>2</v>
      </c>
      <c r="F2809" t="s">
        <v>396</v>
      </c>
      <c r="G2809" t="s">
        <v>876</v>
      </c>
      <c r="H2809">
        <f t="shared" si="388"/>
        <v>0</v>
      </c>
      <c r="I2809">
        <f t="shared" si="389"/>
        <v>0.5</v>
      </c>
      <c r="J2809">
        <f t="shared" si="390"/>
        <v>0</v>
      </c>
      <c r="K2809">
        <f t="shared" si="391"/>
        <v>0.5</v>
      </c>
      <c r="N2809">
        <v>0.66550864171758983</v>
      </c>
      <c r="O2809" t="b">
        <f t="shared" si="393"/>
        <v>0</v>
      </c>
      <c r="P2809" t="b">
        <f t="shared" si="392"/>
        <v>0</v>
      </c>
      <c r="Q2809" t="b">
        <f t="shared" si="394"/>
        <v>0</v>
      </c>
      <c r="R2809" t="b">
        <f t="shared" si="395"/>
        <v>0</v>
      </c>
      <c r="S2809" t="b">
        <f t="shared" si="396"/>
        <v>0</v>
      </c>
    </row>
    <row r="2810" spans="1:19" hidden="1" x14ac:dyDescent="0.25">
      <c r="A2810" t="s">
        <v>3532</v>
      </c>
      <c r="B2810" t="s">
        <v>3533</v>
      </c>
      <c r="C2810" t="s">
        <v>2</v>
      </c>
      <c r="D2810" t="s">
        <v>3</v>
      </c>
      <c r="E2810" t="s">
        <v>2</v>
      </c>
      <c r="F2810" t="s">
        <v>396</v>
      </c>
      <c r="G2810" t="s">
        <v>3534</v>
      </c>
      <c r="H2810">
        <f t="shared" si="388"/>
        <v>0</v>
      </c>
      <c r="I2810">
        <f t="shared" si="389"/>
        <v>0.5</v>
      </c>
      <c r="J2810">
        <f t="shared" si="390"/>
        <v>0</v>
      </c>
      <c r="K2810">
        <f t="shared" si="391"/>
        <v>0.5</v>
      </c>
      <c r="N2810">
        <v>0.51777300745351806</v>
      </c>
      <c r="O2810" t="b">
        <f t="shared" si="393"/>
        <v>0</v>
      </c>
      <c r="P2810" t="b">
        <f t="shared" si="392"/>
        <v>0</v>
      </c>
      <c r="Q2810" t="b">
        <f t="shared" si="394"/>
        <v>0</v>
      </c>
      <c r="R2810" t="b">
        <f t="shared" si="395"/>
        <v>0</v>
      </c>
      <c r="S2810" t="b">
        <f t="shared" si="396"/>
        <v>0</v>
      </c>
    </row>
    <row r="2811" spans="1:19" hidden="1" x14ac:dyDescent="0.25">
      <c r="A2811" t="s">
        <v>3535</v>
      </c>
      <c r="B2811" t="s">
        <v>1987</v>
      </c>
      <c r="C2811" t="s">
        <v>2</v>
      </c>
      <c r="D2811" t="s">
        <v>3</v>
      </c>
      <c r="E2811" t="s">
        <v>2</v>
      </c>
      <c r="F2811" t="s">
        <v>3536</v>
      </c>
      <c r="G2811" t="s">
        <v>1988</v>
      </c>
      <c r="H2811">
        <f t="shared" si="388"/>
        <v>0</v>
      </c>
      <c r="I2811">
        <f t="shared" si="389"/>
        <v>0.5</v>
      </c>
      <c r="J2811">
        <f t="shared" si="390"/>
        <v>0</v>
      </c>
      <c r="K2811">
        <f t="shared" si="391"/>
        <v>0.5</v>
      </c>
      <c r="N2811">
        <v>0.8619879410217669</v>
      </c>
      <c r="O2811" t="b">
        <f t="shared" si="393"/>
        <v>0</v>
      </c>
      <c r="P2811" t="b">
        <f t="shared" si="392"/>
        <v>0</v>
      </c>
      <c r="Q2811" t="b">
        <f t="shared" si="394"/>
        <v>0</v>
      </c>
      <c r="R2811" t="b">
        <f t="shared" si="395"/>
        <v>0</v>
      </c>
      <c r="S2811" t="b">
        <f t="shared" si="396"/>
        <v>0</v>
      </c>
    </row>
    <row r="2812" spans="1:19" hidden="1" x14ac:dyDescent="0.25">
      <c r="A2812" t="s">
        <v>3535</v>
      </c>
      <c r="B2812" t="s">
        <v>877</v>
      </c>
      <c r="C2812" t="s">
        <v>2</v>
      </c>
      <c r="D2812" t="s">
        <v>3</v>
      </c>
      <c r="E2812" t="s">
        <v>2</v>
      </c>
      <c r="F2812" t="s">
        <v>3536</v>
      </c>
      <c r="G2812" t="s">
        <v>878</v>
      </c>
      <c r="H2812">
        <f t="shared" si="388"/>
        <v>0</v>
      </c>
      <c r="I2812">
        <f t="shared" si="389"/>
        <v>0.5</v>
      </c>
      <c r="J2812">
        <f t="shared" si="390"/>
        <v>0</v>
      </c>
      <c r="K2812">
        <f t="shared" si="391"/>
        <v>0.5</v>
      </c>
      <c r="N2812">
        <v>0.74498333065595668</v>
      </c>
      <c r="O2812" t="b">
        <f t="shared" si="393"/>
        <v>0</v>
      </c>
      <c r="P2812" t="b">
        <f t="shared" si="392"/>
        <v>0</v>
      </c>
      <c r="Q2812" t="b">
        <f t="shared" si="394"/>
        <v>0</v>
      </c>
      <c r="R2812" t="b">
        <f t="shared" si="395"/>
        <v>0</v>
      </c>
      <c r="S2812" t="b">
        <f t="shared" si="396"/>
        <v>0</v>
      </c>
    </row>
    <row r="2813" spans="1:19" hidden="1" x14ac:dyDescent="0.25">
      <c r="A2813" t="s">
        <v>3535</v>
      </c>
      <c r="B2813" t="s">
        <v>2666</v>
      </c>
      <c r="C2813" t="s">
        <v>2</v>
      </c>
      <c r="D2813" t="s">
        <v>3</v>
      </c>
      <c r="E2813" t="s">
        <v>2</v>
      </c>
      <c r="F2813" t="s">
        <v>3536</v>
      </c>
      <c r="G2813" t="s">
        <v>2667</v>
      </c>
      <c r="H2813">
        <f t="shared" si="388"/>
        <v>0</v>
      </c>
      <c r="I2813">
        <f t="shared" si="389"/>
        <v>0.5</v>
      </c>
      <c r="J2813">
        <f t="shared" si="390"/>
        <v>0</v>
      </c>
      <c r="K2813">
        <f t="shared" si="391"/>
        <v>0.5</v>
      </c>
      <c r="N2813">
        <v>0.82898976375337452</v>
      </c>
      <c r="O2813" t="b">
        <f t="shared" si="393"/>
        <v>0</v>
      </c>
      <c r="P2813" t="b">
        <f t="shared" si="392"/>
        <v>0</v>
      </c>
      <c r="Q2813" t="b">
        <f t="shared" si="394"/>
        <v>0</v>
      </c>
      <c r="R2813" t="b">
        <f t="shared" si="395"/>
        <v>0</v>
      </c>
      <c r="S2813" t="b">
        <f t="shared" si="396"/>
        <v>0</v>
      </c>
    </row>
    <row r="2814" spans="1:19" hidden="1" x14ac:dyDescent="0.25">
      <c r="A2814" t="s">
        <v>3535</v>
      </c>
      <c r="B2814" t="s">
        <v>2405</v>
      </c>
      <c r="C2814" t="s">
        <v>2</v>
      </c>
      <c r="D2814" t="s">
        <v>3</v>
      </c>
      <c r="E2814" t="s">
        <v>2</v>
      </c>
      <c r="F2814" t="s">
        <v>3536</v>
      </c>
      <c r="G2814" t="s">
        <v>2406</v>
      </c>
      <c r="H2814">
        <f t="shared" si="388"/>
        <v>0</v>
      </c>
      <c r="I2814">
        <f t="shared" si="389"/>
        <v>0.5</v>
      </c>
      <c r="J2814">
        <f t="shared" si="390"/>
        <v>0</v>
      </c>
      <c r="K2814">
        <f t="shared" si="391"/>
        <v>0.5</v>
      </c>
      <c r="N2814">
        <v>9.6369630053545263E-2</v>
      </c>
      <c r="O2814" t="b">
        <f t="shared" si="393"/>
        <v>0</v>
      </c>
      <c r="P2814" t="b">
        <f t="shared" si="392"/>
        <v>0</v>
      </c>
      <c r="Q2814" t="b">
        <f t="shared" si="394"/>
        <v>0</v>
      </c>
      <c r="R2814" t="b">
        <f t="shared" si="395"/>
        <v>0</v>
      </c>
      <c r="S2814" t="b">
        <f t="shared" si="396"/>
        <v>0</v>
      </c>
    </row>
    <row r="2815" spans="1:19" hidden="1" x14ac:dyDescent="0.25">
      <c r="A2815" t="s">
        <v>3538</v>
      </c>
      <c r="B2815" t="s">
        <v>3539</v>
      </c>
      <c r="C2815" t="s">
        <v>2</v>
      </c>
      <c r="D2815" t="s">
        <v>3</v>
      </c>
      <c r="E2815" t="s">
        <v>2</v>
      </c>
      <c r="F2815" t="s">
        <v>3540</v>
      </c>
      <c r="G2815" t="s">
        <v>3541</v>
      </c>
      <c r="H2815">
        <f t="shared" si="388"/>
        <v>0</v>
      </c>
      <c r="I2815">
        <f t="shared" si="389"/>
        <v>0.5</v>
      </c>
      <c r="J2815">
        <f t="shared" si="390"/>
        <v>0</v>
      </c>
      <c r="K2815">
        <f t="shared" si="391"/>
        <v>0.5</v>
      </c>
      <c r="N2815">
        <v>0.27608676625556061</v>
      </c>
      <c r="O2815" t="b">
        <f t="shared" si="393"/>
        <v>0</v>
      </c>
      <c r="P2815" t="b">
        <f t="shared" si="392"/>
        <v>0</v>
      </c>
      <c r="Q2815" t="b">
        <f t="shared" si="394"/>
        <v>0</v>
      </c>
      <c r="R2815" t="b">
        <f t="shared" si="395"/>
        <v>0</v>
      </c>
      <c r="S2815" t="b">
        <f t="shared" si="396"/>
        <v>0</v>
      </c>
    </row>
    <row r="2816" spans="1:19" hidden="1" x14ac:dyDescent="0.25">
      <c r="A2816" t="s">
        <v>3545</v>
      </c>
      <c r="B2816" t="s">
        <v>3050</v>
      </c>
      <c r="C2816" t="s">
        <v>2</v>
      </c>
      <c r="D2816" t="s">
        <v>3</v>
      </c>
      <c r="E2816" t="s">
        <v>2</v>
      </c>
      <c r="F2816" t="s">
        <v>3546</v>
      </c>
      <c r="G2816" t="s">
        <v>3052</v>
      </c>
      <c r="H2816">
        <f t="shared" si="388"/>
        <v>0</v>
      </c>
      <c r="I2816">
        <f t="shared" si="389"/>
        <v>0.5</v>
      </c>
      <c r="J2816">
        <f t="shared" si="390"/>
        <v>0</v>
      </c>
      <c r="K2816">
        <f t="shared" si="391"/>
        <v>0.5</v>
      </c>
      <c r="N2816">
        <v>0.73646012572741304</v>
      </c>
      <c r="O2816" t="b">
        <f t="shared" si="393"/>
        <v>0</v>
      </c>
      <c r="P2816" t="b">
        <f t="shared" si="392"/>
        <v>0</v>
      </c>
      <c r="Q2816" t="b">
        <f t="shared" si="394"/>
        <v>0</v>
      </c>
      <c r="R2816" t="b">
        <f t="shared" si="395"/>
        <v>0</v>
      </c>
      <c r="S2816" t="b">
        <f t="shared" si="396"/>
        <v>0</v>
      </c>
    </row>
    <row r="2817" spans="1:19" hidden="1" x14ac:dyDescent="0.25">
      <c r="A2817" t="s">
        <v>3545</v>
      </c>
      <c r="B2817" t="s">
        <v>836</v>
      </c>
      <c r="C2817" t="s">
        <v>2</v>
      </c>
      <c r="D2817" t="s">
        <v>3</v>
      </c>
      <c r="E2817" t="s">
        <v>2</v>
      </c>
      <c r="F2817" t="s">
        <v>3546</v>
      </c>
      <c r="G2817" t="s">
        <v>838</v>
      </c>
      <c r="H2817">
        <f t="shared" si="388"/>
        <v>0</v>
      </c>
      <c r="I2817">
        <f t="shared" si="389"/>
        <v>0.5</v>
      </c>
      <c r="J2817">
        <f t="shared" si="390"/>
        <v>0</v>
      </c>
      <c r="K2817">
        <f t="shared" si="391"/>
        <v>0.5</v>
      </c>
      <c r="N2817">
        <v>0.20555658160722434</v>
      </c>
      <c r="O2817" t="b">
        <f t="shared" si="393"/>
        <v>0</v>
      </c>
      <c r="P2817" t="b">
        <f t="shared" si="392"/>
        <v>0</v>
      </c>
      <c r="Q2817" t="b">
        <f t="shared" si="394"/>
        <v>0</v>
      </c>
      <c r="R2817" t="b">
        <f t="shared" si="395"/>
        <v>0</v>
      </c>
      <c r="S2817" t="b">
        <f t="shared" si="396"/>
        <v>0</v>
      </c>
    </row>
    <row r="2818" spans="1:19" hidden="1" x14ac:dyDescent="0.25">
      <c r="A2818" t="s">
        <v>3545</v>
      </c>
      <c r="B2818" t="s">
        <v>3060</v>
      </c>
      <c r="C2818" t="s">
        <v>2</v>
      </c>
      <c r="D2818" t="s">
        <v>3</v>
      </c>
      <c r="E2818" t="s">
        <v>2</v>
      </c>
      <c r="F2818" t="s">
        <v>3546</v>
      </c>
      <c r="G2818" t="s">
        <v>3061</v>
      </c>
      <c r="H2818">
        <f t="shared" ref="H2818:H2881" si="397">_xlfn.NUMBERVALUE(C2818,".")</f>
        <v>0</v>
      </c>
      <c r="I2818">
        <f t="shared" ref="I2818:I2881" si="398">_xlfn.NUMBERVALUE(D2818,".")</f>
        <v>0.5</v>
      </c>
      <c r="J2818">
        <f t="shared" ref="J2818:J2881" si="399">_xlfn.NUMBERVALUE(E2818,".")</f>
        <v>0</v>
      </c>
      <c r="K2818">
        <f t="shared" ref="K2818:K2881" si="400">ABS(I2818-H2818)</f>
        <v>0.5</v>
      </c>
      <c r="N2818">
        <v>0.74988220697197228</v>
      </c>
      <c r="O2818" t="b">
        <f t="shared" si="393"/>
        <v>0</v>
      </c>
      <c r="P2818" t="b">
        <f t="shared" ref="P2818:P2881" si="401">AND(M2818="non-fuzzy",N2818&lt;$Z$3,L2818=1)</f>
        <v>0</v>
      </c>
      <c r="Q2818" t="b">
        <f t="shared" si="394"/>
        <v>0</v>
      </c>
      <c r="R2818" t="b">
        <f t="shared" si="395"/>
        <v>0</v>
      </c>
      <c r="S2818" t="b">
        <f t="shared" si="396"/>
        <v>0</v>
      </c>
    </row>
    <row r="2819" spans="1:19" hidden="1" x14ac:dyDescent="0.25">
      <c r="A2819" t="s">
        <v>3545</v>
      </c>
      <c r="B2819" t="s">
        <v>839</v>
      </c>
      <c r="C2819" t="s">
        <v>2</v>
      </c>
      <c r="D2819" t="s">
        <v>3</v>
      </c>
      <c r="E2819" t="s">
        <v>2</v>
      </c>
      <c r="F2819" t="s">
        <v>3546</v>
      </c>
      <c r="G2819" t="s">
        <v>840</v>
      </c>
      <c r="H2819">
        <f t="shared" si="397"/>
        <v>0</v>
      </c>
      <c r="I2819">
        <f t="shared" si="398"/>
        <v>0.5</v>
      </c>
      <c r="J2819">
        <f t="shared" si="399"/>
        <v>0</v>
      </c>
      <c r="K2819">
        <f t="shared" si="400"/>
        <v>0.5</v>
      </c>
      <c r="N2819">
        <v>0.13926183798754554</v>
      </c>
      <c r="O2819" t="b">
        <f t="shared" ref="O2819:O2882" si="402">M2819="fuzzy"</f>
        <v>0</v>
      </c>
      <c r="P2819" t="b">
        <f t="shared" si="401"/>
        <v>0</v>
      </c>
      <c r="Q2819" t="b">
        <f t="shared" ref="Q2819:Q2882" si="403">AND(M2819="non-fuzzy",N2819&lt;$Z$4,L2819=0)</f>
        <v>0</v>
      </c>
      <c r="R2819" t="b">
        <f t="shared" ref="R2819:R2882" si="404">OR(O2819,P2819,Q2819)</f>
        <v>0</v>
      </c>
      <c r="S2819" t="b">
        <f t="shared" ref="S2819:S2882" si="405">IF(AND(M2819="non-fuzzy",L2819=1),"nf1",IF(AND(M2819="non-fuzzy",L2819=0),"nf0",IF(M2819="fuzzy","f")))</f>
        <v>0</v>
      </c>
    </row>
    <row r="2820" spans="1:19" hidden="1" x14ac:dyDescent="0.25">
      <c r="A2820" t="s">
        <v>3547</v>
      </c>
      <c r="B2820" t="s">
        <v>1652</v>
      </c>
      <c r="C2820" t="s">
        <v>2</v>
      </c>
      <c r="D2820" t="s">
        <v>3</v>
      </c>
      <c r="E2820" t="s">
        <v>2</v>
      </c>
      <c r="F2820" t="s">
        <v>1657</v>
      </c>
      <c r="G2820" t="s">
        <v>1653</v>
      </c>
      <c r="H2820">
        <f t="shared" si="397"/>
        <v>0</v>
      </c>
      <c r="I2820">
        <f t="shared" si="398"/>
        <v>0.5</v>
      </c>
      <c r="J2820">
        <f t="shared" si="399"/>
        <v>0</v>
      </c>
      <c r="K2820">
        <f t="shared" si="400"/>
        <v>0.5</v>
      </c>
      <c r="N2820">
        <v>0.76257254564825538</v>
      </c>
      <c r="O2820" t="b">
        <f t="shared" si="402"/>
        <v>0</v>
      </c>
      <c r="P2820" t="b">
        <f t="shared" si="401"/>
        <v>0</v>
      </c>
      <c r="Q2820" t="b">
        <f t="shared" si="403"/>
        <v>0</v>
      </c>
      <c r="R2820" t="b">
        <f t="shared" si="404"/>
        <v>0</v>
      </c>
      <c r="S2820" t="b">
        <f t="shared" si="405"/>
        <v>0</v>
      </c>
    </row>
    <row r="2821" spans="1:19" hidden="1" x14ac:dyDescent="0.25">
      <c r="A2821" t="s">
        <v>3548</v>
      </c>
      <c r="B2821" t="s">
        <v>941</v>
      </c>
      <c r="C2821" t="s">
        <v>2</v>
      </c>
      <c r="D2821" t="s">
        <v>3</v>
      </c>
      <c r="E2821" t="s">
        <v>2</v>
      </c>
      <c r="F2821" t="s">
        <v>3550</v>
      </c>
      <c r="G2821" t="s">
        <v>942</v>
      </c>
      <c r="H2821">
        <f t="shared" si="397"/>
        <v>0</v>
      </c>
      <c r="I2821">
        <f t="shared" si="398"/>
        <v>0.5</v>
      </c>
      <c r="J2821">
        <f t="shared" si="399"/>
        <v>0</v>
      </c>
      <c r="K2821">
        <f t="shared" si="400"/>
        <v>0.5</v>
      </c>
      <c r="N2821">
        <v>0.10315591005441138</v>
      </c>
      <c r="O2821" t="b">
        <f t="shared" si="402"/>
        <v>0</v>
      </c>
      <c r="P2821" t="b">
        <f t="shared" si="401"/>
        <v>0</v>
      </c>
      <c r="Q2821" t="b">
        <f t="shared" si="403"/>
        <v>0</v>
      </c>
      <c r="R2821" t="b">
        <f t="shared" si="404"/>
        <v>0</v>
      </c>
      <c r="S2821" t="b">
        <f t="shared" si="405"/>
        <v>0</v>
      </c>
    </row>
    <row r="2822" spans="1:19" hidden="1" x14ac:dyDescent="0.25">
      <c r="A2822" t="s">
        <v>3548</v>
      </c>
      <c r="B2822" t="s">
        <v>3552</v>
      </c>
      <c r="C2822" t="s">
        <v>2</v>
      </c>
      <c r="D2822" t="s">
        <v>3</v>
      </c>
      <c r="E2822" t="s">
        <v>2</v>
      </c>
      <c r="F2822" t="s">
        <v>3550</v>
      </c>
      <c r="G2822" t="s">
        <v>3553</v>
      </c>
      <c r="H2822">
        <f t="shared" si="397"/>
        <v>0</v>
      </c>
      <c r="I2822">
        <f t="shared" si="398"/>
        <v>0.5</v>
      </c>
      <c r="J2822">
        <f t="shared" si="399"/>
        <v>0</v>
      </c>
      <c r="K2822">
        <f t="shared" si="400"/>
        <v>0.5</v>
      </c>
      <c r="N2822">
        <v>0.28091644146771344</v>
      </c>
      <c r="O2822" t="b">
        <f t="shared" si="402"/>
        <v>0</v>
      </c>
      <c r="P2822" t="b">
        <f t="shared" si="401"/>
        <v>0</v>
      </c>
      <c r="Q2822" t="b">
        <f t="shared" si="403"/>
        <v>0</v>
      </c>
      <c r="R2822" t="b">
        <f t="shared" si="404"/>
        <v>0</v>
      </c>
      <c r="S2822" t="b">
        <f t="shared" si="405"/>
        <v>0</v>
      </c>
    </row>
    <row r="2823" spans="1:19" hidden="1" x14ac:dyDescent="0.25">
      <c r="A2823" t="s">
        <v>3560</v>
      </c>
      <c r="B2823" t="s">
        <v>3050</v>
      </c>
      <c r="C2823" t="s">
        <v>2</v>
      </c>
      <c r="D2823" t="s">
        <v>3</v>
      </c>
      <c r="E2823" t="s">
        <v>2</v>
      </c>
      <c r="F2823" t="s">
        <v>3057</v>
      </c>
      <c r="G2823" t="s">
        <v>3052</v>
      </c>
      <c r="H2823">
        <f t="shared" si="397"/>
        <v>0</v>
      </c>
      <c r="I2823">
        <f t="shared" si="398"/>
        <v>0.5</v>
      </c>
      <c r="J2823">
        <f t="shared" si="399"/>
        <v>0</v>
      </c>
      <c r="K2823">
        <f t="shared" si="400"/>
        <v>0.5</v>
      </c>
      <c r="N2823">
        <v>9.5605365874671833E-2</v>
      </c>
      <c r="O2823" t="b">
        <f t="shared" si="402"/>
        <v>0</v>
      </c>
      <c r="P2823" t="b">
        <f t="shared" si="401"/>
        <v>0</v>
      </c>
      <c r="Q2823" t="b">
        <f t="shared" si="403"/>
        <v>0</v>
      </c>
      <c r="R2823" t="b">
        <f t="shared" si="404"/>
        <v>0</v>
      </c>
      <c r="S2823" t="b">
        <f t="shared" si="405"/>
        <v>0</v>
      </c>
    </row>
    <row r="2824" spans="1:19" hidden="1" x14ac:dyDescent="0.25">
      <c r="A2824" t="s">
        <v>3560</v>
      </c>
      <c r="B2824" t="s">
        <v>3058</v>
      </c>
      <c r="C2824" t="s">
        <v>2</v>
      </c>
      <c r="D2824" t="s">
        <v>3</v>
      </c>
      <c r="E2824" t="s">
        <v>2</v>
      </c>
      <c r="F2824" t="s">
        <v>3057</v>
      </c>
      <c r="G2824" t="s">
        <v>3059</v>
      </c>
      <c r="H2824">
        <f t="shared" si="397"/>
        <v>0</v>
      </c>
      <c r="I2824">
        <f t="shared" si="398"/>
        <v>0.5</v>
      </c>
      <c r="J2824">
        <f t="shared" si="399"/>
        <v>0</v>
      </c>
      <c r="K2824">
        <f t="shared" si="400"/>
        <v>0.5</v>
      </c>
      <c r="N2824">
        <v>0.20781137192322841</v>
      </c>
      <c r="O2824" t="b">
        <f t="shared" si="402"/>
        <v>0</v>
      </c>
      <c r="P2824" t="b">
        <f t="shared" si="401"/>
        <v>0</v>
      </c>
      <c r="Q2824" t="b">
        <f t="shared" si="403"/>
        <v>0</v>
      </c>
      <c r="R2824" t="b">
        <f t="shared" si="404"/>
        <v>0</v>
      </c>
      <c r="S2824" t="b">
        <f t="shared" si="405"/>
        <v>0</v>
      </c>
    </row>
    <row r="2825" spans="1:19" hidden="1" x14ac:dyDescent="0.25">
      <c r="A2825" t="s">
        <v>3560</v>
      </c>
      <c r="B2825" t="s">
        <v>3060</v>
      </c>
      <c r="C2825" t="s">
        <v>2</v>
      </c>
      <c r="D2825" t="s">
        <v>3</v>
      </c>
      <c r="E2825" t="s">
        <v>2</v>
      </c>
      <c r="F2825" t="s">
        <v>3057</v>
      </c>
      <c r="G2825" t="s">
        <v>3061</v>
      </c>
      <c r="H2825">
        <f t="shared" si="397"/>
        <v>0</v>
      </c>
      <c r="I2825">
        <f t="shared" si="398"/>
        <v>0.5</v>
      </c>
      <c r="J2825">
        <f t="shared" si="399"/>
        <v>0</v>
      </c>
      <c r="K2825">
        <f t="shared" si="400"/>
        <v>0.5</v>
      </c>
      <c r="N2825">
        <v>0.91534520326900382</v>
      </c>
      <c r="O2825" t="b">
        <f t="shared" si="402"/>
        <v>0</v>
      </c>
      <c r="P2825" t="b">
        <f t="shared" si="401"/>
        <v>0</v>
      </c>
      <c r="Q2825" t="b">
        <f t="shared" si="403"/>
        <v>0</v>
      </c>
      <c r="R2825" t="b">
        <f t="shared" si="404"/>
        <v>0</v>
      </c>
      <c r="S2825" t="b">
        <f t="shared" si="405"/>
        <v>0</v>
      </c>
    </row>
    <row r="2826" spans="1:19" hidden="1" x14ac:dyDescent="0.25">
      <c r="A2826" t="s">
        <v>3560</v>
      </c>
      <c r="B2826" t="s">
        <v>162</v>
      </c>
      <c r="C2826" t="s">
        <v>2</v>
      </c>
      <c r="D2826" t="s">
        <v>3</v>
      </c>
      <c r="E2826" t="s">
        <v>2</v>
      </c>
      <c r="F2826" t="s">
        <v>3057</v>
      </c>
      <c r="G2826" t="s">
        <v>163</v>
      </c>
      <c r="H2826">
        <f t="shared" si="397"/>
        <v>0</v>
      </c>
      <c r="I2826">
        <f t="shared" si="398"/>
        <v>0.5</v>
      </c>
      <c r="J2826">
        <f t="shared" si="399"/>
        <v>0</v>
      </c>
      <c r="K2826">
        <f t="shared" si="400"/>
        <v>0.5</v>
      </c>
      <c r="N2826">
        <v>0.15578521448521332</v>
      </c>
      <c r="O2826" t="b">
        <f t="shared" si="402"/>
        <v>0</v>
      </c>
      <c r="P2826" t="b">
        <f t="shared" si="401"/>
        <v>0</v>
      </c>
      <c r="Q2826" t="b">
        <f t="shared" si="403"/>
        <v>0</v>
      </c>
      <c r="R2826" t="b">
        <f t="shared" si="404"/>
        <v>0</v>
      </c>
      <c r="S2826" t="b">
        <f t="shared" si="405"/>
        <v>0</v>
      </c>
    </row>
    <row r="2827" spans="1:19" hidden="1" x14ac:dyDescent="0.25">
      <c r="A2827" t="s">
        <v>3568</v>
      </c>
      <c r="B2827" t="s">
        <v>3569</v>
      </c>
      <c r="C2827" t="s">
        <v>2</v>
      </c>
      <c r="D2827" t="s">
        <v>3</v>
      </c>
      <c r="E2827" t="s">
        <v>2</v>
      </c>
      <c r="F2827" t="s">
        <v>3570</v>
      </c>
      <c r="G2827" t="s">
        <v>3571</v>
      </c>
      <c r="H2827">
        <f t="shared" si="397"/>
        <v>0</v>
      </c>
      <c r="I2827">
        <f t="shared" si="398"/>
        <v>0.5</v>
      </c>
      <c r="J2827">
        <f t="shared" si="399"/>
        <v>0</v>
      </c>
      <c r="K2827">
        <f t="shared" si="400"/>
        <v>0.5</v>
      </c>
      <c r="N2827">
        <v>0.80265982929131929</v>
      </c>
      <c r="O2827" t="b">
        <f t="shared" si="402"/>
        <v>0</v>
      </c>
      <c r="P2827" t="b">
        <f t="shared" si="401"/>
        <v>0</v>
      </c>
      <c r="Q2827" t="b">
        <f t="shared" si="403"/>
        <v>0</v>
      </c>
      <c r="R2827" t="b">
        <f t="shared" si="404"/>
        <v>0</v>
      </c>
      <c r="S2827" t="b">
        <f t="shared" si="405"/>
        <v>0</v>
      </c>
    </row>
    <row r="2828" spans="1:19" hidden="1" x14ac:dyDescent="0.25">
      <c r="A2828" t="s">
        <v>3609</v>
      </c>
      <c r="B2828" t="s">
        <v>178</v>
      </c>
      <c r="C2828" t="s">
        <v>2</v>
      </c>
      <c r="D2828" t="s">
        <v>3</v>
      </c>
      <c r="E2828" t="s">
        <v>2</v>
      </c>
      <c r="F2828" t="s">
        <v>3610</v>
      </c>
      <c r="G2828" t="s">
        <v>179</v>
      </c>
      <c r="H2828">
        <f t="shared" si="397"/>
        <v>0</v>
      </c>
      <c r="I2828">
        <f t="shared" si="398"/>
        <v>0.5</v>
      </c>
      <c r="J2828">
        <f t="shared" si="399"/>
        <v>0</v>
      </c>
      <c r="K2828">
        <f t="shared" si="400"/>
        <v>0.5</v>
      </c>
      <c r="N2828">
        <v>0.59784640181015791</v>
      </c>
      <c r="O2828" t="b">
        <f t="shared" si="402"/>
        <v>0</v>
      </c>
      <c r="P2828" t="b">
        <f t="shared" si="401"/>
        <v>0</v>
      </c>
      <c r="Q2828" t="b">
        <f t="shared" si="403"/>
        <v>0</v>
      </c>
      <c r="R2828" t="b">
        <f t="shared" si="404"/>
        <v>0</v>
      </c>
      <c r="S2828" t="b">
        <f t="shared" si="405"/>
        <v>0</v>
      </c>
    </row>
    <row r="2829" spans="1:19" hidden="1" x14ac:dyDescent="0.25">
      <c r="A2829" t="s">
        <v>3609</v>
      </c>
      <c r="B2829" t="s">
        <v>1913</v>
      </c>
      <c r="C2829" t="s">
        <v>2</v>
      </c>
      <c r="D2829" t="s">
        <v>3</v>
      </c>
      <c r="E2829" t="s">
        <v>2</v>
      </c>
      <c r="F2829" t="s">
        <v>3610</v>
      </c>
      <c r="G2829" t="s">
        <v>1914</v>
      </c>
      <c r="H2829">
        <f t="shared" si="397"/>
        <v>0</v>
      </c>
      <c r="I2829">
        <f t="shared" si="398"/>
        <v>0.5</v>
      </c>
      <c r="J2829">
        <f t="shared" si="399"/>
        <v>0</v>
      </c>
      <c r="K2829">
        <f t="shared" si="400"/>
        <v>0.5</v>
      </c>
      <c r="N2829">
        <v>0.34241174449715617</v>
      </c>
      <c r="O2829" t="b">
        <f t="shared" si="402"/>
        <v>0</v>
      </c>
      <c r="P2829" t="b">
        <f t="shared" si="401"/>
        <v>0</v>
      </c>
      <c r="Q2829" t="b">
        <f t="shared" si="403"/>
        <v>0</v>
      </c>
      <c r="R2829" t="b">
        <f t="shared" si="404"/>
        <v>0</v>
      </c>
      <c r="S2829" t="b">
        <f t="shared" si="405"/>
        <v>0</v>
      </c>
    </row>
    <row r="2830" spans="1:19" hidden="1" x14ac:dyDescent="0.25">
      <c r="A2830" t="s">
        <v>3609</v>
      </c>
      <c r="B2830" t="s">
        <v>3612</v>
      </c>
      <c r="C2830" t="s">
        <v>2</v>
      </c>
      <c r="D2830" t="s">
        <v>3</v>
      </c>
      <c r="E2830" t="s">
        <v>2</v>
      </c>
      <c r="F2830" t="s">
        <v>3610</v>
      </c>
      <c r="G2830" t="s">
        <v>3613</v>
      </c>
      <c r="H2830">
        <f t="shared" si="397"/>
        <v>0</v>
      </c>
      <c r="I2830">
        <f t="shared" si="398"/>
        <v>0.5</v>
      </c>
      <c r="J2830">
        <f t="shared" si="399"/>
        <v>0</v>
      </c>
      <c r="K2830">
        <f t="shared" si="400"/>
        <v>0.5</v>
      </c>
      <c r="N2830">
        <v>0.2175563333879329</v>
      </c>
      <c r="O2830" t="b">
        <f t="shared" si="402"/>
        <v>0</v>
      </c>
      <c r="P2830" t="b">
        <f t="shared" si="401"/>
        <v>0</v>
      </c>
      <c r="Q2830" t="b">
        <f t="shared" si="403"/>
        <v>0</v>
      </c>
      <c r="R2830" t="b">
        <f t="shared" si="404"/>
        <v>0</v>
      </c>
      <c r="S2830" t="b">
        <f t="shared" si="405"/>
        <v>0</v>
      </c>
    </row>
    <row r="2831" spans="1:19" hidden="1" x14ac:dyDescent="0.25">
      <c r="A2831" t="s">
        <v>3615</v>
      </c>
      <c r="B2831" t="s">
        <v>3618</v>
      </c>
      <c r="C2831" t="s">
        <v>2</v>
      </c>
      <c r="D2831" t="s">
        <v>3</v>
      </c>
      <c r="E2831" t="s">
        <v>2</v>
      </c>
      <c r="F2831" t="s">
        <v>3617</v>
      </c>
      <c r="G2831" t="s">
        <v>3619</v>
      </c>
      <c r="H2831">
        <f t="shared" si="397"/>
        <v>0</v>
      </c>
      <c r="I2831">
        <f t="shared" si="398"/>
        <v>0.5</v>
      </c>
      <c r="J2831">
        <f t="shared" si="399"/>
        <v>0</v>
      </c>
      <c r="K2831">
        <f t="shared" si="400"/>
        <v>0.5</v>
      </c>
      <c r="N2831">
        <v>0.87787568191022802</v>
      </c>
      <c r="O2831" t="b">
        <f t="shared" si="402"/>
        <v>0</v>
      </c>
      <c r="P2831" t="b">
        <f t="shared" si="401"/>
        <v>0</v>
      </c>
      <c r="Q2831" t="b">
        <f t="shared" si="403"/>
        <v>0</v>
      </c>
      <c r="R2831" t="b">
        <f t="shared" si="404"/>
        <v>0</v>
      </c>
      <c r="S2831" t="b">
        <f t="shared" si="405"/>
        <v>0</v>
      </c>
    </row>
    <row r="2832" spans="1:19" hidden="1" x14ac:dyDescent="0.25">
      <c r="A2832" t="s">
        <v>3620</v>
      </c>
      <c r="B2832" t="s">
        <v>390</v>
      </c>
      <c r="C2832" t="s">
        <v>2</v>
      </c>
      <c r="D2832" t="s">
        <v>3</v>
      </c>
      <c r="E2832" t="s">
        <v>2</v>
      </c>
      <c r="F2832" t="s">
        <v>3621</v>
      </c>
      <c r="G2832" t="s">
        <v>391</v>
      </c>
      <c r="H2832">
        <f t="shared" si="397"/>
        <v>0</v>
      </c>
      <c r="I2832">
        <f t="shared" si="398"/>
        <v>0.5</v>
      </c>
      <c r="J2832">
        <f t="shared" si="399"/>
        <v>0</v>
      </c>
      <c r="K2832">
        <f t="shared" si="400"/>
        <v>0.5</v>
      </c>
      <c r="N2832">
        <v>0.26054060712112448</v>
      </c>
      <c r="O2832" t="b">
        <f t="shared" si="402"/>
        <v>0</v>
      </c>
      <c r="P2832" t="b">
        <f t="shared" si="401"/>
        <v>0</v>
      </c>
      <c r="Q2832" t="b">
        <f t="shared" si="403"/>
        <v>0</v>
      </c>
      <c r="R2832" t="b">
        <f t="shared" si="404"/>
        <v>0</v>
      </c>
      <c r="S2832" t="b">
        <f t="shared" si="405"/>
        <v>0</v>
      </c>
    </row>
    <row r="2833" spans="1:19" hidden="1" x14ac:dyDescent="0.25">
      <c r="A2833" t="s">
        <v>3620</v>
      </c>
      <c r="B2833" t="s">
        <v>393</v>
      </c>
      <c r="C2833" t="s">
        <v>2</v>
      </c>
      <c r="D2833" t="s">
        <v>3</v>
      </c>
      <c r="E2833" t="s">
        <v>2</v>
      </c>
      <c r="F2833" t="s">
        <v>3621</v>
      </c>
      <c r="G2833" t="s">
        <v>394</v>
      </c>
      <c r="H2833">
        <f t="shared" si="397"/>
        <v>0</v>
      </c>
      <c r="I2833">
        <f t="shared" si="398"/>
        <v>0.5</v>
      </c>
      <c r="J2833">
        <f t="shared" si="399"/>
        <v>0</v>
      </c>
      <c r="K2833">
        <f t="shared" si="400"/>
        <v>0.5</v>
      </c>
      <c r="N2833">
        <v>0.72969960571742398</v>
      </c>
      <c r="O2833" t="b">
        <f t="shared" si="402"/>
        <v>0</v>
      </c>
      <c r="P2833" t="b">
        <f t="shared" si="401"/>
        <v>0</v>
      </c>
      <c r="Q2833" t="b">
        <f t="shared" si="403"/>
        <v>0</v>
      </c>
      <c r="R2833" t="b">
        <f t="shared" si="404"/>
        <v>0</v>
      </c>
      <c r="S2833" t="b">
        <f t="shared" si="405"/>
        <v>0</v>
      </c>
    </row>
    <row r="2834" spans="1:19" hidden="1" x14ac:dyDescent="0.25">
      <c r="A2834" t="s">
        <v>3620</v>
      </c>
      <c r="B2834" t="s">
        <v>883</v>
      </c>
      <c r="C2834" t="s">
        <v>2</v>
      </c>
      <c r="D2834" t="s">
        <v>3</v>
      </c>
      <c r="E2834" t="s">
        <v>2</v>
      </c>
      <c r="F2834" t="s">
        <v>3621</v>
      </c>
      <c r="G2834" t="s">
        <v>884</v>
      </c>
      <c r="H2834">
        <f t="shared" si="397"/>
        <v>0</v>
      </c>
      <c r="I2834">
        <f t="shared" si="398"/>
        <v>0.5</v>
      </c>
      <c r="J2834">
        <f t="shared" si="399"/>
        <v>0</v>
      </c>
      <c r="K2834">
        <f t="shared" si="400"/>
        <v>0.5</v>
      </c>
      <c r="N2834">
        <v>0.1167775906056473</v>
      </c>
      <c r="O2834" t="b">
        <f t="shared" si="402"/>
        <v>0</v>
      </c>
      <c r="P2834" t="b">
        <f t="shared" si="401"/>
        <v>0</v>
      </c>
      <c r="Q2834" t="b">
        <f t="shared" si="403"/>
        <v>0</v>
      </c>
      <c r="R2834" t="b">
        <f t="shared" si="404"/>
        <v>0</v>
      </c>
      <c r="S2834" t="b">
        <f t="shared" si="405"/>
        <v>0</v>
      </c>
    </row>
    <row r="2835" spans="1:19" hidden="1" x14ac:dyDescent="0.25">
      <c r="A2835" t="s">
        <v>3624</v>
      </c>
      <c r="B2835" t="s">
        <v>923</v>
      </c>
      <c r="C2835" t="s">
        <v>2</v>
      </c>
      <c r="D2835" t="s">
        <v>3</v>
      </c>
      <c r="E2835" t="s">
        <v>2</v>
      </c>
      <c r="F2835" t="s">
        <v>922</v>
      </c>
      <c r="G2835" t="s">
        <v>924</v>
      </c>
      <c r="H2835">
        <f t="shared" si="397"/>
        <v>0</v>
      </c>
      <c r="I2835">
        <f t="shared" si="398"/>
        <v>0.5</v>
      </c>
      <c r="J2835">
        <f t="shared" si="399"/>
        <v>0</v>
      </c>
      <c r="K2835">
        <f t="shared" si="400"/>
        <v>0.5</v>
      </c>
      <c r="N2835">
        <v>0.97656694452434967</v>
      </c>
      <c r="O2835" t="b">
        <f t="shared" si="402"/>
        <v>0</v>
      </c>
      <c r="P2835" t="b">
        <f t="shared" si="401"/>
        <v>0</v>
      </c>
      <c r="Q2835" t="b">
        <f t="shared" si="403"/>
        <v>0</v>
      </c>
      <c r="R2835" t="b">
        <f t="shared" si="404"/>
        <v>0</v>
      </c>
      <c r="S2835" t="b">
        <f t="shared" si="405"/>
        <v>0</v>
      </c>
    </row>
    <row r="2836" spans="1:19" hidden="1" x14ac:dyDescent="0.25">
      <c r="A2836" t="s">
        <v>3625</v>
      </c>
      <c r="B2836" t="s">
        <v>3627</v>
      </c>
      <c r="C2836" t="s">
        <v>2</v>
      </c>
      <c r="D2836" t="s">
        <v>3</v>
      </c>
      <c r="E2836" t="s">
        <v>2</v>
      </c>
      <c r="F2836" t="s">
        <v>3626</v>
      </c>
      <c r="G2836" t="s">
        <v>3628</v>
      </c>
      <c r="H2836">
        <f t="shared" si="397"/>
        <v>0</v>
      </c>
      <c r="I2836">
        <f t="shared" si="398"/>
        <v>0.5</v>
      </c>
      <c r="J2836">
        <f t="shared" si="399"/>
        <v>0</v>
      </c>
      <c r="K2836">
        <f t="shared" si="400"/>
        <v>0.5</v>
      </c>
      <c r="N2836">
        <v>0.78308809255200873</v>
      </c>
      <c r="O2836" t="b">
        <f t="shared" si="402"/>
        <v>0</v>
      </c>
      <c r="P2836" t="b">
        <f t="shared" si="401"/>
        <v>0</v>
      </c>
      <c r="Q2836" t="b">
        <f t="shared" si="403"/>
        <v>0</v>
      </c>
      <c r="R2836" t="b">
        <f t="shared" si="404"/>
        <v>0</v>
      </c>
      <c r="S2836" t="b">
        <f t="shared" si="405"/>
        <v>0</v>
      </c>
    </row>
    <row r="2837" spans="1:19" hidden="1" x14ac:dyDescent="0.25">
      <c r="A2837" t="s">
        <v>3625</v>
      </c>
      <c r="B2837" t="s">
        <v>3629</v>
      </c>
      <c r="C2837" t="s">
        <v>2</v>
      </c>
      <c r="D2837" t="s">
        <v>3</v>
      </c>
      <c r="E2837" t="s">
        <v>2</v>
      </c>
      <c r="F2837" t="s">
        <v>3626</v>
      </c>
      <c r="G2837" t="s">
        <v>3630</v>
      </c>
      <c r="H2837">
        <f t="shared" si="397"/>
        <v>0</v>
      </c>
      <c r="I2837">
        <f t="shared" si="398"/>
        <v>0.5</v>
      </c>
      <c r="J2837">
        <f t="shared" si="399"/>
        <v>0</v>
      </c>
      <c r="K2837">
        <f t="shared" si="400"/>
        <v>0.5</v>
      </c>
      <c r="N2837">
        <v>0.86735322083061139</v>
      </c>
      <c r="O2837" t="b">
        <f t="shared" si="402"/>
        <v>0</v>
      </c>
      <c r="P2837" t="b">
        <f t="shared" si="401"/>
        <v>0</v>
      </c>
      <c r="Q2837" t="b">
        <f t="shared" si="403"/>
        <v>0</v>
      </c>
      <c r="R2837" t="b">
        <f t="shared" si="404"/>
        <v>0</v>
      </c>
      <c r="S2837" t="b">
        <f t="shared" si="405"/>
        <v>0</v>
      </c>
    </row>
    <row r="2838" spans="1:19" hidden="1" x14ac:dyDescent="0.25">
      <c r="A2838" t="s">
        <v>3631</v>
      </c>
      <c r="B2838" t="s">
        <v>3275</v>
      </c>
      <c r="C2838" t="s">
        <v>2</v>
      </c>
      <c r="D2838" t="s">
        <v>3</v>
      </c>
      <c r="E2838" t="s">
        <v>2</v>
      </c>
      <c r="F2838" t="s">
        <v>3632</v>
      </c>
      <c r="G2838" t="s">
        <v>3277</v>
      </c>
      <c r="H2838">
        <f t="shared" si="397"/>
        <v>0</v>
      </c>
      <c r="I2838">
        <f t="shared" si="398"/>
        <v>0.5</v>
      </c>
      <c r="J2838">
        <f t="shared" si="399"/>
        <v>0</v>
      </c>
      <c r="K2838">
        <f t="shared" si="400"/>
        <v>0.5</v>
      </c>
      <c r="N2838">
        <v>0.2634100867951823</v>
      </c>
      <c r="O2838" t="b">
        <f t="shared" si="402"/>
        <v>0</v>
      </c>
      <c r="P2838" t="b">
        <f t="shared" si="401"/>
        <v>0</v>
      </c>
      <c r="Q2838" t="b">
        <f t="shared" si="403"/>
        <v>0</v>
      </c>
      <c r="R2838" t="b">
        <f t="shared" si="404"/>
        <v>0</v>
      </c>
      <c r="S2838" t="b">
        <f t="shared" si="405"/>
        <v>0</v>
      </c>
    </row>
    <row r="2839" spans="1:19" hidden="1" x14ac:dyDescent="0.25">
      <c r="A2839" t="s">
        <v>3637</v>
      </c>
      <c r="B2839" t="s">
        <v>3497</v>
      </c>
      <c r="C2839" t="s">
        <v>2</v>
      </c>
      <c r="D2839" t="s">
        <v>3</v>
      </c>
      <c r="E2839" t="s">
        <v>2</v>
      </c>
      <c r="F2839" t="s">
        <v>3500</v>
      </c>
      <c r="G2839" t="s">
        <v>3498</v>
      </c>
      <c r="H2839">
        <f t="shared" si="397"/>
        <v>0</v>
      </c>
      <c r="I2839">
        <f t="shared" si="398"/>
        <v>0.5</v>
      </c>
      <c r="J2839">
        <f t="shared" si="399"/>
        <v>0</v>
      </c>
      <c r="K2839">
        <f t="shared" si="400"/>
        <v>0.5</v>
      </c>
      <c r="N2839">
        <v>0.36874535116593254</v>
      </c>
      <c r="O2839" t="b">
        <f t="shared" si="402"/>
        <v>0</v>
      </c>
      <c r="P2839" t="b">
        <f t="shared" si="401"/>
        <v>0</v>
      </c>
      <c r="Q2839" t="b">
        <f t="shared" si="403"/>
        <v>0</v>
      </c>
      <c r="R2839" t="b">
        <f t="shared" si="404"/>
        <v>0</v>
      </c>
      <c r="S2839" t="b">
        <f t="shared" si="405"/>
        <v>0</v>
      </c>
    </row>
    <row r="2840" spans="1:19" hidden="1" x14ac:dyDescent="0.25">
      <c r="A2840" t="s">
        <v>3637</v>
      </c>
      <c r="B2840" t="s">
        <v>2342</v>
      </c>
      <c r="C2840" t="s">
        <v>2</v>
      </c>
      <c r="D2840" t="s">
        <v>3</v>
      </c>
      <c r="E2840" t="s">
        <v>2</v>
      </c>
      <c r="F2840" t="s">
        <v>3500</v>
      </c>
      <c r="G2840" t="s">
        <v>2344</v>
      </c>
      <c r="H2840">
        <f t="shared" si="397"/>
        <v>0</v>
      </c>
      <c r="I2840">
        <f t="shared" si="398"/>
        <v>0.5</v>
      </c>
      <c r="J2840">
        <f t="shared" si="399"/>
        <v>0</v>
      </c>
      <c r="K2840">
        <f t="shared" si="400"/>
        <v>0.5</v>
      </c>
      <c r="N2840">
        <v>0.97618036830174504</v>
      </c>
      <c r="O2840" t="b">
        <f t="shared" si="402"/>
        <v>0</v>
      </c>
      <c r="P2840" t="b">
        <f t="shared" si="401"/>
        <v>0</v>
      </c>
      <c r="Q2840" t="b">
        <f t="shared" si="403"/>
        <v>0</v>
      </c>
      <c r="R2840" t="b">
        <f t="shared" si="404"/>
        <v>0</v>
      </c>
      <c r="S2840" t="b">
        <f t="shared" si="405"/>
        <v>0</v>
      </c>
    </row>
    <row r="2841" spans="1:19" hidden="1" x14ac:dyDescent="0.25">
      <c r="A2841" t="s">
        <v>3643</v>
      </c>
      <c r="B2841" t="s">
        <v>3644</v>
      </c>
      <c r="C2841" t="s">
        <v>2</v>
      </c>
      <c r="D2841" t="s">
        <v>3</v>
      </c>
      <c r="E2841" t="s">
        <v>2</v>
      </c>
      <c r="F2841" t="s">
        <v>1925</v>
      </c>
      <c r="G2841" t="s">
        <v>3645</v>
      </c>
      <c r="H2841">
        <f t="shared" si="397"/>
        <v>0</v>
      </c>
      <c r="I2841">
        <f t="shared" si="398"/>
        <v>0.5</v>
      </c>
      <c r="J2841">
        <f t="shared" si="399"/>
        <v>0</v>
      </c>
      <c r="K2841">
        <f t="shared" si="400"/>
        <v>0.5</v>
      </c>
      <c r="N2841">
        <v>0.9302940296718335</v>
      </c>
      <c r="O2841" t="b">
        <f t="shared" si="402"/>
        <v>0</v>
      </c>
      <c r="P2841" t="b">
        <f t="shared" si="401"/>
        <v>0</v>
      </c>
      <c r="Q2841" t="b">
        <f t="shared" si="403"/>
        <v>0</v>
      </c>
      <c r="R2841" t="b">
        <f t="shared" si="404"/>
        <v>0</v>
      </c>
      <c r="S2841" t="b">
        <f t="shared" si="405"/>
        <v>0</v>
      </c>
    </row>
    <row r="2842" spans="1:19" hidden="1" x14ac:dyDescent="0.25">
      <c r="A2842" t="s">
        <v>3646</v>
      </c>
      <c r="B2842" t="s">
        <v>2058</v>
      </c>
      <c r="C2842" t="s">
        <v>2</v>
      </c>
      <c r="D2842" t="s">
        <v>3</v>
      </c>
      <c r="E2842" t="s">
        <v>2</v>
      </c>
      <c r="F2842" t="s">
        <v>646</v>
      </c>
      <c r="G2842" t="s">
        <v>2059</v>
      </c>
      <c r="H2842">
        <f t="shared" si="397"/>
        <v>0</v>
      </c>
      <c r="I2842">
        <f t="shared" si="398"/>
        <v>0.5</v>
      </c>
      <c r="J2842">
        <f t="shared" si="399"/>
        <v>0</v>
      </c>
      <c r="K2842">
        <f t="shared" si="400"/>
        <v>0.5</v>
      </c>
      <c r="N2842">
        <v>0.40213473047354409</v>
      </c>
      <c r="O2842" t="b">
        <f t="shared" si="402"/>
        <v>0</v>
      </c>
      <c r="P2842" t="b">
        <f t="shared" si="401"/>
        <v>0</v>
      </c>
      <c r="Q2842" t="b">
        <f t="shared" si="403"/>
        <v>0</v>
      </c>
      <c r="R2842" t="b">
        <f t="shared" si="404"/>
        <v>0</v>
      </c>
      <c r="S2842" t="b">
        <f t="shared" si="405"/>
        <v>0</v>
      </c>
    </row>
    <row r="2843" spans="1:19" hidden="1" x14ac:dyDescent="0.25">
      <c r="A2843" t="s">
        <v>3646</v>
      </c>
      <c r="B2843" t="s">
        <v>647</v>
      </c>
      <c r="C2843" t="s">
        <v>2</v>
      </c>
      <c r="D2843" t="s">
        <v>3</v>
      </c>
      <c r="E2843" t="s">
        <v>2</v>
      </c>
      <c r="F2843" t="s">
        <v>646</v>
      </c>
      <c r="G2843" t="s">
        <v>648</v>
      </c>
      <c r="H2843">
        <f t="shared" si="397"/>
        <v>0</v>
      </c>
      <c r="I2843">
        <f t="shared" si="398"/>
        <v>0.5</v>
      </c>
      <c r="J2843">
        <f t="shared" si="399"/>
        <v>0</v>
      </c>
      <c r="K2843">
        <f t="shared" si="400"/>
        <v>0.5</v>
      </c>
      <c r="N2843">
        <v>0.78641485318221771</v>
      </c>
      <c r="O2843" t="b">
        <f t="shared" si="402"/>
        <v>0</v>
      </c>
      <c r="P2843" t="b">
        <f t="shared" si="401"/>
        <v>0</v>
      </c>
      <c r="Q2843" t="b">
        <f t="shared" si="403"/>
        <v>0</v>
      </c>
      <c r="R2843" t="b">
        <f t="shared" si="404"/>
        <v>0</v>
      </c>
      <c r="S2843" t="b">
        <f t="shared" si="405"/>
        <v>0</v>
      </c>
    </row>
    <row r="2844" spans="1:19" hidden="1" x14ac:dyDescent="0.25">
      <c r="A2844" t="s">
        <v>3646</v>
      </c>
      <c r="B2844" t="s">
        <v>649</v>
      </c>
      <c r="C2844" t="s">
        <v>2</v>
      </c>
      <c r="D2844" t="s">
        <v>3</v>
      </c>
      <c r="E2844" t="s">
        <v>2</v>
      </c>
      <c r="F2844" t="s">
        <v>646</v>
      </c>
      <c r="G2844" t="s">
        <v>645</v>
      </c>
      <c r="H2844">
        <f t="shared" si="397"/>
        <v>0</v>
      </c>
      <c r="I2844">
        <f t="shared" si="398"/>
        <v>0.5</v>
      </c>
      <c r="J2844">
        <f t="shared" si="399"/>
        <v>0</v>
      </c>
      <c r="K2844">
        <f t="shared" si="400"/>
        <v>0.5</v>
      </c>
      <c r="N2844">
        <v>0.78299415324741006</v>
      </c>
      <c r="O2844" t="b">
        <f t="shared" si="402"/>
        <v>0</v>
      </c>
      <c r="P2844" t="b">
        <f t="shared" si="401"/>
        <v>0</v>
      </c>
      <c r="Q2844" t="b">
        <f t="shared" si="403"/>
        <v>0</v>
      </c>
      <c r="R2844" t="b">
        <f t="shared" si="404"/>
        <v>0</v>
      </c>
      <c r="S2844" t="b">
        <f t="shared" si="405"/>
        <v>0</v>
      </c>
    </row>
    <row r="2845" spans="1:19" hidden="1" x14ac:dyDescent="0.25">
      <c r="A2845" t="s">
        <v>3646</v>
      </c>
      <c r="B2845" t="s">
        <v>1725</v>
      </c>
      <c r="C2845" t="s">
        <v>2</v>
      </c>
      <c r="D2845" t="s">
        <v>3</v>
      </c>
      <c r="E2845" t="s">
        <v>2</v>
      </c>
      <c r="F2845" t="s">
        <v>646</v>
      </c>
      <c r="G2845" t="s">
        <v>1726</v>
      </c>
      <c r="H2845">
        <f t="shared" si="397"/>
        <v>0</v>
      </c>
      <c r="I2845">
        <f t="shared" si="398"/>
        <v>0.5</v>
      </c>
      <c r="J2845">
        <f t="shared" si="399"/>
        <v>0</v>
      </c>
      <c r="K2845">
        <f t="shared" si="400"/>
        <v>0.5</v>
      </c>
      <c r="N2845">
        <v>0.36033310879618152</v>
      </c>
      <c r="O2845" t="b">
        <f t="shared" si="402"/>
        <v>0</v>
      </c>
      <c r="P2845" t="b">
        <f t="shared" si="401"/>
        <v>0</v>
      </c>
      <c r="Q2845" t="b">
        <f t="shared" si="403"/>
        <v>0</v>
      </c>
      <c r="R2845" t="b">
        <f t="shared" si="404"/>
        <v>0</v>
      </c>
      <c r="S2845" t="b">
        <f t="shared" si="405"/>
        <v>0</v>
      </c>
    </row>
    <row r="2846" spans="1:19" hidden="1" x14ac:dyDescent="0.25">
      <c r="A2846" t="s">
        <v>3646</v>
      </c>
      <c r="B2846" t="s">
        <v>1043</v>
      </c>
      <c r="C2846" t="s">
        <v>2</v>
      </c>
      <c r="D2846" t="s">
        <v>3</v>
      </c>
      <c r="E2846" t="s">
        <v>2</v>
      </c>
      <c r="F2846" t="s">
        <v>646</v>
      </c>
      <c r="G2846" t="s">
        <v>1044</v>
      </c>
      <c r="H2846">
        <f t="shared" si="397"/>
        <v>0</v>
      </c>
      <c r="I2846">
        <f t="shared" si="398"/>
        <v>0.5</v>
      </c>
      <c r="J2846">
        <f t="shared" si="399"/>
        <v>0</v>
      </c>
      <c r="K2846">
        <f t="shared" si="400"/>
        <v>0.5</v>
      </c>
      <c r="N2846">
        <v>2.3030394198923831E-2</v>
      </c>
      <c r="O2846" t="b">
        <f t="shared" si="402"/>
        <v>0</v>
      </c>
      <c r="P2846" t="b">
        <f t="shared" si="401"/>
        <v>0</v>
      </c>
      <c r="Q2846" t="b">
        <f t="shared" si="403"/>
        <v>0</v>
      </c>
      <c r="R2846" t="b">
        <f t="shared" si="404"/>
        <v>0</v>
      </c>
      <c r="S2846" t="b">
        <f t="shared" si="405"/>
        <v>0</v>
      </c>
    </row>
    <row r="2847" spans="1:19" hidden="1" x14ac:dyDescent="0.25">
      <c r="A2847" t="s">
        <v>3648</v>
      </c>
      <c r="B2847" t="s">
        <v>3651</v>
      </c>
      <c r="C2847" t="s">
        <v>2</v>
      </c>
      <c r="D2847" t="s">
        <v>3</v>
      </c>
      <c r="E2847" t="s">
        <v>2</v>
      </c>
      <c r="F2847" t="s">
        <v>3650</v>
      </c>
      <c r="G2847" t="s">
        <v>3652</v>
      </c>
      <c r="H2847">
        <f t="shared" si="397"/>
        <v>0</v>
      </c>
      <c r="I2847">
        <f t="shared" si="398"/>
        <v>0.5</v>
      </c>
      <c r="J2847">
        <f t="shared" si="399"/>
        <v>0</v>
      </c>
      <c r="K2847">
        <f t="shared" si="400"/>
        <v>0.5</v>
      </c>
      <c r="N2847">
        <v>8.2505202080787488E-2</v>
      </c>
      <c r="O2847" t="b">
        <f t="shared" si="402"/>
        <v>0</v>
      </c>
      <c r="P2847" t="b">
        <f t="shared" si="401"/>
        <v>0</v>
      </c>
      <c r="Q2847" t="b">
        <f t="shared" si="403"/>
        <v>0</v>
      </c>
      <c r="R2847" t="b">
        <f t="shared" si="404"/>
        <v>0</v>
      </c>
      <c r="S2847" t="b">
        <f t="shared" si="405"/>
        <v>0</v>
      </c>
    </row>
    <row r="2848" spans="1:19" hidden="1" x14ac:dyDescent="0.25">
      <c r="A2848" t="s">
        <v>3653</v>
      </c>
      <c r="B2848" t="s">
        <v>1483</v>
      </c>
      <c r="C2848" t="s">
        <v>2</v>
      </c>
      <c r="D2848" t="s">
        <v>3</v>
      </c>
      <c r="E2848" t="s">
        <v>2</v>
      </c>
      <c r="F2848" t="s">
        <v>3654</v>
      </c>
      <c r="G2848" t="s">
        <v>1484</v>
      </c>
      <c r="H2848">
        <f t="shared" si="397"/>
        <v>0</v>
      </c>
      <c r="I2848">
        <f t="shared" si="398"/>
        <v>0.5</v>
      </c>
      <c r="J2848">
        <f t="shared" si="399"/>
        <v>0</v>
      </c>
      <c r="K2848">
        <f t="shared" si="400"/>
        <v>0.5</v>
      </c>
      <c r="N2848">
        <v>0.49955641048791388</v>
      </c>
      <c r="O2848" t="b">
        <f t="shared" si="402"/>
        <v>0</v>
      </c>
      <c r="P2848" t="b">
        <f t="shared" si="401"/>
        <v>0</v>
      </c>
      <c r="Q2848" t="b">
        <f t="shared" si="403"/>
        <v>0</v>
      </c>
      <c r="R2848" t="b">
        <f t="shared" si="404"/>
        <v>0</v>
      </c>
      <c r="S2848" t="b">
        <f t="shared" si="405"/>
        <v>0</v>
      </c>
    </row>
    <row r="2849" spans="1:19" hidden="1" x14ac:dyDescent="0.25">
      <c r="A2849" t="s">
        <v>3653</v>
      </c>
      <c r="B2849" t="s">
        <v>99</v>
      </c>
      <c r="C2849" t="s">
        <v>2</v>
      </c>
      <c r="D2849" t="s">
        <v>3</v>
      </c>
      <c r="E2849" t="s">
        <v>2</v>
      </c>
      <c r="F2849" t="s">
        <v>3654</v>
      </c>
      <c r="G2849" t="s">
        <v>102</v>
      </c>
      <c r="H2849">
        <f t="shared" si="397"/>
        <v>0</v>
      </c>
      <c r="I2849">
        <f t="shared" si="398"/>
        <v>0.5</v>
      </c>
      <c r="J2849">
        <f t="shared" si="399"/>
        <v>0</v>
      </c>
      <c r="K2849">
        <f t="shared" si="400"/>
        <v>0.5</v>
      </c>
      <c r="N2849">
        <v>0.4005049762392443</v>
      </c>
      <c r="O2849" t="b">
        <f t="shared" si="402"/>
        <v>0</v>
      </c>
      <c r="P2849" t="b">
        <f t="shared" si="401"/>
        <v>0</v>
      </c>
      <c r="Q2849" t="b">
        <f t="shared" si="403"/>
        <v>0</v>
      </c>
      <c r="R2849" t="b">
        <f t="shared" si="404"/>
        <v>0</v>
      </c>
      <c r="S2849" t="b">
        <f t="shared" si="405"/>
        <v>0</v>
      </c>
    </row>
    <row r="2850" spans="1:19" hidden="1" x14ac:dyDescent="0.25">
      <c r="A2850" t="s">
        <v>3655</v>
      </c>
      <c r="B2850" t="s">
        <v>1263</v>
      </c>
      <c r="C2850" t="s">
        <v>2</v>
      </c>
      <c r="D2850" t="s">
        <v>3</v>
      </c>
      <c r="E2850" t="s">
        <v>2</v>
      </c>
      <c r="F2850" t="s">
        <v>3657</v>
      </c>
      <c r="G2850" t="s">
        <v>1264</v>
      </c>
      <c r="H2850">
        <f t="shared" si="397"/>
        <v>0</v>
      </c>
      <c r="I2850">
        <f t="shared" si="398"/>
        <v>0.5</v>
      </c>
      <c r="J2850">
        <f t="shared" si="399"/>
        <v>0</v>
      </c>
      <c r="K2850">
        <f t="shared" si="400"/>
        <v>0.5</v>
      </c>
      <c r="N2850">
        <v>0.32862045232741721</v>
      </c>
      <c r="O2850" t="b">
        <f t="shared" si="402"/>
        <v>0</v>
      </c>
      <c r="P2850" t="b">
        <f t="shared" si="401"/>
        <v>0</v>
      </c>
      <c r="Q2850" t="b">
        <f t="shared" si="403"/>
        <v>0</v>
      </c>
      <c r="R2850" t="b">
        <f t="shared" si="404"/>
        <v>0</v>
      </c>
      <c r="S2850" t="b">
        <f t="shared" si="405"/>
        <v>0</v>
      </c>
    </row>
    <row r="2851" spans="1:19" hidden="1" x14ac:dyDescent="0.25">
      <c r="A2851" t="s">
        <v>3662</v>
      </c>
      <c r="B2851" t="s">
        <v>3131</v>
      </c>
      <c r="C2851" t="s">
        <v>2</v>
      </c>
      <c r="D2851" t="s">
        <v>3</v>
      </c>
      <c r="E2851" t="s">
        <v>2</v>
      </c>
      <c r="F2851" t="s">
        <v>3493</v>
      </c>
      <c r="G2851" t="s">
        <v>3132</v>
      </c>
      <c r="H2851">
        <f t="shared" si="397"/>
        <v>0</v>
      </c>
      <c r="I2851">
        <f t="shared" si="398"/>
        <v>0.5</v>
      </c>
      <c r="J2851">
        <f t="shared" si="399"/>
        <v>0</v>
      </c>
      <c r="K2851">
        <f t="shared" si="400"/>
        <v>0.5</v>
      </c>
      <c r="N2851">
        <v>4.663574714571217E-2</v>
      </c>
      <c r="O2851" t="b">
        <f t="shared" si="402"/>
        <v>0</v>
      </c>
      <c r="P2851" t="b">
        <f t="shared" si="401"/>
        <v>0</v>
      </c>
      <c r="Q2851" t="b">
        <f t="shared" si="403"/>
        <v>0</v>
      </c>
      <c r="R2851" t="b">
        <f t="shared" si="404"/>
        <v>0</v>
      </c>
      <c r="S2851" t="b">
        <f t="shared" si="405"/>
        <v>0</v>
      </c>
    </row>
    <row r="2852" spans="1:19" hidden="1" x14ac:dyDescent="0.25">
      <c r="A2852" t="s">
        <v>3662</v>
      </c>
      <c r="B2852" t="s">
        <v>3494</v>
      </c>
      <c r="C2852" t="s">
        <v>2</v>
      </c>
      <c r="D2852" t="s">
        <v>3</v>
      </c>
      <c r="E2852" t="s">
        <v>2</v>
      </c>
      <c r="F2852" t="s">
        <v>3493</v>
      </c>
      <c r="G2852" t="s">
        <v>3495</v>
      </c>
      <c r="H2852">
        <f t="shared" si="397"/>
        <v>0</v>
      </c>
      <c r="I2852">
        <f t="shared" si="398"/>
        <v>0.5</v>
      </c>
      <c r="J2852">
        <f t="shared" si="399"/>
        <v>0</v>
      </c>
      <c r="K2852">
        <f t="shared" si="400"/>
        <v>0.5</v>
      </c>
      <c r="N2852">
        <v>0.58180813113113727</v>
      </c>
      <c r="O2852" t="b">
        <f t="shared" si="402"/>
        <v>0</v>
      </c>
      <c r="P2852" t="b">
        <f t="shared" si="401"/>
        <v>0</v>
      </c>
      <c r="Q2852" t="b">
        <f t="shared" si="403"/>
        <v>0</v>
      </c>
      <c r="R2852" t="b">
        <f t="shared" si="404"/>
        <v>0</v>
      </c>
      <c r="S2852" t="b">
        <f t="shared" si="405"/>
        <v>0</v>
      </c>
    </row>
    <row r="2853" spans="1:19" hidden="1" x14ac:dyDescent="0.25">
      <c r="A2853" t="s">
        <v>3663</v>
      </c>
      <c r="B2853" t="s">
        <v>2613</v>
      </c>
      <c r="C2853" t="s">
        <v>2</v>
      </c>
      <c r="D2853" t="s">
        <v>3</v>
      </c>
      <c r="E2853" t="s">
        <v>2</v>
      </c>
      <c r="F2853" t="s">
        <v>3664</v>
      </c>
      <c r="G2853" t="s">
        <v>2614</v>
      </c>
      <c r="H2853">
        <f t="shared" si="397"/>
        <v>0</v>
      </c>
      <c r="I2853">
        <f t="shared" si="398"/>
        <v>0.5</v>
      </c>
      <c r="J2853">
        <f t="shared" si="399"/>
        <v>0</v>
      </c>
      <c r="K2853">
        <f t="shared" si="400"/>
        <v>0.5</v>
      </c>
      <c r="N2853">
        <v>0.33587443715540133</v>
      </c>
      <c r="O2853" t="b">
        <f t="shared" si="402"/>
        <v>0</v>
      </c>
      <c r="P2853" t="b">
        <f t="shared" si="401"/>
        <v>0</v>
      </c>
      <c r="Q2853" t="b">
        <f t="shared" si="403"/>
        <v>0</v>
      </c>
      <c r="R2853" t="b">
        <f t="shared" si="404"/>
        <v>0</v>
      </c>
      <c r="S2853" t="b">
        <f t="shared" si="405"/>
        <v>0</v>
      </c>
    </row>
    <row r="2854" spans="1:19" hidden="1" x14ac:dyDescent="0.25">
      <c r="A2854" t="s">
        <v>3665</v>
      </c>
      <c r="B2854" t="s">
        <v>654</v>
      </c>
      <c r="C2854" t="s">
        <v>2</v>
      </c>
      <c r="D2854" t="s">
        <v>3</v>
      </c>
      <c r="E2854" t="s">
        <v>2</v>
      </c>
      <c r="F2854" t="s">
        <v>3666</v>
      </c>
      <c r="G2854" t="s">
        <v>656</v>
      </c>
      <c r="H2854">
        <f t="shared" si="397"/>
        <v>0</v>
      </c>
      <c r="I2854">
        <f t="shared" si="398"/>
        <v>0.5</v>
      </c>
      <c r="J2854">
        <f t="shared" si="399"/>
        <v>0</v>
      </c>
      <c r="K2854">
        <f t="shared" si="400"/>
        <v>0.5</v>
      </c>
      <c r="N2854">
        <v>3.8282968672002538E-2</v>
      </c>
      <c r="O2854" t="b">
        <f t="shared" si="402"/>
        <v>0</v>
      </c>
      <c r="P2854" t="b">
        <f t="shared" si="401"/>
        <v>0</v>
      </c>
      <c r="Q2854" t="b">
        <f t="shared" si="403"/>
        <v>0</v>
      </c>
      <c r="R2854" t="b">
        <f t="shared" si="404"/>
        <v>0</v>
      </c>
      <c r="S2854" t="b">
        <f t="shared" si="405"/>
        <v>0</v>
      </c>
    </row>
    <row r="2855" spans="1:19" hidden="1" x14ac:dyDescent="0.25">
      <c r="A2855" t="s">
        <v>3665</v>
      </c>
      <c r="B2855" t="s">
        <v>657</v>
      </c>
      <c r="C2855" t="s">
        <v>2</v>
      </c>
      <c r="D2855" t="s">
        <v>3</v>
      </c>
      <c r="E2855" t="s">
        <v>2</v>
      </c>
      <c r="F2855" t="s">
        <v>3666</v>
      </c>
      <c r="G2855" t="s">
        <v>658</v>
      </c>
      <c r="H2855">
        <f t="shared" si="397"/>
        <v>0</v>
      </c>
      <c r="I2855">
        <f t="shared" si="398"/>
        <v>0.5</v>
      </c>
      <c r="J2855">
        <f t="shared" si="399"/>
        <v>0</v>
      </c>
      <c r="K2855">
        <f t="shared" si="400"/>
        <v>0.5</v>
      </c>
      <c r="N2855">
        <v>0.38556039021822996</v>
      </c>
      <c r="O2855" t="b">
        <f t="shared" si="402"/>
        <v>0</v>
      </c>
      <c r="P2855" t="b">
        <f t="shared" si="401"/>
        <v>0</v>
      </c>
      <c r="Q2855" t="b">
        <f t="shared" si="403"/>
        <v>0</v>
      </c>
      <c r="R2855" t="b">
        <f t="shared" si="404"/>
        <v>0</v>
      </c>
      <c r="S2855" t="b">
        <f t="shared" si="405"/>
        <v>0</v>
      </c>
    </row>
    <row r="2856" spans="1:19" hidden="1" x14ac:dyDescent="0.25">
      <c r="A2856" t="s">
        <v>3667</v>
      </c>
      <c r="B2856" t="s">
        <v>47</v>
      </c>
      <c r="C2856" t="s">
        <v>2</v>
      </c>
      <c r="D2856" t="s">
        <v>3</v>
      </c>
      <c r="E2856" t="s">
        <v>2</v>
      </c>
      <c r="F2856" t="s">
        <v>53</v>
      </c>
      <c r="G2856" t="s">
        <v>48</v>
      </c>
      <c r="H2856">
        <f t="shared" si="397"/>
        <v>0</v>
      </c>
      <c r="I2856">
        <f t="shared" si="398"/>
        <v>0.5</v>
      </c>
      <c r="J2856">
        <f t="shared" si="399"/>
        <v>0</v>
      </c>
      <c r="K2856">
        <f t="shared" si="400"/>
        <v>0.5</v>
      </c>
      <c r="N2856">
        <v>0.75752043924902346</v>
      </c>
      <c r="O2856" t="b">
        <f t="shared" si="402"/>
        <v>0</v>
      </c>
      <c r="P2856" t="b">
        <f t="shared" si="401"/>
        <v>0</v>
      </c>
      <c r="Q2856" t="b">
        <f t="shared" si="403"/>
        <v>0</v>
      </c>
      <c r="R2856" t="b">
        <f t="shared" si="404"/>
        <v>0</v>
      </c>
      <c r="S2856" t="b">
        <f t="shared" si="405"/>
        <v>0</v>
      </c>
    </row>
    <row r="2857" spans="1:19" hidden="1" x14ac:dyDescent="0.25">
      <c r="A2857" t="s">
        <v>3667</v>
      </c>
      <c r="B2857" t="s">
        <v>3670</v>
      </c>
      <c r="C2857" t="s">
        <v>2</v>
      </c>
      <c r="D2857" t="s">
        <v>3</v>
      </c>
      <c r="E2857" t="s">
        <v>2</v>
      </c>
      <c r="F2857" t="s">
        <v>53</v>
      </c>
      <c r="G2857" t="s">
        <v>3671</v>
      </c>
      <c r="H2857">
        <f t="shared" si="397"/>
        <v>0</v>
      </c>
      <c r="I2857">
        <f t="shared" si="398"/>
        <v>0.5</v>
      </c>
      <c r="J2857">
        <f t="shared" si="399"/>
        <v>0</v>
      </c>
      <c r="K2857">
        <f t="shared" si="400"/>
        <v>0.5</v>
      </c>
      <c r="N2857">
        <v>0.26899739272662893</v>
      </c>
      <c r="O2857" t="b">
        <f t="shared" si="402"/>
        <v>0</v>
      </c>
      <c r="P2857" t="b">
        <f t="shared" si="401"/>
        <v>0</v>
      </c>
      <c r="Q2857" t="b">
        <f t="shared" si="403"/>
        <v>0</v>
      </c>
      <c r="R2857" t="b">
        <f t="shared" si="404"/>
        <v>0</v>
      </c>
      <c r="S2857" t="b">
        <f t="shared" si="405"/>
        <v>0</v>
      </c>
    </row>
    <row r="2858" spans="1:19" hidden="1" x14ac:dyDescent="0.25">
      <c r="A2858" t="s">
        <v>3667</v>
      </c>
      <c r="B2858" t="s">
        <v>898</v>
      </c>
      <c r="C2858" t="s">
        <v>2</v>
      </c>
      <c r="D2858" t="s">
        <v>3</v>
      </c>
      <c r="E2858" t="s">
        <v>2</v>
      </c>
      <c r="F2858" t="s">
        <v>53</v>
      </c>
      <c r="G2858" t="s">
        <v>899</v>
      </c>
      <c r="H2858">
        <f t="shared" si="397"/>
        <v>0</v>
      </c>
      <c r="I2858">
        <f t="shared" si="398"/>
        <v>0.5</v>
      </c>
      <c r="J2858">
        <f t="shared" si="399"/>
        <v>0</v>
      </c>
      <c r="K2858">
        <f t="shared" si="400"/>
        <v>0.5</v>
      </c>
      <c r="N2858">
        <v>0.44604845718284936</v>
      </c>
      <c r="O2858" t="b">
        <f t="shared" si="402"/>
        <v>0</v>
      </c>
      <c r="P2858" t="b">
        <f t="shared" si="401"/>
        <v>0</v>
      </c>
      <c r="Q2858" t="b">
        <f t="shared" si="403"/>
        <v>0</v>
      </c>
      <c r="R2858" t="b">
        <f t="shared" si="404"/>
        <v>0</v>
      </c>
      <c r="S2858" t="b">
        <f t="shared" si="405"/>
        <v>0</v>
      </c>
    </row>
    <row r="2859" spans="1:19" hidden="1" x14ac:dyDescent="0.25">
      <c r="A2859" t="s">
        <v>3667</v>
      </c>
      <c r="B2859" t="s">
        <v>3384</v>
      </c>
      <c r="C2859" t="s">
        <v>2</v>
      </c>
      <c r="D2859" t="s">
        <v>3</v>
      </c>
      <c r="E2859" t="s">
        <v>2</v>
      </c>
      <c r="F2859" t="s">
        <v>53</v>
      </c>
      <c r="G2859" t="s">
        <v>3383</v>
      </c>
      <c r="H2859">
        <f t="shared" si="397"/>
        <v>0</v>
      </c>
      <c r="I2859">
        <f t="shared" si="398"/>
        <v>0.5</v>
      </c>
      <c r="J2859">
        <f t="shared" si="399"/>
        <v>0</v>
      </c>
      <c r="K2859">
        <f t="shared" si="400"/>
        <v>0.5</v>
      </c>
      <c r="N2859">
        <v>9.390589327704657E-2</v>
      </c>
      <c r="O2859" t="b">
        <f t="shared" si="402"/>
        <v>0</v>
      </c>
      <c r="P2859" t="b">
        <f t="shared" si="401"/>
        <v>0</v>
      </c>
      <c r="Q2859" t="b">
        <f t="shared" si="403"/>
        <v>0</v>
      </c>
      <c r="R2859" t="b">
        <f t="shared" si="404"/>
        <v>0</v>
      </c>
      <c r="S2859" t="b">
        <f t="shared" si="405"/>
        <v>0</v>
      </c>
    </row>
    <row r="2860" spans="1:19" hidden="1" x14ac:dyDescent="0.25">
      <c r="A2860" t="s">
        <v>3667</v>
      </c>
      <c r="B2860" t="s">
        <v>2286</v>
      </c>
      <c r="C2860" t="s">
        <v>2</v>
      </c>
      <c r="D2860" t="s">
        <v>3</v>
      </c>
      <c r="E2860" t="s">
        <v>2</v>
      </c>
      <c r="F2860" t="s">
        <v>53</v>
      </c>
      <c r="G2860" t="s">
        <v>2287</v>
      </c>
      <c r="H2860">
        <f t="shared" si="397"/>
        <v>0</v>
      </c>
      <c r="I2860">
        <f t="shared" si="398"/>
        <v>0.5</v>
      </c>
      <c r="J2860">
        <f t="shared" si="399"/>
        <v>0</v>
      </c>
      <c r="K2860">
        <f t="shared" si="400"/>
        <v>0.5</v>
      </c>
      <c r="N2860">
        <v>0.37667101562149241</v>
      </c>
      <c r="O2860" t="b">
        <f t="shared" si="402"/>
        <v>0</v>
      </c>
      <c r="P2860" t="b">
        <f t="shared" si="401"/>
        <v>0</v>
      </c>
      <c r="Q2860" t="b">
        <f t="shared" si="403"/>
        <v>0</v>
      </c>
      <c r="R2860" t="b">
        <f t="shared" si="404"/>
        <v>0</v>
      </c>
      <c r="S2860" t="b">
        <f t="shared" si="405"/>
        <v>0</v>
      </c>
    </row>
    <row r="2861" spans="1:19" hidden="1" x14ac:dyDescent="0.25">
      <c r="A2861" t="s">
        <v>3667</v>
      </c>
      <c r="B2861" t="s">
        <v>3673</v>
      </c>
      <c r="C2861" t="s">
        <v>2</v>
      </c>
      <c r="D2861" t="s">
        <v>3</v>
      </c>
      <c r="E2861" t="s">
        <v>2</v>
      </c>
      <c r="F2861" t="s">
        <v>53</v>
      </c>
      <c r="G2861" t="s">
        <v>3674</v>
      </c>
      <c r="H2861">
        <f t="shared" si="397"/>
        <v>0</v>
      </c>
      <c r="I2861">
        <f t="shared" si="398"/>
        <v>0.5</v>
      </c>
      <c r="J2861">
        <f t="shared" si="399"/>
        <v>0</v>
      </c>
      <c r="K2861">
        <f t="shared" si="400"/>
        <v>0.5</v>
      </c>
      <c r="N2861">
        <v>0.70080086213809056</v>
      </c>
      <c r="O2861" t="b">
        <f t="shared" si="402"/>
        <v>0</v>
      </c>
      <c r="P2861" t="b">
        <f t="shared" si="401"/>
        <v>0</v>
      </c>
      <c r="Q2861" t="b">
        <f t="shared" si="403"/>
        <v>0</v>
      </c>
      <c r="R2861" t="b">
        <f t="shared" si="404"/>
        <v>0</v>
      </c>
      <c r="S2861" t="b">
        <f t="shared" si="405"/>
        <v>0</v>
      </c>
    </row>
    <row r="2862" spans="1:19" hidden="1" x14ac:dyDescent="0.25">
      <c r="A2862" t="s">
        <v>3675</v>
      </c>
      <c r="B2862" t="s">
        <v>2272</v>
      </c>
      <c r="C2862" t="s">
        <v>2</v>
      </c>
      <c r="D2862" t="s">
        <v>3</v>
      </c>
      <c r="E2862" t="s">
        <v>2</v>
      </c>
      <c r="F2862" t="s">
        <v>3676</v>
      </c>
      <c r="G2862" t="s">
        <v>2274</v>
      </c>
      <c r="H2862">
        <f t="shared" si="397"/>
        <v>0</v>
      </c>
      <c r="I2862">
        <f t="shared" si="398"/>
        <v>0.5</v>
      </c>
      <c r="J2862">
        <f t="shared" si="399"/>
        <v>0</v>
      </c>
      <c r="K2862">
        <f t="shared" si="400"/>
        <v>0.5</v>
      </c>
      <c r="N2862">
        <v>0.55866777183284777</v>
      </c>
      <c r="O2862" t="b">
        <f t="shared" si="402"/>
        <v>0</v>
      </c>
      <c r="P2862" t="b">
        <f t="shared" si="401"/>
        <v>0</v>
      </c>
      <c r="Q2862" t="b">
        <f t="shared" si="403"/>
        <v>0</v>
      </c>
      <c r="R2862" t="b">
        <f t="shared" si="404"/>
        <v>0</v>
      </c>
      <c r="S2862" t="b">
        <f t="shared" si="405"/>
        <v>0</v>
      </c>
    </row>
    <row r="2863" spans="1:19" hidden="1" x14ac:dyDescent="0.25">
      <c r="A2863" t="s">
        <v>3675</v>
      </c>
      <c r="B2863" t="s">
        <v>99</v>
      </c>
      <c r="C2863" t="s">
        <v>2</v>
      </c>
      <c r="D2863" t="s">
        <v>3</v>
      </c>
      <c r="E2863" t="s">
        <v>2</v>
      </c>
      <c r="F2863" t="s">
        <v>3676</v>
      </c>
      <c r="G2863" t="s">
        <v>102</v>
      </c>
      <c r="H2863">
        <f t="shared" si="397"/>
        <v>0</v>
      </c>
      <c r="I2863">
        <f t="shared" si="398"/>
        <v>0.5</v>
      </c>
      <c r="J2863">
        <f t="shared" si="399"/>
        <v>0</v>
      </c>
      <c r="K2863">
        <f t="shared" si="400"/>
        <v>0.5</v>
      </c>
      <c r="N2863">
        <v>0.51556668705500353</v>
      </c>
      <c r="O2863" t="b">
        <f t="shared" si="402"/>
        <v>0</v>
      </c>
      <c r="P2863" t="b">
        <f t="shared" si="401"/>
        <v>0</v>
      </c>
      <c r="Q2863" t="b">
        <f t="shared" si="403"/>
        <v>0</v>
      </c>
      <c r="R2863" t="b">
        <f t="shared" si="404"/>
        <v>0</v>
      </c>
      <c r="S2863" t="b">
        <f t="shared" si="405"/>
        <v>0</v>
      </c>
    </row>
    <row r="2864" spans="1:19" hidden="1" x14ac:dyDescent="0.25">
      <c r="A2864" t="s">
        <v>3677</v>
      </c>
      <c r="B2864" t="s">
        <v>1180</v>
      </c>
      <c r="C2864" t="s">
        <v>2</v>
      </c>
      <c r="D2864" t="s">
        <v>3</v>
      </c>
      <c r="E2864" t="s">
        <v>2</v>
      </c>
      <c r="F2864" t="s">
        <v>3678</v>
      </c>
      <c r="G2864" t="s">
        <v>1181</v>
      </c>
      <c r="H2864">
        <f t="shared" si="397"/>
        <v>0</v>
      </c>
      <c r="I2864">
        <f t="shared" si="398"/>
        <v>0.5</v>
      </c>
      <c r="J2864">
        <f t="shared" si="399"/>
        <v>0</v>
      </c>
      <c r="K2864">
        <f t="shared" si="400"/>
        <v>0.5</v>
      </c>
      <c r="N2864">
        <v>0.32122239621413751</v>
      </c>
      <c r="O2864" t="b">
        <f t="shared" si="402"/>
        <v>0</v>
      </c>
      <c r="P2864" t="b">
        <f t="shared" si="401"/>
        <v>0</v>
      </c>
      <c r="Q2864" t="b">
        <f t="shared" si="403"/>
        <v>0</v>
      </c>
      <c r="R2864" t="b">
        <f t="shared" si="404"/>
        <v>0</v>
      </c>
      <c r="S2864" t="b">
        <f t="shared" si="405"/>
        <v>0</v>
      </c>
    </row>
    <row r="2865" spans="1:19" hidden="1" x14ac:dyDescent="0.25">
      <c r="A2865" t="s">
        <v>3679</v>
      </c>
      <c r="B2865" t="s">
        <v>3680</v>
      </c>
      <c r="C2865" t="s">
        <v>2</v>
      </c>
      <c r="D2865" t="s">
        <v>3</v>
      </c>
      <c r="E2865" t="s">
        <v>2</v>
      </c>
      <c r="F2865" t="s">
        <v>3681</v>
      </c>
      <c r="G2865" t="s">
        <v>3682</v>
      </c>
      <c r="H2865">
        <f t="shared" si="397"/>
        <v>0</v>
      </c>
      <c r="I2865">
        <f t="shared" si="398"/>
        <v>0.5</v>
      </c>
      <c r="J2865">
        <f t="shared" si="399"/>
        <v>0</v>
      </c>
      <c r="K2865">
        <f t="shared" si="400"/>
        <v>0.5</v>
      </c>
      <c r="N2865">
        <v>0.21985670083262043</v>
      </c>
      <c r="O2865" t="b">
        <f t="shared" si="402"/>
        <v>0</v>
      </c>
      <c r="P2865" t="b">
        <f t="shared" si="401"/>
        <v>0</v>
      </c>
      <c r="Q2865" t="b">
        <f t="shared" si="403"/>
        <v>0</v>
      </c>
      <c r="R2865" t="b">
        <f t="shared" si="404"/>
        <v>0</v>
      </c>
      <c r="S2865" t="b">
        <f t="shared" si="405"/>
        <v>0</v>
      </c>
    </row>
    <row r="2866" spans="1:19" hidden="1" x14ac:dyDescent="0.25">
      <c r="A2866" t="s">
        <v>3685</v>
      </c>
      <c r="B2866" t="s">
        <v>2605</v>
      </c>
      <c r="C2866" t="s">
        <v>2</v>
      </c>
      <c r="D2866" t="s">
        <v>3</v>
      </c>
      <c r="E2866" t="s">
        <v>2</v>
      </c>
      <c r="F2866" t="s">
        <v>3687</v>
      </c>
      <c r="G2866" t="s">
        <v>2606</v>
      </c>
      <c r="H2866">
        <f t="shared" si="397"/>
        <v>0</v>
      </c>
      <c r="I2866">
        <f t="shared" si="398"/>
        <v>0.5</v>
      </c>
      <c r="J2866">
        <f t="shared" si="399"/>
        <v>0</v>
      </c>
      <c r="K2866">
        <f t="shared" si="400"/>
        <v>0.5</v>
      </c>
      <c r="N2866">
        <v>0.77756366998208248</v>
      </c>
      <c r="O2866" t="b">
        <f t="shared" si="402"/>
        <v>0</v>
      </c>
      <c r="P2866" t="b">
        <f t="shared" si="401"/>
        <v>0</v>
      </c>
      <c r="Q2866" t="b">
        <f t="shared" si="403"/>
        <v>0</v>
      </c>
      <c r="R2866" t="b">
        <f t="shared" si="404"/>
        <v>0</v>
      </c>
      <c r="S2866" t="b">
        <f t="shared" si="405"/>
        <v>0</v>
      </c>
    </row>
    <row r="2867" spans="1:19" hidden="1" x14ac:dyDescent="0.25">
      <c r="A2867" t="s">
        <v>3695</v>
      </c>
      <c r="B2867" t="s">
        <v>3696</v>
      </c>
      <c r="C2867" t="s">
        <v>2</v>
      </c>
      <c r="D2867" t="s">
        <v>3</v>
      </c>
      <c r="E2867" t="s">
        <v>2</v>
      </c>
      <c r="F2867" t="s">
        <v>3697</v>
      </c>
      <c r="G2867" t="s">
        <v>3698</v>
      </c>
      <c r="H2867">
        <f t="shared" si="397"/>
        <v>0</v>
      </c>
      <c r="I2867">
        <f t="shared" si="398"/>
        <v>0.5</v>
      </c>
      <c r="J2867">
        <f t="shared" si="399"/>
        <v>0</v>
      </c>
      <c r="K2867">
        <f t="shared" si="400"/>
        <v>0.5</v>
      </c>
      <c r="N2867">
        <v>0.42473114073273366</v>
      </c>
      <c r="O2867" t="b">
        <f t="shared" si="402"/>
        <v>0</v>
      </c>
      <c r="P2867" t="b">
        <f t="shared" si="401"/>
        <v>0</v>
      </c>
      <c r="Q2867" t="b">
        <f t="shared" si="403"/>
        <v>0</v>
      </c>
      <c r="R2867" t="b">
        <f t="shared" si="404"/>
        <v>0</v>
      </c>
      <c r="S2867" t="b">
        <f t="shared" si="405"/>
        <v>0</v>
      </c>
    </row>
    <row r="2868" spans="1:19" hidden="1" x14ac:dyDescent="0.25">
      <c r="A2868" t="s">
        <v>3700</v>
      </c>
      <c r="B2868" t="s">
        <v>1952</v>
      </c>
      <c r="C2868" t="s">
        <v>2</v>
      </c>
      <c r="D2868" t="s">
        <v>3</v>
      </c>
      <c r="E2868" t="s">
        <v>2</v>
      </c>
      <c r="F2868" t="s">
        <v>3702</v>
      </c>
      <c r="G2868" t="s">
        <v>1953</v>
      </c>
      <c r="H2868">
        <f t="shared" si="397"/>
        <v>0</v>
      </c>
      <c r="I2868">
        <f t="shared" si="398"/>
        <v>0.5</v>
      </c>
      <c r="J2868">
        <f t="shared" si="399"/>
        <v>0</v>
      </c>
      <c r="K2868">
        <f t="shared" si="400"/>
        <v>0.5</v>
      </c>
      <c r="N2868">
        <v>0.71223131776195492</v>
      </c>
      <c r="O2868" t="b">
        <f t="shared" si="402"/>
        <v>0</v>
      </c>
      <c r="P2868" t="b">
        <f t="shared" si="401"/>
        <v>0</v>
      </c>
      <c r="Q2868" t="b">
        <f t="shared" si="403"/>
        <v>0</v>
      </c>
      <c r="R2868" t="b">
        <f t="shared" si="404"/>
        <v>0</v>
      </c>
      <c r="S2868" t="b">
        <f t="shared" si="405"/>
        <v>0</v>
      </c>
    </row>
    <row r="2869" spans="1:19" hidden="1" x14ac:dyDescent="0.25">
      <c r="A2869" t="s">
        <v>3707</v>
      </c>
      <c r="B2869" t="s">
        <v>1830</v>
      </c>
      <c r="C2869" t="s">
        <v>2</v>
      </c>
      <c r="D2869" t="s">
        <v>3</v>
      </c>
      <c r="E2869" t="s">
        <v>2</v>
      </c>
      <c r="F2869" t="s">
        <v>3708</v>
      </c>
      <c r="G2869" t="s">
        <v>1832</v>
      </c>
      <c r="H2869">
        <f t="shared" si="397"/>
        <v>0</v>
      </c>
      <c r="I2869">
        <f t="shared" si="398"/>
        <v>0.5</v>
      </c>
      <c r="J2869">
        <f t="shared" si="399"/>
        <v>0</v>
      </c>
      <c r="K2869">
        <f t="shared" si="400"/>
        <v>0.5</v>
      </c>
      <c r="N2869">
        <v>0.69006088388782405</v>
      </c>
      <c r="O2869" t="b">
        <f t="shared" si="402"/>
        <v>0</v>
      </c>
      <c r="P2869" t="b">
        <f t="shared" si="401"/>
        <v>0</v>
      </c>
      <c r="Q2869" t="b">
        <f t="shared" si="403"/>
        <v>0</v>
      </c>
      <c r="R2869" t="b">
        <f t="shared" si="404"/>
        <v>0</v>
      </c>
      <c r="S2869" t="b">
        <f t="shared" si="405"/>
        <v>0</v>
      </c>
    </row>
    <row r="2870" spans="1:19" hidden="1" x14ac:dyDescent="0.25">
      <c r="A2870" t="s">
        <v>3707</v>
      </c>
      <c r="B2870" t="s">
        <v>20</v>
      </c>
      <c r="C2870" t="s">
        <v>2</v>
      </c>
      <c r="D2870" t="s">
        <v>3</v>
      </c>
      <c r="E2870" t="s">
        <v>2</v>
      </c>
      <c r="F2870" t="s">
        <v>3708</v>
      </c>
      <c r="G2870" t="s">
        <v>22</v>
      </c>
      <c r="H2870">
        <f t="shared" si="397"/>
        <v>0</v>
      </c>
      <c r="I2870">
        <f t="shared" si="398"/>
        <v>0.5</v>
      </c>
      <c r="J2870">
        <f t="shared" si="399"/>
        <v>0</v>
      </c>
      <c r="K2870">
        <f t="shared" si="400"/>
        <v>0.5</v>
      </c>
      <c r="N2870">
        <v>0.59301217528562256</v>
      </c>
      <c r="O2870" t="b">
        <f t="shared" si="402"/>
        <v>0</v>
      </c>
      <c r="P2870" t="b">
        <f t="shared" si="401"/>
        <v>0</v>
      </c>
      <c r="Q2870" t="b">
        <f t="shared" si="403"/>
        <v>0</v>
      </c>
      <c r="R2870" t="b">
        <f t="shared" si="404"/>
        <v>0</v>
      </c>
      <c r="S2870" t="b">
        <f t="shared" si="405"/>
        <v>0</v>
      </c>
    </row>
    <row r="2871" spans="1:19" hidden="1" x14ac:dyDescent="0.25">
      <c r="A2871" t="s">
        <v>3707</v>
      </c>
      <c r="B2871" t="s">
        <v>1437</v>
      </c>
      <c r="C2871" t="s">
        <v>2</v>
      </c>
      <c r="D2871" t="s">
        <v>3</v>
      </c>
      <c r="E2871" t="s">
        <v>2</v>
      </c>
      <c r="F2871" t="s">
        <v>3708</v>
      </c>
      <c r="G2871" t="s">
        <v>1438</v>
      </c>
      <c r="H2871">
        <f t="shared" si="397"/>
        <v>0</v>
      </c>
      <c r="I2871">
        <f t="shared" si="398"/>
        <v>0.5</v>
      </c>
      <c r="J2871">
        <f t="shared" si="399"/>
        <v>0</v>
      </c>
      <c r="K2871">
        <f t="shared" si="400"/>
        <v>0.5</v>
      </c>
      <c r="N2871">
        <v>0.37507941925500388</v>
      </c>
      <c r="O2871" t="b">
        <f t="shared" si="402"/>
        <v>0</v>
      </c>
      <c r="P2871" t="b">
        <f t="shared" si="401"/>
        <v>0</v>
      </c>
      <c r="Q2871" t="b">
        <f t="shared" si="403"/>
        <v>0</v>
      </c>
      <c r="R2871" t="b">
        <f t="shared" si="404"/>
        <v>0</v>
      </c>
      <c r="S2871" t="b">
        <f t="shared" si="405"/>
        <v>0</v>
      </c>
    </row>
    <row r="2872" spans="1:19" hidden="1" x14ac:dyDescent="0.25">
      <c r="A2872" t="s">
        <v>3707</v>
      </c>
      <c r="B2872" t="s">
        <v>1983</v>
      </c>
      <c r="C2872" t="s">
        <v>2</v>
      </c>
      <c r="D2872" t="s">
        <v>3</v>
      </c>
      <c r="E2872" t="s">
        <v>2</v>
      </c>
      <c r="F2872" t="s">
        <v>3708</v>
      </c>
      <c r="G2872" t="s">
        <v>1984</v>
      </c>
      <c r="H2872">
        <f t="shared" si="397"/>
        <v>0</v>
      </c>
      <c r="I2872">
        <f t="shared" si="398"/>
        <v>0.5</v>
      </c>
      <c r="J2872">
        <f t="shared" si="399"/>
        <v>0</v>
      </c>
      <c r="K2872">
        <f t="shared" si="400"/>
        <v>0.5</v>
      </c>
      <c r="N2872">
        <v>0.3441998150497515</v>
      </c>
      <c r="O2872" t="b">
        <f t="shared" si="402"/>
        <v>0</v>
      </c>
      <c r="P2872" t="b">
        <f t="shared" si="401"/>
        <v>0</v>
      </c>
      <c r="Q2872" t="b">
        <f t="shared" si="403"/>
        <v>0</v>
      </c>
      <c r="R2872" t="b">
        <f t="shared" si="404"/>
        <v>0</v>
      </c>
      <c r="S2872" t="b">
        <f t="shared" si="405"/>
        <v>0</v>
      </c>
    </row>
    <row r="2873" spans="1:19" hidden="1" x14ac:dyDescent="0.25">
      <c r="A2873" t="s">
        <v>3712</v>
      </c>
      <c r="B2873" t="s">
        <v>47</v>
      </c>
      <c r="C2873" t="s">
        <v>2</v>
      </c>
      <c r="D2873" t="s">
        <v>3</v>
      </c>
      <c r="E2873" t="s">
        <v>2</v>
      </c>
      <c r="F2873" t="s">
        <v>3713</v>
      </c>
      <c r="G2873" t="s">
        <v>48</v>
      </c>
      <c r="H2873">
        <f t="shared" si="397"/>
        <v>0</v>
      </c>
      <c r="I2873">
        <f t="shared" si="398"/>
        <v>0.5</v>
      </c>
      <c r="J2873">
        <f t="shared" si="399"/>
        <v>0</v>
      </c>
      <c r="K2873">
        <f t="shared" si="400"/>
        <v>0.5</v>
      </c>
      <c r="N2873">
        <v>0.53401659611572971</v>
      </c>
      <c r="O2873" t="b">
        <f t="shared" si="402"/>
        <v>0</v>
      </c>
      <c r="P2873" t="b">
        <f t="shared" si="401"/>
        <v>0</v>
      </c>
      <c r="Q2873" t="b">
        <f t="shared" si="403"/>
        <v>0</v>
      </c>
      <c r="R2873" t="b">
        <f t="shared" si="404"/>
        <v>0</v>
      </c>
      <c r="S2873" t="b">
        <f t="shared" si="405"/>
        <v>0</v>
      </c>
    </row>
    <row r="2874" spans="1:19" hidden="1" x14ac:dyDescent="0.25">
      <c r="A2874" t="s">
        <v>3712</v>
      </c>
      <c r="B2874" t="s">
        <v>390</v>
      </c>
      <c r="C2874" t="s">
        <v>2</v>
      </c>
      <c r="D2874" t="s">
        <v>3</v>
      </c>
      <c r="E2874" t="s">
        <v>2</v>
      </c>
      <c r="F2874" t="s">
        <v>3713</v>
      </c>
      <c r="G2874" t="s">
        <v>391</v>
      </c>
      <c r="H2874">
        <f t="shared" si="397"/>
        <v>0</v>
      </c>
      <c r="I2874">
        <f t="shared" si="398"/>
        <v>0.5</v>
      </c>
      <c r="J2874">
        <f t="shared" si="399"/>
        <v>0</v>
      </c>
      <c r="K2874">
        <f t="shared" si="400"/>
        <v>0.5</v>
      </c>
      <c r="N2874">
        <v>0.45190768845048324</v>
      </c>
      <c r="O2874" t="b">
        <f t="shared" si="402"/>
        <v>0</v>
      </c>
      <c r="P2874" t="b">
        <f t="shared" si="401"/>
        <v>0</v>
      </c>
      <c r="Q2874" t="b">
        <f t="shared" si="403"/>
        <v>0</v>
      </c>
      <c r="R2874" t="b">
        <f t="shared" si="404"/>
        <v>0</v>
      </c>
      <c r="S2874" t="b">
        <f t="shared" si="405"/>
        <v>0</v>
      </c>
    </row>
    <row r="2875" spans="1:19" hidden="1" x14ac:dyDescent="0.25">
      <c r="A2875" t="s">
        <v>3712</v>
      </c>
      <c r="B2875" t="s">
        <v>392</v>
      </c>
      <c r="C2875" t="s">
        <v>2</v>
      </c>
      <c r="D2875" t="s">
        <v>3</v>
      </c>
      <c r="E2875" t="s">
        <v>2</v>
      </c>
      <c r="F2875" t="s">
        <v>3713</v>
      </c>
      <c r="G2875" t="s">
        <v>386</v>
      </c>
      <c r="H2875">
        <f t="shared" si="397"/>
        <v>0</v>
      </c>
      <c r="I2875">
        <f t="shared" si="398"/>
        <v>0.5</v>
      </c>
      <c r="J2875">
        <f t="shared" si="399"/>
        <v>0</v>
      </c>
      <c r="K2875">
        <f t="shared" si="400"/>
        <v>0.5</v>
      </c>
      <c r="N2875">
        <v>0.25988391186266802</v>
      </c>
      <c r="O2875" t="b">
        <f t="shared" si="402"/>
        <v>0</v>
      </c>
      <c r="P2875" t="b">
        <f t="shared" si="401"/>
        <v>0</v>
      </c>
      <c r="Q2875" t="b">
        <f t="shared" si="403"/>
        <v>0</v>
      </c>
      <c r="R2875" t="b">
        <f t="shared" si="404"/>
        <v>0</v>
      </c>
      <c r="S2875" t="b">
        <f t="shared" si="405"/>
        <v>0</v>
      </c>
    </row>
    <row r="2876" spans="1:19" hidden="1" x14ac:dyDescent="0.25">
      <c r="A2876" t="s">
        <v>3712</v>
      </c>
      <c r="B2876" t="s">
        <v>393</v>
      </c>
      <c r="C2876" t="s">
        <v>2</v>
      </c>
      <c r="D2876" t="s">
        <v>3</v>
      </c>
      <c r="E2876" t="s">
        <v>2</v>
      </c>
      <c r="F2876" t="s">
        <v>3713</v>
      </c>
      <c r="G2876" t="s">
        <v>394</v>
      </c>
      <c r="H2876">
        <f t="shared" si="397"/>
        <v>0</v>
      </c>
      <c r="I2876">
        <f t="shared" si="398"/>
        <v>0.5</v>
      </c>
      <c r="J2876">
        <f t="shared" si="399"/>
        <v>0</v>
      </c>
      <c r="K2876">
        <f t="shared" si="400"/>
        <v>0.5</v>
      </c>
      <c r="N2876">
        <v>0.16902382818729156</v>
      </c>
      <c r="O2876" t="b">
        <f t="shared" si="402"/>
        <v>0</v>
      </c>
      <c r="P2876" t="b">
        <f t="shared" si="401"/>
        <v>0</v>
      </c>
      <c r="Q2876" t="b">
        <f t="shared" si="403"/>
        <v>0</v>
      </c>
      <c r="R2876" t="b">
        <f t="shared" si="404"/>
        <v>0</v>
      </c>
      <c r="S2876" t="b">
        <f t="shared" si="405"/>
        <v>0</v>
      </c>
    </row>
    <row r="2877" spans="1:19" hidden="1" x14ac:dyDescent="0.25">
      <c r="A2877" t="s">
        <v>3726</v>
      </c>
      <c r="B2877" t="s">
        <v>1784</v>
      </c>
      <c r="C2877" t="s">
        <v>2</v>
      </c>
      <c r="D2877" t="s">
        <v>3</v>
      </c>
      <c r="E2877" t="s">
        <v>2</v>
      </c>
      <c r="F2877" t="s">
        <v>3727</v>
      </c>
      <c r="G2877" t="s">
        <v>1785</v>
      </c>
      <c r="H2877">
        <f t="shared" si="397"/>
        <v>0</v>
      </c>
      <c r="I2877">
        <f t="shared" si="398"/>
        <v>0.5</v>
      </c>
      <c r="J2877">
        <f t="shared" si="399"/>
        <v>0</v>
      </c>
      <c r="K2877">
        <f t="shared" si="400"/>
        <v>0.5</v>
      </c>
      <c r="N2877">
        <v>0.25942850215941493</v>
      </c>
      <c r="O2877" t="b">
        <f t="shared" si="402"/>
        <v>0</v>
      </c>
      <c r="P2877" t="b">
        <f t="shared" si="401"/>
        <v>0</v>
      </c>
      <c r="Q2877" t="b">
        <f t="shared" si="403"/>
        <v>0</v>
      </c>
      <c r="R2877" t="b">
        <f t="shared" si="404"/>
        <v>0</v>
      </c>
      <c r="S2877" t="b">
        <f t="shared" si="405"/>
        <v>0</v>
      </c>
    </row>
    <row r="2878" spans="1:19" hidden="1" x14ac:dyDescent="0.25">
      <c r="A2878" t="s">
        <v>3726</v>
      </c>
      <c r="B2878" t="s">
        <v>650</v>
      </c>
      <c r="C2878" t="s">
        <v>2</v>
      </c>
      <c r="D2878" t="s">
        <v>3</v>
      </c>
      <c r="E2878" t="s">
        <v>2</v>
      </c>
      <c r="F2878" t="s">
        <v>3727</v>
      </c>
      <c r="G2878" t="s">
        <v>652</v>
      </c>
      <c r="H2878">
        <f t="shared" si="397"/>
        <v>0</v>
      </c>
      <c r="I2878">
        <f t="shared" si="398"/>
        <v>0.5</v>
      </c>
      <c r="J2878">
        <f t="shared" si="399"/>
        <v>0</v>
      </c>
      <c r="K2878">
        <f t="shared" si="400"/>
        <v>0.5</v>
      </c>
      <c r="N2878">
        <v>0.93240398983731854</v>
      </c>
      <c r="O2878" t="b">
        <f t="shared" si="402"/>
        <v>0</v>
      </c>
      <c r="P2878" t="b">
        <f t="shared" si="401"/>
        <v>0</v>
      </c>
      <c r="Q2878" t="b">
        <f t="shared" si="403"/>
        <v>0</v>
      </c>
      <c r="R2878" t="b">
        <f t="shared" si="404"/>
        <v>0</v>
      </c>
      <c r="S2878" t="b">
        <f t="shared" si="405"/>
        <v>0</v>
      </c>
    </row>
    <row r="2879" spans="1:19" hidden="1" x14ac:dyDescent="0.25">
      <c r="A2879" t="s">
        <v>3738</v>
      </c>
      <c r="B2879" t="s">
        <v>1798</v>
      </c>
      <c r="C2879" t="s">
        <v>2</v>
      </c>
      <c r="D2879" t="s">
        <v>3</v>
      </c>
      <c r="E2879" t="s">
        <v>2</v>
      </c>
      <c r="F2879" t="s">
        <v>3739</v>
      </c>
      <c r="G2879" t="s">
        <v>1799</v>
      </c>
      <c r="H2879">
        <f t="shared" si="397"/>
        <v>0</v>
      </c>
      <c r="I2879">
        <f t="shared" si="398"/>
        <v>0.5</v>
      </c>
      <c r="J2879">
        <f t="shared" si="399"/>
        <v>0</v>
      </c>
      <c r="K2879">
        <f t="shared" si="400"/>
        <v>0.5</v>
      </c>
      <c r="N2879">
        <v>0.28929674704385433</v>
      </c>
      <c r="O2879" t="b">
        <f t="shared" si="402"/>
        <v>0</v>
      </c>
      <c r="P2879" t="b">
        <f t="shared" si="401"/>
        <v>0</v>
      </c>
      <c r="Q2879" t="b">
        <f t="shared" si="403"/>
        <v>0</v>
      </c>
      <c r="R2879" t="b">
        <f t="shared" si="404"/>
        <v>0</v>
      </c>
      <c r="S2879" t="b">
        <f t="shared" si="405"/>
        <v>0</v>
      </c>
    </row>
    <row r="2880" spans="1:19" hidden="1" x14ac:dyDescent="0.25">
      <c r="A2880" t="s">
        <v>3740</v>
      </c>
      <c r="B2880" t="s">
        <v>608</v>
      </c>
      <c r="C2880" t="s">
        <v>2</v>
      </c>
      <c r="D2880" t="s">
        <v>3</v>
      </c>
      <c r="E2880" t="s">
        <v>2</v>
      </c>
      <c r="F2880" t="s">
        <v>3741</v>
      </c>
      <c r="G2880" t="s">
        <v>609</v>
      </c>
      <c r="H2880">
        <f t="shared" si="397"/>
        <v>0</v>
      </c>
      <c r="I2880">
        <f t="shared" si="398"/>
        <v>0.5</v>
      </c>
      <c r="J2880">
        <f t="shared" si="399"/>
        <v>0</v>
      </c>
      <c r="K2880">
        <f t="shared" si="400"/>
        <v>0.5</v>
      </c>
      <c r="N2880">
        <v>0.35116134521071252</v>
      </c>
      <c r="O2880" t="b">
        <f t="shared" si="402"/>
        <v>0</v>
      </c>
      <c r="P2880" t="b">
        <f t="shared" si="401"/>
        <v>0</v>
      </c>
      <c r="Q2880" t="b">
        <f t="shared" si="403"/>
        <v>0</v>
      </c>
      <c r="R2880" t="b">
        <f t="shared" si="404"/>
        <v>0</v>
      </c>
      <c r="S2880" t="b">
        <f t="shared" si="405"/>
        <v>0</v>
      </c>
    </row>
    <row r="2881" spans="1:19" hidden="1" x14ac:dyDescent="0.25">
      <c r="A2881" t="s">
        <v>3742</v>
      </c>
      <c r="B2881" t="s">
        <v>3263</v>
      </c>
      <c r="C2881" t="s">
        <v>2</v>
      </c>
      <c r="D2881" t="s">
        <v>3</v>
      </c>
      <c r="E2881" t="s">
        <v>2</v>
      </c>
      <c r="F2881" t="s">
        <v>727</v>
      </c>
      <c r="G2881" t="s">
        <v>3265</v>
      </c>
      <c r="H2881">
        <f t="shared" si="397"/>
        <v>0</v>
      </c>
      <c r="I2881">
        <f t="shared" si="398"/>
        <v>0.5</v>
      </c>
      <c r="J2881">
        <f t="shared" si="399"/>
        <v>0</v>
      </c>
      <c r="K2881">
        <f t="shared" si="400"/>
        <v>0.5</v>
      </c>
      <c r="N2881">
        <v>0.46117352125424194</v>
      </c>
      <c r="O2881" t="b">
        <f t="shared" si="402"/>
        <v>0</v>
      </c>
      <c r="P2881" t="b">
        <f t="shared" si="401"/>
        <v>0</v>
      </c>
      <c r="Q2881" t="b">
        <f t="shared" si="403"/>
        <v>0</v>
      </c>
      <c r="R2881" t="b">
        <f t="shared" si="404"/>
        <v>0</v>
      </c>
      <c r="S2881" t="b">
        <f t="shared" si="405"/>
        <v>0</v>
      </c>
    </row>
    <row r="2882" spans="1:19" hidden="1" x14ac:dyDescent="0.25">
      <c r="A2882" t="s">
        <v>3742</v>
      </c>
      <c r="B2882" t="s">
        <v>1547</v>
      </c>
      <c r="C2882" t="s">
        <v>2</v>
      </c>
      <c r="D2882" t="s">
        <v>3</v>
      </c>
      <c r="E2882" t="s">
        <v>2</v>
      </c>
      <c r="F2882" t="s">
        <v>727</v>
      </c>
      <c r="G2882" t="s">
        <v>1548</v>
      </c>
      <c r="H2882">
        <f t="shared" ref="H2882:H2945" si="406">_xlfn.NUMBERVALUE(C2882,".")</f>
        <v>0</v>
      </c>
      <c r="I2882">
        <f t="shared" ref="I2882:I2945" si="407">_xlfn.NUMBERVALUE(D2882,".")</f>
        <v>0.5</v>
      </c>
      <c r="J2882">
        <f t="shared" ref="J2882:J2945" si="408">_xlfn.NUMBERVALUE(E2882,".")</f>
        <v>0</v>
      </c>
      <c r="K2882">
        <f t="shared" ref="K2882:K2945" si="409">ABS(I2882-H2882)</f>
        <v>0.5</v>
      </c>
      <c r="N2882">
        <v>0.10078499246063344</v>
      </c>
      <c r="O2882" t="b">
        <f t="shared" si="402"/>
        <v>0</v>
      </c>
      <c r="P2882" t="b">
        <f t="shared" ref="P2882:P2945" si="410">AND(M2882="non-fuzzy",N2882&lt;$Z$3,L2882=1)</f>
        <v>0</v>
      </c>
      <c r="Q2882" t="b">
        <f t="shared" si="403"/>
        <v>0</v>
      </c>
      <c r="R2882" t="b">
        <f t="shared" si="404"/>
        <v>0</v>
      </c>
      <c r="S2882" t="b">
        <f t="shared" si="405"/>
        <v>0</v>
      </c>
    </row>
    <row r="2883" spans="1:19" hidden="1" x14ac:dyDescent="0.25">
      <c r="A2883" t="s">
        <v>3743</v>
      </c>
      <c r="B2883" t="s">
        <v>2611</v>
      </c>
      <c r="C2883" t="s">
        <v>2</v>
      </c>
      <c r="D2883" t="s">
        <v>3</v>
      </c>
      <c r="E2883" t="s">
        <v>2</v>
      </c>
      <c r="F2883" t="s">
        <v>2616</v>
      </c>
      <c r="G2883" t="s">
        <v>2612</v>
      </c>
      <c r="H2883">
        <f t="shared" si="406"/>
        <v>0</v>
      </c>
      <c r="I2883">
        <f t="shared" si="407"/>
        <v>0.5</v>
      </c>
      <c r="J2883">
        <f t="shared" si="408"/>
        <v>0</v>
      </c>
      <c r="K2883">
        <f t="shared" si="409"/>
        <v>0.5</v>
      </c>
      <c r="N2883">
        <v>0.85966060553735579</v>
      </c>
      <c r="O2883" t="b">
        <f t="shared" ref="O2883:O2946" si="411">M2883="fuzzy"</f>
        <v>0</v>
      </c>
      <c r="P2883" t="b">
        <f t="shared" si="410"/>
        <v>0</v>
      </c>
      <c r="Q2883" t="b">
        <f t="shared" ref="Q2883:Q2946" si="412">AND(M2883="non-fuzzy",N2883&lt;$Z$4,L2883=0)</f>
        <v>0</v>
      </c>
      <c r="R2883" t="b">
        <f t="shared" ref="R2883:R2946" si="413">OR(O2883,P2883,Q2883)</f>
        <v>0</v>
      </c>
      <c r="S2883" t="b">
        <f t="shared" ref="S2883:S2946" si="414">IF(AND(M2883="non-fuzzy",L2883=1),"nf1",IF(AND(M2883="non-fuzzy",L2883=0),"nf0",IF(M2883="fuzzy","f")))</f>
        <v>0</v>
      </c>
    </row>
    <row r="2884" spans="1:19" hidden="1" x14ac:dyDescent="0.25">
      <c r="A2884" t="s">
        <v>3747</v>
      </c>
      <c r="B2884" t="s">
        <v>339</v>
      </c>
      <c r="C2884" t="s">
        <v>2</v>
      </c>
      <c r="D2884" t="s">
        <v>3</v>
      </c>
      <c r="E2884" t="s">
        <v>2</v>
      </c>
      <c r="F2884" t="s">
        <v>3748</v>
      </c>
      <c r="G2884" t="s">
        <v>337</v>
      </c>
      <c r="H2884">
        <f t="shared" si="406"/>
        <v>0</v>
      </c>
      <c r="I2884">
        <f t="shared" si="407"/>
        <v>0.5</v>
      </c>
      <c r="J2884">
        <f t="shared" si="408"/>
        <v>0</v>
      </c>
      <c r="K2884">
        <f t="shared" si="409"/>
        <v>0.5</v>
      </c>
      <c r="N2884">
        <v>0.68981650162147212</v>
      </c>
      <c r="O2884" t="b">
        <f t="shared" si="411"/>
        <v>0</v>
      </c>
      <c r="P2884" t="b">
        <f t="shared" si="410"/>
        <v>0</v>
      </c>
      <c r="Q2884" t="b">
        <f t="shared" si="412"/>
        <v>0</v>
      </c>
      <c r="R2884" t="b">
        <f t="shared" si="413"/>
        <v>0</v>
      </c>
      <c r="S2884" t="b">
        <f t="shared" si="414"/>
        <v>0</v>
      </c>
    </row>
    <row r="2885" spans="1:19" hidden="1" x14ac:dyDescent="0.25">
      <c r="A2885" t="s">
        <v>3749</v>
      </c>
      <c r="B2885" t="s">
        <v>2308</v>
      </c>
      <c r="C2885" t="s">
        <v>2</v>
      </c>
      <c r="D2885" t="s">
        <v>3</v>
      </c>
      <c r="E2885" t="s">
        <v>2</v>
      </c>
      <c r="F2885" t="s">
        <v>3750</v>
      </c>
      <c r="G2885" t="s">
        <v>2309</v>
      </c>
      <c r="H2885">
        <f t="shared" si="406"/>
        <v>0</v>
      </c>
      <c r="I2885">
        <f t="shared" si="407"/>
        <v>0.5</v>
      </c>
      <c r="J2885">
        <f t="shared" si="408"/>
        <v>0</v>
      </c>
      <c r="K2885">
        <f t="shared" si="409"/>
        <v>0.5</v>
      </c>
      <c r="N2885">
        <v>0.65043482759367155</v>
      </c>
      <c r="O2885" t="b">
        <f t="shared" si="411"/>
        <v>0</v>
      </c>
      <c r="P2885" t="b">
        <f t="shared" si="410"/>
        <v>0</v>
      </c>
      <c r="Q2885" t="b">
        <f t="shared" si="412"/>
        <v>0</v>
      </c>
      <c r="R2885" t="b">
        <f t="shared" si="413"/>
        <v>0</v>
      </c>
      <c r="S2885" t="b">
        <f t="shared" si="414"/>
        <v>0</v>
      </c>
    </row>
    <row r="2886" spans="1:19" hidden="1" x14ac:dyDescent="0.25">
      <c r="A2886" t="s">
        <v>3751</v>
      </c>
      <c r="B2886" t="s">
        <v>692</v>
      </c>
      <c r="C2886" t="s">
        <v>2</v>
      </c>
      <c r="D2886" t="s">
        <v>3</v>
      </c>
      <c r="E2886" t="s">
        <v>2</v>
      </c>
      <c r="F2886" t="s">
        <v>691</v>
      </c>
      <c r="G2886" t="s">
        <v>693</v>
      </c>
      <c r="H2886">
        <f t="shared" si="406"/>
        <v>0</v>
      </c>
      <c r="I2886">
        <f t="shared" si="407"/>
        <v>0.5</v>
      </c>
      <c r="J2886">
        <f t="shared" si="408"/>
        <v>0</v>
      </c>
      <c r="K2886">
        <f t="shared" si="409"/>
        <v>0.5</v>
      </c>
      <c r="N2886">
        <v>0.8187936604644146</v>
      </c>
      <c r="O2886" t="b">
        <f t="shared" si="411"/>
        <v>0</v>
      </c>
      <c r="P2886" t="b">
        <f t="shared" si="410"/>
        <v>0</v>
      </c>
      <c r="Q2886" t="b">
        <f t="shared" si="412"/>
        <v>0</v>
      </c>
      <c r="R2886" t="b">
        <f t="shared" si="413"/>
        <v>0</v>
      </c>
      <c r="S2886" t="b">
        <f t="shared" si="414"/>
        <v>0</v>
      </c>
    </row>
    <row r="2887" spans="1:19" hidden="1" x14ac:dyDescent="0.25">
      <c r="A2887" t="s">
        <v>3753</v>
      </c>
      <c r="B2887" t="s">
        <v>2514</v>
      </c>
      <c r="C2887" t="s">
        <v>2</v>
      </c>
      <c r="D2887" t="s">
        <v>3</v>
      </c>
      <c r="E2887" t="s">
        <v>2</v>
      </c>
      <c r="F2887" t="s">
        <v>743</v>
      </c>
      <c r="G2887" t="s">
        <v>2516</v>
      </c>
      <c r="H2887">
        <f t="shared" si="406"/>
        <v>0</v>
      </c>
      <c r="I2887">
        <f t="shared" si="407"/>
        <v>0.5</v>
      </c>
      <c r="J2887">
        <f t="shared" si="408"/>
        <v>0</v>
      </c>
      <c r="K2887">
        <f t="shared" si="409"/>
        <v>0.5</v>
      </c>
      <c r="N2887">
        <v>0.26741380786600111</v>
      </c>
      <c r="O2887" t="b">
        <f t="shared" si="411"/>
        <v>0</v>
      </c>
      <c r="P2887" t="b">
        <f t="shared" si="410"/>
        <v>0</v>
      </c>
      <c r="Q2887" t="b">
        <f t="shared" si="412"/>
        <v>0</v>
      </c>
      <c r="R2887" t="b">
        <f t="shared" si="413"/>
        <v>0</v>
      </c>
      <c r="S2887" t="b">
        <f t="shared" si="414"/>
        <v>0</v>
      </c>
    </row>
    <row r="2888" spans="1:19" hidden="1" x14ac:dyDescent="0.25">
      <c r="A2888" t="s">
        <v>3766</v>
      </c>
      <c r="B2888" t="s">
        <v>509</v>
      </c>
      <c r="C2888" t="s">
        <v>2</v>
      </c>
      <c r="D2888" t="s">
        <v>3</v>
      </c>
      <c r="E2888" t="s">
        <v>2</v>
      </c>
      <c r="F2888" t="s">
        <v>3767</v>
      </c>
      <c r="G2888" t="s">
        <v>510</v>
      </c>
      <c r="H2888">
        <f t="shared" si="406"/>
        <v>0</v>
      </c>
      <c r="I2888">
        <f t="shared" si="407"/>
        <v>0.5</v>
      </c>
      <c r="J2888">
        <f t="shared" si="408"/>
        <v>0</v>
      </c>
      <c r="K2888">
        <f t="shared" si="409"/>
        <v>0.5</v>
      </c>
      <c r="N2888">
        <v>0.20921988231589994</v>
      </c>
      <c r="O2888" t="b">
        <f t="shared" si="411"/>
        <v>0</v>
      </c>
      <c r="P2888" t="b">
        <f t="shared" si="410"/>
        <v>0</v>
      </c>
      <c r="Q2888" t="b">
        <f t="shared" si="412"/>
        <v>0</v>
      </c>
      <c r="R2888" t="b">
        <f t="shared" si="413"/>
        <v>0</v>
      </c>
      <c r="S2888" t="b">
        <f t="shared" si="414"/>
        <v>0</v>
      </c>
    </row>
    <row r="2889" spans="1:19" hidden="1" x14ac:dyDescent="0.25">
      <c r="A2889" t="s">
        <v>3769</v>
      </c>
      <c r="B2889" t="s">
        <v>3770</v>
      </c>
      <c r="C2889" t="s">
        <v>2</v>
      </c>
      <c r="D2889" t="s">
        <v>3</v>
      </c>
      <c r="E2889" t="s">
        <v>2</v>
      </c>
      <c r="F2889" t="s">
        <v>3771</v>
      </c>
      <c r="G2889" t="s">
        <v>3772</v>
      </c>
      <c r="H2889">
        <f t="shared" si="406"/>
        <v>0</v>
      </c>
      <c r="I2889">
        <f t="shared" si="407"/>
        <v>0.5</v>
      </c>
      <c r="J2889">
        <f t="shared" si="408"/>
        <v>0</v>
      </c>
      <c r="K2889">
        <f t="shared" si="409"/>
        <v>0.5</v>
      </c>
      <c r="N2889">
        <v>7.7860738345312708E-2</v>
      </c>
      <c r="O2889" t="b">
        <f t="shared" si="411"/>
        <v>0</v>
      </c>
      <c r="P2889" t="b">
        <f t="shared" si="410"/>
        <v>0</v>
      </c>
      <c r="Q2889" t="b">
        <f t="shared" si="412"/>
        <v>0</v>
      </c>
      <c r="R2889" t="b">
        <f t="shared" si="413"/>
        <v>0</v>
      </c>
      <c r="S2889" t="b">
        <f t="shared" si="414"/>
        <v>0</v>
      </c>
    </row>
    <row r="2890" spans="1:19" hidden="1" x14ac:dyDescent="0.25">
      <c r="A2890" t="s">
        <v>3777</v>
      </c>
      <c r="B2890" t="s">
        <v>1810</v>
      </c>
      <c r="C2890" t="s">
        <v>2</v>
      </c>
      <c r="D2890" t="s">
        <v>3</v>
      </c>
      <c r="E2890" t="s">
        <v>2</v>
      </c>
      <c r="F2890" t="s">
        <v>1809</v>
      </c>
      <c r="G2890" t="s">
        <v>1806</v>
      </c>
      <c r="H2890">
        <f t="shared" si="406"/>
        <v>0</v>
      </c>
      <c r="I2890">
        <f t="shared" si="407"/>
        <v>0.5</v>
      </c>
      <c r="J2890">
        <f t="shared" si="408"/>
        <v>0</v>
      </c>
      <c r="K2890">
        <f t="shared" si="409"/>
        <v>0.5</v>
      </c>
      <c r="N2890">
        <v>0.57940074630023775</v>
      </c>
      <c r="O2890" t="b">
        <f t="shared" si="411"/>
        <v>0</v>
      </c>
      <c r="P2890" t="b">
        <f t="shared" si="410"/>
        <v>0</v>
      </c>
      <c r="Q2890" t="b">
        <f t="shared" si="412"/>
        <v>0</v>
      </c>
      <c r="R2890" t="b">
        <f t="shared" si="413"/>
        <v>0</v>
      </c>
      <c r="S2890" t="b">
        <f t="shared" si="414"/>
        <v>0</v>
      </c>
    </row>
    <row r="2891" spans="1:19" hidden="1" x14ac:dyDescent="0.25">
      <c r="A2891" t="s">
        <v>3777</v>
      </c>
      <c r="B2891" t="s">
        <v>1811</v>
      </c>
      <c r="C2891" t="s">
        <v>2</v>
      </c>
      <c r="D2891" t="s">
        <v>3</v>
      </c>
      <c r="E2891" t="s">
        <v>2</v>
      </c>
      <c r="F2891" t="s">
        <v>1809</v>
      </c>
      <c r="G2891" t="s">
        <v>1812</v>
      </c>
      <c r="H2891">
        <f t="shared" si="406"/>
        <v>0</v>
      </c>
      <c r="I2891">
        <f t="shared" si="407"/>
        <v>0.5</v>
      </c>
      <c r="J2891">
        <f t="shared" si="408"/>
        <v>0</v>
      </c>
      <c r="K2891">
        <f t="shared" si="409"/>
        <v>0.5</v>
      </c>
      <c r="N2891">
        <v>0.36294800228829349</v>
      </c>
      <c r="O2891" t="b">
        <f t="shared" si="411"/>
        <v>0</v>
      </c>
      <c r="P2891" t="b">
        <f t="shared" si="410"/>
        <v>0</v>
      </c>
      <c r="Q2891" t="b">
        <f t="shared" si="412"/>
        <v>0</v>
      </c>
      <c r="R2891" t="b">
        <f t="shared" si="413"/>
        <v>0</v>
      </c>
      <c r="S2891" t="b">
        <f t="shared" si="414"/>
        <v>0</v>
      </c>
    </row>
    <row r="2892" spans="1:19" hidden="1" x14ac:dyDescent="0.25">
      <c r="A2892" t="s">
        <v>3777</v>
      </c>
      <c r="B2892" t="s">
        <v>1813</v>
      </c>
      <c r="C2892" t="s">
        <v>2</v>
      </c>
      <c r="D2892" t="s">
        <v>3</v>
      </c>
      <c r="E2892" t="s">
        <v>2</v>
      </c>
      <c r="F2892" t="s">
        <v>1809</v>
      </c>
      <c r="G2892" t="s">
        <v>1814</v>
      </c>
      <c r="H2892">
        <f t="shared" si="406"/>
        <v>0</v>
      </c>
      <c r="I2892">
        <f t="shared" si="407"/>
        <v>0.5</v>
      </c>
      <c r="J2892">
        <f t="shared" si="408"/>
        <v>0</v>
      </c>
      <c r="K2892">
        <f t="shared" si="409"/>
        <v>0.5</v>
      </c>
      <c r="N2892">
        <v>0.18576852472317218</v>
      </c>
      <c r="O2892" t="b">
        <f t="shared" si="411"/>
        <v>0</v>
      </c>
      <c r="P2892" t="b">
        <f t="shared" si="410"/>
        <v>0</v>
      </c>
      <c r="Q2892" t="b">
        <f t="shared" si="412"/>
        <v>0</v>
      </c>
      <c r="R2892" t="b">
        <f t="shared" si="413"/>
        <v>0</v>
      </c>
      <c r="S2892" t="b">
        <f t="shared" si="414"/>
        <v>0</v>
      </c>
    </row>
    <row r="2893" spans="1:19" hidden="1" x14ac:dyDescent="0.25">
      <c r="A2893" t="s">
        <v>3780</v>
      </c>
      <c r="B2893" t="s">
        <v>1055</v>
      </c>
      <c r="C2893" t="s">
        <v>2</v>
      </c>
      <c r="D2893" t="s">
        <v>3</v>
      </c>
      <c r="E2893" t="s">
        <v>2</v>
      </c>
      <c r="F2893" t="s">
        <v>3781</v>
      </c>
      <c r="G2893" t="s">
        <v>1051</v>
      </c>
      <c r="H2893">
        <f t="shared" si="406"/>
        <v>0</v>
      </c>
      <c r="I2893">
        <f t="shared" si="407"/>
        <v>0.5</v>
      </c>
      <c r="J2893">
        <f t="shared" si="408"/>
        <v>0</v>
      </c>
      <c r="K2893">
        <f t="shared" si="409"/>
        <v>0.5</v>
      </c>
      <c r="N2893">
        <v>0.57359930370715628</v>
      </c>
      <c r="O2893" t="b">
        <f t="shared" si="411"/>
        <v>0</v>
      </c>
      <c r="P2893" t="b">
        <f t="shared" si="410"/>
        <v>0</v>
      </c>
      <c r="Q2893" t="b">
        <f t="shared" si="412"/>
        <v>0</v>
      </c>
      <c r="R2893" t="b">
        <f t="shared" si="413"/>
        <v>0</v>
      </c>
      <c r="S2893" t="b">
        <f t="shared" si="414"/>
        <v>0</v>
      </c>
    </row>
    <row r="2894" spans="1:19" hidden="1" x14ac:dyDescent="0.25">
      <c r="A2894" t="s">
        <v>3782</v>
      </c>
      <c r="B2894" t="s">
        <v>3783</v>
      </c>
      <c r="C2894" t="s">
        <v>2</v>
      </c>
      <c r="D2894" t="s">
        <v>3</v>
      </c>
      <c r="E2894" t="s">
        <v>2</v>
      </c>
      <c r="F2894" t="s">
        <v>3784</v>
      </c>
      <c r="G2894" t="s">
        <v>3785</v>
      </c>
      <c r="H2894">
        <f t="shared" si="406"/>
        <v>0</v>
      </c>
      <c r="I2894">
        <f t="shared" si="407"/>
        <v>0.5</v>
      </c>
      <c r="J2894">
        <f t="shared" si="408"/>
        <v>0</v>
      </c>
      <c r="K2894">
        <f t="shared" si="409"/>
        <v>0.5</v>
      </c>
      <c r="N2894">
        <v>0.99452741335083672</v>
      </c>
      <c r="O2894" t="b">
        <f t="shared" si="411"/>
        <v>0</v>
      </c>
      <c r="P2894" t="b">
        <f t="shared" si="410"/>
        <v>0</v>
      </c>
      <c r="Q2894" t="b">
        <f t="shared" si="412"/>
        <v>0</v>
      </c>
      <c r="R2894" t="b">
        <f t="shared" si="413"/>
        <v>0</v>
      </c>
      <c r="S2894" t="b">
        <f t="shared" si="414"/>
        <v>0</v>
      </c>
    </row>
    <row r="2895" spans="1:19" hidden="1" x14ac:dyDescent="0.25">
      <c r="A2895" t="s">
        <v>3793</v>
      </c>
      <c r="B2895" t="s">
        <v>3427</v>
      </c>
      <c r="C2895" t="s">
        <v>2</v>
      </c>
      <c r="D2895" t="s">
        <v>3</v>
      </c>
      <c r="E2895" t="s">
        <v>2</v>
      </c>
      <c r="F2895" t="s">
        <v>3794</v>
      </c>
      <c r="G2895" t="s">
        <v>3428</v>
      </c>
      <c r="H2895">
        <f t="shared" si="406"/>
        <v>0</v>
      </c>
      <c r="I2895">
        <f t="shared" si="407"/>
        <v>0.5</v>
      </c>
      <c r="J2895">
        <f t="shared" si="408"/>
        <v>0</v>
      </c>
      <c r="K2895">
        <f t="shared" si="409"/>
        <v>0.5</v>
      </c>
      <c r="N2895">
        <v>0.27630694880499163</v>
      </c>
      <c r="O2895" t="b">
        <f t="shared" si="411"/>
        <v>0</v>
      </c>
      <c r="P2895" t="b">
        <f t="shared" si="410"/>
        <v>0</v>
      </c>
      <c r="Q2895" t="b">
        <f t="shared" si="412"/>
        <v>0</v>
      </c>
      <c r="R2895" t="b">
        <f t="shared" si="413"/>
        <v>0</v>
      </c>
      <c r="S2895" t="b">
        <f t="shared" si="414"/>
        <v>0</v>
      </c>
    </row>
    <row r="2896" spans="1:19" hidden="1" x14ac:dyDescent="0.25">
      <c r="A2896" t="s">
        <v>3797</v>
      </c>
      <c r="B2896" t="s">
        <v>3317</v>
      </c>
      <c r="C2896" t="s">
        <v>2</v>
      </c>
      <c r="D2896" t="s">
        <v>3</v>
      </c>
      <c r="E2896" t="s">
        <v>2</v>
      </c>
      <c r="F2896" t="s">
        <v>3798</v>
      </c>
      <c r="G2896" t="s">
        <v>3315</v>
      </c>
      <c r="H2896">
        <f t="shared" si="406"/>
        <v>0</v>
      </c>
      <c r="I2896">
        <f t="shared" si="407"/>
        <v>0.5</v>
      </c>
      <c r="J2896">
        <f t="shared" si="408"/>
        <v>0</v>
      </c>
      <c r="K2896">
        <f t="shared" si="409"/>
        <v>0.5</v>
      </c>
      <c r="N2896">
        <v>0.77519968627677971</v>
      </c>
      <c r="O2896" t="b">
        <f t="shared" si="411"/>
        <v>0</v>
      </c>
      <c r="P2896" t="b">
        <f t="shared" si="410"/>
        <v>0</v>
      </c>
      <c r="Q2896" t="b">
        <f t="shared" si="412"/>
        <v>0</v>
      </c>
      <c r="R2896" t="b">
        <f t="shared" si="413"/>
        <v>0</v>
      </c>
      <c r="S2896" t="b">
        <f t="shared" si="414"/>
        <v>0</v>
      </c>
    </row>
    <row r="2897" spans="1:19" hidden="1" x14ac:dyDescent="0.25">
      <c r="A2897" t="s">
        <v>3797</v>
      </c>
      <c r="B2897" t="s">
        <v>3799</v>
      </c>
      <c r="C2897" t="s">
        <v>2</v>
      </c>
      <c r="D2897" t="s">
        <v>3</v>
      </c>
      <c r="E2897" t="s">
        <v>2</v>
      </c>
      <c r="F2897" t="s">
        <v>3798</v>
      </c>
      <c r="G2897" t="s">
        <v>3800</v>
      </c>
      <c r="H2897">
        <f t="shared" si="406"/>
        <v>0</v>
      </c>
      <c r="I2897">
        <f t="shared" si="407"/>
        <v>0.5</v>
      </c>
      <c r="J2897">
        <f t="shared" si="408"/>
        <v>0</v>
      </c>
      <c r="K2897">
        <f t="shared" si="409"/>
        <v>0.5</v>
      </c>
      <c r="N2897">
        <v>0.55893712790027827</v>
      </c>
      <c r="O2897" t="b">
        <f t="shared" si="411"/>
        <v>0</v>
      </c>
      <c r="P2897" t="b">
        <f t="shared" si="410"/>
        <v>0</v>
      </c>
      <c r="Q2897" t="b">
        <f t="shared" si="412"/>
        <v>0</v>
      </c>
      <c r="R2897" t="b">
        <f t="shared" si="413"/>
        <v>0</v>
      </c>
      <c r="S2897" t="b">
        <f t="shared" si="414"/>
        <v>0</v>
      </c>
    </row>
    <row r="2898" spans="1:19" hidden="1" x14ac:dyDescent="0.25">
      <c r="A2898" t="s">
        <v>3807</v>
      </c>
      <c r="B2898" t="s">
        <v>3808</v>
      </c>
      <c r="C2898" t="s">
        <v>2</v>
      </c>
      <c r="D2898" t="s">
        <v>3</v>
      </c>
      <c r="E2898" t="s">
        <v>2</v>
      </c>
      <c r="F2898" t="s">
        <v>3809</v>
      </c>
      <c r="G2898" t="s">
        <v>3810</v>
      </c>
      <c r="H2898">
        <f t="shared" si="406"/>
        <v>0</v>
      </c>
      <c r="I2898">
        <f t="shared" si="407"/>
        <v>0.5</v>
      </c>
      <c r="J2898">
        <f t="shared" si="408"/>
        <v>0</v>
      </c>
      <c r="K2898">
        <f t="shared" si="409"/>
        <v>0.5</v>
      </c>
      <c r="N2898">
        <v>0.32737246451420476</v>
      </c>
      <c r="O2898" t="b">
        <f t="shared" si="411"/>
        <v>0</v>
      </c>
      <c r="P2898" t="b">
        <f t="shared" si="410"/>
        <v>0</v>
      </c>
      <c r="Q2898" t="b">
        <f t="shared" si="412"/>
        <v>0</v>
      </c>
      <c r="R2898" t="b">
        <f t="shared" si="413"/>
        <v>0</v>
      </c>
      <c r="S2898" t="b">
        <f t="shared" si="414"/>
        <v>0</v>
      </c>
    </row>
    <row r="2899" spans="1:19" hidden="1" x14ac:dyDescent="0.25">
      <c r="A2899" t="s">
        <v>3807</v>
      </c>
      <c r="B2899" t="s">
        <v>3811</v>
      </c>
      <c r="C2899" t="s">
        <v>2</v>
      </c>
      <c r="D2899" t="s">
        <v>3</v>
      </c>
      <c r="E2899" t="s">
        <v>2</v>
      </c>
      <c r="F2899" t="s">
        <v>3809</v>
      </c>
      <c r="G2899" t="s">
        <v>3812</v>
      </c>
      <c r="H2899">
        <f t="shared" si="406"/>
        <v>0</v>
      </c>
      <c r="I2899">
        <f t="shared" si="407"/>
        <v>0.5</v>
      </c>
      <c r="J2899">
        <f t="shared" si="408"/>
        <v>0</v>
      </c>
      <c r="K2899">
        <f t="shared" si="409"/>
        <v>0.5</v>
      </c>
      <c r="N2899">
        <v>0.23101990931552174</v>
      </c>
      <c r="O2899" t="b">
        <f t="shared" si="411"/>
        <v>0</v>
      </c>
      <c r="P2899" t="b">
        <f t="shared" si="410"/>
        <v>0</v>
      </c>
      <c r="Q2899" t="b">
        <f t="shared" si="412"/>
        <v>0</v>
      </c>
      <c r="R2899" t="b">
        <f t="shared" si="413"/>
        <v>0</v>
      </c>
      <c r="S2899" t="b">
        <f t="shared" si="414"/>
        <v>0</v>
      </c>
    </row>
    <row r="2900" spans="1:19" hidden="1" x14ac:dyDescent="0.25">
      <c r="A2900" t="s">
        <v>3807</v>
      </c>
      <c r="B2900" t="s">
        <v>3813</v>
      </c>
      <c r="C2900" t="s">
        <v>2</v>
      </c>
      <c r="D2900" t="s">
        <v>3</v>
      </c>
      <c r="E2900" t="s">
        <v>2</v>
      </c>
      <c r="F2900" t="s">
        <v>3809</v>
      </c>
      <c r="G2900" t="s">
        <v>3814</v>
      </c>
      <c r="H2900">
        <f t="shared" si="406"/>
        <v>0</v>
      </c>
      <c r="I2900">
        <f t="shared" si="407"/>
        <v>0.5</v>
      </c>
      <c r="J2900">
        <f t="shared" si="408"/>
        <v>0</v>
      </c>
      <c r="K2900">
        <f t="shared" si="409"/>
        <v>0.5</v>
      </c>
      <c r="N2900">
        <v>0.1076398481316414</v>
      </c>
      <c r="O2900" t="b">
        <f t="shared" si="411"/>
        <v>0</v>
      </c>
      <c r="P2900" t="b">
        <f t="shared" si="410"/>
        <v>0</v>
      </c>
      <c r="Q2900" t="b">
        <f t="shared" si="412"/>
        <v>0</v>
      </c>
      <c r="R2900" t="b">
        <f t="shared" si="413"/>
        <v>0</v>
      </c>
      <c r="S2900" t="b">
        <f t="shared" si="414"/>
        <v>0</v>
      </c>
    </row>
    <row r="2901" spans="1:19" hidden="1" x14ac:dyDescent="0.25">
      <c r="A2901" t="s">
        <v>3807</v>
      </c>
      <c r="B2901" t="s">
        <v>2021</v>
      </c>
      <c r="C2901" t="s">
        <v>2</v>
      </c>
      <c r="D2901" t="s">
        <v>3</v>
      </c>
      <c r="E2901" t="s">
        <v>2</v>
      </c>
      <c r="F2901" t="s">
        <v>3809</v>
      </c>
      <c r="G2901" t="s">
        <v>2022</v>
      </c>
      <c r="H2901">
        <f t="shared" si="406"/>
        <v>0</v>
      </c>
      <c r="I2901">
        <f t="shared" si="407"/>
        <v>0.5</v>
      </c>
      <c r="J2901">
        <f t="shared" si="408"/>
        <v>0</v>
      </c>
      <c r="K2901">
        <f t="shared" si="409"/>
        <v>0.5</v>
      </c>
      <c r="N2901">
        <v>0.41623999712283144</v>
      </c>
      <c r="O2901" t="b">
        <f t="shared" si="411"/>
        <v>0</v>
      </c>
      <c r="P2901" t="b">
        <f t="shared" si="410"/>
        <v>0</v>
      </c>
      <c r="Q2901" t="b">
        <f t="shared" si="412"/>
        <v>0</v>
      </c>
      <c r="R2901" t="b">
        <f t="shared" si="413"/>
        <v>0</v>
      </c>
      <c r="S2901" t="b">
        <f t="shared" si="414"/>
        <v>0</v>
      </c>
    </row>
    <row r="2902" spans="1:19" hidden="1" x14ac:dyDescent="0.25">
      <c r="A2902" t="s">
        <v>3807</v>
      </c>
      <c r="B2902" t="s">
        <v>2079</v>
      </c>
      <c r="C2902" t="s">
        <v>2</v>
      </c>
      <c r="D2902" t="s">
        <v>3</v>
      </c>
      <c r="E2902" t="s">
        <v>2</v>
      </c>
      <c r="F2902" t="s">
        <v>3809</v>
      </c>
      <c r="G2902" t="s">
        <v>2080</v>
      </c>
      <c r="H2902">
        <f t="shared" si="406"/>
        <v>0</v>
      </c>
      <c r="I2902">
        <f t="shared" si="407"/>
        <v>0.5</v>
      </c>
      <c r="J2902">
        <f t="shared" si="408"/>
        <v>0</v>
      </c>
      <c r="K2902">
        <f t="shared" si="409"/>
        <v>0.5</v>
      </c>
      <c r="N2902">
        <v>0.25034542059936549</v>
      </c>
      <c r="O2902" t="b">
        <f t="shared" si="411"/>
        <v>0</v>
      </c>
      <c r="P2902" t="b">
        <f t="shared" si="410"/>
        <v>0</v>
      </c>
      <c r="Q2902" t="b">
        <f t="shared" si="412"/>
        <v>0</v>
      </c>
      <c r="R2902" t="b">
        <f t="shared" si="413"/>
        <v>0</v>
      </c>
      <c r="S2902" t="b">
        <f t="shared" si="414"/>
        <v>0</v>
      </c>
    </row>
    <row r="2903" spans="1:19" hidden="1" x14ac:dyDescent="0.25">
      <c r="A2903" t="s">
        <v>3807</v>
      </c>
      <c r="B2903" t="s">
        <v>2241</v>
      </c>
      <c r="C2903" t="s">
        <v>2</v>
      </c>
      <c r="D2903" t="s">
        <v>3</v>
      </c>
      <c r="E2903" t="s">
        <v>2</v>
      </c>
      <c r="F2903" t="s">
        <v>3809</v>
      </c>
      <c r="G2903" t="s">
        <v>2242</v>
      </c>
      <c r="H2903">
        <f t="shared" si="406"/>
        <v>0</v>
      </c>
      <c r="I2903">
        <f t="shared" si="407"/>
        <v>0.5</v>
      </c>
      <c r="J2903">
        <f t="shared" si="408"/>
        <v>0</v>
      </c>
      <c r="K2903">
        <f t="shared" si="409"/>
        <v>0.5</v>
      </c>
      <c r="N2903">
        <v>0.90463309207619369</v>
      </c>
      <c r="O2903" t="b">
        <f t="shared" si="411"/>
        <v>0</v>
      </c>
      <c r="P2903" t="b">
        <f t="shared" si="410"/>
        <v>0</v>
      </c>
      <c r="Q2903" t="b">
        <f t="shared" si="412"/>
        <v>0</v>
      </c>
      <c r="R2903" t="b">
        <f t="shared" si="413"/>
        <v>0</v>
      </c>
      <c r="S2903" t="b">
        <f t="shared" si="414"/>
        <v>0</v>
      </c>
    </row>
    <row r="2904" spans="1:19" hidden="1" x14ac:dyDescent="0.25">
      <c r="A2904" t="s">
        <v>3807</v>
      </c>
      <c r="B2904" t="s">
        <v>833</v>
      </c>
      <c r="C2904" t="s">
        <v>2</v>
      </c>
      <c r="D2904" t="s">
        <v>3</v>
      </c>
      <c r="E2904" t="s">
        <v>2</v>
      </c>
      <c r="F2904" t="s">
        <v>3809</v>
      </c>
      <c r="G2904" t="s">
        <v>834</v>
      </c>
      <c r="H2904">
        <f t="shared" si="406"/>
        <v>0</v>
      </c>
      <c r="I2904">
        <f t="shared" si="407"/>
        <v>0.5</v>
      </c>
      <c r="J2904">
        <f t="shared" si="408"/>
        <v>0</v>
      </c>
      <c r="K2904">
        <f t="shared" si="409"/>
        <v>0.5</v>
      </c>
      <c r="N2904">
        <v>0.6131935299603003</v>
      </c>
      <c r="O2904" t="b">
        <f t="shared" si="411"/>
        <v>0</v>
      </c>
      <c r="P2904" t="b">
        <f t="shared" si="410"/>
        <v>0</v>
      </c>
      <c r="Q2904" t="b">
        <f t="shared" si="412"/>
        <v>0</v>
      </c>
      <c r="R2904" t="b">
        <f t="shared" si="413"/>
        <v>0</v>
      </c>
      <c r="S2904" t="b">
        <f t="shared" si="414"/>
        <v>0</v>
      </c>
    </row>
    <row r="2905" spans="1:19" hidden="1" x14ac:dyDescent="0.25">
      <c r="A2905" t="s">
        <v>3815</v>
      </c>
      <c r="B2905" t="s">
        <v>2556</v>
      </c>
      <c r="C2905" t="s">
        <v>2</v>
      </c>
      <c r="D2905" t="s">
        <v>3</v>
      </c>
      <c r="E2905" t="s">
        <v>2</v>
      </c>
      <c r="F2905" t="s">
        <v>3817</v>
      </c>
      <c r="G2905" t="s">
        <v>2559</v>
      </c>
      <c r="H2905">
        <f t="shared" si="406"/>
        <v>0</v>
      </c>
      <c r="I2905">
        <f t="shared" si="407"/>
        <v>0.5</v>
      </c>
      <c r="J2905">
        <f t="shared" si="408"/>
        <v>0</v>
      </c>
      <c r="K2905">
        <f t="shared" si="409"/>
        <v>0.5</v>
      </c>
      <c r="N2905">
        <v>0.56348905140131822</v>
      </c>
      <c r="O2905" t="b">
        <f t="shared" si="411"/>
        <v>0</v>
      </c>
      <c r="P2905" t="b">
        <f t="shared" si="410"/>
        <v>0</v>
      </c>
      <c r="Q2905" t="b">
        <f t="shared" si="412"/>
        <v>0</v>
      </c>
      <c r="R2905" t="b">
        <f t="shared" si="413"/>
        <v>0</v>
      </c>
      <c r="S2905" t="b">
        <f t="shared" si="414"/>
        <v>0</v>
      </c>
    </row>
    <row r="2906" spans="1:19" hidden="1" x14ac:dyDescent="0.25">
      <c r="A2906" t="s">
        <v>3843</v>
      </c>
      <c r="B2906" t="s">
        <v>1519</v>
      </c>
      <c r="C2906" t="s">
        <v>2</v>
      </c>
      <c r="D2906" t="s">
        <v>3</v>
      </c>
      <c r="E2906" t="s">
        <v>2</v>
      </c>
      <c r="F2906" t="s">
        <v>1040</v>
      </c>
      <c r="G2906" t="s">
        <v>1521</v>
      </c>
      <c r="H2906">
        <f t="shared" si="406"/>
        <v>0</v>
      </c>
      <c r="I2906">
        <f t="shared" si="407"/>
        <v>0.5</v>
      </c>
      <c r="J2906">
        <f t="shared" si="408"/>
        <v>0</v>
      </c>
      <c r="K2906">
        <f t="shared" si="409"/>
        <v>0.5</v>
      </c>
      <c r="N2906">
        <v>0.27707831854259313</v>
      </c>
      <c r="O2906" t="b">
        <f t="shared" si="411"/>
        <v>0</v>
      </c>
      <c r="P2906" t="b">
        <f t="shared" si="410"/>
        <v>0</v>
      </c>
      <c r="Q2906" t="b">
        <f t="shared" si="412"/>
        <v>0</v>
      </c>
      <c r="R2906" t="b">
        <f t="shared" si="413"/>
        <v>0</v>
      </c>
      <c r="S2906" t="b">
        <f t="shared" si="414"/>
        <v>0</v>
      </c>
    </row>
    <row r="2907" spans="1:19" hidden="1" x14ac:dyDescent="0.25">
      <c r="A2907" t="s">
        <v>3843</v>
      </c>
      <c r="B2907" t="s">
        <v>898</v>
      </c>
      <c r="C2907" t="s">
        <v>2</v>
      </c>
      <c r="D2907" t="s">
        <v>3</v>
      </c>
      <c r="E2907" t="s">
        <v>2</v>
      </c>
      <c r="F2907" t="s">
        <v>1040</v>
      </c>
      <c r="G2907" t="s">
        <v>899</v>
      </c>
      <c r="H2907">
        <f t="shared" si="406"/>
        <v>0</v>
      </c>
      <c r="I2907">
        <f t="shared" si="407"/>
        <v>0.5</v>
      </c>
      <c r="J2907">
        <f t="shared" si="408"/>
        <v>0</v>
      </c>
      <c r="K2907">
        <f t="shared" si="409"/>
        <v>0.5</v>
      </c>
      <c r="N2907">
        <v>0.41516186730726767</v>
      </c>
      <c r="O2907" t="b">
        <f t="shared" si="411"/>
        <v>0</v>
      </c>
      <c r="P2907" t="b">
        <f t="shared" si="410"/>
        <v>0</v>
      </c>
      <c r="Q2907" t="b">
        <f t="shared" si="412"/>
        <v>0</v>
      </c>
      <c r="R2907" t="b">
        <f t="shared" si="413"/>
        <v>0</v>
      </c>
      <c r="S2907" t="b">
        <f t="shared" si="414"/>
        <v>0</v>
      </c>
    </row>
    <row r="2908" spans="1:19" hidden="1" x14ac:dyDescent="0.25">
      <c r="A2908" t="s">
        <v>3843</v>
      </c>
      <c r="B2908" t="s">
        <v>737</v>
      </c>
      <c r="C2908" t="s">
        <v>2</v>
      </c>
      <c r="D2908" t="s">
        <v>3</v>
      </c>
      <c r="E2908" t="s">
        <v>2</v>
      </c>
      <c r="F2908" t="s">
        <v>1040</v>
      </c>
      <c r="G2908" t="s">
        <v>738</v>
      </c>
      <c r="H2908">
        <f t="shared" si="406"/>
        <v>0</v>
      </c>
      <c r="I2908">
        <f t="shared" si="407"/>
        <v>0.5</v>
      </c>
      <c r="J2908">
        <f t="shared" si="408"/>
        <v>0</v>
      </c>
      <c r="K2908">
        <f t="shared" si="409"/>
        <v>0.5</v>
      </c>
      <c r="N2908">
        <v>0.54462122916487432</v>
      </c>
      <c r="O2908" t="b">
        <f t="shared" si="411"/>
        <v>0</v>
      </c>
      <c r="P2908" t="b">
        <f t="shared" si="410"/>
        <v>0</v>
      </c>
      <c r="Q2908" t="b">
        <f t="shared" si="412"/>
        <v>0</v>
      </c>
      <c r="R2908" t="b">
        <f t="shared" si="413"/>
        <v>0</v>
      </c>
      <c r="S2908" t="b">
        <f t="shared" si="414"/>
        <v>0</v>
      </c>
    </row>
    <row r="2909" spans="1:19" hidden="1" x14ac:dyDescent="0.25">
      <c r="A2909" t="s">
        <v>3850</v>
      </c>
      <c r="B2909" t="s">
        <v>1055</v>
      </c>
      <c r="C2909" t="s">
        <v>2</v>
      </c>
      <c r="D2909" t="s">
        <v>3</v>
      </c>
      <c r="E2909" t="s">
        <v>2</v>
      </c>
      <c r="F2909" t="s">
        <v>1052</v>
      </c>
      <c r="G2909" t="s">
        <v>1051</v>
      </c>
      <c r="H2909">
        <f t="shared" si="406"/>
        <v>0</v>
      </c>
      <c r="I2909">
        <f t="shared" si="407"/>
        <v>0.5</v>
      </c>
      <c r="J2909">
        <f t="shared" si="408"/>
        <v>0</v>
      </c>
      <c r="K2909">
        <f t="shared" si="409"/>
        <v>0.5</v>
      </c>
      <c r="N2909">
        <v>0.13427574094721806</v>
      </c>
      <c r="O2909" t="b">
        <f t="shared" si="411"/>
        <v>0</v>
      </c>
      <c r="P2909" t="b">
        <f t="shared" si="410"/>
        <v>0</v>
      </c>
      <c r="Q2909" t="b">
        <f t="shared" si="412"/>
        <v>0</v>
      </c>
      <c r="R2909" t="b">
        <f t="shared" si="413"/>
        <v>0</v>
      </c>
      <c r="S2909" t="b">
        <f t="shared" si="414"/>
        <v>0</v>
      </c>
    </row>
    <row r="2910" spans="1:19" hidden="1" x14ac:dyDescent="0.25">
      <c r="A2910" t="s">
        <v>3850</v>
      </c>
      <c r="B2910" t="s">
        <v>1056</v>
      </c>
      <c r="C2910" t="s">
        <v>2</v>
      </c>
      <c r="D2910" t="s">
        <v>3</v>
      </c>
      <c r="E2910" t="s">
        <v>2</v>
      </c>
      <c r="F2910" t="s">
        <v>1052</v>
      </c>
      <c r="G2910" t="s">
        <v>1057</v>
      </c>
      <c r="H2910">
        <f t="shared" si="406"/>
        <v>0</v>
      </c>
      <c r="I2910">
        <f t="shared" si="407"/>
        <v>0.5</v>
      </c>
      <c r="J2910">
        <f t="shared" si="408"/>
        <v>0</v>
      </c>
      <c r="K2910">
        <f t="shared" si="409"/>
        <v>0.5</v>
      </c>
      <c r="N2910">
        <v>0.76832314313877048</v>
      </c>
      <c r="O2910" t="b">
        <f t="shared" si="411"/>
        <v>0</v>
      </c>
      <c r="P2910" t="b">
        <f t="shared" si="410"/>
        <v>0</v>
      </c>
      <c r="Q2910" t="b">
        <f t="shared" si="412"/>
        <v>0</v>
      </c>
      <c r="R2910" t="b">
        <f t="shared" si="413"/>
        <v>0</v>
      </c>
      <c r="S2910" t="b">
        <f t="shared" si="414"/>
        <v>0</v>
      </c>
    </row>
    <row r="2911" spans="1:19" hidden="1" x14ac:dyDescent="0.25">
      <c r="A2911" t="s">
        <v>3850</v>
      </c>
      <c r="B2911" t="s">
        <v>3047</v>
      </c>
      <c r="C2911" t="s">
        <v>2</v>
      </c>
      <c r="D2911" t="s">
        <v>3</v>
      </c>
      <c r="E2911" t="s">
        <v>2</v>
      </c>
      <c r="F2911" t="s">
        <v>1052</v>
      </c>
      <c r="G2911" t="s">
        <v>3048</v>
      </c>
      <c r="H2911">
        <f t="shared" si="406"/>
        <v>0</v>
      </c>
      <c r="I2911">
        <f t="shared" si="407"/>
        <v>0.5</v>
      </c>
      <c r="J2911">
        <f t="shared" si="408"/>
        <v>0</v>
      </c>
      <c r="K2911">
        <f t="shared" si="409"/>
        <v>0.5</v>
      </c>
      <c r="N2911">
        <v>0.12137158825897476</v>
      </c>
      <c r="O2911" t="b">
        <f t="shared" si="411"/>
        <v>0</v>
      </c>
      <c r="P2911" t="b">
        <f t="shared" si="410"/>
        <v>0</v>
      </c>
      <c r="Q2911" t="b">
        <f t="shared" si="412"/>
        <v>0</v>
      </c>
      <c r="R2911" t="b">
        <f t="shared" si="413"/>
        <v>0</v>
      </c>
      <c r="S2911" t="b">
        <f t="shared" si="414"/>
        <v>0</v>
      </c>
    </row>
    <row r="2912" spans="1:19" hidden="1" x14ac:dyDescent="0.25">
      <c r="A2912" t="s">
        <v>3856</v>
      </c>
      <c r="B2912" t="s">
        <v>690</v>
      </c>
      <c r="C2912" t="s">
        <v>2</v>
      </c>
      <c r="D2912" t="s">
        <v>3</v>
      </c>
      <c r="E2912" t="s">
        <v>2</v>
      </c>
      <c r="F2912" t="s">
        <v>693</v>
      </c>
      <c r="G2912" t="s">
        <v>691</v>
      </c>
      <c r="H2912">
        <f t="shared" si="406"/>
        <v>0</v>
      </c>
      <c r="I2912">
        <f t="shared" si="407"/>
        <v>0.5</v>
      </c>
      <c r="J2912">
        <f t="shared" si="408"/>
        <v>0</v>
      </c>
      <c r="K2912">
        <f t="shared" si="409"/>
        <v>0.5</v>
      </c>
      <c r="N2912">
        <v>0.16997967942885317</v>
      </c>
      <c r="O2912" t="b">
        <f t="shared" si="411"/>
        <v>0</v>
      </c>
      <c r="P2912" t="b">
        <f t="shared" si="410"/>
        <v>0</v>
      </c>
      <c r="Q2912" t="b">
        <f t="shared" si="412"/>
        <v>0</v>
      </c>
      <c r="R2912" t="b">
        <f t="shared" si="413"/>
        <v>0</v>
      </c>
      <c r="S2912" t="b">
        <f t="shared" si="414"/>
        <v>0</v>
      </c>
    </row>
    <row r="2913" spans="1:19" hidden="1" x14ac:dyDescent="0.25">
      <c r="A2913" t="s">
        <v>3857</v>
      </c>
      <c r="B2913" t="s">
        <v>790</v>
      </c>
      <c r="C2913" t="s">
        <v>2</v>
      </c>
      <c r="D2913" t="s">
        <v>3</v>
      </c>
      <c r="E2913" t="s">
        <v>2</v>
      </c>
      <c r="F2913" t="s">
        <v>267</v>
      </c>
      <c r="G2913" t="s">
        <v>792</v>
      </c>
      <c r="H2913">
        <f t="shared" si="406"/>
        <v>0</v>
      </c>
      <c r="I2913">
        <f t="shared" si="407"/>
        <v>0.5</v>
      </c>
      <c r="J2913">
        <f t="shared" si="408"/>
        <v>0</v>
      </c>
      <c r="K2913">
        <f t="shared" si="409"/>
        <v>0.5</v>
      </c>
      <c r="N2913">
        <v>0.68859458312735988</v>
      </c>
      <c r="O2913" t="b">
        <f t="shared" si="411"/>
        <v>0</v>
      </c>
      <c r="P2913" t="b">
        <f t="shared" si="410"/>
        <v>0</v>
      </c>
      <c r="Q2913" t="b">
        <f t="shared" si="412"/>
        <v>0</v>
      </c>
      <c r="R2913" t="b">
        <f t="shared" si="413"/>
        <v>0</v>
      </c>
      <c r="S2913" t="b">
        <f t="shared" si="414"/>
        <v>0</v>
      </c>
    </row>
    <row r="2914" spans="1:19" hidden="1" x14ac:dyDescent="0.25">
      <c r="A2914" t="s">
        <v>3857</v>
      </c>
      <c r="B2914" t="s">
        <v>1536</v>
      </c>
      <c r="C2914" t="s">
        <v>2</v>
      </c>
      <c r="D2914" t="s">
        <v>3</v>
      </c>
      <c r="E2914" t="s">
        <v>2</v>
      </c>
      <c r="F2914" t="s">
        <v>267</v>
      </c>
      <c r="G2914" t="s">
        <v>1537</v>
      </c>
      <c r="H2914">
        <f t="shared" si="406"/>
        <v>0</v>
      </c>
      <c r="I2914">
        <f t="shared" si="407"/>
        <v>0.5</v>
      </c>
      <c r="J2914">
        <f t="shared" si="408"/>
        <v>0</v>
      </c>
      <c r="K2914">
        <f t="shared" si="409"/>
        <v>0.5</v>
      </c>
      <c r="N2914">
        <v>0.58403303373711324</v>
      </c>
      <c r="O2914" t="b">
        <f t="shared" si="411"/>
        <v>0</v>
      </c>
      <c r="P2914" t="b">
        <f t="shared" si="410"/>
        <v>0</v>
      </c>
      <c r="Q2914" t="b">
        <f t="shared" si="412"/>
        <v>0</v>
      </c>
      <c r="R2914" t="b">
        <f t="shared" si="413"/>
        <v>0</v>
      </c>
      <c r="S2914" t="b">
        <f t="shared" si="414"/>
        <v>0</v>
      </c>
    </row>
    <row r="2915" spans="1:19" hidden="1" x14ac:dyDescent="0.25">
      <c r="A2915" t="s">
        <v>3857</v>
      </c>
      <c r="B2915" t="s">
        <v>144</v>
      </c>
      <c r="C2915" t="s">
        <v>2</v>
      </c>
      <c r="D2915" t="s">
        <v>3</v>
      </c>
      <c r="E2915" t="s">
        <v>2</v>
      </c>
      <c r="F2915" t="s">
        <v>267</v>
      </c>
      <c r="G2915" t="s">
        <v>145</v>
      </c>
      <c r="H2915">
        <f t="shared" si="406"/>
        <v>0</v>
      </c>
      <c r="I2915">
        <f t="shared" si="407"/>
        <v>0.5</v>
      </c>
      <c r="J2915">
        <f t="shared" si="408"/>
        <v>0</v>
      </c>
      <c r="K2915">
        <f t="shared" si="409"/>
        <v>0.5</v>
      </c>
      <c r="N2915">
        <v>0.92013534598938118</v>
      </c>
      <c r="O2915" t="b">
        <f t="shared" si="411"/>
        <v>0</v>
      </c>
      <c r="P2915" t="b">
        <f t="shared" si="410"/>
        <v>0</v>
      </c>
      <c r="Q2915" t="b">
        <f t="shared" si="412"/>
        <v>0</v>
      </c>
      <c r="R2915" t="b">
        <f t="shared" si="413"/>
        <v>0</v>
      </c>
      <c r="S2915" t="b">
        <f t="shared" si="414"/>
        <v>0</v>
      </c>
    </row>
    <row r="2916" spans="1:19" hidden="1" x14ac:dyDescent="0.25">
      <c r="A2916" t="s">
        <v>3857</v>
      </c>
      <c r="B2916" t="s">
        <v>412</v>
      </c>
      <c r="C2916" t="s">
        <v>2</v>
      </c>
      <c r="D2916" t="s">
        <v>3</v>
      </c>
      <c r="E2916" t="s">
        <v>2</v>
      </c>
      <c r="F2916" t="s">
        <v>267</v>
      </c>
      <c r="G2916" t="s">
        <v>413</v>
      </c>
      <c r="H2916">
        <f t="shared" si="406"/>
        <v>0</v>
      </c>
      <c r="I2916">
        <f t="shared" si="407"/>
        <v>0.5</v>
      </c>
      <c r="J2916">
        <f t="shared" si="408"/>
        <v>0</v>
      </c>
      <c r="K2916">
        <f t="shared" si="409"/>
        <v>0.5</v>
      </c>
      <c r="N2916">
        <v>0.61830725909272921</v>
      </c>
      <c r="O2916" t="b">
        <f t="shared" si="411"/>
        <v>0</v>
      </c>
      <c r="P2916" t="b">
        <f t="shared" si="410"/>
        <v>0</v>
      </c>
      <c r="Q2916" t="b">
        <f t="shared" si="412"/>
        <v>0</v>
      </c>
      <c r="R2916" t="b">
        <f t="shared" si="413"/>
        <v>0</v>
      </c>
      <c r="S2916" t="b">
        <f t="shared" si="414"/>
        <v>0</v>
      </c>
    </row>
    <row r="2917" spans="1:19" hidden="1" x14ac:dyDescent="0.25">
      <c r="A2917" t="s">
        <v>3857</v>
      </c>
      <c r="B2917" t="s">
        <v>3808</v>
      </c>
      <c r="C2917" t="s">
        <v>2</v>
      </c>
      <c r="D2917" t="s">
        <v>3</v>
      </c>
      <c r="E2917" t="s">
        <v>2</v>
      </c>
      <c r="F2917" t="s">
        <v>267</v>
      </c>
      <c r="G2917" t="s">
        <v>3810</v>
      </c>
      <c r="H2917">
        <f t="shared" si="406"/>
        <v>0</v>
      </c>
      <c r="I2917">
        <f t="shared" si="407"/>
        <v>0.5</v>
      </c>
      <c r="J2917">
        <f t="shared" si="408"/>
        <v>0</v>
      </c>
      <c r="K2917">
        <f t="shared" si="409"/>
        <v>0.5</v>
      </c>
      <c r="N2917">
        <v>0.92652039285399468</v>
      </c>
      <c r="O2917" t="b">
        <f t="shared" si="411"/>
        <v>0</v>
      </c>
      <c r="P2917" t="b">
        <f t="shared" si="410"/>
        <v>0</v>
      </c>
      <c r="Q2917" t="b">
        <f t="shared" si="412"/>
        <v>0</v>
      </c>
      <c r="R2917" t="b">
        <f t="shared" si="413"/>
        <v>0</v>
      </c>
      <c r="S2917" t="b">
        <f t="shared" si="414"/>
        <v>0</v>
      </c>
    </row>
    <row r="2918" spans="1:19" hidden="1" x14ac:dyDescent="0.25">
      <c r="A2918" t="s">
        <v>3857</v>
      </c>
      <c r="B2918" t="s">
        <v>262</v>
      </c>
      <c r="C2918" t="s">
        <v>2</v>
      </c>
      <c r="D2918" t="s">
        <v>3</v>
      </c>
      <c r="E2918" t="s">
        <v>2</v>
      </c>
      <c r="F2918" t="s">
        <v>267</v>
      </c>
      <c r="G2918" t="s">
        <v>263</v>
      </c>
      <c r="H2918">
        <f t="shared" si="406"/>
        <v>0</v>
      </c>
      <c r="I2918">
        <f t="shared" si="407"/>
        <v>0.5</v>
      </c>
      <c r="J2918">
        <f t="shared" si="408"/>
        <v>0</v>
      </c>
      <c r="K2918">
        <f t="shared" si="409"/>
        <v>0.5</v>
      </c>
      <c r="N2918">
        <v>0.44656015161180185</v>
      </c>
      <c r="O2918" t="b">
        <f t="shared" si="411"/>
        <v>0</v>
      </c>
      <c r="P2918" t="b">
        <f t="shared" si="410"/>
        <v>0</v>
      </c>
      <c r="Q2918" t="b">
        <f t="shared" si="412"/>
        <v>0</v>
      </c>
      <c r="R2918" t="b">
        <f t="shared" si="413"/>
        <v>0</v>
      </c>
      <c r="S2918" t="b">
        <f t="shared" si="414"/>
        <v>0</v>
      </c>
    </row>
    <row r="2919" spans="1:19" hidden="1" x14ac:dyDescent="0.25">
      <c r="A2919" t="s">
        <v>3857</v>
      </c>
      <c r="B2919" t="s">
        <v>1339</v>
      </c>
      <c r="C2919" t="s">
        <v>2</v>
      </c>
      <c r="D2919" t="s">
        <v>3</v>
      </c>
      <c r="E2919" t="s">
        <v>2</v>
      </c>
      <c r="F2919" t="s">
        <v>267</v>
      </c>
      <c r="G2919" t="s">
        <v>1341</v>
      </c>
      <c r="H2919">
        <f t="shared" si="406"/>
        <v>0</v>
      </c>
      <c r="I2919">
        <f t="shared" si="407"/>
        <v>0.5</v>
      </c>
      <c r="J2919">
        <f t="shared" si="408"/>
        <v>0</v>
      </c>
      <c r="K2919">
        <f t="shared" si="409"/>
        <v>0.5</v>
      </c>
      <c r="N2919">
        <v>0.87126584051074729</v>
      </c>
      <c r="O2919" t="b">
        <f t="shared" si="411"/>
        <v>0</v>
      </c>
      <c r="P2919" t="b">
        <f t="shared" si="410"/>
        <v>0</v>
      </c>
      <c r="Q2919" t="b">
        <f t="shared" si="412"/>
        <v>0</v>
      </c>
      <c r="R2919" t="b">
        <f t="shared" si="413"/>
        <v>0</v>
      </c>
      <c r="S2919" t="b">
        <f t="shared" si="414"/>
        <v>0</v>
      </c>
    </row>
    <row r="2920" spans="1:19" hidden="1" x14ac:dyDescent="0.25">
      <c r="A2920" t="s">
        <v>3861</v>
      </c>
      <c r="B2920" t="s">
        <v>3862</v>
      </c>
      <c r="C2920" t="s">
        <v>2</v>
      </c>
      <c r="D2920" t="s">
        <v>3</v>
      </c>
      <c r="E2920" t="s">
        <v>2</v>
      </c>
      <c r="F2920" t="s">
        <v>3863</v>
      </c>
      <c r="G2920" t="s">
        <v>3864</v>
      </c>
      <c r="H2920">
        <f t="shared" si="406"/>
        <v>0</v>
      </c>
      <c r="I2920">
        <f t="shared" si="407"/>
        <v>0.5</v>
      </c>
      <c r="J2920">
        <f t="shared" si="408"/>
        <v>0</v>
      </c>
      <c r="K2920">
        <f t="shared" si="409"/>
        <v>0.5</v>
      </c>
      <c r="N2920">
        <v>0.14635007255695609</v>
      </c>
      <c r="O2920" t="b">
        <f t="shared" si="411"/>
        <v>0</v>
      </c>
      <c r="P2920" t="b">
        <f t="shared" si="410"/>
        <v>0</v>
      </c>
      <c r="Q2920" t="b">
        <f t="shared" si="412"/>
        <v>0</v>
      </c>
      <c r="R2920" t="b">
        <f t="shared" si="413"/>
        <v>0</v>
      </c>
      <c r="S2920" t="b">
        <f t="shared" si="414"/>
        <v>0</v>
      </c>
    </row>
    <row r="2921" spans="1:19" hidden="1" x14ac:dyDescent="0.25">
      <c r="A2921" t="s">
        <v>3861</v>
      </c>
      <c r="B2921" t="s">
        <v>3865</v>
      </c>
      <c r="C2921" t="s">
        <v>2</v>
      </c>
      <c r="D2921" t="s">
        <v>3</v>
      </c>
      <c r="E2921" t="s">
        <v>2</v>
      </c>
      <c r="F2921" t="s">
        <v>3863</v>
      </c>
      <c r="G2921" t="s">
        <v>3866</v>
      </c>
      <c r="H2921">
        <f t="shared" si="406"/>
        <v>0</v>
      </c>
      <c r="I2921">
        <f t="shared" si="407"/>
        <v>0.5</v>
      </c>
      <c r="J2921">
        <f t="shared" si="408"/>
        <v>0</v>
      </c>
      <c r="K2921">
        <f t="shared" si="409"/>
        <v>0.5</v>
      </c>
      <c r="N2921">
        <v>0.35120998625491684</v>
      </c>
      <c r="O2921" t="b">
        <f t="shared" si="411"/>
        <v>0</v>
      </c>
      <c r="P2921" t="b">
        <f t="shared" si="410"/>
        <v>0</v>
      </c>
      <c r="Q2921" t="b">
        <f t="shared" si="412"/>
        <v>0</v>
      </c>
      <c r="R2921" t="b">
        <f t="shared" si="413"/>
        <v>0</v>
      </c>
      <c r="S2921" t="b">
        <f t="shared" si="414"/>
        <v>0</v>
      </c>
    </row>
    <row r="2922" spans="1:19" hidden="1" x14ac:dyDescent="0.25">
      <c r="A2922" t="s">
        <v>3867</v>
      </c>
      <c r="B2922" t="s">
        <v>2738</v>
      </c>
      <c r="C2922" t="s">
        <v>2</v>
      </c>
      <c r="D2922" t="s">
        <v>3</v>
      </c>
      <c r="E2922" t="s">
        <v>2</v>
      </c>
      <c r="F2922" t="s">
        <v>3868</v>
      </c>
      <c r="G2922" t="s">
        <v>2739</v>
      </c>
      <c r="H2922">
        <f t="shared" si="406"/>
        <v>0</v>
      </c>
      <c r="I2922">
        <f t="shared" si="407"/>
        <v>0.5</v>
      </c>
      <c r="J2922">
        <f t="shared" si="408"/>
        <v>0</v>
      </c>
      <c r="K2922">
        <f t="shared" si="409"/>
        <v>0.5</v>
      </c>
      <c r="N2922">
        <v>0.58052672482875112</v>
      </c>
      <c r="O2922" t="b">
        <f t="shared" si="411"/>
        <v>0</v>
      </c>
      <c r="P2922" t="b">
        <f t="shared" si="410"/>
        <v>0</v>
      </c>
      <c r="Q2922" t="b">
        <f t="shared" si="412"/>
        <v>0</v>
      </c>
      <c r="R2922" t="b">
        <f t="shared" si="413"/>
        <v>0</v>
      </c>
      <c r="S2922" t="b">
        <f t="shared" si="414"/>
        <v>0</v>
      </c>
    </row>
    <row r="2923" spans="1:19" hidden="1" x14ac:dyDescent="0.25">
      <c r="A2923" t="s">
        <v>3867</v>
      </c>
      <c r="B2923" t="s">
        <v>2766</v>
      </c>
      <c r="C2923" t="s">
        <v>2</v>
      </c>
      <c r="D2923" t="s">
        <v>3</v>
      </c>
      <c r="E2923" t="s">
        <v>2</v>
      </c>
      <c r="F2923" t="s">
        <v>3868</v>
      </c>
      <c r="G2923" t="s">
        <v>2767</v>
      </c>
      <c r="H2923">
        <f t="shared" si="406"/>
        <v>0</v>
      </c>
      <c r="I2923">
        <f t="shared" si="407"/>
        <v>0.5</v>
      </c>
      <c r="J2923">
        <f t="shared" si="408"/>
        <v>0</v>
      </c>
      <c r="K2923">
        <f t="shared" si="409"/>
        <v>0.5</v>
      </c>
      <c r="N2923">
        <v>8.2819524403570099E-2</v>
      </c>
      <c r="O2923" t="b">
        <f t="shared" si="411"/>
        <v>0</v>
      </c>
      <c r="P2923" t="b">
        <f t="shared" si="410"/>
        <v>0</v>
      </c>
      <c r="Q2923" t="b">
        <f t="shared" si="412"/>
        <v>0</v>
      </c>
      <c r="R2923" t="b">
        <f t="shared" si="413"/>
        <v>0</v>
      </c>
      <c r="S2923" t="b">
        <f t="shared" si="414"/>
        <v>0</v>
      </c>
    </row>
    <row r="2924" spans="1:19" hidden="1" x14ac:dyDescent="0.25">
      <c r="A2924" t="s">
        <v>3873</v>
      </c>
      <c r="B2924" t="s">
        <v>1481</v>
      </c>
      <c r="C2924" t="s">
        <v>2</v>
      </c>
      <c r="D2924" t="s">
        <v>3</v>
      </c>
      <c r="E2924" t="s">
        <v>2</v>
      </c>
      <c r="F2924" t="s">
        <v>91</v>
      </c>
      <c r="G2924" t="s">
        <v>1482</v>
      </c>
      <c r="H2924">
        <f t="shared" si="406"/>
        <v>0</v>
      </c>
      <c r="I2924">
        <f t="shared" si="407"/>
        <v>0.5</v>
      </c>
      <c r="J2924">
        <f t="shared" si="408"/>
        <v>0</v>
      </c>
      <c r="K2924">
        <f t="shared" si="409"/>
        <v>0.5</v>
      </c>
      <c r="N2924">
        <v>0.3952554773419521</v>
      </c>
      <c r="O2924" t="b">
        <f t="shared" si="411"/>
        <v>0</v>
      </c>
      <c r="P2924" t="b">
        <f t="shared" si="410"/>
        <v>0</v>
      </c>
      <c r="Q2924" t="b">
        <f t="shared" si="412"/>
        <v>0</v>
      </c>
      <c r="R2924" t="b">
        <f t="shared" si="413"/>
        <v>0</v>
      </c>
      <c r="S2924" t="b">
        <f t="shared" si="414"/>
        <v>0</v>
      </c>
    </row>
    <row r="2925" spans="1:19" hidden="1" x14ac:dyDescent="0.25">
      <c r="A2925" t="s">
        <v>3873</v>
      </c>
      <c r="B2925" t="s">
        <v>1935</v>
      </c>
      <c r="C2925" t="s">
        <v>2</v>
      </c>
      <c r="D2925" t="s">
        <v>3</v>
      </c>
      <c r="E2925" t="s">
        <v>2</v>
      </c>
      <c r="F2925" t="s">
        <v>91</v>
      </c>
      <c r="G2925" t="s">
        <v>1936</v>
      </c>
      <c r="H2925">
        <f t="shared" si="406"/>
        <v>0</v>
      </c>
      <c r="I2925">
        <f t="shared" si="407"/>
        <v>0.5</v>
      </c>
      <c r="J2925">
        <f t="shared" si="408"/>
        <v>0</v>
      </c>
      <c r="K2925">
        <f t="shared" si="409"/>
        <v>0.5</v>
      </c>
      <c r="N2925">
        <v>0.19694681851553764</v>
      </c>
      <c r="O2925" t="b">
        <f t="shared" si="411"/>
        <v>0</v>
      </c>
      <c r="P2925" t="b">
        <f t="shared" si="410"/>
        <v>0</v>
      </c>
      <c r="Q2925" t="b">
        <f t="shared" si="412"/>
        <v>0</v>
      </c>
      <c r="R2925" t="b">
        <f t="shared" si="413"/>
        <v>0</v>
      </c>
      <c r="S2925" t="b">
        <f t="shared" si="414"/>
        <v>0</v>
      </c>
    </row>
    <row r="2926" spans="1:19" hidden="1" x14ac:dyDescent="0.25">
      <c r="A2926" t="s">
        <v>3878</v>
      </c>
      <c r="B2926" t="s">
        <v>3129</v>
      </c>
      <c r="C2926" t="s">
        <v>2</v>
      </c>
      <c r="D2926" t="s">
        <v>3</v>
      </c>
      <c r="E2926" t="s">
        <v>2</v>
      </c>
      <c r="F2926" t="s">
        <v>3399</v>
      </c>
      <c r="G2926" t="s">
        <v>3130</v>
      </c>
      <c r="H2926">
        <f t="shared" si="406"/>
        <v>0</v>
      </c>
      <c r="I2926">
        <f t="shared" si="407"/>
        <v>0.5</v>
      </c>
      <c r="J2926">
        <f t="shared" si="408"/>
        <v>0</v>
      </c>
      <c r="K2926">
        <f t="shared" si="409"/>
        <v>0.5</v>
      </c>
      <c r="N2926">
        <v>0.55566977251364913</v>
      </c>
      <c r="O2926" t="b">
        <f t="shared" si="411"/>
        <v>0</v>
      </c>
      <c r="P2926" t="b">
        <f t="shared" si="410"/>
        <v>0</v>
      </c>
      <c r="Q2926" t="b">
        <f t="shared" si="412"/>
        <v>0</v>
      </c>
      <c r="R2926" t="b">
        <f t="shared" si="413"/>
        <v>0</v>
      </c>
      <c r="S2926" t="b">
        <f t="shared" si="414"/>
        <v>0</v>
      </c>
    </row>
    <row r="2927" spans="1:19" hidden="1" x14ac:dyDescent="0.25">
      <c r="A2927" t="s">
        <v>3878</v>
      </c>
      <c r="B2927" t="s">
        <v>3494</v>
      </c>
      <c r="C2927" t="s">
        <v>2</v>
      </c>
      <c r="D2927" t="s">
        <v>3</v>
      </c>
      <c r="E2927" t="s">
        <v>2</v>
      </c>
      <c r="F2927" t="s">
        <v>3399</v>
      </c>
      <c r="G2927" t="s">
        <v>3495</v>
      </c>
      <c r="H2927">
        <f t="shared" si="406"/>
        <v>0</v>
      </c>
      <c r="I2927">
        <f t="shared" si="407"/>
        <v>0.5</v>
      </c>
      <c r="J2927">
        <f t="shared" si="408"/>
        <v>0</v>
      </c>
      <c r="K2927">
        <f t="shared" si="409"/>
        <v>0.5</v>
      </c>
      <c r="N2927">
        <v>0.78651848039299044</v>
      </c>
      <c r="O2927" t="b">
        <f t="shared" si="411"/>
        <v>0</v>
      </c>
      <c r="P2927" t="b">
        <f t="shared" si="410"/>
        <v>0</v>
      </c>
      <c r="Q2927" t="b">
        <f t="shared" si="412"/>
        <v>0</v>
      </c>
      <c r="R2927" t="b">
        <f t="shared" si="413"/>
        <v>0</v>
      </c>
      <c r="S2927" t="b">
        <f t="shared" si="414"/>
        <v>0</v>
      </c>
    </row>
    <row r="2928" spans="1:19" hidden="1" x14ac:dyDescent="0.25">
      <c r="A2928" t="s">
        <v>3879</v>
      </c>
      <c r="B2928" t="s">
        <v>1086</v>
      </c>
      <c r="C2928" t="s">
        <v>2</v>
      </c>
      <c r="D2928" t="s">
        <v>3</v>
      </c>
      <c r="E2928" t="s">
        <v>2</v>
      </c>
      <c r="F2928" t="s">
        <v>1095</v>
      </c>
      <c r="G2928" t="s">
        <v>1088</v>
      </c>
      <c r="H2928">
        <f t="shared" si="406"/>
        <v>0</v>
      </c>
      <c r="I2928">
        <f t="shared" si="407"/>
        <v>0.5</v>
      </c>
      <c r="J2928">
        <f t="shared" si="408"/>
        <v>0</v>
      </c>
      <c r="K2928">
        <f t="shared" si="409"/>
        <v>0.5</v>
      </c>
      <c r="N2928">
        <v>0.53458456539178734</v>
      </c>
      <c r="O2928" t="b">
        <f t="shared" si="411"/>
        <v>0</v>
      </c>
      <c r="P2928" t="b">
        <f t="shared" si="410"/>
        <v>0</v>
      </c>
      <c r="Q2928" t="b">
        <f t="shared" si="412"/>
        <v>0</v>
      </c>
      <c r="R2928" t="b">
        <f t="shared" si="413"/>
        <v>0</v>
      </c>
      <c r="S2928" t="b">
        <f t="shared" si="414"/>
        <v>0</v>
      </c>
    </row>
    <row r="2929" spans="1:19" hidden="1" x14ac:dyDescent="0.25">
      <c r="A2929" t="s">
        <v>3883</v>
      </c>
      <c r="B2929" t="s">
        <v>2896</v>
      </c>
      <c r="C2929" t="s">
        <v>2</v>
      </c>
      <c r="D2929" t="s">
        <v>3</v>
      </c>
      <c r="E2929" t="s">
        <v>2</v>
      </c>
      <c r="F2929" t="s">
        <v>3884</v>
      </c>
      <c r="G2929" t="s">
        <v>2898</v>
      </c>
      <c r="H2929">
        <f t="shared" si="406"/>
        <v>0</v>
      </c>
      <c r="I2929">
        <f t="shared" si="407"/>
        <v>0.5</v>
      </c>
      <c r="J2929">
        <f t="shared" si="408"/>
        <v>0</v>
      </c>
      <c r="K2929">
        <f t="shared" si="409"/>
        <v>0.5</v>
      </c>
      <c r="N2929">
        <v>0.71825329346565425</v>
      </c>
      <c r="O2929" t="b">
        <f t="shared" si="411"/>
        <v>0</v>
      </c>
      <c r="P2929" t="b">
        <f t="shared" si="410"/>
        <v>0</v>
      </c>
      <c r="Q2929" t="b">
        <f t="shared" si="412"/>
        <v>0</v>
      </c>
      <c r="R2929" t="b">
        <f t="shared" si="413"/>
        <v>0</v>
      </c>
      <c r="S2929" t="b">
        <f t="shared" si="414"/>
        <v>0</v>
      </c>
    </row>
    <row r="2930" spans="1:19" hidden="1" x14ac:dyDescent="0.25">
      <c r="A2930" t="s">
        <v>3888</v>
      </c>
      <c r="B2930" t="s">
        <v>740</v>
      </c>
      <c r="C2930" t="s">
        <v>2</v>
      </c>
      <c r="D2930" t="s">
        <v>3</v>
      </c>
      <c r="E2930" t="s">
        <v>2</v>
      </c>
      <c r="F2930" t="s">
        <v>2516</v>
      </c>
      <c r="G2930" t="s">
        <v>743</v>
      </c>
      <c r="H2930">
        <f t="shared" si="406"/>
        <v>0</v>
      </c>
      <c r="I2930">
        <f t="shared" si="407"/>
        <v>0.5</v>
      </c>
      <c r="J2930">
        <f t="shared" si="408"/>
        <v>0</v>
      </c>
      <c r="K2930">
        <f t="shared" si="409"/>
        <v>0.5</v>
      </c>
      <c r="N2930">
        <v>0.52510188100291577</v>
      </c>
      <c r="O2930" t="b">
        <f t="shared" si="411"/>
        <v>0</v>
      </c>
      <c r="P2930" t="b">
        <f t="shared" si="410"/>
        <v>0</v>
      </c>
      <c r="Q2930" t="b">
        <f t="shared" si="412"/>
        <v>0</v>
      </c>
      <c r="R2930" t="b">
        <f t="shared" si="413"/>
        <v>0</v>
      </c>
      <c r="S2930" t="b">
        <f t="shared" si="414"/>
        <v>0</v>
      </c>
    </row>
    <row r="2931" spans="1:19" hidden="1" x14ac:dyDescent="0.25">
      <c r="A2931" t="s">
        <v>3889</v>
      </c>
      <c r="B2931" t="s">
        <v>3893</v>
      </c>
      <c r="C2931" t="s">
        <v>2</v>
      </c>
      <c r="D2931" t="s">
        <v>3</v>
      </c>
      <c r="E2931" t="s">
        <v>2</v>
      </c>
      <c r="F2931" t="s">
        <v>3891</v>
      </c>
      <c r="G2931" t="s">
        <v>3894</v>
      </c>
      <c r="H2931">
        <f t="shared" si="406"/>
        <v>0</v>
      </c>
      <c r="I2931">
        <f t="shared" si="407"/>
        <v>0.5</v>
      </c>
      <c r="J2931">
        <f t="shared" si="408"/>
        <v>0</v>
      </c>
      <c r="K2931">
        <f t="shared" si="409"/>
        <v>0.5</v>
      </c>
      <c r="N2931">
        <v>0.13640605723377053</v>
      </c>
      <c r="O2931" t="b">
        <f t="shared" si="411"/>
        <v>0</v>
      </c>
      <c r="P2931" t="b">
        <f t="shared" si="410"/>
        <v>0</v>
      </c>
      <c r="Q2931" t="b">
        <f t="shared" si="412"/>
        <v>0</v>
      </c>
      <c r="R2931" t="b">
        <f t="shared" si="413"/>
        <v>0</v>
      </c>
      <c r="S2931" t="b">
        <f t="shared" si="414"/>
        <v>0</v>
      </c>
    </row>
    <row r="2932" spans="1:19" hidden="1" x14ac:dyDescent="0.25">
      <c r="A2932" t="s">
        <v>3889</v>
      </c>
      <c r="B2932" t="s">
        <v>3895</v>
      </c>
      <c r="C2932" t="s">
        <v>2</v>
      </c>
      <c r="D2932" t="s">
        <v>3</v>
      </c>
      <c r="E2932" t="s">
        <v>2</v>
      </c>
      <c r="F2932" t="s">
        <v>3891</v>
      </c>
      <c r="G2932" t="s">
        <v>3896</v>
      </c>
      <c r="H2932">
        <f t="shared" si="406"/>
        <v>0</v>
      </c>
      <c r="I2932">
        <f t="shared" si="407"/>
        <v>0.5</v>
      </c>
      <c r="J2932">
        <f t="shared" si="408"/>
        <v>0</v>
      </c>
      <c r="K2932">
        <f t="shared" si="409"/>
        <v>0.5</v>
      </c>
      <c r="N2932">
        <v>0.61655037980666849</v>
      </c>
      <c r="O2932" t="b">
        <f t="shared" si="411"/>
        <v>0</v>
      </c>
      <c r="P2932" t="b">
        <f t="shared" si="410"/>
        <v>0</v>
      </c>
      <c r="Q2932" t="b">
        <f t="shared" si="412"/>
        <v>0</v>
      </c>
      <c r="R2932" t="b">
        <f t="shared" si="413"/>
        <v>0</v>
      </c>
      <c r="S2932" t="b">
        <f t="shared" si="414"/>
        <v>0</v>
      </c>
    </row>
    <row r="2933" spans="1:19" hidden="1" x14ac:dyDescent="0.25">
      <c r="A2933" t="s">
        <v>3917</v>
      </c>
      <c r="B2933" t="s">
        <v>2071</v>
      </c>
      <c r="C2933" t="s">
        <v>2</v>
      </c>
      <c r="D2933" t="s">
        <v>3</v>
      </c>
      <c r="E2933" t="s">
        <v>2</v>
      </c>
      <c r="F2933" t="s">
        <v>1897</v>
      </c>
      <c r="G2933" t="s">
        <v>2072</v>
      </c>
      <c r="H2933">
        <f t="shared" si="406"/>
        <v>0</v>
      </c>
      <c r="I2933">
        <f t="shared" si="407"/>
        <v>0.5</v>
      </c>
      <c r="J2933">
        <f t="shared" si="408"/>
        <v>0</v>
      </c>
      <c r="K2933">
        <f t="shared" si="409"/>
        <v>0.5</v>
      </c>
      <c r="N2933">
        <v>0.2516774792344203</v>
      </c>
      <c r="O2933" t="b">
        <f t="shared" si="411"/>
        <v>0</v>
      </c>
      <c r="P2933" t="b">
        <f t="shared" si="410"/>
        <v>0</v>
      </c>
      <c r="Q2933" t="b">
        <f t="shared" si="412"/>
        <v>0</v>
      </c>
      <c r="R2933" t="b">
        <f t="shared" si="413"/>
        <v>0</v>
      </c>
      <c r="S2933" t="b">
        <f t="shared" si="414"/>
        <v>0</v>
      </c>
    </row>
    <row r="2934" spans="1:19" hidden="1" x14ac:dyDescent="0.25">
      <c r="A2934" t="s">
        <v>3917</v>
      </c>
      <c r="B2934" t="s">
        <v>1899</v>
      </c>
      <c r="C2934" t="s">
        <v>2</v>
      </c>
      <c r="D2934" t="s">
        <v>3</v>
      </c>
      <c r="E2934" t="s">
        <v>2</v>
      </c>
      <c r="F2934" t="s">
        <v>1897</v>
      </c>
      <c r="G2934" t="s">
        <v>1900</v>
      </c>
      <c r="H2934">
        <f t="shared" si="406"/>
        <v>0</v>
      </c>
      <c r="I2934">
        <f t="shared" si="407"/>
        <v>0.5</v>
      </c>
      <c r="J2934">
        <f t="shared" si="408"/>
        <v>0</v>
      </c>
      <c r="K2934">
        <f t="shared" si="409"/>
        <v>0.5</v>
      </c>
      <c r="N2934">
        <v>0.47654954309154163</v>
      </c>
      <c r="O2934" t="b">
        <f t="shared" si="411"/>
        <v>0</v>
      </c>
      <c r="P2934" t="b">
        <f t="shared" si="410"/>
        <v>0</v>
      </c>
      <c r="Q2934" t="b">
        <f t="shared" si="412"/>
        <v>0</v>
      </c>
      <c r="R2934" t="b">
        <f t="shared" si="413"/>
        <v>0</v>
      </c>
      <c r="S2934" t="b">
        <f t="shared" si="414"/>
        <v>0</v>
      </c>
    </row>
    <row r="2935" spans="1:19" hidden="1" x14ac:dyDescent="0.25">
      <c r="A2935" t="s">
        <v>3917</v>
      </c>
      <c r="B2935" t="s">
        <v>1901</v>
      </c>
      <c r="C2935" t="s">
        <v>2</v>
      </c>
      <c r="D2935" t="s">
        <v>3</v>
      </c>
      <c r="E2935" t="s">
        <v>2</v>
      </c>
      <c r="F2935" t="s">
        <v>1897</v>
      </c>
      <c r="G2935" t="s">
        <v>1902</v>
      </c>
      <c r="H2935">
        <f t="shared" si="406"/>
        <v>0</v>
      </c>
      <c r="I2935">
        <f t="shared" si="407"/>
        <v>0.5</v>
      </c>
      <c r="J2935">
        <f t="shared" si="408"/>
        <v>0</v>
      </c>
      <c r="K2935">
        <f t="shared" si="409"/>
        <v>0.5</v>
      </c>
      <c r="N2935">
        <v>0.46917359712009965</v>
      </c>
      <c r="O2935" t="b">
        <f t="shared" si="411"/>
        <v>0</v>
      </c>
      <c r="P2935" t="b">
        <f t="shared" si="410"/>
        <v>0</v>
      </c>
      <c r="Q2935" t="b">
        <f t="shared" si="412"/>
        <v>0</v>
      </c>
      <c r="R2935" t="b">
        <f t="shared" si="413"/>
        <v>0</v>
      </c>
      <c r="S2935" t="b">
        <f t="shared" si="414"/>
        <v>0</v>
      </c>
    </row>
    <row r="2936" spans="1:19" hidden="1" x14ac:dyDescent="0.25">
      <c r="A2936" t="s">
        <v>3917</v>
      </c>
      <c r="B2936" t="s">
        <v>2766</v>
      </c>
      <c r="C2936" t="s">
        <v>2</v>
      </c>
      <c r="D2936" t="s">
        <v>3</v>
      </c>
      <c r="E2936" t="s">
        <v>2</v>
      </c>
      <c r="F2936" t="s">
        <v>1897</v>
      </c>
      <c r="G2936" t="s">
        <v>2767</v>
      </c>
      <c r="H2936">
        <f t="shared" si="406"/>
        <v>0</v>
      </c>
      <c r="I2936">
        <f t="shared" si="407"/>
        <v>0.5</v>
      </c>
      <c r="J2936">
        <f t="shared" si="408"/>
        <v>0</v>
      </c>
      <c r="K2936">
        <f t="shared" si="409"/>
        <v>0.5</v>
      </c>
      <c r="N2936">
        <v>0.52958364891451537</v>
      </c>
      <c r="O2936" t="b">
        <f t="shared" si="411"/>
        <v>0</v>
      </c>
      <c r="P2936" t="b">
        <f t="shared" si="410"/>
        <v>0</v>
      </c>
      <c r="Q2936" t="b">
        <f t="shared" si="412"/>
        <v>0</v>
      </c>
      <c r="R2936" t="b">
        <f t="shared" si="413"/>
        <v>0</v>
      </c>
      <c r="S2936" t="b">
        <f t="shared" si="414"/>
        <v>0</v>
      </c>
    </row>
    <row r="2937" spans="1:19" hidden="1" x14ac:dyDescent="0.25">
      <c r="A2937" t="s">
        <v>3917</v>
      </c>
      <c r="B2937" t="s">
        <v>1069</v>
      </c>
      <c r="C2937" t="s">
        <v>2</v>
      </c>
      <c r="D2937" t="s">
        <v>3</v>
      </c>
      <c r="E2937" t="s">
        <v>2</v>
      </c>
      <c r="F2937" t="s">
        <v>1897</v>
      </c>
      <c r="G2937" t="s">
        <v>1070</v>
      </c>
      <c r="H2937">
        <f t="shared" si="406"/>
        <v>0</v>
      </c>
      <c r="I2937">
        <f t="shared" si="407"/>
        <v>0.5</v>
      </c>
      <c r="J2937">
        <f t="shared" si="408"/>
        <v>0</v>
      </c>
      <c r="K2937">
        <f t="shared" si="409"/>
        <v>0.5</v>
      </c>
      <c r="N2937">
        <v>5.7840151980478205E-2</v>
      </c>
      <c r="O2937" t="b">
        <f t="shared" si="411"/>
        <v>0</v>
      </c>
      <c r="P2937" t="b">
        <f t="shared" si="410"/>
        <v>0</v>
      </c>
      <c r="Q2937" t="b">
        <f t="shared" si="412"/>
        <v>0</v>
      </c>
      <c r="R2937" t="b">
        <f t="shared" si="413"/>
        <v>0</v>
      </c>
      <c r="S2937" t="b">
        <f t="shared" si="414"/>
        <v>0</v>
      </c>
    </row>
    <row r="2938" spans="1:19" hidden="1" x14ac:dyDescent="0.25">
      <c r="A2938" t="s">
        <v>3922</v>
      </c>
      <c r="B2938" t="s">
        <v>3129</v>
      </c>
      <c r="C2938" t="s">
        <v>2</v>
      </c>
      <c r="D2938" t="s">
        <v>3</v>
      </c>
      <c r="E2938" t="s">
        <v>2</v>
      </c>
      <c r="F2938" t="s">
        <v>3923</v>
      </c>
      <c r="G2938" t="s">
        <v>3130</v>
      </c>
      <c r="H2938">
        <f t="shared" si="406"/>
        <v>0</v>
      </c>
      <c r="I2938">
        <f t="shared" si="407"/>
        <v>0.5</v>
      </c>
      <c r="J2938">
        <f t="shared" si="408"/>
        <v>0</v>
      </c>
      <c r="K2938">
        <f t="shared" si="409"/>
        <v>0.5</v>
      </c>
      <c r="N2938">
        <v>0.34400335585558783</v>
      </c>
      <c r="O2938" t="b">
        <f t="shared" si="411"/>
        <v>0</v>
      </c>
      <c r="P2938" t="b">
        <f t="shared" si="410"/>
        <v>0</v>
      </c>
      <c r="Q2938" t="b">
        <f t="shared" si="412"/>
        <v>0</v>
      </c>
      <c r="R2938" t="b">
        <f t="shared" si="413"/>
        <v>0</v>
      </c>
      <c r="S2938" t="b">
        <f t="shared" si="414"/>
        <v>0</v>
      </c>
    </row>
    <row r="2939" spans="1:19" hidden="1" x14ac:dyDescent="0.25">
      <c r="A2939" t="s">
        <v>3922</v>
      </c>
      <c r="B2939" t="s">
        <v>3494</v>
      </c>
      <c r="C2939" t="s">
        <v>2</v>
      </c>
      <c r="D2939" t="s">
        <v>3</v>
      </c>
      <c r="E2939" t="s">
        <v>2</v>
      </c>
      <c r="F2939" t="s">
        <v>3923</v>
      </c>
      <c r="G2939" t="s">
        <v>3495</v>
      </c>
      <c r="H2939">
        <f t="shared" si="406"/>
        <v>0</v>
      </c>
      <c r="I2939">
        <f t="shared" si="407"/>
        <v>0.5</v>
      </c>
      <c r="J2939">
        <f t="shared" si="408"/>
        <v>0</v>
      </c>
      <c r="K2939">
        <f t="shared" si="409"/>
        <v>0.5</v>
      </c>
      <c r="N2939">
        <v>0.58874049017686936</v>
      </c>
      <c r="O2939" t="b">
        <f t="shared" si="411"/>
        <v>0</v>
      </c>
      <c r="P2939" t="b">
        <f t="shared" si="410"/>
        <v>0</v>
      </c>
      <c r="Q2939" t="b">
        <f t="shared" si="412"/>
        <v>0</v>
      </c>
      <c r="R2939" t="b">
        <f t="shared" si="413"/>
        <v>0</v>
      </c>
      <c r="S2939" t="b">
        <f t="shared" si="414"/>
        <v>0</v>
      </c>
    </row>
    <row r="2940" spans="1:19" hidden="1" x14ac:dyDescent="0.25">
      <c r="A2940" t="s">
        <v>3922</v>
      </c>
      <c r="B2940" t="s">
        <v>3927</v>
      </c>
      <c r="C2940" t="s">
        <v>2</v>
      </c>
      <c r="D2940" t="s">
        <v>3</v>
      </c>
      <c r="E2940" t="s">
        <v>2</v>
      </c>
      <c r="F2940" t="s">
        <v>3923</v>
      </c>
      <c r="G2940" t="s">
        <v>3928</v>
      </c>
      <c r="H2940">
        <f t="shared" si="406"/>
        <v>0</v>
      </c>
      <c r="I2940">
        <f t="shared" si="407"/>
        <v>0.5</v>
      </c>
      <c r="J2940">
        <f t="shared" si="408"/>
        <v>0</v>
      </c>
      <c r="K2940">
        <f t="shared" si="409"/>
        <v>0.5</v>
      </c>
      <c r="N2940">
        <v>0.61886119562245556</v>
      </c>
      <c r="O2940" t="b">
        <f t="shared" si="411"/>
        <v>0</v>
      </c>
      <c r="P2940" t="b">
        <f t="shared" si="410"/>
        <v>0</v>
      </c>
      <c r="Q2940" t="b">
        <f t="shared" si="412"/>
        <v>0</v>
      </c>
      <c r="R2940" t="b">
        <f t="shared" si="413"/>
        <v>0</v>
      </c>
      <c r="S2940" t="b">
        <f t="shared" si="414"/>
        <v>0</v>
      </c>
    </row>
    <row r="2941" spans="1:19" hidden="1" x14ac:dyDescent="0.25">
      <c r="A2941" t="s">
        <v>3929</v>
      </c>
      <c r="B2941" t="s">
        <v>1970</v>
      </c>
      <c r="C2941" t="s">
        <v>2</v>
      </c>
      <c r="D2941" t="s">
        <v>3</v>
      </c>
      <c r="E2941" t="s">
        <v>2</v>
      </c>
      <c r="F2941" t="s">
        <v>832</v>
      </c>
      <c r="G2941" t="s">
        <v>1972</v>
      </c>
      <c r="H2941">
        <f t="shared" si="406"/>
        <v>0</v>
      </c>
      <c r="I2941">
        <f t="shared" si="407"/>
        <v>0.5</v>
      </c>
      <c r="J2941">
        <f t="shared" si="408"/>
        <v>0</v>
      </c>
      <c r="K2941">
        <f t="shared" si="409"/>
        <v>0.5</v>
      </c>
      <c r="N2941">
        <v>0.45727828352747268</v>
      </c>
      <c r="O2941" t="b">
        <f t="shared" si="411"/>
        <v>0</v>
      </c>
      <c r="P2941" t="b">
        <f t="shared" si="410"/>
        <v>0</v>
      </c>
      <c r="Q2941" t="b">
        <f t="shared" si="412"/>
        <v>0</v>
      </c>
      <c r="R2941" t="b">
        <f t="shared" si="413"/>
        <v>0</v>
      </c>
      <c r="S2941" t="b">
        <f t="shared" si="414"/>
        <v>0</v>
      </c>
    </row>
    <row r="2942" spans="1:19" hidden="1" x14ac:dyDescent="0.25">
      <c r="A2942" t="s">
        <v>3929</v>
      </c>
      <c r="B2942" t="s">
        <v>1975</v>
      </c>
      <c r="C2942" t="s">
        <v>2</v>
      </c>
      <c r="D2942" t="s">
        <v>3</v>
      </c>
      <c r="E2942" t="s">
        <v>2</v>
      </c>
      <c r="F2942" t="s">
        <v>832</v>
      </c>
      <c r="G2942" t="s">
        <v>1976</v>
      </c>
      <c r="H2942">
        <f t="shared" si="406"/>
        <v>0</v>
      </c>
      <c r="I2942">
        <f t="shared" si="407"/>
        <v>0.5</v>
      </c>
      <c r="J2942">
        <f t="shared" si="408"/>
        <v>0</v>
      </c>
      <c r="K2942">
        <f t="shared" si="409"/>
        <v>0.5</v>
      </c>
      <c r="N2942">
        <v>0.79619841401468328</v>
      </c>
      <c r="O2942" t="b">
        <f t="shared" si="411"/>
        <v>0</v>
      </c>
      <c r="P2942" t="b">
        <f t="shared" si="410"/>
        <v>0</v>
      </c>
      <c r="Q2942" t="b">
        <f t="shared" si="412"/>
        <v>0</v>
      </c>
      <c r="R2942" t="b">
        <f t="shared" si="413"/>
        <v>0</v>
      </c>
      <c r="S2942" t="b">
        <f t="shared" si="414"/>
        <v>0</v>
      </c>
    </row>
    <row r="2943" spans="1:19" hidden="1" x14ac:dyDescent="0.25">
      <c r="A2943" t="s">
        <v>3929</v>
      </c>
      <c r="B2943" t="s">
        <v>833</v>
      </c>
      <c r="C2943" t="s">
        <v>2</v>
      </c>
      <c r="D2943" t="s">
        <v>3</v>
      </c>
      <c r="E2943" t="s">
        <v>2</v>
      </c>
      <c r="F2943" t="s">
        <v>832</v>
      </c>
      <c r="G2943" t="s">
        <v>834</v>
      </c>
      <c r="H2943">
        <f t="shared" si="406"/>
        <v>0</v>
      </c>
      <c r="I2943">
        <f t="shared" si="407"/>
        <v>0.5</v>
      </c>
      <c r="J2943">
        <f t="shared" si="408"/>
        <v>0</v>
      </c>
      <c r="K2943">
        <f t="shared" si="409"/>
        <v>0.5</v>
      </c>
      <c r="N2943">
        <v>0.69257061404578724</v>
      </c>
      <c r="O2943" t="b">
        <f t="shared" si="411"/>
        <v>0</v>
      </c>
      <c r="P2943" t="b">
        <f t="shared" si="410"/>
        <v>0</v>
      </c>
      <c r="Q2943" t="b">
        <f t="shared" si="412"/>
        <v>0</v>
      </c>
      <c r="R2943" t="b">
        <f t="shared" si="413"/>
        <v>0</v>
      </c>
      <c r="S2943" t="b">
        <f t="shared" si="414"/>
        <v>0</v>
      </c>
    </row>
    <row r="2944" spans="1:19" hidden="1" x14ac:dyDescent="0.25">
      <c r="A2944" t="s">
        <v>3932</v>
      </c>
      <c r="B2944" t="s">
        <v>385</v>
      </c>
      <c r="C2944" t="s">
        <v>2</v>
      </c>
      <c r="D2944" t="s">
        <v>3</v>
      </c>
      <c r="E2944" t="s">
        <v>2</v>
      </c>
      <c r="F2944" t="s">
        <v>880</v>
      </c>
      <c r="G2944" t="s">
        <v>387</v>
      </c>
      <c r="H2944">
        <f t="shared" si="406"/>
        <v>0</v>
      </c>
      <c r="I2944">
        <f t="shared" si="407"/>
        <v>0.5</v>
      </c>
      <c r="J2944">
        <f t="shared" si="408"/>
        <v>0</v>
      </c>
      <c r="K2944">
        <f t="shared" si="409"/>
        <v>0.5</v>
      </c>
      <c r="N2944">
        <v>0.83032776232888184</v>
      </c>
      <c r="O2944" t="b">
        <f t="shared" si="411"/>
        <v>0</v>
      </c>
      <c r="P2944" t="b">
        <f t="shared" si="410"/>
        <v>0</v>
      </c>
      <c r="Q2944" t="b">
        <f t="shared" si="412"/>
        <v>0</v>
      </c>
      <c r="R2944" t="b">
        <f t="shared" si="413"/>
        <v>0</v>
      </c>
      <c r="S2944" t="b">
        <f t="shared" si="414"/>
        <v>0</v>
      </c>
    </row>
    <row r="2945" spans="1:19" hidden="1" x14ac:dyDescent="0.25">
      <c r="A2945" t="s">
        <v>3932</v>
      </c>
      <c r="B2945" t="s">
        <v>1355</v>
      </c>
      <c r="C2945" t="s">
        <v>2</v>
      </c>
      <c r="D2945" t="s">
        <v>3</v>
      </c>
      <c r="E2945" t="s">
        <v>2</v>
      </c>
      <c r="F2945" t="s">
        <v>880</v>
      </c>
      <c r="G2945" t="s">
        <v>1357</v>
      </c>
      <c r="H2945">
        <f t="shared" si="406"/>
        <v>0</v>
      </c>
      <c r="I2945">
        <f t="shared" si="407"/>
        <v>0.5</v>
      </c>
      <c r="J2945">
        <f t="shared" si="408"/>
        <v>0</v>
      </c>
      <c r="K2945">
        <f t="shared" si="409"/>
        <v>0.5</v>
      </c>
      <c r="N2945">
        <v>0.15142771308503711</v>
      </c>
      <c r="O2945" t="b">
        <f t="shared" si="411"/>
        <v>0</v>
      </c>
      <c r="P2945" t="b">
        <f t="shared" si="410"/>
        <v>0</v>
      </c>
      <c r="Q2945" t="b">
        <f t="shared" si="412"/>
        <v>0</v>
      </c>
      <c r="R2945" t="b">
        <f t="shared" si="413"/>
        <v>0</v>
      </c>
      <c r="S2945" t="b">
        <f t="shared" si="414"/>
        <v>0</v>
      </c>
    </row>
    <row r="2946" spans="1:19" hidden="1" x14ac:dyDescent="0.25">
      <c r="A2946" t="s">
        <v>3932</v>
      </c>
      <c r="B2946" t="s">
        <v>871</v>
      </c>
      <c r="C2946" t="s">
        <v>2</v>
      </c>
      <c r="D2946" t="s">
        <v>3</v>
      </c>
      <c r="E2946" t="s">
        <v>2</v>
      </c>
      <c r="F2946" t="s">
        <v>880</v>
      </c>
      <c r="G2946" t="s">
        <v>872</v>
      </c>
      <c r="H2946">
        <f t="shared" ref="H2946:H3009" si="415">_xlfn.NUMBERVALUE(C2946,".")</f>
        <v>0</v>
      </c>
      <c r="I2946">
        <f t="shared" ref="I2946:I3009" si="416">_xlfn.NUMBERVALUE(D2946,".")</f>
        <v>0.5</v>
      </c>
      <c r="J2946">
        <f t="shared" ref="J2946:J3009" si="417">_xlfn.NUMBERVALUE(E2946,".")</f>
        <v>0</v>
      </c>
      <c r="K2946">
        <f t="shared" ref="K2946:K3009" si="418">ABS(I2946-H2946)</f>
        <v>0.5</v>
      </c>
      <c r="N2946">
        <v>4.1729714788202643E-2</v>
      </c>
      <c r="O2946" t="b">
        <f t="shared" si="411"/>
        <v>0</v>
      </c>
      <c r="P2946" t="b">
        <f t="shared" ref="P2946:P3009" si="419">AND(M2946="non-fuzzy",N2946&lt;$Z$3,L2946=1)</f>
        <v>0</v>
      </c>
      <c r="Q2946" t="b">
        <f t="shared" si="412"/>
        <v>0</v>
      </c>
      <c r="R2946" t="b">
        <f t="shared" si="413"/>
        <v>0</v>
      </c>
      <c r="S2946" t="b">
        <f t="shared" si="414"/>
        <v>0</v>
      </c>
    </row>
    <row r="2947" spans="1:19" hidden="1" x14ac:dyDescent="0.25">
      <c r="A2947" t="s">
        <v>3932</v>
      </c>
      <c r="B2947" t="s">
        <v>388</v>
      </c>
      <c r="C2947" t="s">
        <v>2</v>
      </c>
      <c r="D2947" t="s">
        <v>3</v>
      </c>
      <c r="E2947" t="s">
        <v>2</v>
      </c>
      <c r="F2947" t="s">
        <v>880</v>
      </c>
      <c r="G2947" t="s">
        <v>389</v>
      </c>
      <c r="H2947">
        <f t="shared" si="415"/>
        <v>0</v>
      </c>
      <c r="I2947">
        <f t="shared" si="416"/>
        <v>0.5</v>
      </c>
      <c r="J2947">
        <f t="shared" si="417"/>
        <v>0</v>
      </c>
      <c r="K2947">
        <f t="shared" si="418"/>
        <v>0.5</v>
      </c>
      <c r="N2947">
        <v>0.53221347841416411</v>
      </c>
      <c r="O2947" t="b">
        <f t="shared" ref="O2947:O3010" si="420">M2947="fuzzy"</f>
        <v>0</v>
      </c>
      <c r="P2947" t="b">
        <f t="shared" si="419"/>
        <v>0</v>
      </c>
      <c r="Q2947" t="b">
        <f t="shared" ref="Q2947:Q3010" si="421">AND(M2947="non-fuzzy",N2947&lt;$Z$4,L2947=0)</f>
        <v>0</v>
      </c>
      <c r="R2947" t="b">
        <f t="shared" ref="R2947:R3010" si="422">OR(O2947,P2947,Q2947)</f>
        <v>0</v>
      </c>
      <c r="S2947" t="b">
        <f t="shared" ref="S2947:S3010" si="423">IF(AND(M2947="non-fuzzy",L2947=1),"nf1",IF(AND(M2947="non-fuzzy",L2947=0),"nf0",IF(M2947="fuzzy","f")))</f>
        <v>0</v>
      </c>
    </row>
    <row r="2948" spans="1:19" hidden="1" x14ac:dyDescent="0.25">
      <c r="A2948" t="s">
        <v>3932</v>
      </c>
      <c r="B2948" t="s">
        <v>898</v>
      </c>
      <c r="C2948" t="s">
        <v>2</v>
      </c>
      <c r="D2948" t="s">
        <v>3</v>
      </c>
      <c r="E2948" t="s">
        <v>2</v>
      </c>
      <c r="F2948" t="s">
        <v>880</v>
      </c>
      <c r="G2948" t="s">
        <v>899</v>
      </c>
      <c r="H2948">
        <f t="shared" si="415"/>
        <v>0</v>
      </c>
      <c r="I2948">
        <f t="shared" si="416"/>
        <v>0.5</v>
      </c>
      <c r="J2948">
        <f t="shared" si="417"/>
        <v>0</v>
      </c>
      <c r="K2948">
        <f t="shared" si="418"/>
        <v>0.5</v>
      </c>
      <c r="N2948">
        <v>0.96953124446837669</v>
      </c>
      <c r="O2948" t="b">
        <f t="shared" si="420"/>
        <v>0</v>
      </c>
      <c r="P2948" t="b">
        <f t="shared" si="419"/>
        <v>0</v>
      </c>
      <c r="Q2948" t="b">
        <f t="shared" si="421"/>
        <v>0</v>
      </c>
      <c r="R2948" t="b">
        <f t="shared" si="422"/>
        <v>0</v>
      </c>
      <c r="S2948" t="b">
        <f t="shared" si="423"/>
        <v>0</v>
      </c>
    </row>
    <row r="2949" spans="1:19" hidden="1" x14ac:dyDescent="0.25">
      <c r="A2949" t="s">
        <v>3932</v>
      </c>
      <c r="B2949" t="s">
        <v>875</v>
      </c>
      <c r="C2949" t="s">
        <v>2</v>
      </c>
      <c r="D2949" t="s">
        <v>3</v>
      </c>
      <c r="E2949" t="s">
        <v>2</v>
      </c>
      <c r="F2949" t="s">
        <v>880</v>
      </c>
      <c r="G2949" t="s">
        <v>876</v>
      </c>
      <c r="H2949">
        <f t="shared" si="415"/>
        <v>0</v>
      </c>
      <c r="I2949">
        <f t="shared" si="416"/>
        <v>0.5</v>
      </c>
      <c r="J2949">
        <f t="shared" si="417"/>
        <v>0</v>
      </c>
      <c r="K2949">
        <f t="shared" si="418"/>
        <v>0.5</v>
      </c>
      <c r="N2949">
        <v>0.22372944570674447</v>
      </c>
      <c r="O2949" t="b">
        <f t="shared" si="420"/>
        <v>0</v>
      </c>
      <c r="P2949" t="b">
        <f t="shared" si="419"/>
        <v>0</v>
      </c>
      <c r="Q2949" t="b">
        <f t="shared" si="421"/>
        <v>0</v>
      </c>
      <c r="R2949" t="b">
        <f t="shared" si="422"/>
        <v>0</v>
      </c>
      <c r="S2949" t="b">
        <f t="shared" si="423"/>
        <v>0</v>
      </c>
    </row>
    <row r="2950" spans="1:19" hidden="1" x14ac:dyDescent="0.25">
      <c r="A2950" t="s">
        <v>3932</v>
      </c>
      <c r="B2950" t="s">
        <v>877</v>
      </c>
      <c r="C2950" t="s">
        <v>2</v>
      </c>
      <c r="D2950" t="s">
        <v>3</v>
      </c>
      <c r="E2950" t="s">
        <v>2</v>
      </c>
      <c r="F2950" t="s">
        <v>880</v>
      </c>
      <c r="G2950" t="s">
        <v>878</v>
      </c>
      <c r="H2950">
        <f t="shared" si="415"/>
        <v>0</v>
      </c>
      <c r="I2950">
        <f t="shared" si="416"/>
        <v>0.5</v>
      </c>
      <c r="J2950">
        <f t="shared" si="417"/>
        <v>0</v>
      </c>
      <c r="K2950">
        <f t="shared" si="418"/>
        <v>0.5</v>
      </c>
      <c r="N2950">
        <v>0.24193344467291655</v>
      </c>
      <c r="O2950" t="b">
        <f t="shared" si="420"/>
        <v>0</v>
      </c>
      <c r="P2950" t="b">
        <f t="shared" si="419"/>
        <v>0</v>
      </c>
      <c r="Q2950" t="b">
        <f t="shared" si="421"/>
        <v>0</v>
      </c>
      <c r="R2950" t="b">
        <f t="shared" si="422"/>
        <v>0</v>
      </c>
      <c r="S2950" t="b">
        <f t="shared" si="423"/>
        <v>0</v>
      </c>
    </row>
    <row r="2951" spans="1:19" hidden="1" x14ac:dyDescent="0.25">
      <c r="A2951" t="s">
        <v>3932</v>
      </c>
      <c r="B2951" t="s">
        <v>1991</v>
      </c>
      <c r="C2951" t="s">
        <v>2</v>
      </c>
      <c r="D2951" t="s">
        <v>3</v>
      </c>
      <c r="E2951" t="s">
        <v>2</v>
      </c>
      <c r="F2951" t="s">
        <v>880</v>
      </c>
      <c r="G2951" t="s">
        <v>1992</v>
      </c>
      <c r="H2951">
        <f t="shared" si="415"/>
        <v>0</v>
      </c>
      <c r="I2951">
        <f t="shared" si="416"/>
        <v>0.5</v>
      </c>
      <c r="J2951">
        <f t="shared" si="417"/>
        <v>0</v>
      </c>
      <c r="K2951">
        <f t="shared" si="418"/>
        <v>0.5</v>
      </c>
      <c r="N2951">
        <v>0.32492919432739464</v>
      </c>
      <c r="O2951" t="b">
        <f t="shared" si="420"/>
        <v>0</v>
      </c>
      <c r="P2951" t="b">
        <f t="shared" si="419"/>
        <v>0</v>
      </c>
      <c r="Q2951" t="b">
        <f t="shared" si="421"/>
        <v>0</v>
      </c>
      <c r="R2951" t="b">
        <f t="shared" si="422"/>
        <v>0</v>
      </c>
      <c r="S2951" t="b">
        <f t="shared" si="423"/>
        <v>0</v>
      </c>
    </row>
    <row r="2952" spans="1:19" hidden="1" x14ac:dyDescent="0.25">
      <c r="A2952" t="s">
        <v>3932</v>
      </c>
      <c r="B2952" t="s">
        <v>444</v>
      </c>
      <c r="C2952" t="s">
        <v>2</v>
      </c>
      <c r="D2952" t="s">
        <v>3</v>
      </c>
      <c r="E2952" t="s">
        <v>2</v>
      </c>
      <c r="F2952" t="s">
        <v>880</v>
      </c>
      <c r="G2952" t="s">
        <v>446</v>
      </c>
      <c r="H2952">
        <f t="shared" si="415"/>
        <v>0</v>
      </c>
      <c r="I2952">
        <f t="shared" si="416"/>
        <v>0.5</v>
      </c>
      <c r="J2952">
        <f t="shared" si="417"/>
        <v>0</v>
      </c>
      <c r="K2952">
        <f t="shared" si="418"/>
        <v>0.5</v>
      </c>
      <c r="N2952">
        <v>0.91366962424350751</v>
      </c>
      <c r="O2952" t="b">
        <f t="shared" si="420"/>
        <v>0</v>
      </c>
      <c r="P2952" t="b">
        <f t="shared" si="419"/>
        <v>0</v>
      </c>
      <c r="Q2952" t="b">
        <f t="shared" si="421"/>
        <v>0</v>
      </c>
      <c r="R2952" t="b">
        <f t="shared" si="422"/>
        <v>0</v>
      </c>
      <c r="S2952" t="b">
        <f t="shared" si="423"/>
        <v>0</v>
      </c>
    </row>
    <row r="2953" spans="1:19" hidden="1" x14ac:dyDescent="0.25">
      <c r="A2953" t="s">
        <v>3932</v>
      </c>
      <c r="B2953" t="s">
        <v>1993</v>
      </c>
      <c r="C2953" t="s">
        <v>2</v>
      </c>
      <c r="D2953" t="s">
        <v>3</v>
      </c>
      <c r="E2953" t="s">
        <v>2</v>
      </c>
      <c r="F2953" t="s">
        <v>880</v>
      </c>
      <c r="G2953" t="s">
        <v>1994</v>
      </c>
      <c r="H2953">
        <f t="shared" si="415"/>
        <v>0</v>
      </c>
      <c r="I2953">
        <f t="shared" si="416"/>
        <v>0.5</v>
      </c>
      <c r="J2953">
        <f t="shared" si="417"/>
        <v>0</v>
      </c>
      <c r="K2953">
        <f t="shared" si="418"/>
        <v>0.5</v>
      </c>
      <c r="N2953">
        <v>0.18751971529779898</v>
      </c>
      <c r="O2953" t="b">
        <f t="shared" si="420"/>
        <v>0</v>
      </c>
      <c r="P2953" t="b">
        <f t="shared" si="419"/>
        <v>0</v>
      </c>
      <c r="Q2953" t="b">
        <f t="shared" si="421"/>
        <v>0</v>
      </c>
      <c r="R2953" t="b">
        <f t="shared" si="422"/>
        <v>0</v>
      </c>
      <c r="S2953" t="b">
        <f t="shared" si="423"/>
        <v>0</v>
      </c>
    </row>
    <row r="2954" spans="1:19" hidden="1" x14ac:dyDescent="0.25">
      <c r="A2954" t="s">
        <v>3932</v>
      </c>
      <c r="B2954" t="s">
        <v>3673</v>
      </c>
      <c r="C2954" t="s">
        <v>2</v>
      </c>
      <c r="D2954" t="s">
        <v>3</v>
      </c>
      <c r="E2954" t="s">
        <v>2</v>
      </c>
      <c r="F2954" t="s">
        <v>880</v>
      </c>
      <c r="G2954" t="s">
        <v>3674</v>
      </c>
      <c r="H2954">
        <f t="shared" si="415"/>
        <v>0</v>
      </c>
      <c r="I2954">
        <f t="shared" si="416"/>
        <v>0.5</v>
      </c>
      <c r="J2954">
        <f t="shared" si="417"/>
        <v>0</v>
      </c>
      <c r="K2954">
        <f t="shared" si="418"/>
        <v>0.5</v>
      </c>
      <c r="N2954">
        <v>0.56663609212013077</v>
      </c>
      <c r="O2954" t="b">
        <f t="shared" si="420"/>
        <v>0</v>
      </c>
      <c r="P2954" t="b">
        <f t="shared" si="419"/>
        <v>0</v>
      </c>
      <c r="Q2954" t="b">
        <f t="shared" si="421"/>
        <v>0</v>
      </c>
      <c r="R2954" t="b">
        <f t="shared" si="422"/>
        <v>0</v>
      </c>
      <c r="S2954" t="b">
        <f t="shared" si="423"/>
        <v>0</v>
      </c>
    </row>
    <row r="2955" spans="1:19" hidden="1" x14ac:dyDescent="0.25">
      <c r="A2955" t="s">
        <v>3932</v>
      </c>
      <c r="B2955" t="s">
        <v>449</v>
      </c>
      <c r="C2955" t="s">
        <v>2</v>
      </c>
      <c r="D2955" t="s">
        <v>3</v>
      </c>
      <c r="E2955" t="s">
        <v>2</v>
      </c>
      <c r="F2955" t="s">
        <v>880</v>
      </c>
      <c r="G2955" t="s">
        <v>450</v>
      </c>
      <c r="H2955">
        <f t="shared" si="415"/>
        <v>0</v>
      </c>
      <c r="I2955">
        <f t="shared" si="416"/>
        <v>0.5</v>
      </c>
      <c r="J2955">
        <f t="shared" si="417"/>
        <v>0</v>
      </c>
      <c r="K2955">
        <f t="shared" si="418"/>
        <v>0.5</v>
      </c>
      <c r="N2955">
        <v>0.95275114848032161</v>
      </c>
      <c r="O2955" t="b">
        <f t="shared" si="420"/>
        <v>0</v>
      </c>
      <c r="P2955" t="b">
        <f t="shared" si="419"/>
        <v>0</v>
      </c>
      <c r="Q2955" t="b">
        <f t="shared" si="421"/>
        <v>0</v>
      </c>
      <c r="R2955" t="b">
        <f t="shared" si="422"/>
        <v>0</v>
      </c>
      <c r="S2955" t="b">
        <f t="shared" si="423"/>
        <v>0</v>
      </c>
    </row>
    <row r="2956" spans="1:19" hidden="1" x14ac:dyDescent="0.25">
      <c r="A2956" t="s">
        <v>3936</v>
      </c>
      <c r="B2956" t="s">
        <v>3937</v>
      </c>
      <c r="C2956" t="s">
        <v>2</v>
      </c>
      <c r="D2956" t="s">
        <v>3</v>
      </c>
      <c r="E2956" t="s">
        <v>2</v>
      </c>
      <c r="F2956" t="s">
        <v>3938</v>
      </c>
      <c r="G2956" t="s">
        <v>3939</v>
      </c>
      <c r="H2956">
        <f t="shared" si="415"/>
        <v>0</v>
      </c>
      <c r="I2956">
        <f t="shared" si="416"/>
        <v>0.5</v>
      </c>
      <c r="J2956">
        <f t="shared" si="417"/>
        <v>0</v>
      </c>
      <c r="K2956">
        <f t="shared" si="418"/>
        <v>0.5</v>
      </c>
      <c r="N2956">
        <v>0.34460271903629258</v>
      </c>
      <c r="O2956" t="b">
        <f t="shared" si="420"/>
        <v>0</v>
      </c>
      <c r="P2956" t="b">
        <f t="shared" si="419"/>
        <v>0</v>
      </c>
      <c r="Q2956" t="b">
        <f t="shared" si="421"/>
        <v>0</v>
      </c>
      <c r="R2956" t="b">
        <f t="shared" si="422"/>
        <v>0</v>
      </c>
      <c r="S2956" t="b">
        <f t="shared" si="423"/>
        <v>0</v>
      </c>
    </row>
    <row r="2957" spans="1:19" hidden="1" x14ac:dyDescent="0.25">
      <c r="A2957" t="s">
        <v>3936</v>
      </c>
      <c r="B2957" t="s">
        <v>2924</v>
      </c>
      <c r="C2957" t="s">
        <v>2</v>
      </c>
      <c r="D2957" t="s">
        <v>3</v>
      </c>
      <c r="E2957" t="s">
        <v>2</v>
      </c>
      <c r="F2957" t="s">
        <v>3938</v>
      </c>
      <c r="G2957" t="s">
        <v>2925</v>
      </c>
      <c r="H2957">
        <f t="shared" si="415"/>
        <v>0</v>
      </c>
      <c r="I2957">
        <f t="shared" si="416"/>
        <v>0.5</v>
      </c>
      <c r="J2957">
        <f t="shared" si="417"/>
        <v>0</v>
      </c>
      <c r="K2957">
        <f t="shared" si="418"/>
        <v>0.5</v>
      </c>
      <c r="N2957">
        <v>0.38707886564852523</v>
      </c>
      <c r="O2957" t="b">
        <f t="shared" si="420"/>
        <v>0</v>
      </c>
      <c r="P2957" t="b">
        <f t="shared" si="419"/>
        <v>0</v>
      </c>
      <c r="Q2957" t="b">
        <f t="shared" si="421"/>
        <v>0</v>
      </c>
      <c r="R2957" t="b">
        <f t="shared" si="422"/>
        <v>0</v>
      </c>
      <c r="S2957" t="b">
        <f t="shared" si="423"/>
        <v>0</v>
      </c>
    </row>
    <row r="2958" spans="1:19" hidden="1" x14ac:dyDescent="0.25">
      <c r="A2958" t="s">
        <v>3936</v>
      </c>
      <c r="B2958" t="s">
        <v>470</v>
      </c>
      <c r="C2958" t="s">
        <v>2</v>
      </c>
      <c r="D2958" t="s">
        <v>3</v>
      </c>
      <c r="E2958" t="s">
        <v>2</v>
      </c>
      <c r="F2958" t="s">
        <v>3938</v>
      </c>
      <c r="G2958" t="s">
        <v>471</v>
      </c>
      <c r="H2958">
        <f t="shared" si="415"/>
        <v>0</v>
      </c>
      <c r="I2958">
        <f t="shared" si="416"/>
        <v>0.5</v>
      </c>
      <c r="J2958">
        <f t="shared" si="417"/>
        <v>0</v>
      </c>
      <c r="K2958">
        <f t="shared" si="418"/>
        <v>0.5</v>
      </c>
      <c r="N2958">
        <v>0.49466324495663583</v>
      </c>
      <c r="O2958" t="b">
        <f t="shared" si="420"/>
        <v>0</v>
      </c>
      <c r="P2958" t="b">
        <f t="shared" si="419"/>
        <v>0</v>
      </c>
      <c r="Q2958" t="b">
        <f t="shared" si="421"/>
        <v>0</v>
      </c>
      <c r="R2958" t="b">
        <f t="shared" si="422"/>
        <v>0</v>
      </c>
      <c r="S2958" t="b">
        <f t="shared" si="423"/>
        <v>0</v>
      </c>
    </row>
    <row r="2959" spans="1:19" hidden="1" x14ac:dyDescent="0.25">
      <c r="A2959" t="s">
        <v>3940</v>
      </c>
      <c r="B2959" t="s">
        <v>3941</v>
      </c>
      <c r="C2959" t="s">
        <v>2</v>
      </c>
      <c r="D2959" t="s">
        <v>3</v>
      </c>
      <c r="E2959" t="s">
        <v>2</v>
      </c>
      <c r="F2959" t="s">
        <v>517</v>
      </c>
      <c r="G2959" t="s">
        <v>3942</v>
      </c>
      <c r="H2959">
        <f t="shared" si="415"/>
        <v>0</v>
      </c>
      <c r="I2959">
        <f t="shared" si="416"/>
        <v>0.5</v>
      </c>
      <c r="J2959">
        <f t="shared" si="417"/>
        <v>0</v>
      </c>
      <c r="K2959">
        <f t="shared" si="418"/>
        <v>0.5</v>
      </c>
      <c r="N2959">
        <v>0.75321092497284214</v>
      </c>
      <c r="O2959" t="b">
        <f t="shared" si="420"/>
        <v>0</v>
      </c>
      <c r="P2959" t="b">
        <f t="shared" si="419"/>
        <v>0</v>
      </c>
      <c r="Q2959" t="b">
        <f t="shared" si="421"/>
        <v>0</v>
      </c>
      <c r="R2959" t="b">
        <f t="shared" si="422"/>
        <v>0</v>
      </c>
      <c r="S2959" t="b">
        <f t="shared" si="423"/>
        <v>0</v>
      </c>
    </row>
    <row r="2960" spans="1:19" hidden="1" x14ac:dyDescent="0.25">
      <c r="A2960" t="s">
        <v>3943</v>
      </c>
      <c r="B2960" t="s">
        <v>3946</v>
      </c>
      <c r="C2960" t="s">
        <v>2</v>
      </c>
      <c r="D2960" t="s">
        <v>3</v>
      </c>
      <c r="E2960" t="s">
        <v>2</v>
      </c>
      <c r="F2960" t="s">
        <v>3945</v>
      </c>
      <c r="G2960" t="s">
        <v>3947</v>
      </c>
      <c r="H2960">
        <f t="shared" si="415"/>
        <v>0</v>
      </c>
      <c r="I2960">
        <f t="shared" si="416"/>
        <v>0.5</v>
      </c>
      <c r="J2960">
        <f t="shared" si="417"/>
        <v>0</v>
      </c>
      <c r="K2960">
        <f t="shared" si="418"/>
        <v>0.5</v>
      </c>
      <c r="N2960">
        <v>0.94722843276024982</v>
      </c>
      <c r="O2960" t="b">
        <f t="shared" si="420"/>
        <v>0</v>
      </c>
      <c r="P2960" t="b">
        <f t="shared" si="419"/>
        <v>0</v>
      </c>
      <c r="Q2960" t="b">
        <f t="shared" si="421"/>
        <v>0</v>
      </c>
      <c r="R2960" t="b">
        <f t="shared" si="422"/>
        <v>0</v>
      </c>
      <c r="S2960" t="b">
        <f t="shared" si="423"/>
        <v>0</v>
      </c>
    </row>
    <row r="2961" spans="1:19" hidden="1" x14ac:dyDescent="0.25">
      <c r="A2961" t="s">
        <v>3965</v>
      </c>
      <c r="B2961" t="s">
        <v>2355</v>
      </c>
      <c r="C2961" t="s">
        <v>2</v>
      </c>
      <c r="D2961" t="s">
        <v>3</v>
      </c>
      <c r="E2961" t="s">
        <v>2</v>
      </c>
      <c r="F2961" t="s">
        <v>2595</v>
      </c>
      <c r="G2961" t="s">
        <v>2356</v>
      </c>
      <c r="H2961">
        <f t="shared" si="415"/>
        <v>0</v>
      </c>
      <c r="I2961">
        <f t="shared" si="416"/>
        <v>0.5</v>
      </c>
      <c r="J2961">
        <f t="shared" si="417"/>
        <v>0</v>
      </c>
      <c r="K2961">
        <f t="shared" si="418"/>
        <v>0.5</v>
      </c>
      <c r="N2961">
        <v>0.38910647517947883</v>
      </c>
      <c r="O2961" t="b">
        <f t="shared" si="420"/>
        <v>0</v>
      </c>
      <c r="P2961" t="b">
        <f t="shared" si="419"/>
        <v>0</v>
      </c>
      <c r="Q2961" t="b">
        <f t="shared" si="421"/>
        <v>0</v>
      </c>
      <c r="R2961" t="b">
        <f t="shared" si="422"/>
        <v>0</v>
      </c>
      <c r="S2961" t="b">
        <f t="shared" si="423"/>
        <v>0</v>
      </c>
    </row>
    <row r="2962" spans="1:19" hidden="1" x14ac:dyDescent="0.25">
      <c r="A2962" t="s">
        <v>3970</v>
      </c>
      <c r="B2962" t="s">
        <v>3971</v>
      </c>
      <c r="C2962" t="s">
        <v>2</v>
      </c>
      <c r="D2962" t="s">
        <v>3</v>
      </c>
      <c r="E2962" t="s">
        <v>2</v>
      </c>
      <c r="F2962" t="s">
        <v>3972</v>
      </c>
      <c r="G2962" t="s">
        <v>3973</v>
      </c>
      <c r="H2962">
        <f t="shared" si="415"/>
        <v>0</v>
      </c>
      <c r="I2962">
        <f t="shared" si="416"/>
        <v>0.5</v>
      </c>
      <c r="J2962">
        <f t="shared" si="417"/>
        <v>0</v>
      </c>
      <c r="K2962">
        <f t="shared" si="418"/>
        <v>0.5</v>
      </c>
      <c r="N2962">
        <v>0.54873955356331305</v>
      </c>
      <c r="O2962" t="b">
        <f t="shared" si="420"/>
        <v>0</v>
      </c>
      <c r="P2962" t="b">
        <f t="shared" si="419"/>
        <v>0</v>
      </c>
      <c r="Q2962" t="b">
        <f t="shared" si="421"/>
        <v>0</v>
      </c>
      <c r="R2962" t="b">
        <f t="shared" si="422"/>
        <v>0</v>
      </c>
      <c r="S2962" t="b">
        <f t="shared" si="423"/>
        <v>0</v>
      </c>
    </row>
    <row r="2963" spans="1:19" hidden="1" x14ac:dyDescent="0.25">
      <c r="A2963" t="s">
        <v>3975</v>
      </c>
      <c r="B2963" t="s">
        <v>1980</v>
      </c>
      <c r="C2963" t="s">
        <v>2</v>
      </c>
      <c r="D2963" t="s">
        <v>3</v>
      </c>
      <c r="E2963" t="s">
        <v>2</v>
      </c>
      <c r="F2963" t="s">
        <v>3071</v>
      </c>
      <c r="G2963" t="s">
        <v>1982</v>
      </c>
      <c r="H2963">
        <f t="shared" si="415"/>
        <v>0</v>
      </c>
      <c r="I2963">
        <f t="shared" si="416"/>
        <v>0.5</v>
      </c>
      <c r="J2963">
        <f t="shared" si="417"/>
        <v>0</v>
      </c>
      <c r="K2963">
        <f t="shared" si="418"/>
        <v>0.5</v>
      </c>
      <c r="N2963">
        <v>0.39565094873225959</v>
      </c>
      <c r="O2963" t="b">
        <f t="shared" si="420"/>
        <v>0</v>
      </c>
      <c r="P2963" t="b">
        <f t="shared" si="419"/>
        <v>0</v>
      </c>
      <c r="Q2963" t="b">
        <f t="shared" si="421"/>
        <v>0</v>
      </c>
      <c r="R2963" t="b">
        <f t="shared" si="422"/>
        <v>0</v>
      </c>
      <c r="S2963" t="b">
        <f t="shared" si="423"/>
        <v>0</v>
      </c>
    </row>
    <row r="2964" spans="1:19" hidden="1" x14ac:dyDescent="0.25">
      <c r="A2964" t="s">
        <v>3975</v>
      </c>
      <c r="B2964" t="s">
        <v>962</v>
      </c>
      <c r="C2964" t="s">
        <v>2</v>
      </c>
      <c r="D2964" t="s">
        <v>3</v>
      </c>
      <c r="E2964" t="s">
        <v>2</v>
      </c>
      <c r="F2964" t="s">
        <v>3071</v>
      </c>
      <c r="G2964" t="s">
        <v>963</v>
      </c>
      <c r="H2964">
        <f t="shared" si="415"/>
        <v>0</v>
      </c>
      <c r="I2964">
        <f t="shared" si="416"/>
        <v>0.5</v>
      </c>
      <c r="J2964">
        <f t="shared" si="417"/>
        <v>0</v>
      </c>
      <c r="K2964">
        <f t="shared" si="418"/>
        <v>0.5</v>
      </c>
      <c r="N2964">
        <v>1.3703895967106194E-2</v>
      </c>
      <c r="O2964" t="b">
        <f t="shared" si="420"/>
        <v>0</v>
      </c>
      <c r="P2964" t="b">
        <f t="shared" si="419"/>
        <v>0</v>
      </c>
      <c r="Q2964" t="b">
        <f t="shared" si="421"/>
        <v>0</v>
      </c>
      <c r="R2964" t="b">
        <f t="shared" si="422"/>
        <v>0</v>
      </c>
      <c r="S2964" t="b">
        <f t="shared" si="423"/>
        <v>0</v>
      </c>
    </row>
    <row r="2965" spans="1:19" hidden="1" x14ac:dyDescent="0.25">
      <c r="A2965" t="s">
        <v>3990</v>
      </c>
      <c r="B2965" t="s">
        <v>3050</v>
      </c>
      <c r="C2965" t="s">
        <v>2</v>
      </c>
      <c r="D2965" t="s">
        <v>3</v>
      </c>
      <c r="E2965" t="s">
        <v>2</v>
      </c>
      <c r="F2965" t="s">
        <v>3991</v>
      </c>
      <c r="G2965" t="s">
        <v>3052</v>
      </c>
      <c r="H2965">
        <f t="shared" si="415"/>
        <v>0</v>
      </c>
      <c r="I2965">
        <f t="shared" si="416"/>
        <v>0.5</v>
      </c>
      <c r="J2965">
        <f t="shared" si="417"/>
        <v>0</v>
      </c>
      <c r="K2965">
        <f t="shared" si="418"/>
        <v>0.5</v>
      </c>
      <c r="N2965">
        <v>0.1924310931713189</v>
      </c>
      <c r="O2965" t="b">
        <f t="shared" si="420"/>
        <v>0</v>
      </c>
      <c r="P2965" t="b">
        <f t="shared" si="419"/>
        <v>0</v>
      </c>
      <c r="Q2965" t="b">
        <f t="shared" si="421"/>
        <v>0</v>
      </c>
      <c r="R2965" t="b">
        <f t="shared" si="422"/>
        <v>0</v>
      </c>
      <c r="S2965" t="b">
        <f t="shared" si="423"/>
        <v>0</v>
      </c>
    </row>
    <row r="2966" spans="1:19" hidden="1" x14ac:dyDescent="0.25">
      <c r="A2966" t="s">
        <v>3990</v>
      </c>
      <c r="B2966" t="s">
        <v>3060</v>
      </c>
      <c r="C2966" t="s">
        <v>2</v>
      </c>
      <c r="D2966" t="s">
        <v>3</v>
      </c>
      <c r="E2966" t="s">
        <v>2</v>
      </c>
      <c r="F2966" t="s">
        <v>3991</v>
      </c>
      <c r="G2966" t="s">
        <v>3061</v>
      </c>
      <c r="H2966">
        <f t="shared" si="415"/>
        <v>0</v>
      </c>
      <c r="I2966">
        <f t="shared" si="416"/>
        <v>0.5</v>
      </c>
      <c r="J2966">
        <f t="shared" si="417"/>
        <v>0</v>
      </c>
      <c r="K2966">
        <f t="shared" si="418"/>
        <v>0.5</v>
      </c>
      <c r="N2966">
        <v>0.32957826730885287</v>
      </c>
      <c r="O2966" t="b">
        <f t="shared" si="420"/>
        <v>0</v>
      </c>
      <c r="P2966" t="b">
        <f t="shared" si="419"/>
        <v>0</v>
      </c>
      <c r="Q2966" t="b">
        <f t="shared" si="421"/>
        <v>0</v>
      </c>
      <c r="R2966" t="b">
        <f t="shared" si="422"/>
        <v>0</v>
      </c>
      <c r="S2966" t="b">
        <f t="shared" si="423"/>
        <v>0</v>
      </c>
    </row>
    <row r="2967" spans="1:19" hidden="1" x14ac:dyDescent="0.25">
      <c r="A2967" t="s">
        <v>3995</v>
      </c>
      <c r="B2967" t="s">
        <v>939</v>
      </c>
      <c r="C2967" t="s">
        <v>2</v>
      </c>
      <c r="D2967" t="s">
        <v>3</v>
      </c>
      <c r="E2967" t="s">
        <v>2</v>
      </c>
      <c r="F2967" t="s">
        <v>946</v>
      </c>
      <c r="G2967" t="s">
        <v>940</v>
      </c>
      <c r="H2967">
        <f t="shared" si="415"/>
        <v>0</v>
      </c>
      <c r="I2967">
        <f t="shared" si="416"/>
        <v>0.5</v>
      </c>
      <c r="J2967">
        <f t="shared" si="417"/>
        <v>0</v>
      </c>
      <c r="K2967">
        <f t="shared" si="418"/>
        <v>0.5</v>
      </c>
      <c r="N2967">
        <v>0.28962468781368322</v>
      </c>
      <c r="O2967" t="b">
        <f t="shared" si="420"/>
        <v>0</v>
      </c>
      <c r="P2967" t="b">
        <f t="shared" si="419"/>
        <v>0</v>
      </c>
      <c r="Q2967" t="b">
        <f t="shared" si="421"/>
        <v>0</v>
      </c>
      <c r="R2967" t="b">
        <f t="shared" si="422"/>
        <v>0</v>
      </c>
      <c r="S2967" t="b">
        <f t="shared" si="423"/>
        <v>0</v>
      </c>
    </row>
    <row r="2968" spans="1:19" hidden="1" x14ac:dyDescent="0.25">
      <c r="A2968" t="s">
        <v>3995</v>
      </c>
      <c r="B2968" t="s">
        <v>1399</v>
      </c>
      <c r="C2968" t="s">
        <v>2</v>
      </c>
      <c r="D2968" t="s">
        <v>3</v>
      </c>
      <c r="E2968" t="s">
        <v>2</v>
      </c>
      <c r="F2968" t="s">
        <v>946</v>
      </c>
      <c r="G2968" t="s">
        <v>1400</v>
      </c>
      <c r="H2968">
        <f t="shared" si="415"/>
        <v>0</v>
      </c>
      <c r="I2968">
        <f t="shared" si="416"/>
        <v>0.5</v>
      </c>
      <c r="J2968">
        <f t="shared" si="417"/>
        <v>0</v>
      </c>
      <c r="K2968">
        <f t="shared" si="418"/>
        <v>0.5</v>
      </c>
      <c r="N2968">
        <v>0.43932437454699391</v>
      </c>
      <c r="O2968" t="b">
        <f t="shared" si="420"/>
        <v>0</v>
      </c>
      <c r="P2968" t="b">
        <f t="shared" si="419"/>
        <v>0</v>
      </c>
      <c r="Q2968" t="b">
        <f t="shared" si="421"/>
        <v>0</v>
      </c>
      <c r="R2968" t="b">
        <f t="shared" si="422"/>
        <v>0</v>
      </c>
      <c r="S2968" t="b">
        <f t="shared" si="423"/>
        <v>0</v>
      </c>
    </row>
    <row r="2969" spans="1:19" hidden="1" x14ac:dyDescent="0.25">
      <c r="A2969" t="s">
        <v>3995</v>
      </c>
      <c r="B2969" t="s">
        <v>2238</v>
      </c>
      <c r="C2969" t="s">
        <v>2</v>
      </c>
      <c r="D2969" t="s">
        <v>3</v>
      </c>
      <c r="E2969" t="s">
        <v>2</v>
      </c>
      <c r="F2969" t="s">
        <v>946</v>
      </c>
      <c r="G2969" t="s">
        <v>2239</v>
      </c>
      <c r="H2969">
        <f t="shared" si="415"/>
        <v>0</v>
      </c>
      <c r="I2969">
        <f t="shared" si="416"/>
        <v>0.5</v>
      </c>
      <c r="J2969">
        <f t="shared" si="417"/>
        <v>0</v>
      </c>
      <c r="K2969">
        <f t="shared" si="418"/>
        <v>0.5</v>
      </c>
      <c r="N2969">
        <v>0.78414372567760637</v>
      </c>
      <c r="O2969" t="b">
        <f t="shared" si="420"/>
        <v>0</v>
      </c>
      <c r="P2969" t="b">
        <f t="shared" si="419"/>
        <v>0</v>
      </c>
      <c r="Q2969" t="b">
        <f t="shared" si="421"/>
        <v>0</v>
      </c>
      <c r="R2969" t="b">
        <f t="shared" si="422"/>
        <v>0</v>
      </c>
      <c r="S2969" t="b">
        <f t="shared" si="423"/>
        <v>0</v>
      </c>
    </row>
    <row r="2970" spans="1:19" hidden="1" x14ac:dyDescent="0.25">
      <c r="A2970" t="s">
        <v>3995</v>
      </c>
      <c r="B2970" t="s">
        <v>416</v>
      </c>
      <c r="C2970" t="s">
        <v>2</v>
      </c>
      <c r="D2970" t="s">
        <v>3</v>
      </c>
      <c r="E2970" t="s">
        <v>2</v>
      </c>
      <c r="F2970" t="s">
        <v>946</v>
      </c>
      <c r="G2970" t="s">
        <v>417</v>
      </c>
      <c r="H2970">
        <f t="shared" si="415"/>
        <v>0</v>
      </c>
      <c r="I2970">
        <f t="shared" si="416"/>
        <v>0.5</v>
      </c>
      <c r="J2970">
        <f t="shared" si="417"/>
        <v>0</v>
      </c>
      <c r="K2970">
        <f t="shared" si="418"/>
        <v>0.5</v>
      </c>
      <c r="N2970">
        <v>1.6998992619630449E-2</v>
      </c>
      <c r="O2970" t="b">
        <f t="shared" si="420"/>
        <v>0</v>
      </c>
      <c r="P2970" t="b">
        <f t="shared" si="419"/>
        <v>0</v>
      </c>
      <c r="Q2970" t="b">
        <f t="shared" si="421"/>
        <v>0</v>
      </c>
      <c r="R2970" t="b">
        <f t="shared" si="422"/>
        <v>0</v>
      </c>
      <c r="S2970" t="b">
        <f t="shared" si="423"/>
        <v>0</v>
      </c>
    </row>
    <row r="2971" spans="1:19" hidden="1" x14ac:dyDescent="0.25">
      <c r="A2971" t="s">
        <v>3996</v>
      </c>
      <c r="B2971" t="s">
        <v>3997</v>
      </c>
      <c r="C2971" t="s">
        <v>2</v>
      </c>
      <c r="D2971" t="s">
        <v>3</v>
      </c>
      <c r="E2971" t="s">
        <v>2</v>
      </c>
      <c r="F2971" t="s">
        <v>3998</v>
      </c>
      <c r="G2971" t="s">
        <v>3999</v>
      </c>
      <c r="H2971">
        <f t="shared" si="415"/>
        <v>0</v>
      </c>
      <c r="I2971">
        <f t="shared" si="416"/>
        <v>0.5</v>
      </c>
      <c r="J2971">
        <f t="shared" si="417"/>
        <v>0</v>
      </c>
      <c r="K2971">
        <f t="shared" si="418"/>
        <v>0.5</v>
      </c>
      <c r="N2971">
        <v>0.52495831530545112</v>
      </c>
      <c r="O2971" t="b">
        <f t="shared" si="420"/>
        <v>0</v>
      </c>
      <c r="P2971" t="b">
        <f t="shared" si="419"/>
        <v>0</v>
      </c>
      <c r="Q2971" t="b">
        <f t="shared" si="421"/>
        <v>0</v>
      </c>
      <c r="R2971" t="b">
        <f t="shared" si="422"/>
        <v>0</v>
      </c>
      <c r="S2971" t="b">
        <f t="shared" si="423"/>
        <v>0</v>
      </c>
    </row>
    <row r="2972" spans="1:19" hidden="1" x14ac:dyDescent="0.25">
      <c r="A2972" t="s">
        <v>3996</v>
      </c>
      <c r="B2972" t="s">
        <v>4001</v>
      </c>
      <c r="C2972" t="s">
        <v>2</v>
      </c>
      <c r="D2972" t="s">
        <v>3</v>
      </c>
      <c r="E2972" t="s">
        <v>2</v>
      </c>
      <c r="F2972" t="s">
        <v>3998</v>
      </c>
      <c r="G2972" t="s">
        <v>4002</v>
      </c>
      <c r="H2972">
        <f t="shared" si="415"/>
        <v>0</v>
      </c>
      <c r="I2972">
        <f t="shared" si="416"/>
        <v>0.5</v>
      </c>
      <c r="J2972">
        <f t="shared" si="417"/>
        <v>0</v>
      </c>
      <c r="K2972">
        <f t="shared" si="418"/>
        <v>0.5</v>
      </c>
      <c r="N2972">
        <v>4.0950587113028902E-3</v>
      </c>
      <c r="O2972" t="b">
        <f t="shared" si="420"/>
        <v>0</v>
      </c>
      <c r="P2972" t="b">
        <f t="shared" si="419"/>
        <v>0</v>
      </c>
      <c r="Q2972" t="b">
        <f t="shared" si="421"/>
        <v>0</v>
      </c>
      <c r="R2972" t="b">
        <f t="shared" si="422"/>
        <v>0</v>
      </c>
      <c r="S2972" t="b">
        <f t="shared" si="423"/>
        <v>0</v>
      </c>
    </row>
    <row r="2973" spans="1:19" hidden="1" x14ac:dyDescent="0.25">
      <c r="A2973" t="s">
        <v>4009</v>
      </c>
      <c r="B2973" t="s">
        <v>4010</v>
      </c>
      <c r="C2973" t="s">
        <v>2</v>
      </c>
      <c r="D2973" t="s">
        <v>3</v>
      </c>
      <c r="E2973" t="s">
        <v>2</v>
      </c>
      <c r="F2973" t="s">
        <v>3236</v>
      </c>
      <c r="G2973" t="s">
        <v>4011</v>
      </c>
      <c r="H2973">
        <f t="shared" si="415"/>
        <v>0</v>
      </c>
      <c r="I2973">
        <f t="shared" si="416"/>
        <v>0.5</v>
      </c>
      <c r="J2973">
        <f t="shared" si="417"/>
        <v>0</v>
      </c>
      <c r="K2973">
        <f t="shared" si="418"/>
        <v>0.5</v>
      </c>
      <c r="N2973">
        <v>0.97990463152762586</v>
      </c>
      <c r="O2973" t="b">
        <f t="shared" si="420"/>
        <v>0</v>
      </c>
      <c r="P2973" t="b">
        <f t="shared" si="419"/>
        <v>0</v>
      </c>
      <c r="Q2973" t="b">
        <f t="shared" si="421"/>
        <v>0</v>
      </c>
      <c r="R2973" t="b">
        <f t="shared" si="422"/>
        <v>0</v>
      </c>
      <c r="S2973" t="b">
        <f t="shared" si="423"/>
        <v>0</v>
      </c>
    </row>
    <row r="2974" spans="1:19" hidden="1" x14ac:dyDescent="0.25">
      <c r="A2974" t="s">
        <v>4009</v>
      </c>
      <c r="B2974" t="s">
        <v>1359</v>
      </c>
      <c r="C2974" t="s">
        <v>2</v>
      </c>
      <c r="D2974" t="s">
        <v>3</v>
      </c>
      <c r="E2974" t="s">
        <v>2</v>
      </c>
      <c r="F2974" t="s">
        <v>3236</v>
      </c>
      <c r="G2974" t="s">
        <v>1360</v>
      </c>
      <c r="H2974">
        <f t="shared" si="415"/>
        <v>0</v>
      </c>
      <c r="I2974">
        <f t="shared" si="416"/>
        <v>0.5</v>
      </c>
      <c r="J2974">
        <f t="shared" si="417"/>
        <v>0</v>
      </c>
      <c r="K2974">
        <f t="shared" si="418"/>
        <v>0.5</v>
      </c>
      <c r="N2974">
        <v>0.61674189893724263</v>
      </c>
      <c r="O2974" t="b">
        <f t="shared" si="420"/>
        <v>0</v>
      </c>
      <c r="P2974" t="b">
        <f t="shared" si="419"/>
        <v>0</v>
      </c>
      <c r="Q2974" t="b">
        <f t="shared" si="421"/>
        <v>0</v>
      </c>
      <c r="R2974" t="b">
        <f t="shared" si="422"/>
        <v>0</v>
      </c>
      <c r="S2974" t="b">
        <f t="shared" si="423"/>
        <v>0</v>
      </c>
    </row>
    <row r="2975" spans="1:19" hidden="1" x14ac:dyDescent="0.25">
      <c r="A2975" t="s">
        <v>4009</v>
      </c>
      <c r="B2975" t="s">
        <v>3453</v>
      </c>
      <c r="C2975" t="s">
        <v>2</v>
      </c>
      <c r="D2975" t="s">
        <v>3</v>
      </c>
      <c r="E2975" t="s">
        <v>2</v>
      </c>
      <c r="F2975" t="s">
        <v>3236</v>
      </c>
      <c r="G2975" t="s">
        <v>3454</v>
      </c>
      <c r="H2975">
        <f t="shared" si="415"/>
        <v>0</v>
      </c>
      <c r="I2975">
        <f t="shared" si="416"/>
        <v>0.5</v>
      </c>
      <c r="J2975">
        <f t="shared" si="417"/>
        <v>0</v>
      </c>
      <c r="K2975">
        <f t="shared" si="418"/>
        <v>0.5</v>
      </c>
      <c r="N2975">
        <v>0.32131096441621554</v>
      </c>
      <c r="O2975" t="b">
        <f t="shared" si="420"/>
        <v>0</v>
      </c>
      <c r="P2975" t="b">
        <f t="shared" si="419"/>
        <v>0</v>
      </c>
      <c r="Q2975" t="b">
        <f t="shared" si="421"/>
        <v>0</v>
      </c>
      <c r="R2975" t="b">
        <f t="shared" si="422"/>
        <v>0</v>
      </c>
      <c r="S2975" t="b">
        <f t="shared" si="423"/>
        <v>0</v>
      </c>
    </row>
    <row r="2976" spans="1:19" hidden="1" x14ac:dyDescent="0.25">
      <c r="A2976" t="s">
        <v>4009</v>
      </c>
      <c r="B2976" t="s">
        <v>3237</v>
      </c>
      <c r="C2976" t="s">
        <v>2</v>
      </c>
      <c r="D2976" t="s">
        <v>3</v>
      </c>
      <c r="E2976" t="s">
        <v>2</v>
      </c>
      <c r="F2976" t="s">
        <v>3236</v>
      </c>
      <c r="G2976" t="s">
        <v>3235</v>
      </c>
      <c r="H2976">
        <f t="shared" si="415"/>
        <v>0</v>
      </c>
      <c r="I2976">
        <f t="shared" si="416"/>
        <v>0.5</v>
      </c>
      <c r="J2976">
        <f t="shared" si="417"/>
        <v>0</v>
      </c>
      <c r="K2976">
        <f t="shared" si="418"/>
        <v>0.5</v>
      </c>
      <c r="N2976">
        <v>0.15783908073167408</v>
      </c>
      <c r="O2976" t="b">
        <f t="shared" si="420"/>
        <v>0</v>
      </c>
      <c r="P2976" t="b">
        <f t="shared" si="419"/>
        <v>0</v>
      </c>
      <c r="Q2976" t="b">
        <f t="shared" si="421"/>
        <v>0</v>
      </c>
      <c r="R2976" t="b">
        <f t="shared" si="422"/>
        <v>0</v>
      </c>
      <c r="S2976" t="b">
        <f t="shared" si="423"/>
        <v>0</v>
      </c>
    </row>
    <row r="2977" spans="1:19" hidden="1" x14ac:dyDescent="0.25">
      <c r="A2977" t="s">
        <v>4015</v>
      </c>
      <c r="B2977" t="s">
        <v>1363</v>
      </c>
      <c r="C2977" t="s">
        <v>2</v>
      </c>
      <c r="D2977" t="s">
        <v>3</v>
      </c>
      <c r="E2977" t="s">
        <v>2</v>
      </c>
      <c r="F2977" t="s">
        <v>4017</v>
      </c>
      <c r="G2977" t="s">
        <v>1364</v>
      </c>
      <c r="H2977">
        <f t="shared" si="415"/>
        <v>0</v>
      </c>
      <c r="I2977">
        <f t="shared" si="416"/>
        <v>0.5</v>
      </c>
      <c r="J2977">
        <f t="shared" si="417"/>
        <v>0</v>
      </c>
      <c r="K2977">
        <f t="shared" si="418"/>
        <v>0.5</v>
      </c>
      <c r="N2977">
        <v>0.66018946654194188</v>
      </c>
      <c r="O2977" t="b">
        <f t="shared" si="420"/>
        <v>0</v>
      </c>
      <c r="P2977" t="b">
        <f t="shared" si="419"/>
        <v>0</v>
      </c>
      <c r="Q2977" t="b">
        <f t="shared" si="421"/>
        <v>0</v>
      </c>
      <c r="R2977" t="b">
        <f t="shared" si="422"/>
        <v>0</v>
      </c>
      <c r="S2977" t="b">
        <f t="shared" si="423"/>
        <v>0</v>
      </c>
    </row>
    <row r="2978" spans="1:19" hidden="1" x14ac:dyDescent="0.25">
      <c r="A2978" t="s">
        <v>4019</v>
      </c>
      <c r="B2978" t="s">
        <v>626</v>
      </c>
      <c r="C2978" t="s">
        <v>2</v>
      </c>
      <c r="D2978" t="s">
        <v>3</v>
      </c>
      <c r="E2978" t="s">
        <v>2</v>
      </c>
      <c r="F2978" t="s">
        <v>632</v>
      </c>
      <c r="G2978" t="s">
        <v>624</v>
      </c>
      <c r="H2978">
        <f t="shared" si="415"/>
        <v>0</v>
      </c>
      <c r="I2978">
        <f t="shared" si="416"/>
        <v>0.5</v>
      </c>
      <c r="J2978">
        <f t="shared" si="417"/>
        <v>0</v>
      </c>
      <c r="K2978">
        <f t="shared" si="418"/>
        <v>0.5</v>
      </c>
      <c r="N2978">
        <v>0.29621250210095162</v>
      </c>
      <c r="O2978" t="b">
        <f t="shared" si="420"/>
        <v>0</v>
      </c>
      <c r="P2978" t="b">
        <f t="shared" si="419"/>
        <v>0</v>
      </c>
      <c r="Q2978" t="b">
        <f t="shared" si="421"/>
        <v>0</v>
      </c>
      <c r="R2978" t="b">
        <f t="shared" si="422"/>
        <v>0</v>
      </c>
      <c r="S2978" t="b">
        <f t="shared" si="423"/>
        <v>0</v>
      </c>
    </row>
    <row r="2979" spans="1:19" hidden="1" x14ac:dyDescent="0.25">
      <c r="A2979" t="s">
        <v>4019</v>
      </c>
      <c r="B2979" t="s">
        <v>4020</v>
      </c>
      <c r="C2979" t="s">
        <v>2</v>
      </c>
      <c r="D2979" t="s">
        <v>3</v>
      </c>
      <c r="E2979" t="s">
        <v>2</v>
      </c>
      <c r="F2979" t="s">
        <v>632</v>
      </c>
      <c r="G2979" t="s">
        <v>4021</v>
      </c>
      <c r="H2979">
        <f t="shared" si="415"/>
        <v>0</v>
      </c>
      <c r="I2979">
        <f t="shared" si="416"/>
        <v>0.5</v>
      </c>
      <c r="J2979">
        <f t="shared" si="417"/>
        <v>0</v>
      </c>
      <c r="K2979">
        <f t="shared" si="418"/>
        <v>0.5</v>
      </c>
      <c r="N2979">
        <v>0.61956577289974391</v>
      </c>
      <c r="O2979" t="b">
        <f t="shared" si="420"/>
        <v>0</v>
      </c>
      <c r="P2979" t="b">
        <f t="shared" si="419"/>
        <v>0</v>
      </c>
      <c r="Q2979" t="b">
        <f t="shared" si="421"/>
        <v>0</v>
      </c>
      <c r="R2979" t="b">
        <f t="shared" si="422"/>
        <v>0</v>
      </c>
      <c r="S2979" t="b">
        <f t="shared" si="423"/>
        <v>0</v>
      </c>
    </row>
    <row r="2980" spans="1:19" hidden="1" x14ac:dyDescent="0.25">
      <c r="A2980" t="s">
        <v>4019</v>
      </c>
      <c r="B2980" t="s">
        <v>3328</v>
      </c>
      <c r="C2980" t="s">
        <v>2</v>
      </c>
      <c r="D2980" t="s">
        <v>3</v>
      </c>
      <c r="E2980" t="s">
        <v>2</v>
      </c>
      <c r="F2980" t="s">
        <v>632</v>
      </c>
      <c r="G2980" t="s">
        <v>3329</v>
      </c>
      <c r="H2980">
        <f t="shared" si="415"/>
        <v>0</v>
      </c>
      <c r="I2980">
        <f t="shared" si="416"/>
        <v>0.5</v>
      </c>
      <c r="J2980">
        <f t="shared" si="417"/>
        <v>0</v>
      </c>
      <c r="K2980">
        <f t="shared" si="418"/>
        <v>0.5</v>
      </c>
      <c r="N2980">
        <v>0.33929455687074062</v>
      </c>
      <c r="O2980" t="b">
        <f t="shared" si="420"/>
        <v>0</v>
      </c>
      <c r="P2980" t="b">
        <f t="shared" si="419"/>
        <v>0</v>
      </c>
      <c r="Q2980" t="b">
        <f t="shared" si="421"/>
        <v>0</v>
      </c>
      <c r="R2980" t="b">
        <f t="shared" si="422"/>
        <v>0</v>
      </c>
      <c r="S2980" t="b">
        <f t="shared" si="423"/>
        <v>0</v>
      </c>
    </row>
    <row r="2981" spans="1:19" hidden="1" x14ac:dyDescent="0.25">
      <c r="A2981" t="s">
        <v>4019</v>
      </c>
      <c r="B2981" t="s">
        <v>4022</v>
      </c>
      <c r="C2981" t="s">
        <v>2</v>
      </c>
      <c r="D2981" t="s">
        <v>3</v>
      </c>
      <c r="E2981" t="s">
        <v>2</v>
      </c>
      <c r="F2981" t="s">
        <v>632</v>
      </c>
      <c r="G2981" t="s">
        <v>4023</v>
      </c>
      <c r="H2981">
        <f t="shared" si="415"/>
        <v>0</v>
      </c>
      <c r="I2981">
        <f t="shared" si="416"/>
        <v>0.5</v>
      </c>
      <c r="J2981">
        <f t="shared" si="417"/>
        <v>0</v>
      </c>
      <c r="K2981">
        <f t="shared" si="418"/>
        <v>0.5</v>
      </c>
      <c r="N2981">
        <v>7.9771429708213049E-2</v>
      </c>
      <c r="O2981" t="b">
        <f t="shared" si="420"/>
        <v>0</v>
      </c>
      <c r="P2981" t="b">
        <f t="shared" si="419"/>
        <v>0</v>
      </c>
      <c r="Q2981" t="b">
        <f t="shared" si="421"/>
        <v>0</v>
      </c>
      <c r="R2981" t="b">
        <f t="shared" si="422"/>
        <v>0</v>
      </c>
      <c r="S2981" t="b">
        <f t="shared" si="423"/>
        <v>0</v>
      </c>
    </row>
    <row r="2982" spans="1:19" hidden="1" x14ac:dyDescent="0.25">
      <c r="A2982" t="s">
        <v>4019</v>
      </c>
      <c r="B2982" t="s">
        <v>3330</v>
      </c>
      <c r="C2982" t="s">
        <v>2</v>
      </c>
      <c r="D2982" t="s">
        <v>3</v>
      </c>
      <c r="E2982" t="s">
        <v>2</v>
      </c>
      <c r="F2982" t="s">
        <v>632</v>
      </c>
      <c r="G2982" t="s">
        <v>3331</v>
      </c>
      <c r="H2982">
        <f t="shared" si="415"/>
        <v>0</v>
      </c>
      <c r="I2982">
        <f t="shared" si="416"/>
        <v>0.5</v>
      </c>
      <c r="J2982">
        <f t="shared" si="417"/>
        <v>0</v>
      </c>
      <c r="K2982">
        <f t="shared" si="418"/>
        <v>0.5</v>
      </c>
      <c r="N2982">
        <v>0.62110466990559143</v>
      </c>
      <c r="O2982" t="b">
        <f t="shared" si="420"/>
        <v>0</v>
      </c>
      <c r="P2982" t="b">
        <f t="shared" si="419"/>
        <v>0</v>
      </c>
      <c r="Q2982" t="b">
        <f t="shared" si="421"/>
        <v>0</v>
      </c>
      <c r="R2982" t="b">
        <f t="shared" si="422"/>
        <v>0</v>
      </c>
      <c r="S2982" t="b">
        <f t="shared" si="423"/>
        <v>0</v>
      </c>
    </row>
    <row r="2983" spans="1:19" hidden="1" x14ac:dyDescent="0.25">
      <c r="A2983" t="s">
        <v>4019</v>
      </c>
      <c r="B2983" t="s">
        <v>1310</v>
      </c>
      <c r="C2983" t="s">
        <v>2</v>
      </c>
      <c r="D2983" t="s">
        <v>3</v>
      </c>
      <c r="E2983" t="s">
        <v>2</v>
      </c>
      <c r="F2983" t="s">
        <v>632</v>
      </c>
      <c r="G2983" t="s">
        <v>1311</v>
      </c>
      <c r="H2983">
        <f t="shared" si="415"/>
        <v>0</v>
      </c>
      <c r="I2983">
        <f t="shared" si="416"/>
        <v>0.5</v>
      </c>
      <c r="J2983">
        <f t="shared" si="417"/>
        <v>0</v>
      </c>
      <c r="K2983">
        <f t="shared" si="418"/>
        <v>0.5</v>
      </c>
      <c r="N2983">
        <v>0.4629227652948853</v>
      </c>
      <c r="O2983" t="b">
        <f t="shared" si="420"/>
        <v>0</v>
      </c>
      <c r="P2983" t="b">
        <f t="shared" si="419"/>
        <v>0</v>
      </c>
      <c r="Q2983" t="b">
        <f t="shared" si="421"/>
        <v>0</v>
      </c>
      <c r="R2983" t="b">
        <f t="shared" si="422"/>
        <v>0</v>
      </c>
      <c r="S2983" t="b">
        <f t="shared" si="423"/>
        <v>0</v>
      </c>
    </row>
    <row r="2984" spans="1:19" hidden="1" x14ac:dyDescent="0.25">
      <c r="A2984" t="s">
        <v>4024</v>
      </c>
      <c r="B2984" t="s">
        <v>885</v>
      </c>
      <c r="C2984" t="s">
        <v>2</v>
      </c>
      <c r="D2984" t="s">
        <v>3</v>
      </c>
      <c r="E2984" t="s">
        <v>2</v>
      </c>
      <c r="F2984" t="s">
        <v>1781</v>
      </c>
      <c r="G2984" t="s">
        <v>886</v>
      </c>
      <c r="H2984">
        <f t="shared" si="415"/>
        <v>0</v>
      </c>
      <c r="I2984">
        <f t="shared" si="416"/>
        <v>0.5</v>
      </c>
      <c r="J2984">
        <f t="shared" si="417"/>
        <v>0</v>
      </c>
      <c r="K2984">
        <f t="shared" si="418"/>
        <v>0.5</v>
      </c>
      <c r="N2984">
        <v>0.76811843151460624</v>
      </c>
      <c r="O2984" t="b">
        <f t="shared" si="420"/>
        <v>0</v>
      </c>
      <c r="P2984" t="b">
        <f t="shared" si="419"/>
        <v>0</v>
      </c>
      <c r="Q2984" t="b">
        <f t="shared" si="421"/>
        <v>0</v>
      </c>
      <c r="R2984" t="b">
        <f t="shared" si="422"/>
        <v>0</v>
      </c>
      <c r="S2984" t="b">
        <f t="shared" si="423"/>
        <v>0</v>
      </c>
    </row>
    <row r="2985" spans="1:19" hidden="1" x14ac:dyDescent="0.25">
      <c r="A2985" t="s">
        <v>4025</v>
      </c>
      <c r="B2985" t="s">
        <v>4028</v>
      </c>
      <c r="C2985" t="s">
        <v>2</v>
      </c>
      <c r="D2985" t="s">
        <v>3</v>
      </c>
      <c r="E2985" t="s">
        <v>2</v>
      </c>
      <c r="F2985" t="s">
        <v>4027</v>
      </c>
      <c r="G2985" t="s">
        <v>4029</v>
      </c>
      <c r="H2985">
        <f t="shared" si="415"/>
        <v>0</v>
      </c>
      <c r="I2985">
        <f t="shared" si="416"/>
        <v>0.5</v>
      </c>
      <c r="J2985">
        <f t="shared" si="417"/>
        <v>0</v>
      </c>
      <c r="K2985">
        <f t="shared" si="418"/>
        <v>0.5</v>
      </c>
      <c r="N2985">
        <v>0.81663927988310736</v>
      </c>
      <c r="O2985" t="b">
        <f t="shared" si="420"/>
        <v>0</v>
      </c>
      <c r="P2985" t="b">
        <f t="shared" si="419"/>
        <v>0</v>
      </c>
      <c r="Q2985" t="b">
        <f t="shared" si="421"/>
        <v>0</v>
      </c>
      <c r="R2985" t="b">
        <f t="shared" si="422"/>
        <v>0</v>
      </c>
      <c r="S2985" t="b">
        <f t="shared" si="423"/>
        <v>0</v>
      </c>
    </row>
    <row r="2986" spans="1:19" hidden="1" x14ac:dyDescent="0.25">
      <c r="A2986" t="s">
        <v>4037</v>
      </c>
      <c r="B2986" t="s">
        <v>1811</v>
      </c>
      <c r="C2986" t="s">
        <v>2</v>
      </c>
      <c r="D2986" t="s">
        <v>3</v>
      </c>
      <c r="E2986" t="s">
        <v>2</v>
      </c>
      <c r="F2986" t="s">
        <v>4038</v>
      </c>
      <c r="G2986" t="s">
        <v>1812</v>
      </c>
      <c r="H2986">
        <f t="shared" si="415"/>
        <v>0</v>
      </c>
      <c r="I2986">
        <f t="shared" si="416"/>
        <v>0.5</v>
      </c>
      <c r="J2986">
        <f t="shared" si="417"/>
        <v>0</v>
      </c>
      <c r="K2986">
        <f t="shared" si="418"/>
        <v>0.5</v>
      </c>
      <c r="N2986">
        <v>0.59743153349651323</v>
      </c>
      <c r="O2986" t="b">
        <f t="shared" si="420"/>
        <v>0</v>
      </c>
      <c r="P2986" t="b">
        <f t="shared" si="419"/>
        <v>0</v>
      </c>
      <c r="Q2986" t="b">
        <f t="shared" si="421"/>
        <v>0</v>
      </c>
      <c r="R2986" t="b">
        <f t="shared" si="422"/>
        <v>0</v>
      </c>
      <c r="S2986" t="b">
        <f t="shared" si="423"/>
        <v>0</v>
      </c>
    </row>
    <row r="2987" spans="1:19" hidden="1" x14ac:dyDescent="0.25">
      <c r="A2987" t="s">
        <v>4049</v>
      </c>
      <c r="B2987" t="s">
        <v>3141</v>
      </c>
      <c r="C2987" t="s">
        <v>2</v>
      </c>
      <c r="D2987" t="s">
        <v>3</v>
      </c>
      <c r="E2987" t="s">
        <v>2</v>
      </c>
      <c r="F2987" t="s">
        <v>4050</v>
      </c>
      <c r="G2987" t="s">
        <v>3143</v>
      </c>
      <c r="H2987">
        <f t="shared" si="415"/>
        <v>0</v>
      </c>
      <c r="I2987">
        <f t="shared" si="416"/>
        <v>0.5</v>
      </c>
      <c r="J2987">
        <f t="shared" si="417"/>
        <v>0</v>
      </c>
      <c r="K2987">
        <f t="shared" si="418"/>
        <v>0.5</v>
      </c>
      <c r="N2987">
        <v>0.1829645395994941</v>
      </c>
      <c r="O2987" t="b">
        <f t="shared" si="420"/>
        <v>0</v>
      </c>
      <c r="P2987" t="b">
        <f t="shared" si="419"/>
        <v>0</v>
      </c>
      <c r="Q2987" t="b">
        <f t="shared" si="421"/>
        <v>0</v>
      </c>
      <c r="R2987" t="b">
        <f t="shared" si="422"/>
        <v>0</v>
      </c>
      <c r="S2987" t="b">
        <f t="shared" si="423"/>
        <v>0</v>
      </c>
    </row>
    <row r="2988" spans="1:19" hidden="1" x14ac:dyDescent="0.25">
      <c r="A2988" t="s">
        <v>4049</v>
      </c>
      <c r="B2988" t="s">
        <v>3144</v>
      </c>
      <c r="C2988" t="s">
        <v>2</v>
      </c>
      <c r="D2988" t="s">
        <v>3</v>
      </c>
      <c r="E2988" t="s">
        <v>2</v>
      </c>
      <c r="F2988" t="s">
        <v>4050</v>
      </c>
      <c r="G2988" t="s">
        <v>3145</v>
      </c>
      <c r="H2988">
        <f t="shared" si="415"/>
        <v>0</v>
      </c>
      <c r="I2988">
        <f t="shared" si="416"/>
        <v>0.5</v>
      </c>
      <c r="J2988">
        <f t="shared" si="417"/>
        <v>0</v>
      </c>
      <c r="K2988">
        <f t="shared" si="418"/>
        <v>0.5</v>
      </c>
      <c r="N2988">
        <v>0.77225916197871869</v>
      </c>
      <c r="O2988" t="b">
        <f t="shared" si="420"/>
        <v>0</v>
      </c>
      <c r="P2988" t="b">
        <f t="shared" si="419"/>
        <v>0</v>
      </c>
      <c r="Q2988" t="b">
        <f t="shared" si="421"/>
        <v>0</v>
      </c>
      <c r="R2988" t="b">
        <f t="shared" si="422"/>
        <v>0</v>
      </c>
      <c r="S2988" t="b">
        <f t="shared" si="423"/>
        <v>0</v>
      </c>
    </row>
    <row r="2989" spans="1:19" hidden="1" x14ac:dyDescent="0.25">
      <c r="A2989" t="s">
        <v>4049</v>
      </c>
      <c r="B2989" t="s">
        <v>1333</v>
      </c>
      <c r="C2989" t="s">
        <v>2</v>
      </c>
      <c r="D2989" t="s">
        <v>3</v>
      </c>
      <c r="E2989" t="s">
        <v>2</v>
      </c>
      <c r="F2989" t="s">
        <v>4050</v>
      </c>
      <c r="G2989" t="s">
        <v>1331</v>
      </c>
      <c r="H2989">
        <f t="shared" si="415"/>
        <v>0</v>
      </c>
      <c r="I2989">
        <f t="shared" si="416"/>
        <v>0.5</v>
      </c>
      <c r="J2989">
        <f t="shared" si="417"/>
        <v>0</v>
      </c>
      <c r="K2989">
        <f t="shared" si="418"/>
        <v>0.5</v>
      </c>
      <c r="N2989">
        <v>0.10042862450517454</v>
      </c>
      <c r="O2989" t="b">
        <f t="shared" si="420"/>
        <v>0</v>
      </c>
      <c r="P2989" t="b">
        <f t="shared" si="419"/>
        <v>0</v>
      </c>
      <c r="Q2989" t="b">
        <f t="shared" si="421"/>
        <v>0</v>
      </c>
      <c r="R2989" t="b">
        <f t="shared" si="422"/>
        <v>0</v>
      </c>
      <c r="S2989" t="b">
        <f t="shared" si="423"/>
        <v>0</v>
      </c>
    </row>
    <row r="2990" spans="1:19" hidden="1" x14ac:dyDescent="0.25">
      <c r="A2990" t="s">
        <v>4051</v>
      </c>
      <c r="B2990" t="s">
        <v>4052</v>
      </c>
      <c r="C2990" t="s">
        <v>2</v>
      </c>
      <c r="D2990" t="s">
        <v>3</v>
      </c>
      <c r="E2990" t="s">
        <v>2</v>
      </c>
      <c r="F2990" t="s">
        <v>4053</v>
      </c>
      <c r="G2990" t="s">
        <v>4054</v>
      </c>
      <c r="H2990">
        <f t="shared" si="415"/>
        <v>0</v>
      </c>
      <c r="I2990">
        <f t="shared" si="416"/>
        <v>0.5</v>
      </c>
      <c r="J2990">
        <f t="shared" si="417"/>
        <v>0</v>
      </c>
      <c r="K2990">
        <f t="shared" si="418"/>
        <v>0.5</v>
      </c>
      <c r="N2990">
        <v>0.94840969573454659</v>
      </c>
      <c r="O2990" t="b">
        <f t="shared" si="420"/>
        <v>0</v>
      </c>
      <c r="P2990" t="b">
        <f t="shared" si="419"/>
        <v>0</v>
      </c>
      <c r="Q2990" t="b">
        <f t="shared" si="421"/>
        <v>0</v>
      </c>
      <c r="R2990" t="b">
        <f t="shared" si="422"/>
        <v>0</v>
      </c>
      <c r="S2990" t="b">
        <f t="shared" si="423"/>
        <v>0</v>
      </c>
    </row>
    <row r="2991" spans="1:19" hidden="1" x14ac:dyDescent="0.25">
      <c r="A2991" t="s">
        <v>4058</v>
      </c>
      <c r="B2991" t="s">
        <v>898</v>
      </c>
      <c r="C2991" t="s">
        <v>2</v>
      </c>
      <c r="D2991" t="s">
        <v>3</v>
      </c>
      <c r="E2991" t="s">
        <v>2</v>
      </c>
      <c r="F2991" t="s">
        <v>3386</v>
      </c>
      <c r="G2991" t="s">
        <v>899</v>
      </c>
      <c r="H2991">
        <f t="shared" si="415"/>
        <v>0</v>
      </c>
      <c r="I2991">
        <f t="shared" si="416"/>
        <v>0.5</v>
      </c>
      <c r="J2991">
        <f t="shared" si="417"/>
        <v>0</v>
      </c>
      <c r="K2991">
        <f t="shared" si="418"/>
        <v>0.5</v>
      </c>
      <c r="N2991">
        <v>0.45528754708663699</v>
      </c>
      <c r="O2991" t="b">
        <f t="shared" si="420"/>
        <v>0</v>
      </c>
      <c r="P2991" t="b">
        <f t="shared" si="419"/>
        <v>0</v>
      </c>
      <c r="Q2991" t="b">
        <f t="shared" si="421"/>
        <v>0</v>
      </c>
      <c r="R2991" t="b">
        <f t="shared" si="422"/>
        <v>0</v>
      </c>
      <c r="S2991" t="b">
        <f t="shared" si="423"/>
        <v>0</v>
      </c>
    </row>
    <row r="2992" spans="1:19" hidden="1" x14ac:dyDescent="0.25">
      <c r="A2992" t="s">
        <v>4058</v>
      </c>
      <c r="B2992" t="s">
        <v>3384</v>
      </c>
      <c r="C2992" t="s">
        <v>2</v>
      </c>
      <c r="D2992" t="s">
        <v>3</v>
      </c>
      <c r="E2992" t="s">
        <v>2</v>
      </c>
      <c r="F2992" t="s">
        <v>3386</v>
      </c>
      <c r="G2992" t="s">
        <v>3383</v>
      </c>
      <c r="H2992">
        <f t="shared" si="415"/>
        <v>0</v>
      </c>
      <c r="I2992">
        <f t="shared" si="416"/>
        <v>0.5</v>
      </c>
      <c r="J2992">
        <f t="shared" si="417"/>
        <v>0</v>
      </c>
      <c r="K2992">
        <f t="shared" si="418"/>
        <v>0.5</v>
      </c>
      <c r="N2992">
        <v>0.39036021731915815</v>
      </c>
      <c r="O2992" t="b">
        <f t="shared" si="420"/>
        <v>0</v>
      </c>
      <c r="P2992" t="b">
        <f t="shared" si="419"/>
        <v>0</v>
      </c>
      <c r="Q2992" t="b">
        <f t="shared" si="421"/>
        <v>0</v>
      </c>
      <c r="R2992" t="b">
        <f t="shared" si="422"/>
        <v>0</v>
      </c>
      <c r="S2992" t="b">
        <f t="shared" si="423"/>
        <v>0</v>
      </c>
    </row>
    <row r="2993" spans="1:19" hidden="1" x14ac:dyDescent="0.25">
      <c r="A2993" t="s">
        <v>4064</v>
      </c>
      <c r="B2993" t="s">
        <v>3168</v>
      </c>
      <c r="C2993" t="s">
        <v>2</v>
      </c>
      <c r="D2993" t="s">
        <v>3</v>
      </c>
      <c r="E2993" t="s">
        <v>2</v>
      </c>
      <c r="F2993" t="s">
        <v>2234</v>
      </c>
      <c r="G2993" t="s">
        <v>3169</v>
      </c>
      <c r="H2993">
        <f t="shared" si="415"/>
        <v>0</v>
      </c>
      <c r="I2993">
        <f t="shared" si="416"/>
        <v>0.5</v>
      </c>
      <c r="J2993">
        <f t="shared" si="417"/>
        <v>0</v>
      </c>
      <c r="K2993">
        <f t="shared" si="418"/>
        <v>0.5</v>
      </c>
      <c r="N2993">
        <v>5.5252986622701394E-3</v>
      </c>
      <c r="O2993" t="b">
        <f t="shared" si="420"/>
        <v>0</v>
      </c>
      <c r="P2993" t="b">
        <f t="shared" si="419"/>
        <v>0</v>
      </c>
      <c r="Q2993" t="b">
        <f t="shared" si="421"/>
        <v>0</v>
      </c>
      <c r="R2993" t="b">
        <f t="shared" si="422"/>
        <v>0</v>
      </c>
      <c r="S2993" t="b">
        <f t="shared" si="423"/>
        <v>0</v>
      </c>
    </row>
    <row r="2994" spans="1:19" hidden="1" x14ac:dyDescent="0.25">
      <c r="A2994" t="s">
        <v>4070</v>
      </c>
      <c r="B2994" t="s">
        <v>2990</v>
      </c>
      <c r="C2994" t="s">
        <v>2</v>
      </c>
      <c r="D2994" t="s">
        <v>3</v>
      </c>
      <c r="E2994" t="s">
        <v>2</v>
      </c>
      <c r="F2994" t="s">
        <v>4071</v>
      </c>
      <c r="G2994" t="s">
        <v>2991</v>
      </c>
      <c r="H2994">
        <f t="shared" si="415"/>
        <v>0</v>
      </c>
      <c r="I2994">
        <f t="shared" si="416"/>
        <v>0.5</v>
      </c>
      <c r="J2994">
        <f t="shared" si="417"/>
        <v>0</v>
      </c>
      <c r="K2994">
        <f t="shared" si="418"/>
        <v>0.5</v>
      </c>
      <c r="N2994">
        <v>0.80347834768816651</v>
      </c>
      <c r="O2994" t="b">
        <f t="shared" si="420"/>
        <v>0</v>
      </c>
      <c r="P2994" t="b">
        <f t="shared" si="419"/>
        <v>0</v>
      </c>
      <c r="Q2994" t="b">
        <f t="shared" si="421"/>
        <v>0</v>
      </c>
      <c r="R2994" t="b">
        <f t="shared" si="422"/>
        <v>0</v>
      </c>
      <c r="S2994" t="b">
        <f t="shared" si="423"/>
        <v>0</v>
      </c>
    </row>
    <row r="2995" spans="1:19" hidden="1" x14ac:dyDescent="0.25">
      <c r="A2995" t="s">
        <v>4080</v>
      </c>
      <c r="B2995" t="s">
        <v>3930</v>
      </c>
      <c r="C2995" t="s">
        <v>2</v>
      </c>
      <c r="D2995" t="s">
        <v>3</v>
      </c>
      <c r="E2995" t="s">
        <v>2</v>
      </c>
      <c r="F2995" t="s">
        <v>4082</v>
      </c>
      <c r="G2995" t="s">
        <v>3931</v>
      </c>
      <c r="H2995">
        <f t="shared" si="415"/>
        <v>0</v>
      </c>
      <c r="I2995">
        <f t="shared" si="416"/>
        <v>0.5</v>
      </c>
      <c r="J2995">
        <f t="shared" si="417"/>
        <v>0</v>
      </c>
      <c r="K2995">
        <f t="shared" si="418"/>
        <v>0.5</v>
      </c>
      <c r="N2995">
        <v>0.43925473873952936</v>
      </c>
      <c r="O2995" t="b">
        <f t="shared" si="420"/>
        <v>0</v>
      </c>
      <c r="P2995" t="b">
        <f t="shared" si="419"/>
        <v>0</v>
      </c>
      <c r="Q2995" t="b">
        <f t="shared" si="421"/>
        <v>0</v>
      </c>
      <c r="R2995" t="b">
        <f t="shared" si="422"/>
        <v>0</v>
      </c>
      <c r="S2995" t="b">
        <f t="shared" si="423"/>
        <v>0</v>
      </c>
    </row>
    <row r="2996" spans="1:19" hidden="1" x14ac:dyDescent="0.25">
      <c r="A2996" t="s">
        <v>4087</v>
      </c>
      <c r="B2996" t="s">
        <v>220</v>
      </c>
      <c r="C2996" t="s">
        <v>2</v>
      </c>
      <c r="D2996" t="s">
        <v>3</v>
      </c>
      <c r="E2996" t="s">
        <v>2</v>
      </c>
      <c r="F2996" t="s">
        <v>74</v>
      </c>
      <c r="G2996" t="s">
        <v>224</v>
      </c>
      <c r="H2996">
        <f t="shared" si="415"/>
        <v>0</v>
      </c>
      <c r="I2996">
        <f t="shared" si="416"/>
        <v>0.5</v>
      </c>
      <c r="J2996">
        <f t="shared" si="417"/>
        <v>0</v>
      </c>
      <c r="K2996">
        <f t="shared" si="418"/>
        <v>0.5</v>
      </c>
      <c r="N2996">
        <v>0.25754012621542077</v>
      </c>
      <c r="O2996" t="b">
        <f t="shared" si="420"/>
        <v>0</v>
      </c>
      <c r="P2996" t="b">
        <f t="shared" si="419"/>
        <v>0</v>
      </c>
      <c r="Q2996" t="b">
        <f t="shared" si="421"/>
        <v>0</v>
      </c>
      <c r="R2996" t="b">
        <f t="shared" si="422"/>
        <v>0</v>
      </c>
      <c r="S2996" t="b">
        <f t="shared" si="423"/>
        <v>0</v>
      </c>
    </row>
    <row r="2997" spans="1:19" hidden="1" x14ac:dyDescent="0.25">
      <c r="A2997" t="s">
        <v>4089</v>
      </c>
      <c r="B2997" t="s">
        <v>2010</v>
      </c>
      <c r="C2997" t="s">
        <v>2</v>
      </c>
      <c r="D2997" t="s">
        <v>3</v>
      </c>
      <c r="E2997" t="s">
        <v>2</v>
      </c>
      <c r="F2997" t="s">
        <v>2015</v>
      </c>
      <c r="G2997" t="s">
        <v>2011</v>
      </c>
      <c r="H2997">
        <f t="shared" si="415"/>
        <v>0</v>
      </c>
      <c r="I2997">
        <f t="shared" si="416"/>
        <v>0.5</v>
      </c>
      <c r="J2997">
        <f t="shared" si="417"/>
        <v>0</v>
      </c>
      <c r="K2997">
        <f t="shared" si="418"/>
        <v>0.5</v>
      </c>
      <c r="N2997">
        <v>0.90179837769046078</v>
      </c>
      <c r="O2997" t="b">
        <f t="shared" si="420"/>
        <v>0</v>
      </c>
      <c r="P2997" t="b">
        <f t="shared" si="419"/>
        <v>0</v>
      </c>
      <c r="Q2997" t="b">
        <f t="shared" si="421"/>
        <v>0</v>
      </c>
      <c r="R2997" t="b">
        <f t="shared" si="422"/>
        <v>0</v>
      </c>
      <c r="S2997" t="b">
        <f t="shared" si="423"/>
        <v>0</v>
      </c>
    </row>
    <row r="2998" spans="1:19" hidden="1" x14ac:dyDescent="0.25">
      <c r="A2998" t="s">
        <v>4089</v>
      </c>
      <c r="B2998" t="s">
        <v>2012</v>
      </c>
      <c r="C2998" t="s">
        <v>2</v>
      </c>
      <c r="D2998" t="s">
        <v>3</v>
      </c>
      <c r="E2998" t="s">
        <v>2</v>
      </c>
      <c r="F2998" t="s">
        <v>2015</v>
      </c>
      <c r="G2998" t="s">
        <v>2013</v>
      </c>
      <c r="H2998">
        <f t="shared" si="415"/>
        <v>0</v>
      </c>
      <c r="I2998">
        <f t="shared" si="416"/>
        <v>0.5</v>
      </c>
      <c r="J2998">
        <f t="shared" si="417"/>
        <v>0</v>
      </c>
      <c r="K2998">
        <f t="shared" si="418"/>
        <v>0.5</v>
      </c>
      <c r="N2998">
        <v>0.92448086769871685</v>
      </c>
      <c r="O2998" t="b">
        <f t="shared" si="420"/>
        <v>0</v>
      </c>
      <c r="P2998" t="b">
        <f t="shared" si="419"/>
        <v>0</v>
      </c>
      <c r="Q2998" t="b">
        <f t="shared" si="421"/>
        <v>0</v>
      </c>
      <c r="R2998" t="b">
        <f t="shared" si="422"/>
        <v>0</v>
      </c>
      <c r="S2998" t="b">
        <f t="shared" si="423"/>
        <v>0</v>
      </c>
    </row>
    <row r="2999" spans="1:19" hidden="1" x14ac:dyDescent="0.25">
      <c r="A2999" t="s">
        <v>4089</v>
      </c>
      <c r="B2999" t="s">
        <v>470</v>
      </c>
      <c r="C2999" t="s">
        <v>2</v>
      </c>
      <c r="D2999" t="s">
        <v>3</v>
      </c>
      <c r="E2999" t="s">
        <v>2</v>
      </c>
      <c r="F2999" t="s">
        <v>2015</v>
      </c>
      <c r="G2999" t="s">
        <v>471</v>
      </c>
      <c r="H2999">
        <f t="shared" si="415"/>
        <v>0</v>
      </c>
      <c r="I2999">
        <f t="shared" si="416"/>
        <v>0.5</v>
      </c>
      <c r="J2999">
        <f t="shared" si="417"/>
        <v>0</v>
      </c>
      <c r="K2999">
        <f t="shared" si="418"/>
        <v>0.5</v>
      </c>
      <c r="N2999">
        <v>0.87196809529570163</v>
      </c>
      <c r="O2999" t="b">
        <f t="shared" si="420"/>
        <v>0</v>
      </c>
      <c r="P2999" t="b">
        <f t="shared" si="419"/>
        <v>0</v>
      </c>
      <c r="Q2999" t="b">
        <f t="shared" si="421"/>
        <v>0</v>
      </c>
      <c r="R2999" t="b">
        <f t="shared" si="422"/>
        <v>0</v>
      </c>
      <c r="S2999" t="b">
        <f t="shared" si="423"/>
        <v>0</v>
      </c>
    </row>
    <row r="3000" spans="1:19" hidden="1" x14ac:dyDescent="0.25">
      <c r="A3000" t="s">
        <v>4090</v>
      </c>
      <c r="B3000" t="s">
        <v>2481</v>
      </c>
      <c r="C3000" t="s">
        <v>2</v>
      </c>
      <c r="D3000" t="s">
        <v>3</v>
      </c>
      <c r="E3000" t="s">
        <v>2</v>
      </c>
      <c r="F3000" t="s">
        <v>618</v>
      </c>
      <c r="G3000" t="s">
        <v>2478</v>
      </c>
      <c r="H3000">
        <f t="shared" si="415"/>
        <v>0</v>
      </c>
      <c r="I3000">
        <f t="shared" si="416"/>
        <v>0.5</v>
      </c>
      <c r="J3000">
        <f t="shared" si="417"/>
        <v>0</v>
      </c>
      <c r="K3000">
        <f t="shared" si="418"/>
        <v>0.5</v>
      </c>
      <c r="N3000">
        <v>0.8801602464535444</v>
      </c>
      <c r="O3000" t="b">
        <f t="shared" si="420"/>
        <v>0</v>
      </c>
      <c r="P3000" t="b">
        <f t="shared" si="419"/>
        <v>0</v>
      </c>
      <c r="Q3000" t="b">
        <f t="shared" si="421"/>
        <v>0</v>
      </c>
      <c r="R3000" t="b">
        <f t="shared" si="422"/>
        <v>0</v>
      </c>
      <c r="S3000" t="b">
        <f t="shared" si="423"/>
        <v>0</v>
      </c>
    </row>
    <row r="3001" spans="1:19" hidden="1" x14ac:dyDescent="0.25">
      <c r="A3001" t="s">
        <v>4095</v>
      </c>
      <c r="B3001" t="s">
        <v>1808</v>
      </c>
      <c r="C3001" t="s">
        <v>2</v>
      </c>
      <c r="D3001" t="s">
        <v>3</v>
      </c>
      <c r="E3001" t="s">
        <v>2</v>
      </c>
      <c r="F3001" t="s">
        <v>1812</v>
      </c>
      <c r="G3001" t="s">
        <v>1809</v>
      </c>
      <c r="H3001">
        <f t="shared" si="415"/>
        <v>0</v>
      </c>
      <c r="I3001">
        <f t="shared" si="416"/>
        <v>0.5</v>
      </c>
      <c r="J3001">
        <f t="shared" si="417"/>
        <v>0</v>
      </c>
      <c r="K3001">
        <f t="shared" si="418"/>
        <v>0.5</v>
      </c>
      <c r="N3001">
        <v>1.0237292356209848E-2</v>
      </c>
      <c r="O3001" t="b">
        <f t="shared" si="420"/>
        <v>0</v>
      </c>
      <c r="P3001" t="b">
        <f t="shared" si="419"/>
        <v>0</v>
      </c>
      <c r="Q3001" t="b">
        <f t="shared" si="421"/>
        <v>0</v>
      </c>
      <c r="R3001" t="b">
        <f t="shared" si="422"/>
        <v>0</v>
      </c>
      <c r="S3001" t="b">
        <f t="shared" si="423"/>
        <v>0</v>
      </c>
    </row>
    <row r="3002" spans="1:19" hidden="1" x14ac:dyDescent="0.25">
      <c r="A3002" t="s">
        <v>4095</v>
      </c>
      <c r="B3002" t="s">
        <v>3129</v>
      </c>
      <c r="C3002" t="s">
        <v>2</v>
      </c>
      <c r="D3002" t="s">
        <v>3</v>
      </c>
      <c r="E3002" t="s">
        <v>2</v>
      </c>
      <c r="F3002" t="s">
        <v>1812</v>
      </c>
      <c r="G3002" t="s">
        <v>3130</v>
      </c>
      <c r="H3002">
        <f t="shared" si="415"/>
        <v>0</v>
      </c>
      <c r="I3002">
        <f t="shared" si="416"/>
        <v>0.5</v>
      </c>
      <c r="J3002">
        <f t="shared" si="417"/>
        <v>0</v>
      </c>
      <c r="K3002">
        <f t="shared" si="418"/>
        <v>0.5</v>
      </c>
      <c r="N3002">
        <v>8.9219504337647804E-2</v>
      </c>
      <c r="O3002" t="b">
        <f t="shared" si="420"/>
        <v>0</v>
      </c>
      <c r="P3002" t="b">
        <f t="shared" si="419"/>
        <v>0</v>
      </c>
      <c r="Q3002" t="b">
        <f t="shared" si="421"/>
        <v>0</v>
      </c>
      <c r="R3002" t="b">
        <f t="shared" si="422"/>
        <v>0</v>
      </c>
      <c r="S3002" t="b">
        <f t="shared" si="423"/>
        <v>0</v>
      </c>
    </row>
    <row r="3003" spans="1:19" hidden="1" x14ac:dyDescent="0.25">
      <c r="A3003" t="s">
        <v>4095</v>
      </c>
      <c r="B3003" t="s">
        <v>1810</v>
      </c>
      <c r="C3003" t="s">
        <v>2</v>
      </c>
      <c r="D3003" t="s">
        <v>3</v>
      </c>
      <c r="E3003" t="s">
        <v>2</v>
      </c>
      <c r="F3003" t="s">
        <v>1812</v>
      </c>
      <c r="G3003" t="s">
        <v>1806</v>
      </c>
      <c r="H3003">
        <f t="shared" si="415"/>
        <v>0</v>
      </c>
      <c r="I3003">
        <f t="shared" si="416"/>
        <v>0.5</v>
      </c>
      <c r="J3003">
        <f t="shared" si="417"/>
        <v>0</v>
      </c>
      <c r="K3003">
        <f t="shared" si="418"/>
        <v>0.5</v>
      </c>
      <c r="N3003">
        <v>0.76888672515851664</v>
      </c>
      <c r="O3003" t="b">
        <f t="shared" si="420"/>
        <v>0</v>
      </c>
      <c r="P3003" t="b">
        <f t="shared" si="419"/>
        <v>0</v>
      </c>
      <c r="Q3003" t="b">
        <f t="shared" si="421"/>
        <v>0</v>
      </c>
      <c r="R3003" t="b">
        <f t="shared" si="422"/>
        <v>0</v>
      </c>
      <c r="S3003" t="b">
        <f t="shared" si="423"/>
        <v>0</v>
      </c>
    </row>
    <row r="3004" spans="1:19" hidden="1" x14ac:dyDescent="0.25">
      <c r="A3004" t="s">
        <v>4095</v>
      </c>
      <c r="B3004" t="s">
        <v>2988</v>
      </c>
      <c r="C3004" t="s">
        <v>2</v>
      </c>
      <c r="D3004" t="s">
        <v>3</v>
      </c>
      <c r="E3004" t="s">
        <v>2</v>
      </c>
      <c r="F3004" t="s">
        <v>1812</v>
      </c>
      <c r="G3004" t="s">
        <v>2989</v>
      </c>
      <c r="H3004">
        <f t="shared" si="415"/>
        <v>0</v>
      </c>
      <c r="I3004">
        <f t="shared" si="416"/>
        <v>0.5</v>
      </c>
      <c r="J3004">
        <f t="shared" si="417"/>
        <v>0</v>
      </c>
      <c r="K3004">
        <f t="shared" si="418"/>
        <v>0.5</v>
      </c>
      <c r="N3004">
        <v>0.74191287634111636</v>
      </c>
      <c r="O3004" t="b">
        <f t="shared" si="420"/>
        <v>0</v>
      </c>
      <c r="P3004" t="b">
        <f t="shared" si="419"/>
        <v>0</v>
      </c>
      <c r="Q3004" t="b">
        <f t="shared" si="421"/>
        <v>0</v>
      </c>
      <c r="R3004" t="b">
        <f t="shared" si="422"/>
        <v>0</v>
      </c>
      <c r="S3004" t="b">
        <f t="shared" si="423"/>
        <v>0</v>
      </c>
    </row>
    <row r="3005" spans="1:19" hidden="1" x14ac:dyDescent="0.25">
      <c r="A3005" t="s">
        <v>4095</v>
      </c>
      <c r="B3005" t="s">
        <v>4039</v>
      </c>
      <c r="C3005" t="s">
        <v>2</v>
      </c>
      <c r="D3005" t="s">
        <v>3</v>
      </c>
      <c r="E3005" t="s">
        <v>2</v>
      </c>
      <c r="F3005" t="s">
        <v>1812</v>
      </c>
      <c r="G3005" t="s">
        <v>4038</v>
      </c>
      <c r="H3005">
        <f t="shared" si="415"/>
        <v>0</v>
      </c>
      <c r="I3005">
        <f t="shared" si="416"/>
        <v>0.5</v>
      </c>
      <c r="J3005">
        <f t="shared" si="417"/>
        <v>0</v>
      </c>
      <c r="K3005">
        <f t="shared" si="418"/>
        <v>0.5</v>
      </c>
      <c r="N3005">
        <v>0.79429519393643255</v>
      </c>
      <c r="O3005" t="b">
        <f t="shared" si="420"/>
        <v>0</v>
      </c>
      <c r="P3005" t="b">
        <f t="shared" si="419"/>
        <v>0</v>
      </c>
      <c r="Q3005" t="b">
        <f t="shared" si="421"/>
        <v>0</v>
      </c>
      <c r="R3005" t="b">
        <f t="shared" si="422"/>
        <v>0</v>
      </c>
      <c r="S3005" t="b">
        <f t="shared" si="423"/>
        <v>0</v>
      </c>
    </row>
    <row r="3006" spans="1:19" hidden="1" x14ac:dyDescent="0.25">
      <c r="A3006" t="s">
        <v>4096</v>
      </c>
      <c r="B3006" t="s">
        <v>2924</v>
      </c>
      <c r="C3006" t="s">
        <v>2</v>
      </c>
      <c r="D3006" t="s">
        <v>3</v>
      </c>
      <c r="E3006" t="s">
        <v>2</v>
      </c>
      <c r="F3006" t="s">
        <v>4097</v>
      </c>
      <c r="G3006" t="s">
        <v>2925</v>
      </c>
      <c r="H3006">
        <f t="shared" si="415"/>
        <v>0</v>
      </c>
      <c r="I3006">
        <f t="shared" si="416"/>
        <v>0.5</v>
      </c>
      <c r="J3006">
        <f t="shared" si="417"/>
        <v>0</v>
      </c>
      <c r="K3006">
        <f t="shared" si="418"/>
        <v>0.5</v>
      </c>
      <c r="N3006">
        <v>0.85256571457366492</v>
      </c>
      <c r="O3006" t="b">
        <f t="shared" si="420"/>
        <v>0</v>
      </c>
      <c r="P3006" t="b">
        <f t="shared" si="419"/>
        <v>0</v>
      </c>
      <c r="Q3006" t="b">
        <f t="shared" si="421"/>
        <v>0</v>
      </c>
      <c r="R3006" t="b">
        <f t="shared" si="422"/>
        <v>0</v>
      </c>
      <c r="S3006" t="b">
        <f t="shared" si="423"/>
        <v>0</v>
      </c>
    </row>
    <row r="3007" spans="1:19" hidden="1" x14ac:dyDescent="0.25">
      <c r="A3007" t="s">
        <v>4098</v>
      </c>
      <c r="B3007" t="s">
        <v>4081</v>
      </c>
      <c r="C3007" t="s">
        <v>2</v>
      </c>
      <c r="D3007" t="s">
        <v>3</v>
      </c>
      <c r="E3007" t="s">
        <v>2</v>
      </c>
      <c r="F3007" t="s">
        <v>3931</v>
      </c>
      <c r="G3007" t="s">
        <v>4082</v>
      </c>
      <c r="H3007">
        <f t="shared" si="415"/>
        <v>0</v>
      </c>
      <c r="I3007">
        <f t="shared" si="416"/>
        <v>0.5</v>
      </c>
      <c r="J3007">
        <f t="shared" si="417"/>
        <v>0</v>
      </c>
      <c r="K3007">
        <f t="shared" si="418"/>
        <v>0.5</v>
      </c>
      <c r="N3007">
        <v>0.75506402070264744</v>
      </c>
      <c r="O3007" t="b">
        <f t="shared" si="420"/>
        <v>0</v>
      </c>
      <c r="P3007" t="b">
        <f t="shared" si="419"/>
        <v>0</v>
      </c>
      <c r="Q3007" t="b">
        <f t="shared" si="421"/>
        <v>0</v>
      </c>
      <c r="R3007" t="b">
        <f t="shared" si="422"/>
        <v>0</v>
      </c>
      <c r="S3007" t="b">
        <f t="shared" si="423"/>
        <v>0</v>
      </c>
    </row>
    <row r="3008" spans="1:19" hidden="1" x14ac:dyDescent="0.25">
      <c r="A3008" t="s">
        <v>4101</v>
      </c>
      <c r="B3008" t="s">
        <v>675</v>
      </c>
      <c r="C3008" t="s">
        <v>2</v>
      </c>
      <c r="D3008" t="s">
        <v>3</v>
      </c>
      <c r="E3008" t="s">
        <v>2</v>
      </c>
      <c r="F3008" t="s">
        <v>519</v>
      </c>
      <c r="G3008" t="s">
        <v>677</v>
      </c>
      <c r="H3008">
        <f t="shared" si="415"/>
        <v>0</v>
      </c>
      <c r="I3008">
        <f t="shared" si="416"/>
        <v>0.5</v>
      </c>
      <c r="J3008">
        <f t="shared" si="417"/>
        <v>0</v>
      </c>
      <c r="K3008">
        <f t="shared" si="418"/>
        <v>0.5</v>
      </c>
      <c r="N3008">
        <v>0.3486898482176144</v>
      </c>
      <c r="O3008" t="b">
        <f t="shared" si="420"/>
        <v>0</v>
      </c>
      <c r="P3008" t="b">
        <f t="shared" si="419"/>
        <v>0</v>
      </c>
      <c r="Q3008" t="b">
        <f t="shared" si="421"/>
        <v>0</v>
      </c>
      <c r="R3008" t="b">
        <f t="shared" si="422"/>
        <v>0</v>
      </c>
      <c r="S3008" t="b">
        <f t="shared" si="423"/>
        <v>0</v>
      </c>
    </row>
    <row r="3009" spans="1:19" hidden="1" x14ac:dyDescent="0.25">
      <c r="A3009" t="s">
        <v>4102</v>
      </c>
      <c r="B3009" t="s">
        <v>2871</v>
      </c>
      <c r="C3009" t="s">
        <v>2</v>
      </c>
      <c r="D3009" t="s">
        <v>3</v>
      </c>
      <c r="E3009" t="s">
        <v>2</v>
      </c>
      <c r="F3009" t="s">
        <v>4103</v>
      </c>
      <c r="G3009" t="s">
        <v>2873</v>
      </c>
      <c r="H3009">
        <f t="shared" si="415"/>
        <v>0</v>
      </c>
      <c r="I3009">
        <f t="shared" si="416"/>
        <v>0.5</v>
      </c>
      <c r="J3009">
        <f t="shared" si="417"/>
        <v>0</v>
      </c>
      <c r="K3009">
        <f t="shared" si="418"/>
        <v>0.5</v>
      </c>
      <c r="N3009">
        <v>0.76161833167094661</v>
      </c>
      <c r="O3009" t="b">
        <f t="shared" si="420"/>
        <v>0</v>
      </c>
      <c r="P3009" t="b">
        <f t="shared" si="419"/>
        <v>0</v>
      </c>
      <c r="Q3009" t="b">
        <f t="shared" si="421"/>
        <v>0</v>
      </c>
      <c r="R3009" t="b">
        <f t="shared" si="422"/>
        <v>0</v>
      </c>
      <c r="S3009" t="b">
        <f t="shared" si="423"/>
        <v>0</v>
      </c>
    </row>
    <row r="3010" spans="1:19" hidden="1" x14ac:dyDescent="0.25">
      <c r="A3010" t="s">
        <v>4105</v>
      </c>
      <c r="B3010" t="s">
        <v>531</v>
      </c>
      <c r="C3010" t="s">
        <v>2</v>
      </c>
      <c r="D3010" t="s">
        <v>3</v>
      </c>
      <c r="E3010" t="s">
        <v>2</v>
      </c>
      <c r="F3010" t="s">
        <v>538</v>
      </c>
      <c r="G3010" t="s">
        <v>532</v>
      </c>
      <c r="H3010">
        <f t="shared" ref="H3010:H3073" si="424">_xlfn.NUMBERVALUE(C3010,".")</f>
        <v>0</v>
      </c>
      <c r="I3010">
        <f t="shared" ref="I3010:I3073" si="425">_xlfn.NUMBERVALUE(D3010,".")</f>
        <v>0.5</v>
      </c>
      <c r="J3010">
        <f t="shared" ref="J3010:J3073" si="426">_xlfn.NUMBERVALUE(E3010,".")</f>
        <v>0</v>
      </c>
      <c r="K3010">
        <f t="shared" ref="K3010:K3073" si="427">ABS(I3010-H3010)</f>
        <v>0.5</v>
      </c>
      <c r="N3010">
        <v>0.44552861767643859</v>
      </c>
      <c r="O3010" t="b">
        <f t="shared" si="420"/>
        <v>0</v>
      </c>
      <c r="P3010" t="b">
        <f t="shared" ref="P3010:P3073" si="428">AND(M3010="non-fuzzy",N3010&lt;$Z$3,L3010=1)</f>
        <v>0</v>
      </c>
      <c r="Q3010" t="b">
        <f t="shared" si="421"/>
        <v>0</v>
      </c>
      <c r="R3010" t="b">
        <f t="shared" si="422"/>
        <v>0</v>
      </c>
      <c r="S3010" t="b">
        <f t="shared" si="423"/>
        <v>0</v>
      </c>
    </row>
    <row r="3011" spans="1:19" hidden="1" x14ac:dyDescent="0.25">
      <c r="A3011" t="s">
        <v>4109</v>
      </c>
      <c r="B3011" t="s">
        <v>1410</v>
      </c>
      <c r="C3011" t="s">
        <v>2</v>
      </c>
      <c r="D3011" t="s">
        <v>3</v>
      </c>
      <c r="E3011" t="s">
        <v>2</v>
      </c>
      <c r="F3011" t="s">
        <v>4110</v>
      </c>
      <c r="G3011" t="s">
        <v>1411</v>
      </c>
      <c r="H3011">
        <f t="shared" si="424"/>
        <v>0</v>
      </c>
      <c r="I3011">
        <f t="shared" si="425"/>
        <v>0.5</v>
      </c>
      <c r="J3011">
        <f t="shared" si="426"/>
        <v>0</v>
      </c>
      <c r="K3011">
        <f t="shared" si="427"/>
        <v>0.5</v>
      </c>
      <c r="N3011">
        <v>0.89806320455542787</v>
      </c>
      <c r="O3011" t="b">
        <f t="shared" ref="O3011:O3074" si="429">M3011="fuzzy"</f>
        <v>0</v>
      </c>
      <c r="P3011" t="b">
        <f t="shared" si="428"/>
        <v>0</v>
      </c>
      <c r="Q3011" t="b">
        <f t="shared" ref="Q3011:Q3074" si="430">AND(M3011="non-fuzzy",N3011&lt;$Z$4,L3011=0)</f>
        <v>0</v>
      </c>
      <c r="R3011" t="b">
        <f t="shared" ref="R3011:R3074" si="431">OR(O3011,P3011,Q3011)</f>
        <v>0</v>
      </c>
      <c r="S3011" t="b">
        <f t="shared" ref="S3011:S3074" si="432">IF(AND(M3011="non-fuzzy",L3011=1),"nf1",IF(AND(M3011="non-fuzzy",L3011=0),"nf0",IF(M3011="fuzzy","f")))</f>
        <v>0</v>
      </c>
    </row>
    <row r="3012" spans="1:19" hidden="1" x14ac:dyDescent="0.25">
      <c r="A3012" t="s">
        <v>4122</v>
      </c>
      <c r="B3012" t="s">
        <v>239</v>
      </c>
      <c r="C3012" t="s">
        <v>2</v>
      </c>
      <c r="D3012" t="s">
        <v>3</v>
      </c>
      <c r="E3012" t="s">
        <v>2</v>
      </c>
      <c r="F3012" t="s">
        <v>4124</v>
      </c>
      <c r="G3012" t="s">
        <v>242</v>
      </c>
      <c r="H3012">
        <f t="shared" si="424"/>
        <v>0</v>
      </c>
      <c r="I3012">
        <f t="shared" si="425"/>
        <v>0.5</v>
      </c>
      <c r="J3012">
        <f t="shared" si="426"/>
        <v>0</v>
      </c>
      <c r="K3012">
        <f t="shared" si="427"/>
        <v>0.5</v>
      </c>
      <c r="N3012">
        <v>0.38948224424548528</v>
      </c>
      <c r="O3012" t="b">
        <f t="shared" si="429"/>
        <v>0</v>
      </c>
      <c r="P3012" t="b">
        <f t="shared" si="428"/>
        <v>0</v>
      </c>
      <c r="Q3012" t="b">
        <f t="shared" si="430"/>
        <v>0</v>
      </c>
      <c r="R3012" t="b">
        <f t="shared" si="431"/>
        <v>0</v>
      </c>
      <c r="S3012" t="b">
        <f t="shared" si="432"/>
        <v>0</v>
      </c>
    </row>
    <row r="3013" spans="1:19" hidden="1" x14ac:dyDescent="0.25">
      <c r="A3013" t="s">
        <v>4125</v>
      </c>
      <c r="B3013" t="s">
        <v>416</v>
      </c>
      <c r="C3013" t="s">
        <v>2</v>
      </c>
      <c r="D3013" t="s">
        <v>3</v>
      </c>
      <c r="E3013" t="s">
        <v>2</v>
      </c>
      <c r="F3013" t="s">
        <v>4127</v>
      </c>
      <c r="G3013" t="s">
        <v>417</v>
      </c>
      <c r="H3013">
        <f t="shared" si="424"/>
        <v>0</v>
      </c>
      <c r="I3013">
        <f t="shared" si="425"/>
        <v>0.5</v>
      </c>
      <c r="J3013">
        <f t="shared" si="426"/>
        <v>0</v>
      </c>
      <c r="K3013">
        <f t="shared" si="427"/>
        <v>0.5</v>
      </c>
      <c r="N3013">
        <v>0.16044705995138853</v>
      </c>
      <c r="O3013" t="b">
        <f t="shared" si="429"/>
        <v>0</v>
      </c>
      <c r="P3013" t="b">
        <f t="shared" si="428"/>
        <v>0</v>
      </c>
      <c r="Q3013" t="b">
        <f t="shared" si="430"/>
        <v>0</v>
      </c>
      <c r="R3013" t="b">
        <f t="shared" si="431"/>
        <v>0</v>
      </c>
      <c r="S3013" t="b">
        <f t="shared" si="432"/>
        <v>0</v>
      </c>
    </row>
    <row r="3014" spans="1:19" hidden="1" x14ac:dyDescent="0.25">
      <c r="A3014" t="s">
        <v>4130</v>
      </c>
      <c r="B3014" t="s">
        <v>349</v>
      </c>
      <c r="C3014" t="s">
        <v>2</v>
      </c>
      <c r="D3014" t="s">
        <v>3</v>
      </c>
      <c r="E3014" t="s">
        <v>2</v>
      </c>
      <c r="F3014" t="s">
        <v>354</v>
      </c>
      <c r="G3014" t="s">
        <v>352</v>
      </c>
      <c r="H3014">
        <f t="shared" si="424"/>
        <v>0</v>
      </c>
      <c r="I3014">
        <f t="shared" si="425"/>
        <v>0.5</v>
      </c>
      <c r="J3014">
        <f t="shared" si="426"/>
        <v>0</v>
      </c>
      <c r="K3014">
        <f t="shared" si="427"/>
        <v>0.5</v>
      </c>
      <c r="N3014">
        <v>0.88254752108822232</v>
      </c>
      <c r="O3014" t="b">
        <f t="shared" si="429"/>
        <v>0</v>
      </c>
      <c r="P3014" t="b">
        <f t="shared" si="428"/>
        <v>0</v>
      </c>
      <c r="Q3014" t="b">
        <f t="shared" si="430"/>
        <v>0</v>
      </c>
      <c r="R3014" t="b">
        <f t="shared" si="431"/>
        <v>0</v>
      </c>
      <c r="S3014" t="b">
        <f t="shared" si="432"/>
        <v>0</v>
      </c>
    </row>
    <row r="3015" spans="1:19" hidden="1" x14ac:dyDescent="0.25">
      <c r="A3015" t="s">
        <v>4130</v>
      </c>
      <c r="B3015" t="s">
        <v>355</v>
      </c>
      <c r="C3015" t="s">
        <v>2</v>
      </c>
      <c r="D3015" t="s">
        <v>3</v>
      </c>
      <c r="E3015" t="s">
        <v>2</v>
      </c>
      <c r="F3015" t="s">
        <v>354</v>
      </c>
      <c r="G3015" t="s">
        <v>351</v>
      </c>
      <c r="H3015">
        <f t="shared" si="424"/>
        <v>0</v>
      </c>
      <c r="I3015">
        <f t="shared" si="425"/>
        <v>0.5</v>
      </c>
      <c r="J3015">
        <f t="shared" si="426"/>
        <v>0</v>
      </c>
      <c r="K3015">
        <f t="shared" si="427"/>
        <v>0.5</v>
      </c>
      <c r="N3015">
        <v>0.62696226983477099</v>
      </c>
      <c r="O3015" t="b">
        <f t="shared" si="429"/>
        <v>0</v>
      </c>
      <c r="P3015" t="b">
        <f t="shared" si="428"/>
        <v>0</v>
      </c>
      <c r="Q3015" t="b">
        <f t="shared" si="430"/>
        <v>0</v>
      </c>
      <c r="R3015" t="b">
        <f t="shared" si="431"/>
        <v>0</v>
      </c>
      <c r="S3015" t="b">
        <f t="shared" si="432"/>
        <v>0</v>
      </c>
    </row>
    <row r="3016" spans="1:19" hidden="1" x14ac:dyDescent="0.25">
      <c r="A3016" t="s">
        <v>4130</v>
      </c>
      <c r="B3016" t="s">
        <v>359</v>
      </c>
      <c r="C3016" t="s">
        <v>2</v>
      </c>
      <c r="D3016" t="s">
        <v>3</v>
      </c>
      <c r="E3016" t="s">
        <v>2</v>
      </c>
      <c r="F3016" t="s">
        <v>354</v>
      </c>
      <c r="G3016" t="s">
        <v>360</v>
      </c>
      <c r="H3016">
        <f t="shared" si="424"/>
        <v>0</v>
      </c>
      <c r="I3016">
        <f t="shared" si="425"/>
        <v>0.5</v>
      </c>
      <c r="J3016">
        <f t="shared" si="426"/>
        <v>0</v>
      </c>
      <c r="K3016">
        <f t="shared" si="427"/>
        <v>0.5</v>
      </c>
      <c r="N3016">
        <v>0.70009265927461106</v>
      </c>
      <c r="O3016" t="b">
        <f t="shared" si="429"/>
        <v>0</v>
      </c>
      <c r="P3016" t="b">
        <f t="shared" si="428"/>
        <v>0</v>
      </c>
      <c r="Q3016" t="b">
        <f t="shared" si="430"/>
        <v>0</v>
      </c>
      <c r="R3016" t="b">
        <f t="shared" si="431"/>
        <v>0</v>
      </c>
      <c r="S3016" t="b">
        <f t="shared" si="432"/>
        <v>0</v>
      </c>
    </row>
    <row r="3017" spans="1:19" hidden="1" x14ac:dyDescent="0.25">
      <c r="A3017" t="s">
        <v>4130</v>
      </c>
      <c r="B3017" t="s">
        <v>365</v>
      </c>
      <c r="C3017" t="s">
        <v>2</v>
      </c>
      <c r="D3017" t="s">
        <v>3</v>
      </c>
      <c r="E3017" t="s">
        <v>2</v>
      </c>
      <c r="F3017" t="s">
        <v>354</v>
      </c>
      <c r="G3017" t="s">
        <v>366</v>
      </c>
      <c r="H3017">
        <f t="shared" si="424"/>
        <v>0</v>
      </c>
      <c r="I3017">
        <f t="shared" si="425"/>
        <v>0.5</v>
      </c>
      <c r="J3017">
        <f t="shared" si="426"/>
        <v>0</v>
      </c>
      <c r="K3017">
        <f t="shared" si="427"/>
        <v>0.5</v>
      </c>
      <c r="N3017">
        <v>2.2247789097972981E-2</v>
      </c>
      <c r="O3017" t="b">
        <f t="shared" si="429"/>
        <v>0</v>
      </c>
      <c r="P3017" t="b">
        <f t="shared" si="428"/>
        <v>0</v>
      </c>
      <c r="Q3017" t="b">
        <f t="shared" si="430"/>
        <v>0</v>
      </c>
      <c r="R3017" t="b">
        <f t="shared" si="431"/>
        <v>0</v>
      </c>
      <c r="S3017" t="b">
        <f t="shared" si="432"/>
        <v>0</v>
      </c>
    </row>
    <row r="3018" spans="1:19" hidden="1" x14ac:dyDescent="0.25">
      <c r="A3018" t="s">
        <v>4134</v>
      </c>
      <c r="B3018" t="s">
        <v>172</v>
      </c>
      <c r="C3018" t="s">
        <v>2</v>
      </c>
      <c r="D3018" t="s">
        <v>3</v>
      </c>
      <c r="E3018" t="s">
        <v>2</v>
      </c>
      <c r="F3018" t="s">
        <v>171</v>
      </c>
      <c r="G3018" t="s">
        <v>168</v>
      </c>
      <c r="H3018">
        <f t="shared" si="424"/>
        <v>0</v>
      </c>
      <c r="I3018">
        <f t="shared" si="425"/>
        <v>0.5</v>
      </c>
      <c r="J3018">
        <f t="shared" si="426"/>
        <v>0</v>
      </c>
      <c r="K3018">
        <f t="shared" si="427"/>
        <v>0.5</v>
      </c>
      <c r="N3018">
        <v>0.58543201268271339</v>
      </c>
      <c r="O3018" t="b">
        <f t="shared" si="429"/>
        <v>0</v>
      </c>
      <c r="P3018" t="b">
        <f t="shared" si="428"/>
        <v>0</v>
      </c>
      <c r="Q3018" t="b">
        <f t="shared" si="430"/>
        <v>0</v>
      </c>
      <c r="R3018" t="b">
        <f t="shared" si="431"/>
        <v>0</v>
      </c>
      <c r="S3018" t="b">
        <f t="shared" si="432"/>
        <v>0</v>
      </c>
    </row>
    <row r="3019" spans="1:19" hidden="1" x14ac:dyDescent="0.25">
      <c r="A3019" t="s">
        <v>4138</v>
      </c>
      <c r="B3019" t="s">
        <v>950</v>
      </c>
      <c r="C3019" t="s">
        <v>2</v>
      </c>
      <c r="D3019" t="s">
        <v>3</v>
      </c>
      <c r="E3019" t="s">
        <v>2</v>
      </c>
      <c r="F3019" t="s">
        <v>2206</v>
      </c>
      <c r="G3019" t="s">
        <v>952</v>
      </c>
      <c r="H3019">
        <f t="shared" si="424"/>
        <v>0</v>
      </c>
      <c r="I3019">
        <f t="shared" si="425"/>
        <v>0.5</v>
      </c>
      <c r="J3019">
        <f t="shared" si="426"/>
        <v>0</v>
      </c>
      <c r="K3019">
        <f t="shared" si="427"/>
        <v>0.5</v>
      </c>
      <c r="N3019">
        <v>0.3739915836059845</v>
      </c>
      <c r="O3019" t="b">
        <f t="shared" si="429"/>
        <v>0</v>
      </c>
      <c r="P3019" t="b">
        <f t="shared" si="428"/>
        <v>0</v>
      </c>
      <c r="Q3019" t="b">
        <f t="shared" si="430"/>
        <v>0</v>
      </c>
      <c r="R3019" t="b">
        <f t="shared" si="431"/>
        <v>0</v>
      </c>
      <c r="S3019" t="b">
        <f t="shared" si="432"/>
        <v>0</v>
      </c>
    </row>
    <row r="3020" spans="1:19" hidden="1" x14ac:dyDescent="0.25">
      <c r="A3020" t="s">
        <v>4138</v>
      </c>
      <c r="B3020" t="s">
        <v>44</v>
      </c>
      <c r="C3020" t="s">
        <v>2</v>
      </c>
      <c r="D3020" t="s">
        <v>3</v>
      </c>
      <c r="E3020" t="s">
        <v>2</v>
      </c>
      <c r="F3020" t="s">
        <v>2206</v>
      </c>
      <c r="G3020" t="s">
        <v>45</v>
      </c>
      <c r="H3020">
        <f t="shared" si="424"/>
        <v>0</v>
      </c>
      <c r="I3020">
        <f t="shared" si="425"/>
        <v>0.5</v>
      </c>
      <c r="J3020">
        <f t="shared" si="426"/>
        <v>0</v>
      </c>
      <c r="K3020">
        <f t="shared" si="427"/>
        <v>0.5</v>
      </c>
      <c r="N3020">
        <v>8.7208467393270706E-2</v>
      </c>
      <c r="O3020" t="b">
        <f t="shared" si="429"/>
        <v>0</v>
      </c>
      <c r="P3020" t="b">
        <f t="shared" si="428"/>
        <v>0</v>
      </c>
      <c r="Q3020" t="b">
        <f t="shared" si="430"/>
        <v>0</v>
      </c>
      <c r="R3020" t="b">
        <f t="shared" si="431"/>
        <v>0</v>
      </c>
      <c r="S3020" t="b">
        <f t="shared" si="432"/>
        <v>0</v>
      </c>
    </row>
    <row r="3021" spans="1:19" hidden="1" x14ac:dyDescent="0.25">
      <c r="A3021" t="s">
        <v>4139</v>
      </c>
      <c r="B3021" t="s">
        <v>4040</v>
      </c>
      <c r="C3021" t="s">
        <v>2</v>
      </c>
      <c r="D3021" t="s">
        <v>3</v>
      </c>
      <c r="E3021" t="s">
        <v>2</v>
      </c>
      <c r="F3021" t="s">
        <v>3586</v>
      </c>
      <c r="G3021" t="s">
        <v>4041</v>
      </c>
      <c r="H3021">
        <f t="shared" si="424"/>
        <v>0</v>
      </c>
      <c r="I3021">
        <f t="shared" si="425"/>
        <v>0.5</v>
      </c>
      <c r="J3021">
        <f t="shared" si="426"/>
        <v>0</v>
      </c>
      <c r="K3021">
        <f t="shared" si="427"/>
        <v>0.5</v>
      </c>
      <c r="N3021">
        <v>0.44605364109229906</v>
      </c>
      <c r="O3021" t="b">
        <f t="shared" si="429"/>
        <v>0</v>
      </c>
      <c r="P3021" t="b">
        <f t="shared" si="428"/>
        <v>0</v>
      </c>
      <c r="Q3021" t="b">
        <f t="shared" si="430"/>
        <v>0</v>
      </c>
      <c r="R3021" t="b">
        <f t="shared" si="431"/>
        <v>0</v>
      </c>
      <c r="S3021" t="b">
        <f t="shared" si="432"/>
        <v>0</v>
      </c>
    </row>
    <row r="3022" spans="1:19" hidden="1" x14ac:dyDescent="0.25">
      <c r="A3022" t="s">
        <v>4140</v>
      </c>
      <c r="B3022" t="s">
        <v>315</v>
      </c>
      <c r="C3022" t="s">
        <v>2</v>
      </c>
      <c r="D3022" t="s">
        <v>3</v>
      </c>
      <c r="E3022" t="s">
        <v>2</v>
      </c>
      <c r="F3022" t="s">
        <v>3069</v>
      </c>
      <c r="G3022" t="s">
        <v>316</v>
      </c>
      <c r="H3022">
        <f t="shared" si="424"/>
        <v>0</v>
      </c>
      <c r="I3022">
        <f t="shared" si="425"/>
        <v>0.5</v>
      </c>
      <c r="J3022">
        <f t="shared" si="426"/>
        <v>0</v>
      </c>
      <c r="K3022">
        <f t="shared" si="427"/>
        <v>0.5</v>
      </c>
      <c r="N3022">
        <v>0.99485781891309677</v>
      </c>
      <c r="O3022" t="b">
        <f t="shared" si="429"/>
        <v>0</v>
      </c>
      <c r="P3022" t="b">
        <f t="shared" si="428"/>
        <v>0</v>
      </c>
      <c r="Q3022" t="b">
        <f t="shared" si="430"/>
        <v>0</v>
      </c>
      <c r="R3022" t="b">
        <f t="shared" si="431"/>
        <v>0</v>
      </c>
      <c r="S3022" t="b">
        <f t="shared" si="432"/>
        <v>0</v>
      </c>
    </row>
    <row r="3023" spans="1:19" hidden="1" x14ac:dyDescent="0.25">
      <c r="A3023" t="s">
        <v>4141</v>
      </c>
      <c r="B3023" t="s">
        <v>1147</v>
      </c>
      <c r="C3023" t="s">
        <v>2</v>
      </c>
      <c r="D3023" t="s">
        <v>3</v>
      </c>
      <c r="E3023" t="s">
        <v>2</v>
      </c>
      <c r="F3023" t="s">
        <v>534</v>
      </c>
      <c r="G3023" t="s">
        <v>1148</v>
      </c>
      <c r="H3023">
        <f t="shared" si="424"/>
        <v>0</v>
      </c>
      <c r="I3023">
        <f t="shared" si="425"/>
        <v>0.5</v>
      </c>
      <c r="J3023">
        <f t="shared" si="426"/>
        <v>0</v>
      </c>
      <c r="K3023">
        <f t="shared" si="427"/>
        <v>0.5</v>
      </c>
      <c r="N3023">
        <v>0.19896501405080691</v>
      </c>
      <c r="O3023" t="b">
        <f t="shared" si="429"/>
        <v>0</v>
      </c>
      <c r="P3023" t="b">
        <f t="shared" si="428"/>
        <v>0</v>
      </c>
      <c r="Q3023" t="b">
        <f t="shared" si="430"/>
        <v>0</v>
      </c>
      <c r="R3023" t="b">
        <f t="shared" si="431"/>
        <v>0</v>
      </c>
      <c r="S3023" t="b">
        <f t="shared" si="432"/>
        <v>0</v>
      </c>
    </row>
    <row r="3024" spans="1:19" hidden="1" x14ac:dyDescent="0.25">
      <c r="A3024" t="s">
        <v>4144</v>
      </c>
      <c r="B3024" t="s">
        <v>3611</v>
      </c>
      <c r="C3024" t="s">
        <v>2</v>
      </c>
      <c r="D3024" t="s">
        <v>3</v>
      </c>
      <c r="E3024" t="s">
        <v>2</v>
      </c>
      <c r="F3024" t="s">
        <v>3613</v>
      </c>
      <c r="G3024" t="s">
        <v>3610</v>
      </c>
      <c r="H3024">
        <f t="shared" si="424"/>
        <v>0</v>
      </c>
      <c r="I3024">
        <f t="shared" si="425"/>
        <v>0.5</v>
      </c>
      <c r="J3024">
        <f t="shared" si="426"/>
        <v>0</v>
      </c>
      <c r="K3024">
        <f t="shared" si="427"/>
        <v>0.5</v>
      </c>
      <c r="N3024">
        <v>0.72640627697306026</v>
      </c>
      <c r="O3024" t="b">
        <f t="shared" si="429"/>
        <v>0</v>
      </c>
      <c r="P3024" t="b">
        <f t="shared" si="428"/>
        <v>0</v>
      </c>
      <c r="Q3024" t="b">
        <f t="shared" si="430"/>
        <v>0</v>
      </c>
      <c r="R3024" t="b">
        <f t="shared" si="431"/>
        <v>0</v>
      </c>
      <c r="S3024" t="b">
        <f t="shared" si="432"/>
        <v>0</v>
      </c>
    </row>
    <row r="3025" spans="1:19" hidden="1" x14ac:dyDescent="0.25">
      <c r="A3025" t="s">
        <v>4148</v>
      </c>
      <c r="B3025" t="s">
        <v>2079</v>
      </c>
      <c r="C3025" t="s">
        <v>2</v>
      </c>
      <c r="D3025" t="s">
        <v>3</v>
      </c>
      <c r="E3025" t="s">
        <v>2</v>
      </c>
      <c r="F3025" t="s">
        <v>276</v>
      </c>
      <c r="G3025" t="s">
        <v>2080</v>
      </c>
      <c r="H3025">
        <f t="shared" si="424"/>
        <v>0</v>
      </c>
      <c r="I3025">
        <f t="shared" si="425"/>
        <v>0.5</v>
      </c>
      <c r="J3025">
        <f t="shared" si="426"/>
        <v>0</v>
      </c>
      <c r="K3025">
        <f t="shared" si="427"/>
        <v>0.5</v>
      </c>
      <c r="N3025">
        <v>0.87309582305104771</v>
      </c>
      <c r="O3025" t="b">
        <f t="shared" si="429"/>
        <v>0</v>
      </c>
      <c r="P3025" t="b">
        <f t="shared" si="428"/>
        <v>0</v>
      </c>
      <c r="Q3025" t="b">
        <f t="shared" si="430"/>
        <v>0</v>
      </c>
      <c r="R3025" t="b">
        <f t="shared" si="431"/>
        <v>0</v>
      </c>
      <c r="S3025" t="b">
        <f t="shared" si="432"/>
        <v>0</v>
      </c>
    </row>
    <row r="3026" spans="1:19" hidden="1" x14ac:dyDescent="0.25">
      <c r="A3026" t="s">
        <v>4148</v>
      </c>
      <c r="B3026" t="s">
        <v>281</v>
      </c>
      <c r="C3026" t="s">
        <v>2</v>
      </c>
      <c r="D3026" t="s">
        <v>3</v>
      </c>
      <c r="E3026" t="s">
        <v>2</v>
      </c>
      <c r="F3026" t="s">
        <v>276</v>
      </c>
      <c r="G3026" t="s">
        <v>275</v>
      </c>
      <c r="H3026">
        <f t="shared" si="424"/>
        <v>0</v>
      </c>
      <c r="I3026">
        <f t="shared" si="425"/>
        <v>0.5</v>
      </c>
      <c r="J3026">
        <f t="shared" si="426"/>
        <v>0</v>
      </c>
      <c r="K3026">
        <f t="shared" si="427"/>
        <v>0.5</v>
      </c>
      <c r="N3026">
        <v>1.0605069969907288E-2</v>
      </c>
      <c r="O3026" t="b">
        <f t="shared" si="429"/>
        <v>0</v>
      </c>
      <c r="P3026" t="b">
        <f t="shared" si="428"/>
        <v>0</v>
      </c>
      <c r="Q3026" t="b">
        <f t="shared" si="430"/>
        <v>0</v>
      </c>
      <c r="R3026" t="b">
        <f t="shared" si="431"/>
        <v>0</v>
      </c>
      <c r="S3026" t="b">
        <f t="shared" si="432"/>
        <v>0</v>
      </c>
    </row>
    <row r="3027" spans="1:19" hidden="1" x14ac:dyDescent="0.25">
      <c r="A3027" t="s">
        <v>4149</v>
      </c>
      <c r="B3027" t="s">
        <v>3141</v>
      </c>
      <c r="C3027" t="s">
        <v>2</v>
      </c>
      <c r="D3027" t="s">
        <v>3</v>
      </c>
      <c r="E3027" t="s">
        <v>2</v>
      </c>
      <c r="F3027" t="s">
        <v>4150</v>
      </c>
      <c r="G3027" t="s">
        <v>3143</v>
      </c>
      <c r="H3027">
        <f t="shared" si="424"/>
        <v>0</v>
      </c>
      <c r="I3027">
        <f t="shared" si="425"/>
        <v>0.5</v>
      </c>
      <c r="J3027">
        <f t="shared" si="426"/>
        <v>0</v>
      </c>
      <c r="K3027">
        <f t="shared" si="427"/>
        <v>0.5</v>
      </c>
      <c r="N3027">
        <v>0.75084720535649008</v>
      </c>
      <c r="O3027" t="b">
        <f t="shared" si="429"/>
        <v>0</v>
      </c>
      <c r="P3027" t="b">
        <f t="shared" si="428"/>
        <v>0</v>
      </c>
      <c r="Q3027" t="b">
        <f t="shared" si="430"/>
        <v>0</v>
      </c>
      <c r="R3027" t="b">
        <f t="shared" si="431"/>
        <v>0</v>
      </c>
      <c r="S3027" t="b">
        <f t="shared" si="432"/>
        <v>0</v>
      </c>
    </row>
    <row r="3028" spans="1:19" hidden="1" x14ac:dyDescent="0.25">
      <c r="A3028" t="s">
        <v>4149</v>
      </c>
      <c r="B3028" t="s">
        <v>4152</v>
      </c>
      <c r="C3028" t="s">
        <v>2</v>
      </c>
      <c r="D3028" t="s">
        <v>3</v>
      </c>
      <c r="E3028" t="s">
        <v>2</v>
      </c>
      <c r="F3028" t="s">
        <v>4150</v>
      </c>
      <c r="G3028" t="s">
        <v>4153</v>
      </c>
      <c r="H3028">
        <f t="shared" si="424"/>
        <v>0</v>
      </c>
      <c r="I3028">
        <f t="shared" si="425"/>
        <v>0.5</v>
      </c>
      <c r="J3028">
        <f t="shared" si="426"/>
        <v>0</v>
      </c>
      <c r="K3028">
        <f t="shared" si="427"/>
        <v>0.5</v>
      </c>
      <c r="N3028">
        <v>0.98466242450725716</v>
      </c>
      <c r="O3028" t="b">
        <f t="shared" si="429"/>
        <v>0</v>
      </c>
      <c r="P3028" t="b">
        <f t="shared" si="428"/>
        <v>0</v>
      </c>
      <c r="Q3028" t="b">
        <f t="shared" si="430"/>
        <v>0</v>
      </c>
      <c r="R3028" t="b">
        <f t="shared" si="431"/>
        <v>0</v>
      </c>
      <c r="S3028" t="b">
        <f t="shared" si="432"/>
        <v>0</v>
      </c>
    </row>
    <row r="3029" spans="1:19" hidden="1" x14ac:dyDescent="0.25">
      <c r="A3029" t="s">
        <v>4155</v>
      </c>
      <c r="B3029" t="s">
        <v>2441</v>
      </c>
      <c r="C3029" t="s">
        <v>2</v>
      </c>
      <c r="D3029" t="s">
        <v>3</v>
      </c>
      <c r="E3029" t="s">
        <v>2</v>
      </c>
      <c r="F3029" t="s">
        <v>2444</v>
      </c>
      <c r="G3029" t="s">
        <v>2442</v>
      </c>
      <c r="H3029">
        <f t="shared" si="424"/>
        <v>0</v>
      </c>
      <c r="I3029">
        <f t="shared" si="425"/>
        <v>0.5</v>
      </c>
      <c r="J3029">
        <f t="shared" si="426"/>
        <v>0</v>
      </c>
      <c r="K3029">
        <f t="shared" si="427"/>
        <v>0.5</v>
      </c>
      <c r="N3029">
        <v>0.21821380493661358</v>
      </c>
      <c r="O3029" t="b">
        <f t="shared" si="429"/>
        <v>0</v>
      </c>
      <c r="P3029" t="b">
        <f t="shared" si="428"/>
        <v>0</v>
      </c>
      <c r="Q3029" t="b">
        <f t="shared" si="430"/>
        <v>0</v>
      </c>
      <c r="R3029" t="b">
        <f t="shared" si="431"/>
        <v>0</v>
      </c>
      <c r="S3029" t="b">
        <f t="shared" si="432"/>
        <v>0</v>
      </c>
    </row>
    <row r="3030" spans="1:19" hidden="1" x14ac:dyDescent="0.25">
      <c r="A3030" t="s">
        <v>4156</v>
      </c>
      <c r="B3030" t="s">
        <v>66</v>
      </c>
      <c r="C3030" t="s">
        <v>2</v>
      </c>
      <c r="D3030" t="s">
        <v>3</v>
      </c>
      <c r="E3030" t="s">
        <v>2</v>
      </c>
      <c r="F3030" t="s">
        <v>86</v>
      </c>
      <c r="G3030" t="s">
        <v>68</v>
      </c>
      <c r="H3030">
        <f t="shared" si="424"/>
        <v>0</v>
      </c>
      <c r="I3030">
        <f t="shared" si="425"/>
        <v>0.5</v>
      </c>
      <c r="J3030">
        <f t="shared" si="426"/>
        <v>0</v>
      </c>
      <c r="K3030">
        <f t="shared" si="427"/>
        <v>0.5</v>
      </c>
      <c r="N3030">
        <v>0.94793501924913481</v>
      </c>
      <c r="O3030" t="b">
        <f t="shared" si="429"/>
        <v>0</v>
      </c>
      <c r="P3030" t="b">
        <f t="shared" si="428"/>
        <v>0</v>
      </c>
      <c r="Q3030" t="b">
        <f t="shared" si="430"/>
        <v>0</v>
      </c>
      <c r="R3030" t="b">
        <f t="shared" si="431"/>
        <v>0</v>
      </c>
      <c r="S3030" t="b">
        <f t="shared" si="432"/>
        <v>0</v>
      </c>
    </row>
    <row r="3031" spans="1:19" hidden="1" x14ac:dyDescent="0.25">
      <c r="A3031" t="s">
        <v>4156</v>
      </c>
      <c r="B3031" t="s">
        <v>1481</v>
      </c>
      <c r="C3031" t="s">
        <v>2</v>
      </c>
      <c r="D3031" t="s">
        <v>3</v>
      </c>
      <c r="E3031" t="s">
        <v>2</v>
      </c>
      <c r="F3031" t="s">
        <v>86</v>
      </c>
      <c r="G3031" t="s">
        <v>1482</v>
      </c>
      <c r="H3031">
        <f t="shared" si="424"/>
        <v>0</v>
      </c>
      <c r="I3031">
        <f t="shared" si="425"/>
        <v>0.5</v>
      </c>
      <c r="J3031">
        <f t="shared" si="426"/>
        <v>0</v>
      </c>
      <c r="K3031">
        <f t="shared" si="427"/>
        <v>0.5</v>
      </c>
      <c r="N3031">
        <v>2.9351370042054126E-2</v>
      </c>
      <c r="O3031" t="b">
        <f t="shared" si="429"/>
        <v>0</v>
      </c>
      <c r="P3031" t="b">
        <f t="shared" si="428"/>
        <v>0</v>
      </c>
      <c r="Q3031" t="b">
        <f t="shared" si="430"/>
        <v>0</v>
      </c>
      <c r="R3031" t="b">
        <f t="shared" si="431"/>
        <v>0</v>
      </c>
      <c r="S3031" t="b">
        <f t="shared" si="432"/>
        <v>0</v>
      </c>
    </row>
    <row r="3032" spans="1:19" hidden="1" x14ac:dyDescent="0.25">
      <c r="A3032" t="s">
        <v>4156</v>
      </c>
      <c r="B3032" t="s">
        <v>1935</v>
      </c>
      <c r="C3032" t="s">
        <v>2</v>
      </c>
      <c r="D3032" t="s">
        <v>3</v>
      </c>
      <c r="E3032" t="s">
        <v>2</v>
      </c>
      <c r="F3032" t="s">
        <v>86</v>
      </c>
      <c r="G3032" t="s">
        <v>1936</v>
      </c>
      <c r="H3032">
        <f t="shared" si="424"/>
        <v>0</v>
      </c>
      <c r="I3032">
        <f t="shared" si="425"/>
        <v>0.5</v>
      </c>
      <c r="J3032">
        <f t="shared" si="426"/>
        <v>0</v>
      </c>
      <c r="K3032">
        <f t="shared" si="427"/>
        <v>0.5</v>
      </c>
      <c r="N3032">
        <v>0.44503774252404948</v>
      </c>
      <c r="O3032" t="b">
        <f t="shared" si="429"/>
        <v>0</v>
      </c>
      <c r="P3032" t="b">
        <f t="shared" si="428"/>
        <v>0</v>
      </c>
      <c r="Q3032" t="b">
        <f t="shared" si="430"/>
        <v>0</v>
      </c>
      <c r="R3032" t="b">
        <f t="shared" si="431"/>
        <v>0</v>
      </c>
      <c r="S3032" t="b">
        <f t="shared" si="432"/>
        <v>0</v>
      </c>
    </row>
    <row r="3033" spans="1:19" hidden="1" x14ac:dyDescent="0.25">
      <c r="A3033" t="s">
        <v>4157</v>
      </c>
      <c r="B3033" t="s">
        <v>220</v>
      </c>
      <c r="C3033" t="s">
        <v>2</v>
      </c>
      <c r="D3033" t="s">
        <v>3</v>
      </c>
      <c r="E3033" t="s">
        <v>2</v>
      </c>
      <c r="F3033" t="s">
        <v>84</v>
      </c>
      <c r="G3033" t="s">
        <v>224</v>
      </c>
      <c r="H3033">
        <f t="shared" si="424"/>
        <v>0</v>
      </c>
      <c r="I3033">
        <f t="shared" si="425"/>
        <v>0.5</v>
      </c>
      <c r="J3033">
        <f t="shared" si="426"/>
        <v>0</v>
      </c>
      <c r="K3033">
        <f t="shared" si="427"/>
        <v>0.5</v>
      </c>
      <c r="N3033">
        <v>0.88564233264079861</v>
      </c>
      <c r="O3033" t="b">
        <f t="shared" si="429"/>
        <v>0</v>
      </c>
      <c r="P3033" t="b">
        <f t="shared" si="428"/>
        <v>0</v>
      </c>
      <c r="Q3033" t="b">
        <f t="shared" si="430"/>
        <v>0</v>
      </c>
      <c r="R3033" t="b">
        <f t="shared" si="431"/>
        <v>0</v>
      </c>
      <c r="S3033" t="b">
        <f t="shared" si="432"/>
        <v>0</v>
      </c>
    </row>
    <row r="3034" spans="1:19" hidden="1" x14ac:dyDescent="0.25">
      <c r="A3034" t="s">
        <v>4158</v>
      </c>
      <c r="B3034" t="s">
        <v>647</v>
      </c>
      <c r="C3034" t="s">
        <v>2</v>
      </c>
      <c r="D3034" t="s">
        <v>3</v>
      </c>
      <c r="E3034" t="s">
        <v>2</v>
      </c>
      <c r="F3034" t="s">
        <v>1992</v>
      </c>
      <c r="G3034" t="s">
        <v>648</v>
      </c>
      <c r="H3034">
        <f t="shared" si="424"/>
        <v>0</v>
      </c>
      <c r="I3034">
        <f t="shared" si="425"/>
        <v>0.5</v>
      </c>
      <c r="J3034">
        <f t="shared" si="426"/>
        <v>0</v>
      </c>
      <c r="K3034">
        <f t="shared" si="427"/>
        <v>0.5</v>
      </c>
      <c r="N3034">
        <v>0.41231721370692642</v>
      </c>
      <c r="O3034" t="b">
        <f t="shared" si="429"/>
        <v>0</v>
      </c>
      <c r="P3034" t="b">
        <f t="shared" si="428"/>
        <v>0</v>
      </c>
      <c r="Q3034" t="b">
        <f t="shared" si="430"/>
        <v>0</v>
      </c>
      <c r="R3034" t="b">
        <f t="shared" si="431"/>
        <v>0</v>
      </c>
      <c r="S3034" t="b">
        <f t="shared" si="432"/>
        <v>0</v>
      </c>
    </row>
    <row r="3035" spans="1:19" hidden="1" x14ac:dyDescent="0.25">
      <c r="A3035" t="s">
        <v>4158</v>
      </c>
      <c r="B3035" t="s">
        <v>877</v>
      </c>
      <c r="C3035" t="s">
        <v>2</v>
      </c>
      <c r="D3035" t="s">
        <v>3</v>
      </c>
      <c r="E3035" t="s">
        <v>2</v>
      </c>
      <c r="F3035" t="s">
        <v>1992</v>
      </c>
      <c r="G3035" t="s">
        <v>878</v>
      </c>
      <c r="H3035">
        <f t="shared" si="424"/>
        <v>0</v>
      </c>
      <c r="I3035">
        <f t="shared" si="425"/>
        <v>0.5</v>
      </c>
      <c r="J3035">
        <f t="shared" si="426"/>
        <v>0</v>
      </c>
      <c r="K3035">
        <f t="shared" si="427"/>
        <v>0.5</v>
      </c>
      <c r="N3035">
        <v>0.30609926286362343</v>
      </c>
      <c r="O3035" t="b">
        <f t="shared" si="429"/>
        <v>0</v>
      </c>
      <c r="P3035" t="b">
        <f t="shared" si="428"/>
        <v>0</v>
      </c>
      <c r="Q3035" t="b">
        <f t="shared" si="430"/>
        <v>0</v>
      </c>
      <c r="R3035" t="b">
        <f t="shared" si="431"/>
        <v>0</v>
      </c>
      <c r="S3035" t="b">
        <f t="shared" si="432"/>
        <v>0</v>
      </c>
    </row>
    <row r="3036" spans="1:19" hidden="1" x14ac:dyDescent="0.25">
      <c r="A3036" t="s">
        <v>4158</v>
      </c>
      <c r="B3036" t="s">
        <v>879</v>
      </c>
      <c r="C3036" t="s">
        <v>2</v>
      </c>
      <c r="D3036" t="s">
        <v>3</v>
      </c>
      <c r="E3036" t="s">
        <v>2</v>
      </c>
      <c r="F3036" t="s">
        <v>1992</v>
      </c>
      <c r="G3036" t="s">
        <v>880</v>
      </c>
      <c r="H3036">
        <f t="shared" si="424"/>
        <v>0</v>
      </c>
      <c r="I3036">
        <f t="shared" si="425"/>
        <v>0.5</v>
      </c>
      <c r="J3036">
        <f t="shared" si="426"/>
        <v>0</v>
      </c>
      <c r="K3036">
        <f t="shared" si="427"/>
        <v>0.5</v>
      </c>
      <c r="N3036">
        <v>0.84898055221729896</v>
      </c>
      <c r="O3036" t="b">
        <f t="shared" si="429"/>
        <v>0</v>
      </c>
      <c r="P3036" t="b">
        <f t="shared" si="428"/>
        <v>0</v>
      </c>
      <c r="Q3036" t="b">
        <f t="shared" si="430"/>
        <v>0</v>
      </c>
      <c r="R3036" t="b">
        <f t="shared" si="431"/>
        <v>0</v>
      </c>
      <c r="S3036" t="b">
        <f t="shared" si="432"/>
        <v>0</v>
      </c>
    </row>
    <row r="3037" spans="1:19" hidden="1" x14ac:dyDescent="0.25">
      <c r="A3037" t="s">
        <v>4158</v>
      </c>
      <c r="B3037" t="s">
        <v>906</v>
      </c>
      <c r="C3037" t="s">
        <v>2</v>
      </c>
      <c r="D3037" t="s">
        <v>3</v>
      </c>
      <c r="E3037" t="s">
        <v>2</v>
      </c>
      <c r="F3037" t="s">
        <v>1992</v>
      </c>
      <c r="G3037" t="s">
        <v>907</v>
      </c>
      <c r="H3037">
        <f t="shared" si="424"/>
        <v>0</v>
      </c>
      <c r="I3037">
        <f t="shared" si="425"/>
        <v>0.5</v>
      </c>
      <c r="J3037">
        <f t="shared" si="426"/>
        <v>0</v>
      </c>
      <c r="K3037">
        <f t="shared" si="427"/>
        <v>0.5</v>
      </c>
      <c r="N3037">
        <v>0.70378707450273159</v>
      </c>
      <c r="O3037" t="b">
        <f t="shared" si="429"/>
        <v>0</v>
      </c>
      <c r="P3037" t="b">
        <f t="shared" si="428"/>
        <v>0</v>
      </c>
      <c r="Q3037" t="b">
        <f t="shared" si="430"/>
        <v>0</v>
      </c>
      <c r="R3037" t="b">
        <f t="shared" si="431"/>
        <v>0</v>
      </c>
      <c r="S3037" t="b">
        <f t="shared" si="432"/>
        <v>0</v>
      </c>
    </row>
    <row r="3038" spans="1:19" hidden="1" x14ac:dyDescent="0.25">
      <c r="A3038" t="s">
        <v>4159</v>
      </c>
      <c r="B3038" t="s">
        <v>1768</v>
      </c>
      <c r="C3038" t="s">
        <v>2</v>
      </c>
      <c r="D3038" t="s">
        <v>3</v>
      </c>
      <c r="E3038" t="s">
        <v>2</v>
      </c>
      <c r="F3038" t="s">
        <v>3466</v>
      </c>
      <c r="G3038" t="s">
        <v>1770</v>
      </c>
      <c r="H3038">
        <f t="shared" si="424"/>
        <v>0</v>
      </c>
      <c r="I3038">
        <f t="shared" si="425"/>
        <v>0.5</v>
      </c>
      <c r="J3038">
        <f t="shared" si="426"/>
        <v>0</v>
      </c>
      <c r="K3038">
        <f t="shared" si="427"/>
        <v>0.5</v>
      </c>
      <c r="N3038">
        <v>0.23980853858424001</v>
      </c>
      <c r="O3038" t="b">
        <f t="shared" si="429"/>
        <v>0</v>
      </c>
      <c r="P3038" t="b">
        <f t="shared" si="428"/>
        <v>0</v>
      </c>
      <c r="Q3038" t="b">
        <f t="shared" si="430"/>
        <v>0</v>
      </c>
      <c r="R3038" t="b">
        <f t="shared" si="431"/>
        <v>0</v>
      </c>
      <c r="S3038" t="b">
        <f t="shared" si="432"/>
        <v>0</v>
      </c>
    </row>
    <row r="3039" spans="1:19" hidden="1" x14ac:dyDescent="0.25">
      <c r="A3039" t="s">
        <v>4159</v>
      </c>
      <c r="B3039" t="s">
        <v>3467</v>
      </c>
      <c r="C3039" t="s">
        <v>2</v>
      </c>
      <c r="D3039" t="s">
        <v>3</v>
      </c>
      <c r="E3039" t="s">
        <v>2</v>
      </c>
      <c r="F3039" t="s">
        <v>3466</v>
      </c>
      <c r="G3039" t="s">
        <v>3468</v>
      </c>
      <c r="H3039">
        <f t="shared" si="424"/>
        <v>0</v>
      </c>
      <c r="I3039">
        <f t="shared" si="425"/>
        <v>0.5</v>
      </c>
      <c r="J3039">
        <f t="shared" si="426"/>
        <v>0</v>
      </c>
      <c r="K3039">
        <f t="shared" si="427"/>
        <v>0.5</v>
      </c>
      <c r="N3039">
        <v>0.27364924194722817</v>
      </c>
      <c r="O3039" t="b">
        <f t="shared" si="429"/>
        <v>0</v>
      </c>
      <c r="P3039" t="b">
        <f t="shared" si="428"/>
        <v>0</v>
      </c>
      <c r="Q3039" t="b">
        <f t="shared" si="430"/>
        <v>0</v>
      </c>
      <c r="R3039" t="b">
        <f t="shared" si="431"/>
        <v>0</v>
      </c>
      <c r="S3039" t="b">
        <f t="shared" si="432"/>
        <v>0</v>
      </c>
    </row>
    <row r="3040" spans="1:19" hidden="1" x14ac:dyDescent="0.25">
      <c r="A3040" t="s">
        <v>4160</v>
      </c>
      <c r="B3040" t="s">
        <v>1593</v>
      </c>
      <c r="C3040" t="s">
        <v>2</v>
      </c>
      <c r="D3040" t="s">
        <v>3</v>
      </c>
      <c r="E3040" t="s">
        <v>2</v>
      </c>
      <c r="F3040" t="s">
        <v>82</v>
      </c>
      <c r="G3040" t="s">
        <v>1596</v>
      </c>
      <c r="H3040">
        <f t="shared" si="424"/>
        <v>0</v>
      </c>
      <c r="I3040">
        <f t="shared" si="425"/>
        <v>0.5</v>
      </c>
      <c r="J3040">
        <f t="shared" si="426"/>
        <v>0</v>
      </c>
      <c r="K3040">
        <f t="shared" si="427"/>
        <v>0.5</v>
      </c>
      <c r="N3040">
        <v>0.38294475068990697</v>
      </c>
      <c r="O3040" t="b">
        <f t="shared" si="429"/>
        <v>0</v>
      </c>
      <c r="P3040" t="b">
        <f t="shared" si="428"/>
        <v>0</v>
      </c>
      <c r="Q3040" t="b">
        <f t="shared" si="430"/>
        <v>0</v>
      </c>
      <c r="R3040" t="b">
        <f t="shared" si="431"/>
        <v>0</v>
      </c>
      <c r="S3040" t="b">
        <f t="shared" si="432"/>
        <v>0</v>
      </c>
    </row>
    <row r="3041" spans="1:19" hidden="1" x14ac:dyDescent="0.25">
      <c r="A3041" t="s">
        <v>4160</v>
      </c>
      <c r="B3041" t="s">
        <v>225</v>
      </c>
      <c r="C3041" t="s">
        <v>2</v>
      </c>
      <c r="D3041" t="s">
        <v>3</v>
      </c>
      <c r="E3041" t="s">
        <v>2</v>
      </c>
      <c r="F3041" t="s">
        <v>82</v>
      </c>
      <c r="G3041" t="s">
        <v>226</v>
      </c>
      <c r="H3041">
        <f t="shared" si="424"/>
        <v>0</v>
      </c>
      <c r="I3041">
        <f t="shared" si="425"/>
        <v>0.5</v>
      </c>
      <c r="J3041">
        <f t="shared" si="426"/>
        <v>0</v>
      </c>
      <c r="K3041">
        <f t="shared" si="427"/>
        <v>0.5</v>
      </c>
      <c r="N3041">
        <v>0.31664403012889497</v>
      </c>
      <c r="O3041" t="b">
        <f t="shared" si="429"/>
        <v>0</v>
      </c>
      <c r="P3041" t="b">
        <f t="shared" si="428"/>
        <v>0</v>
      </c>
      <c r="Q3041" t="b">
        <f t="shared" si="430"/>
        <v>0</v>
      </c>
      <c r="R3041" t="b">
        <f t="shared" si="431"/>
        <v>0</v>
      </c>
      <c r="S3041" t="b">
        <f t="shared" si="432"/>
        <v>0</v>
      </c>
    </row>
    <row r="3042" spans="1:19" hidden="1" x14ac:dyDescent="0.25">
      <c r="A3042" t="s">
        <v>4160</v>
      </c>
      <c r="B3042" t="s">
        <v>1481</v>
      </c>
      <c r="C3042" t="s">
        <v>2</v>
      </c>
      <c r="D3042" t="s">
        <v>3</v>
      </c>
      <c r="E3042" t="s">
        <v>2</v>
      </c>
      <c r="F3042" t="s">
        <v>82</v>
      </c>
      <c r="G3042" t="s">
        <v>1482</v>
      </c>
      <c r="H3042">
        <f t="shared" si="424"/>
        <v>0</v>
      </c>
      <c r="I3042">
        <f t="shared" si="425"/>
        <v>0.5</v>
      </c>
      <c r="J3042">
        <f t="shared" si="426"/>
        <v>0</v>
      </c>
      <c r="K3042">
        <f t="shared" si="427"/>
        <v>0.5</v>
      </c>
      <c r="N3042">
        <v>0.83845552762089715</v>
      </c>
      <c r="O3042" t="b">
        <f t="shared" si="429"/>
        <v>0</v>
      </c>
      <c r="P3042" t="b">
        <f t="shared" si="428"/>
        <v>0</v>
      </c>
      <c r="Q3042" t="b">
        <f t="shared" si="430"/>
        <v>0</v>
      </c>
      <c r="R3042" t="b">
        <f t="shared" si="431"/>
        <v>0</v>
      </c>
      <c r="S3042" t="b">
        <f t="shared" si="432"/>
        <v>0</v>
      </c>
    </row>
    <row r="3043" spans="1:19" hidden="1" x14ac:dyDescent="0.25">
      <c r="A3043" t="s">
        <v>4160</v>
      </c>
      <c r="B3043" t="s">
        <v>958</v>
      </c>
      <c r="C3043" t="s">
        <v>2</v>
      </c>
      <c r="D3043" t="s">
        <v>3</v>
      </c>
      <c r="E3043" t="s">
        <v>2</v>
      </c>
      <c r="F3043" t="s">
        <v>82</v>
      </c>
      <c r="G3043" t="s">
        <v>959</v>
      </c>
      <c r="H3043">
        <f t="shared" si="424"/>
        <v>0</v>
      </c>
      <c r="I3043">
        <f t="shared" si="425"/>
        <v>0.5</v>
      </c>
      <c r="J3043">
        <f t="shared" si="426"/>
        <v>0</v>
      </c>
      <c r="K3043">
        <f t="shared" si="427"/>
        <v>0.5</v>
      </c>
      <c r="N3043">
        <v>0.1774063074551907</v>
      </c>
      <c r="O3043" t="b">
        <f t="shared" si="429"/>
        <v>0</v>
      </c>
      <c r="P3043" t="b">
        <f t="shared" si="428"/>
        <v>0</v>
      </c>
      <c r="Q3043" t="b">
        <f t="shared" si="430"/>
        <v>0</v>
      </c>
      <c r="R3043" t="b">
        <f t="shared" si="431"/>
        <v>0</v>
      </c>
      <c r="S3043" t="b">
        <f t="shared" si="432"/>
        <v>0</v>
      </c>
    </row>
    <row r="3044" spans="1:19" hidden="1" x14ac:dyDescent="0.25">
      <c r="A3044" t="s">
        <v>4160</v>
      </c>
      <c r="B3044" t="s">
        <v>1483</v>
      </c>
      <c r="C3044" t="s">
        <v>2</v>
      </c>
      <c r="D3044" t="s">
        <v>3</v>
      </c>
      <c r="E3044" t="s">
        <v>2</v>
      </c>
      <c r="F3044" t="s">
        <v>82</v>
      </c>
      <c r="G3044" t="s">
        <v>1484</v>
      </c>
      <c r="H3044">
        <f t="shared" si="424"/>
        <v>0</v>
      </c>
      <c r="I3044">
        <f t="shared" si="425"/>
        <v>0.5</v>
      </c>
      <c r="J3044">
        <f t="shared" si="426"/>
        <v>0</v>
      </c>
      <c r="K3044">
        <f t="shared" si="427"/>
        <v>0.5</v>
      </c>
      <c r="N3044">
        <v>0.38675111543718044</v>
      </c>
      <c r="O3044" t="b">
        <f t="shared" si="429"/>
        <v>0</v>
      </c>
      <c r="P3044" t="b">
        <f t="shared" si="428"/>
        <v>0</v>
      </c>
      <c r="Q3044" t="b">
        <f t="shared" si="430"/>
        <v>0</v>
      </c>
      <c r="R3044" t="b">
        <f t="shared" si="431"/>
        <v>0</v>
      </c>
      <c r="S3044" t="b">
        <f t="shared" si="432"/>
        <v>0</v>
      </c>
    </row>
    <row r="3045" spans="1:19" hidden="1" x14ac:dyDescent="0.25">
      <c r="A3045" t="s">
        <v>4160</v>
      </c>
      <c r="B3045" t="s">
        <v>1599</v>
      </c>
      <c r="C3045" t="s">
        <v>2</v>
      </c>
      <c r="D3045" t="s">
        <v>3</v>
      </c>
      <c r="E3045" t="s">
        <v>2</v>
      </c>
      <c r="F3045" t="s">
        <v>82</v>
      </c>
      <c r="G3045" t="s">
        <v>1600</v>
      </c>
      <c r="H3045">
        <f t="shared" si="424"/>
        <v>0</v>
      </c>
      <c r="I3045">
        <f t="shared" si="425"/>
        <v>0.5</v>
      </c>
      <c r="J3045">
        <f t="shared" si="426"/>
        <v>0</v>
      </c>
      <c r="K3045">
        <f t="shared" si="427"/>
        <v>0.5</v>
      </c>
      <c r="N3045">
        <v>3.8409899938732894E-2</v>
      </c>
      <c r="O3045" t="b">
        <f t="shared" si="429"/>
        <v>0</v>
      </c>
      <c r="P3045" t="b">
        <f t="shared" si="428"/>
        <v>0</v>
      </c>
      <c r="Q3045" t="b">
        <f t="shared" si="430"/>
        <v>0</v>
      </c>
      <c r="R3045" t="b">
        <f t="shared" si="431"/>
        <v>0</v>
      </c>
      <c r="S3045" t="b">
        <f t="shared" si="432"/>
        <v>0</v>
      </c>
    </row>
    <row r="3046" spans="1:19" hidden="1" x14ac:dyDescent="0.25">
      <c r="A3046" t="s">
        <v>4160</v>
      </c>
      <c r="B3046" t="s">
        <v>87</v>
      </c>
      <c r="C3046" t="s">
        <v>2</v>
      </c>
      <c r="D3046" t="s">
        <v>3</v>
      </c>
      <c r="E3046" t="s">
        <v>2</v>
      </c>
      <c r="F3046" t="s">
        <v>82</v>
      </c>
      <c r="G3046" t="s">
        <v>88</v>
      </c>
      <c r="H3046">
        <f t="shared" si="424"/>
        <v>0</v>
      </c>
      <c r="I3046">
        <f t="shared" si="425"/>
        <v>0.5</v>
      </c>
      <c r="J3046">
        <f t="shared" si="426"/>
        <v>0</v>
      </c>
      <c r="K3046">
        <f t="shared" si="427"/>
        <v>0.5</v>
      </c>
      <c r="N3046">
        <v>0.88058395321801752</v>
      </c>
      <c r="O3046" t="b">
        <f t="shared" si="429"/>
        <v>0</v>
      </c>
      <c r="P3046" t="b">
        <f t="shared" si="428"/>
        <v>0</v>
      </c>
      <c r="Q3046" t="b">
        <f t="shared" si="430"/>
        <v>0</v>
      </c>
      <c r="R3046" t="b">
        <f t="shared" si="431"/>
        <v>0</v>
      </c>
      <c r="S3046" t="b">
        <f t="shared" si="432"/>
        <v>0</v>
      </c>
    </row>
    <row r="3047" spans="1:19" hidden="1" x14ac:dyDescent="0.25">
      <c r="A3047" t="s">
        <v>4160</v>
      </c>
      <c r="B3047" t="s">
        <v>239</v>
      </c>
      <c r="C3047" t="s">
        <v>2</v>
      </c>
      <c r="D3047" t="s">
        <v>3</v>
      </c>
      <c r="E3047" t="s">
        <v>2</v>
      </c>
      <c r="F3047" t="s">
        <v>82</v>
      </c>
      <c r="G3047" t="s">
        <v>242</v>
      </c>
      <c r="H3047">
        <f t="shared" si="424"/>
        <v>0</v>
      </c>
      <c r="I3047">
        <f t="shared" si="425"/>
        <v>0.5</v>
      </c>
      <c r="J3047">
        <f t="shared" si="426"/>
        <v>0</v>
      </c>
      <c r="K3047">
        <f t="shared" si="427"/>
        <v>0.5</v>
      </c>
      <c r="N3047">
        <v>2.8870803126951561E-2</v>
      </c>
      <c r="O3047" t="b">
        <f t="shared" si="429"/>
        <v>0</v>
      </c>
      <c r="P3047" t="b">
        <f t="shared" si="428"/>
        <v>0</v>
      </c>
      <c r="Q3047" t="b">
        <f t="shared" si="430"/>
        <v>0</v>
      </c>
      <c r="R3047" t="b">
        <f t="shared" si="431"/>
        <v>0</v>
      </c>
      <c r="S3047" t="b">
        <f t="shared" si="432"/>
        <v>0</v>
      </c>
    </row>
    <row r="3048" spans="1:19" hidden="1" x14ac:dyDescent="0.25">
      <c r="A3048" t="s">
        <v>4160</v>
      </c>
      <c r="B3048" t="s">
        <v>92</v>
      </c>
      <c r="C3048" t="s">
        <v>2</v>
      </c>
      <c r="D3048" t="s">
        <v>3</v>
      </c>
      <c r="E3048" t="s">
        <v>2</v>
      </c>
      <c r="F3048" t="s">
        <v>82</v>
      </c>
      <c r="G3048" t="s">
        <v>94</v>
      </c>
      <c r="H3048">
        <f t="shared" si="424"/>
        <v>0</v>
      </c>
      <c r="I3048">
        <f t="shared" si="425"/>
        <v>0.5</v>
      </c>
      <c r="J3048">
        <f t="shared" si="426"/>
        <v>0</v>
      </c>
      <c r="K3048">
        <f t="shared" si="427"/>
        <v>0.5</v>
      </c>
      <c r="N3048">
        <v>0.78729492866795137</v>
      </c>
      <c r="O3048" t="b">
        <f t="shared" si="429"/>
        <v>0</v>
      </c>
      <c r="P3048" t="b">
        <f t="shared" si="428"/>
        <v>0</v>
      </c>
      <c r="Q3048" t="b">
        <f t="shared" si="430"/>
        <v>0</v>
      </c>
      <c r="R3048" t="b">
        <f t="shared" si="431"/>
        <v>0</v>
      </c>
      <c r="S3048" t="b">
        <f t="shared" si="432"/>
        <v>0</v>
      </c>
    </row>
    <row r="3049" spans="1:19" hidden="1" x14ac:dyDescent="0.25">
      <c r="A3049" t="s">
        <v>4160</v>
      </c>
      <c r="B3049" t="s">
        <v>95</v>
      </c>
      <c r="C3049" t="s">
        <v>2</v>
      </c>
      <c r="D3049" t="s">
        <v>3</v>
      </c>
      <c r="E3049" t="s">
        <v>2</v>
      </c>
      <c r="F3049" t="s">
        <v>82</v>
      </c>
      <c r="G3049" t="s">
        <v>96</v>
      </c>
      <c r="H3049">
        <f t="shared" si="424"/>
        <v>0</v>
      </c>
      <c r="I3049">
        <f t="shared" si="425"/>
        <v>0.5</v>
      </c>
      <c r="J3049">
        <f t="shared" si="426"/>
        <v>0</v>
      </c>
      <c r="K3049">
        <f t="shared" si="427"/>
        <v>0.5</v>
      </c>
      <c r="N3049">
        <v>0.45726503115953854</v>
      </c>
      <c r="O3049" t="b">
        <f t="shared" si="429"/>
        <v>0</v>
      </c>
      <c r="P3049" t="b">
        <f t="shared" si="428"/>
        <v>0</v>
      </c>
      <c r="Q3049" t="b">
        <f t="shared" si="430"/>
        <v>0</v>
      </c>
      <c r="R3049" t="b">
        <f t="shared" si="431"/>
        <v>0</v>
      </c>
      <c r="S3049" t="b">
        <f t="shared" si="432"/>
        <v>0</v>
      </c>
    </row>
    <row r="3050" spans="1:19" hidden="1" x14ac:dyDescent="0.25">
      <c r="A3050" t="s">
        <v>4160</v>
      </c>
      <c r="B3050" t="s">
        <v>99</v>
      </c>
      <c r="C3050" t="s">
        <v>2</v>
      </c>
      <c r="D3050" t="s">
        <v>3</v>
      </c>
      <c r="E3050" t="s">
        <v>2</v>
      </c>
      <c r="F3050" t="s">
        <v>82</v>
      </c>
      <c r="G3050" t="s">
        <v>102</v>
      </c>
      <c r="H3050">
        <f t="shared" si="424"/>
        <v>0</v>
      </c>
      <c r="I3050">
        <f t="shared" si="425"/>
        <v>0.5</v>
      </c>
      <c r="J3050">
        <f t="shared" si="426"/>
        <v>0</v>
      </c>
      <c r="K3050">
        <f t="shared" si="427"/>
        <v>0.5</v>
      </c>
      <c r="N3050">
        <v>0.87222014108895873</v>
      </c>
      <c r="O3050" t="b">
        <f t="shared" si="429"/>
        <v>0</v>
      </c>
      <c r="P3050" t="b">
        <f t="shared" si="428"/>
        <v>0</v>
      </c>
      <c r="Q3050" t="b">
        <f t="shared" si="430"/>
        <v>0</v>
      </c>
      <c r="R3050" t="b">
        <f t="shared" si="431"/>
        <v>0</v>
      </c>
      <c r="S3050" t="b">
        <f t="shared" si="432"/>
        <v>0</v>
      </c>
    </row>
    <row r="3051" spans="1:19" hidden="1" x14ac:dyDescent="0.25">
      <c r="A3051" t="s">
        <v>4161</v>
      </c>
      <c r="B3051" t="s">
        <v>3081</v>
      </c>
      <c r="C3051" t="s">
        <v>2</v>
      </c>
      <c r="D3051" t="s">
        <v>3</v>
      </c>
      <c r="E3051" t="s">
        <v>2</v>
      </c>
      <c r="F3051" t="s">
        <v>4163</v>
      </c>
      <c r="G3051" t="s">
        <v>3083</v>
      </c>
      <c r="H3051">
        <f t="shared" si="424"/>
        <v>0</v>
      </c>
      <c r="I3051">
        <f t="shared" si="425"/>
        <v>0.5</v>
      </c>
      <c r="J3051">
        <f t="shared" si="426"/>
        <v>0</v>
      </c>
      <c r="K3051">
        <f t="shared" si="427"/>
        <v>0.5</v>
      </c>
      <c r="N3051">
        <v>0.66415604167346431</v>
      </c>
      <c r="O3051" t="b">
        <f t="shared" si="429"/>
        <v>0</v>
      </c>
      <c r="P3051" t="b">
        <f t="shared" si="428"/>
        <v>0</v>
      </c>
      <c r="Q3051" t="b">
        <f t="shared" si="430"/>
        <v>0</v>
      </c>
      <c r="R3051" t="b">
        <f t="shared" si="431"/>
        <v>0</v>
      </c>
      <c r="S3051" t="b">
        <f t="shared" si="432"/>
        <v>0</v>
      </c>
    </row>
    <row r="3052" spans="1:19" hidden="1" x14ac:dyDescent="0.25">
      <c r="A3052" t="s">
        <v>4164</v>
      </c>
      <c r="B3052" t="s">
        <v>1481</v>
      </c>
      <c r="C3052" t="s">
        <v>2</v>
      </c>
      <c r="D3052" t="s">
        <v>3</v>
      </c>
      <c r="E3052" t="s">
        <v>2</v>
      </c>
      <c r="F3052" t="s">
        <v>3838</v>
      </c>
      <c r="G3052" t="s">
        <v>1482</v>
      </c>
      <c r="H3052">
        <f t="shared" si="424"/>
        <v>0</v>
      </c>
      <c r="I3052">
        <f t="shared" si="425"/>
        <v>0.5</v>
      </c>
      <c r="J3052">
        <f t="shared" si="426"/>
        <v>0</v>
      </c>
      <c r="K3052">
        <f t="shared" si="427"/>
        <v>0.5</v>
      </c>
      <c r="N3052">
        <v>5.9296729482002486E-2</v>
      </c>
      <c r="O3052" t="b">
        <f t="shared" si="429"/>
        <v>0</v>
      </c>
      <c r="P3052" t="b">
        <f t="shared" si="428"/>
        <v>0</v>
      </c>
      <c r="Q3052" t="b">
        <f t="shared" si="430"/>
        <v>0</v>
      </c>
      <c r="R3052" t="b">
        <f t="shared" si="431"/>
        <v>0</v>
      </c>
      <c r="S3052" t="b">
        <f t="shared" si="432"/>
        <v>0</v>
      </c>
    </row>
    <row r="3053" spans="1:19" hidden="1" x14ac:dyDescent="0.25">
      <c r="A3053" t="s">
        <v>4168</v>
      </c>
      <c r="B3053" t="s">
        <v>44</v>
      </c>
      <c r="C3053" t="s">
        <v>2</v>
      </c>
      <c r="D3053" t="s">
        <v>3</v>
      </c>
      <c r="E3053" t="s">
        <v>2</v>
      </c>
      <c r="F3053" t="s">
        <v>2204</v>
      </c>
      <c r="G3053" t="s">
        <v>45</v>
      </c>
      <c r="H3053">
        <f t="shared" si="424"/>
        <v>0</v>
      </c>
      <c r="I3053">
        <f t="shared" si="425"/>
        <v>0.5</v>
      </c>
      <c r="J3053">
        <f t="shared" si="426"/>
        <v>0</v>
      </c>
      <c r="K3053">
        <f t="shared" si="427"/>
        <v>0.5</v>
      </c>
      <c r="N3053">
        <v>0.25652550549354913</v>
      </c>
      <c r="O3053" t="b">
        <f t="shared" si="429"/>
        <v>0</v>
      </c>
      <c r="P3053" t="b">
        <f t="shared" si="428"/>
        <v>0</v>
      </c>
      <c r="Q3053" t="b">
        <f t="shared" si="430"/>
        <v>0</v>
      </c>
      <c r="R3053" t="b">
        <f t="shared" si="431"/>
        <v>0</v>
      </c>
      <c r="S3053" t="b">
        <f t="shared" si="432"/>
        <v>0</v>
      </c>
    </row>
    <row r="3054" spans="1:19" hidden="1" x14ac:dyDescent="0.25">
      <c r="A3054" t="s">
        <v>4175</v>
      </c>
      <c r="B3054" t="s">
        <v>3808</v>
      </c>
      <c r="C3054" t="s">
        <v>2</v>
      </c>
      <c r="D3054" t="s">
        <v>3</v>
      </c>
      <c r="E3054" t="s">
        <v>2</v>
      </c>
      <c r="F3054" t="s">
        <v>3812</v>
      </c>
      <c r="G3054" t="s">
        <v>3810</v>
      </c>
      <c r="H3054">
        <f t="shared" si="424"/>
        <v>0</v>
      </c>
      <c r="I3054">
        <f t="shared" si="425"/>
        <v>0.5</v>
      </c>
      <c r="J3054">
        <f t="shared" si="426"/>
        <v>0</v>
      </c>
      <c r="K3054">
        <f t="shared" si="427"/>
        <v>0.5</v>
      </c>
      <c r="N3054">
        <v>0.18936757546421357</v>
      </c>
      <c r="O3054" t="b">
        <f t="shared" si="429"/>
        <v>0</v>
      </c>
      <c r="P3054" t="b">
        <f t="shared" si="428"/>
        <v>0</v>
      </c>
      <c r="Q3054" t="b">
        <f t="shared" si="430"/>
        <v>0</v>
      </c>
      <c r="R3054" t="b">
        <f t="shared" si="431"/>
        <v>0</v>
      </c>
      <c r="S3054" t="b">
        <f t="shared" si="432"/>
        <v>0</v>
      </c>
    </row>
    <row r="3055" spans="1:19" hidden="1" x14ac:dyDescent="0.25">
      <c r="A3055" t="s">
        <v>4175</v>
      </c>
      <c r="B3055" t="s">
        <v>2241</v>
      </c>
      <c r="C3055" t="s">
        <v>2</v>
      </c>
      <c r="D3055" t="s">
        <v>3</v>
      </c>
      <c r="E3055" t="s">
        <v>2</v>
      </c>
      <c r="F3055" t="s">
        <v>3812</v>
      </c>
      <c r="G3055" t="s">
        <v>2242</v>
      </c>
      <c r="H3055">
        <f t="shared" si="424"/>
        <v>0</v>
      </c>
      <c r="I3055">
        <f t="shared" si="425"/>
        <v>0.5</v>
      </c>
      <c r="J3055">
        <f t="shared" si="426"/>
        <v>0</v>
      </c>
      <c r="K3055">
        <f t="shared" si="427"/>
        <v>0.5</v>
      </c>
      <c r="N3055">
        <v>0.64808094977246578</v>
      </c>
      <c r="O3055" t="b">
        <f t="shared" si="429"/>
        <v>0</v>
      </c>
      <c r="P3055" t="b">
        <f t="shared" si="428"/>
        <v>0</v>
      </c>
      <c r="Q3055" t="b">
        <f t="shared" si="430"/>
        <v>0</v>
      </c>
      <c r="R3055" t="b">
        <f t="shared" si="431"/>
        <v>0</v>
      </c>
      <c r="S3055" t="b">
        <f t="shared" si="432"/>
        <v>0</v>
      </c>
    </row>
    <row r="3056" spans="1:19" hidden="1" x14ac:dyDescent="0.25">
      <c r="A3056" t="s">
        <v>4176</v>
      </c>
      <c r="B3056" t="s">
        <v>3504</v>
      </c>
      <c r="C3056" t="s">
        <v>2</v>
      </c>
      <c r="D3056" t="s">
        <v>3</v>
      </c>
      <c r="E3056" t="s">
        <v>2</v>
      </c>
      <c r="F3056" t="s">
        <v>1722</v>
      </c>
      <c r="G3056" t="s">
        <v>3507</v>
      </c>
      <c r="H3056">
        <f t="shared" si="424"/>
        <v>0</v>
      </c>
      <c r="I3056">
        <f t="shared" si="425"/>
        <v>0.5</v>
      </c>
      <c r="J3056">
        <f t="shared" si="426"/>
        <v>0</v>
      </c>
      <c r="K3056">
        <f t="shared" si="427"/>
        <v>0.5</v>
      </c>
      <c r="N3056">
        <v>0.85735993613255701</v>
      </c>
      <c r="O3056" t="b">
        <f t="shared" si="429"/>
        <v>0</v>
      </c>
      <c r="P3056" t="b">
        <f t="shared" si="428"/>
        <v>0</v>
      </c>
      <c r="Q3056" t="b">
        <f t="shared" si="430"/>
        <v>0</v>
      </c>
      <c r="R3056" t="b">
        <f t="shared" si="431"/>
        <v>0</v>
      </c>
      <c r="S3056" t="b">
        <f t="shared" si="432"/>
        <v>0</v>
      </c>
    </row>
    <row r="3057" spans="1:19" hidden="1" x14ac:dyDescent="0.25">
      <c r="A3057" t="s">
        <v>4176</v>
      </c>
      <c r="B3057" t="s">
        <v>3508</v>
      </c>
      <c r="C3057" t="s">
        <v>2</v>
      </c>
      <c r="D3057" t="s">
        <v>3</v>
      </c>
      <c r="E3057" t="s">
        <v>2</v>
      </c>
      <c r="F3057" t="s">
        <v>1722</v>
      </c>
      <c r="G3057" t="s">
        <v>3506</v>
      </c>
      <c r="H3057">
        <f t="shared" si="424"/>
        <v>0</v>
      </c>
      <c r="I3057">
        <f t="shared" si="425"/>
        <v>0.5</v>
      </c>
      <c r="J3057">
        <f t="shared" si="426"/>
        <v>0</v>
      </c>
      <c r="K3057">
        <f t="shared" si="427"/>
        <v>0.5</v>
      </c>
      <c r="N3057">
        <v>0.1901035036020392</v>
      </c>
      <c r="O3057" t="b">
        <f t="shared" si="429"/>
        <v>0</v>
      </c>
      <c r="P3057" t="b">
        <f t="shared" si="428"/>
        <v>0</v>
      </c>
      <c r="Q3057" t="b">
        <f t="shared" si="430"/>
        <v>0</v>
      </c>
      <c r="R3057" t="b">
        <f t="shared" si="431"/>
        <v>0</v>
      </c>
      <c r="S3057" t="b">
        <f t="shared" si="432"/>
        <v>0</v>
      </c>
    </row>
    <row r="3058" spans="1:19" hidden="1" x14ac:dyDescent="0.25">
      <c r="A3058" t="s">
        <v>4176</v>
      </c>
      <c r="B3058" t="s">
        <v>1723</v>
      </c>
      <c r="C3058" t="s">
        <v>2</v>
      </c>
      <c r="D3058" t="s">
        <v>3</v>
      </c>
      <c r="E3058" t="s">
        <v>2</v>
      </c>
      <c r="F3058" t="s">
        <v>1722</v>
      </c>
      <c r="G3058" t="s">
        <v>1719</v>
      </c>
      <c r="H3058">
        <f t="shared" si="424"/>
        <v>0</v>
      </c>
      <c r="I3058">
        <f t="shared" si="425"/>
        <v>0.5</v>
      </c>
      <c r="J3058">
        <f t="shared" si="426"/>
        <v>0</v>
      </c>
      <c r="K3058">
        <f t="shared" si="427"/>
        <v>0.5</v>
      </c>
      <c r="N3058">
        <v>0.11095526082627127</v>
      </c>
      <c r="O3058" t="b">
        <f t="shared" si="429"/>
        <v>0</v>
      </c>
      <c r="P3058" t="b">
        <f t="shared" si="428"/>
        <v>0</v>
      </c>
      <c r="Q3058" t="b">
        <f t="shared" si="430"/>
        <v>0</v>
      </c>
      <c r="R3058" t="b">
        <f t="shared" si="431"/>
        <v>0</v>
      </c>
      <c r="S3058" t="b">
        <f t="shared" si="432"/>
        <v>0</v>
      </c>
    </row>
    <row r="3059" spans="1:19" hidden="1" x14ac:dyDescent="0.25">
      <c r="A3059" t="s">
        <v>4179</v>
      </c>
      <c r="B3059" t="s">
        <v>858</v>
      </c>
      <c r="C3059" t="s">
        <v>2</v>
      </c>
      <c r="D3059" t="s">
        <v>3</v>
      </c>
      <c r="E3059" t="s">
        <v>2</v>
      </c>
      <c r="F3059" t="s">
        <v>4180</v>
      </c>
      <c r="G3059" t="s">
        <v>859</v>
      </c>
      <c r="H3059">
        <f t="shared" si="424"/>
        <v>0</v>
      </c>
      <c r="I3059">
        <f t="shared" si="425"/>
        <v>0.5</v>
      </c>
      <c r="J3059">
        <f t="shared" si="426"/>
        <v>0</v>
      </c>
      <c r="K3059">
        <f t="shared" si="427"/>
        <v>0.5</v>
      </c>
      <c r="N3059">
        <v>2.5188155490025399E-2</v>
      </c>
      <c r="O3059" t="b">
        <f t="shared" si="429"/>
        <v>0</v>
      </c>
      <c r="P3059" t="b">
        <f t="shared" si="428"/>
        <v>0</v>
      </c>
      <c r="Q3059" t="b">
        <f t="shared" si="430"/>
        <v>0</v>
      </c>
      <c r="R3059" t="b">
        <f t="shared" si="431"/>
        <v>0</v>
      </c>
      <c r="S3059" t="b">
        <f t="shared" si="432"/>
        <v>0</v>
      </c>
    </row>
    <row r="3060" spans="1:19" hidden="1" x14ac:dyDescent="0.25">
      <c r="A3060" t="s">
        <v>4179</v>
      </c>
      <c r="B3060" t="s">
        <v>4181</v>
      </c>
      <c r="C3060" t="s">
        <v>2</v>
      </c>
      <c r="D3060" t="s">
        <v>3</v>
      </c>
      <c r="E3060" t="s">
        <v>2</v>
      </c>
      <c r="F3060" t="s">
        <v>4180</v>
      </c>
      <c r="G3060" t="s">
        <v>4182</v>
      </c>
      <c r="H3060">
        <f t="shared" si="424"/>
        <v>0</v>
      </c>
      <c r="I3060">
        <f t="shared" si="425"/>
        <v>0.5</v>
      </c>
      <c r="J3060">
        <f t="shared" si="426"/>
        <v>0</v>
      </c>
      <c r="K3060">
        <f t="shared" si="427"/>
        <v>0.5</v>
      </c>
      <c r="N3060">
        <v>0.95764429901469783</v>
      </c>
      <c r="O3060" t="b">
        <f t="shared" si="429"/>
        <v>0</v>
      </c>
      <c r="P3060" t="b">
        <f t="shared" si="428"/>
        <v>0</v>
      </c>
      <c r="Q3060" t="b">
        <f t="shared" si="430"/>
        <v>0</v>
      </c>
      <c r="R3060" t="b">
        <f t="shared" si="431"/>
        <v>0</v>
      </c>
      <c r="S3060" t="b">
        <f t="shared" si="432"/>
        <v>0</v>
      </c>
    </row>
    <row r="3061" spans="1:19" hidden="1" x14ac:dyDescent="0.25">
      <c r="A3061" t="s">
        <v>4179</v>
      </c>
      <c r="B3061" t="s">
        <v>1310</v>
      </c>
      <c r="C3061" t="s">
        <v>2</v>
      </c>
      <c r="D3061" t="s">
        <v>3</v>
      </c>
      <c r="E3061" t="s">
        <v>2</v>
      </c>
      <c r="F3061" t="s">
        <v>4180</v>
      </c>
      <c r="G3061" t="s">
        <v>1311</v>
      </c>
      <c r="H3061">
        <f t="shared" si="424"/>
        <v>0</v>
      </c>
      <c r="I3061">
        <f t="shared" si="425"/>
        <v>0.5</v>
      </c>
      <c r="J3061">
        <f t="shared" si="426"/>
        <v>0</v>
      </c>
      <c r="K3061">
        <f t="shared" si="427"/>
        <v>0.5</v>
      </c>
      <c r="N3061">
        <v>0.82121378717687465</v>
      </c>
      <c r="O3061" t="b">
        <f t="shared" si="429"/>
        <v>0</v>
      </c>
      <c r="P3061" t="b">
        <f t="shared" si="428"/>
        <v>0</v>
      </c>
      <c r="Q3061" t="b">
        <f t="shared" si="430"/>
        <v>0</v>
      </c>
      <c r="R3061" t="b">
        <f t="shared" si="431"/>
        <v>0</v>
      </c>
      <c r="S3061" t="b">
        <f t="shared" si="432"/>
        <v>0</v>
      </c>
    </row>
    <row r="3062" spans="1:19" hidden="1" x14ac:dyDescent="0.25">
      <c r="A3062" t="s">
        <v>4183</v>
      </c>
      <c r="B3062" t="s">
        <v>1479</v>
      </c>
      <c r="C3062" t="s">
        <v>2</v>
      </c>
      <c r="D3062" t="s">
        <v>3</v>
      </c>
      <c r="E3062" t="s">
        <v>2</v>
      </c>
      <c r="F3062" t="s">
        <v>1482</v>
      </c>
      <c r="G3062" t="s">
        <v>1480</v>
      </c>
      <c r="H3062">
        <f t="shared" si="424"/>
        <v>0</v>
      </c>
      <c r="I3062">
        <f t="shared" si="425"/>
        <v>0.5</v>
      </c>
      <c r="J3062">
        <f t="shared" si="426"/>
        <v>0</v>
      </c>
      <c r="K3062">
        <f t="shared" si="427"/>
        <v>0.5</v>
      </c>
      <c r="N3062">
        <v>0.47784139239821122</v>
      </c>
      <c r="O3062" t="b">
        <f t="shared" si="429"/>
        <v>0</v>
      </c>
      <c r="P3062" t="b">
        <f t="shared" si="428"/>
        <v>0</v>
      </c>
      <c r="Q3062" t="b">
        <f t="shared" si="430"/>
        <v>0</v>
      </c>
      <c r="R3062" t="b">
        <f t="shared" si="431"/>
        <v>0</v>
      </c>
      <c r="S3062" t="b">
        <f t="shared" si="432"/>
        <v>0</v>
      </c>
    </row>
    <row r="3063" spans="1:19" hidden="1" x14ac:dyDescent="0.25">
      <c r="A3063" t="s">
        <v>4183</v>
      </c>
      <c r="B3063" t="s">
        <v>3837</v>
      </c>
      <c r="C3063" t="s">
        <v>2</v>
      </c>
      <c r="D3063" t="s">
        <v>3</v>
      </c>
      <c r="E3063" t="s">
        <v>2</v>
      </c>
      <c r="F3063" t="s">
        <v>1482</v>
      </c>
      <c r="G3063" t="s">
        <v>3838</v>
      </c>
      <c r="H3063">
        <f t="shared" si="424"/>
        <v>0</v>
      </c>
      <c r="I3063">
        <f t="shared" si="425"/>
        <v>0.5</v>
      </c>
      <c r="J3063">
        <f t="shared" si="426"/>
        <v>0</v>
      </c>
      <c r="K3063">
        <f t="shared" si="427"/>
        <v>0.5</v>
      </c>
      <c r="N3063">
        <v>0.92937747300779527</v>
      </c>
      <c r="O3063" t="b">
        <f t="shared" si="429"/>
        <v>0</v>
      </c>
      <c r="P3063" t="b">
        <f t="shared" si="428"/>
        <v>0</v>
      </c>
      <c r="Q3063" t="b">
        <f t="shared" si="430"/>
        <v>0</v>
      </c>
      <c r="R3063" t="b">
        <f t="shared" si="431"/>
        <v>0</v>
      </c>
      <c r="S3063" t="b">
        <f t="shared" si="432"/>
        <v>0</v>
      </c>
    </row>
    <row r="3064" spans="1:19" hidden="1" x14ac:dyDescent="0.25">
      <c r="A3064" t="s">
        <v>4183</v>
      </c>
      <c r="B3064" t="s">
        <v>81</v>
      </c>
      <c r="C3064" t="s">
        <v>2</v>
      </c>
      <c r="D3064" t="s">
        <v>3</v>
      </c>
      <c r="E3064" t="s">
        <v>2</v>
      </c>
      <c r="F3064" t="s">
        <v>1482</v>
      </c>
      <c r="G3064" t="s">
        <v>82</v>
      </c>
      <c r="H3064">
        <f t="shared" si="424"/>
        <v>0</v>
      </c>
      <c r="I3064">
        <f t="shared" si="425"/>
        <v>0.5</v>
      </c>
      <c r="J3064">
        <f t="shared" si="426"/>
        <v>0</v>
      </c>
      <c r="K3064">
        <f t="shared" si="427"/>
        <v>0.5</v>
      </c>
      <c r="N3064">
        <v>0.54693481971527935</v>
      </c>
      <c r="O3064" t="b">
        <f t="shared" si="429"/>
        <v>0</v>
      </c>
      <c r="P3064" t="b">
        <f t="shared" si="428"/>
        <v>0</v>
      </c>
      <c r="Q3064" t="b">
        <f t="shared" si="430"/>
        <v>0</v>
      </c>
      <c r="R3064" t="b">
        <f t="shared" si="431"/>
        <v>0</v>
      </c>
      <c r="S3064" t="b">
        <f t="shared" si="432"/>
        <v>0</v>
      </c>
    </row>
    <row r="3065" spans="1:19" hidden="1" x14ac:dyDescent="0.25">
      <c r="A3065" t="s">
        <v>4183</v>
      </c>
      <c r="B3065" t="s">
        <v>85</v>
      </c>
      <c r="C3065" t="s">
        <v>2</v>
      </c>
      <c r="D3065" t="s">
        <v>3</v>
      </c>
      <c r="E3065" t="s">
        <v>2</v>
      </c>
      <c r="F3065" t="s">
        <v>1482</v>
      </c>
      <c r="G3065" t="s">
        <v>86</v>
      </c>
      <c r="H3065">
        <f t="shared" si="424"/>
        <v>0</v>
      </c>
      <c r="I3065">
        <f t="shared" si="425"/>
        <v>0.5</v>
      </c>
      <c r="J3065">
        <f t="shared" si="426"/>
        <v>0</v>
      </c>
      <c r="K3065">
        <f t="shared" si="427"/>
        <v>0.5</v>
      </c>
      <c r="N3065">
        <v>0.60001678817694992</v>
      </c>
      <c r="O3065" t="b">
        <f t="shared" si="429"/>
        <v>0</v>
      </c>
      <c r="P3065" t="b">
        <f t="shared" si="428"/>
        <v>0</v>
      </c>
      <c r="Q3065" t="b">
        <f t="shared" si="430"/>
        <v>0</v>
      </c>
      <c r="R3065" t="b">
        <f t="shared" si="431"/>
        <v>0</v>
      </c>
      <c r="S3065" t="b">
        <f t="shared" si="432"/>
        <v>0</v>
      </c>
    </row>
    <row r="3066" spans="1:19" hidden="1" x14ac:dyDescent="0.25">
      <c r="A3066" t="s">
        <v>4183</v>
      </c>
      <c r="B3066" t="s">
        <v>89</v>
      </c>
      <c r="C3066" t="s">
        <v>2</v>
      </c>
      <c r="D3066" t="s">
        <v>3</v>
      </c>
      <c r="E3066" t="s">
        <v>2</v>
      </c>
      <c r="F3066" t="s">
        <v>1482</v>
      </c>
      <c r="G3066" t="s">
        <v>91</v>
      </c>
      <c r="H3066">
        <f t="shared" si="424"/>
        <v>0</v>
      </c>
      <c r="I3066">
        <f t="shared" si="425"/>
        <v>0.5</v>
      </c>
      <c r="J3066">
        <f t="shared" si="426"/>
        <v>0</v>
      </c>
      <c r="K3066">
        <f t="shared" si="427"/>
        <v>0.5</v>
      </c>
      <c r="N3066">
        <v>4.094178922785674E-2</v>
      </c>
      <c r="O3066" t="b">
        <f t="shared" si="429"/>
        <v>0</v>
      </c>
      <c r="P3066" t="b">
        <f t="shared" si="428"/>
        <v>0</v>
      </c>
      <c r="Q3066" t="b">
        <f t="shared" si="430"/>
        <v>0</v>
      </c>
      <c r="R3066" t="b">
        <f t="shared" si="431"/>
        <v>0</v>
      </c>
      <c r="S3066" t="b">
        <f t="shared" si="432"/>
        <v>0</v>
      </c>
    </row>
    <row r="3067" spans="1:19" hidden="1" x14ac:dyDescent="0.25">
      <c r="A3067" t="s">
        <v>4183</v>
      </c>
      <c r="B3067" t="s">
        <v>239</v>
      </c>
      <c r="C3067" t="s">
        <v>2</v>
      </c>
      <c r="D3067" t="s">
        <v>3</v>
      </c>
      <c r="E3067" t="s">
        <v>2</v>
      </c>
      <c r="F3067" t="s">
        <v>1482</v>
      </c>
      <c r="G3067" t="s">
        <v>242</v>
      </c>
      <c r="H3067">
        <f t="shared" si="424"/>
        <v>0</v>
      </c>
      <c r="I3067">
        <f t="shared" si="425"/>
        <v>0.5</v>
      </c>
      <c r="J3067">
        <f t="shared" si="426"/>
        <v>0</v>
      </c>
      <c r="K3067">
        <f t="shared" si="427"/>
        <v>0.5</v>
      </c>
      <c r="N3067">
        <v>0.18574875802221535</v>
      </c>
      <c r="O3067" t="b">
        <f t="shared" si="429"/>
        <v>0</v>
      </c>
      <c r="P3067" t="b">
        <f t="shared" si="428"/>
        <v>0</v>
      </c>
      <c r="Q3067" t="b">
        <f t="shared" si="430"/>
        <v>0</v>
      </c>
      <c r="R3067" t="b">
        <f t="shared" si="431"/>
        <v>0</v>
      </c>
      <c r="S3067" t="b">
        <f t="shared" si="432"/>
        <v>0</v>
      </c>
    </row>
    <row r="3068" spans="1:19" hidden="1" x14ac:dyDescent="0.25">
      <c r="A3068" t="s">
        <v>4183</v>
      </c>
      <c r="B3068" t="s">
        <v>92</v>
      </c>
      <c r="C3068" t="s">
        <v>2</v>
      </c>
      <c r="D3068" t="s">
        <v>3</v>
      </c>
      <c r="E3068" t="s">
        <v>2</v>
      </c>
      <c r="F3068" t="s">
        <v>1482</v>
      </c>
      <c r="G3068" t="s">
        <v>94</v>
      </c>
      <c r="H3068">
        <f t="shared" si="424"/>
        <v>0</v>
      </c>
      <c r="I3068">
        <f t="shared" si="425"/>
        <v>0.5</v>
      </c>
      <c r="J3068">
        <f t="shared" si="426"/>
        <v>0</v>
      </c>
      <c r="K3068">
        <f t="shared" si="427"/>
        <v>0.5</v>
      </c>
      <c r="N3068">
        <v>0.86079391627653212</v>
      </c>
      <c r="O3068" t="b">
        <f t="shared" si="429"/>
        <v>0</v>
      </c>
      <c r="P3068" t="b">
        <f t="shared" si="428"/>
        <v>0</v>
      </c>
      <c r="Q3068" t="b">
        <f t="shared" si="430"/>
        <v>0</v>
      </c>
      <c r="R3068" t="b">
        <f t="shared" si="431"/>
        <v>0</v>
      </c>
      <c r="S3068" t="b">
        <f t="shared" si="432"/>
        <v>0</v>
      </c>
    </row>
    <row r="3069" spans="1:19" hidden="1" x14ac:dyDescent="0.25">
      <c r="A3069" t="s">
        <v>4183</v>
      </c>
      <c r="B3069" t="s">
        <v>315</v>
      </c>
      <c r="C3069" t="s">
        <v>2</v>
      </c>
      <c r="D3069" t="s">
        <v>3</v>
      </c>
      <c r="E3069" t="s">
        <v>2</v>
      </c>
      <c r="F3069" t="s">
        <v>1482</v>
      </c>
      <c r="G3069" t="s">
        <v>316</v>
      </c>
      <c r="H3069">
        <f t="shared" si="424"/>
        <v>0</v>
      </c>
      <c r="I3069">
        <f t="shared" si="425"/>
        <v>0.5</v>
      </c>
      <c r="J3069">
        <f t="shared" si="426"/>
        <v>0</v>
      </c>
      <c r="K3069">
        <f t="shared" si="427"/>
        <v>0.5</v>
      </c>
      <c r="N3069">
        <v>2.1990980887993339E-2</v>
      </c>
      <c r="O3069" t="b">
        <f t="shared" si="429"/>
        <v>0</v>
      </c>
      <c r="P3069" t="b">
        <f t="shared" si="428"/>
        <v>0</v>
      </c>
      <c r="Q3069" t="b">
        <f t="shared" si="430"/>
        <v>0</v>
      </c>
      <c r="R3069" t="b">
        <f t="shared" si="431"/>
        <v>0</v>
      </c>
      <c r="S3069" t="b">
        <f t="shared" si="432"/>
        <v>0</v>
      </c>
    </row>
    <row r="3070" spans="1:19" hidden="1" x14ac:dyDescent="0.25">
      <c r="A3070" t="s">
        <v>4183</v>
      </c>
      <c r="B3070" t="s">
        <v>99</v>
      </c>
      <c r="C3070" t="s">
        <v>2</v>
      </c>
      <c r="D3070" t="s">
        <v>3</v>
      </c>
      <c r="E3070" t="s">
        <v>2</v>
      </c>
      <c r="F3070" t="s">
        <v>1482</v>
      </c>
      <c r="G3070" t="s">
        <v>102</v>
      </c>
      <c r="H3070">
        <f t="shared" si="424"/>
        <v>0</v>
      </c>
      <c r="I3070">
        <f t="shared" si="425"/>
        <v>0.5</v>
      </c>
      <c r="J3070">
        <f t="shared" si="426"/>
        <v>0</v>
      </c>
      <c r="K3070">
        <f t="shared" si="427"/>
        <v>0.5</v>
      </c>
      <c r="N3070">
        <v>2.4364612099634364E-3</v>
      </c>
      <c r="O3070" t="b">
        <f t="shared" si="429"/>
        <v>0</v>
      </c>
      <c r="P3070" t="b">
        <f t="shared" si="428"/>
        <v>0</v>
      </c>
      <c r="Q3070" t="b">
        <f t="shared" si="430"/>
        <v>0</v>
      </c>
      <c r="R3070" t="b">
        <f t="shared" si="431"/>
        <v>0</v>
      </c>
      <c r="S3070" t="b">
        <f t="shared" si="432"/>
        <v>0</v>
      </c>
    </row>
    <row r="3071" spans="1:19" hidden="1" x14ac:dyDescent="0.25">
      <c r="A3071" t="s">
        <v>4198</v>
      </c>
      <c r="B3071" t="s">
        <v>4199</v>
      </c>
      <c r="C3071" t="s">
        <v>2</v>
      </c>
      <c r="D3071" t="s">
        <v>3</v>
      </c>
      <c r="E3071" t="s">
        <v>2</v>
      </c>
      <c r="F3071" t="s">
        <v>1647</v>
      </c>
      <c r="G3071" t="s">
        <v>4200</v>
      </c>
      <c r="H3071">
        <f t="shared" si="424"/>
        <v>0</v>
      </c>
      <c r="I3071">
        <f t="shared" si="425"/>
        <v>0.5</v>
      </c>
      <c r="J3071">
        <f t="shared" si="426"/>
        <v>0</v>
      </c>
      <c r="K3071">
        <f t="shared" si="427"/>
        <v>0.5</v>
      </c>
      <c r="N3071">
        <v>0.95174569047122692</v>
      </c>
      <c r="O3071" t="b">
        <f t="shared" si="429"/>
        <v>0</v>
      </c>
      <c r="P3071" t="b">
        <f t="shared" si="428"/>
        <v>0</v>
      </c>
      <c r="Q3071" t="b">
        <f t="shared" si="430"/>
        <v>0</v>
      </c>
      <c r="R3071" t="b">
        <f t="shared" si="431"/>
        <v>0</v>
      </c>
      <c r="S3071" t="b">
        <f t="shared" si="432"/>
        <v>0</v>
      </c>
    </row>
    <row r="3072" spans="1:19" hidden="1" x14ac:dyDescent="0.25">
      <c r="A3072" t="s">
        <v>4201</v>
      </c>
      <c r="B3072" t="s">
        <v>657</v>
      </c>
      <c r="C3072" t="s">
        <v>2</v>
      </c>
      <c r="D3072" t="s">
        <v>3</v>
      </c>
      <c r="E3072" t="s">
        <v>2</v>
      </c>
      <c r="F3072" t="s">
        <v>656</v>
      </c>
      <c r="G3072" t="s">
        <v>658</v>
      </c>
      <c r="H3072">
        <f t="shared" si="424"/>
        <v>0</v>
      </c>
      <c r="I3072">
        <f t="shared" si="425"/>
        <v>0.5</v>
      </c>
      <c r="J3072">
        <f t="shared" si="426"/>
        <v>0</v>
      </c>
      <c r="K3072">
        <f t="shared" si="427"/>
        <v>0.5</v>
      </c>
      <c r="N3072">
        <v>0.52761915873417609</v>
      </c>
      <c r="O3072" t="b">
        <f t="shared" si="429"/>
        <v>0</v>
      </c>
      <c r="P3072" t="b">
        <f t="shared" si="428"/>
        <v>0</v>
      </c>
      <c r="Q3072" t="b">
        <f t="shared" si="430"/>
        <v>0</v>
      </c>
      <c r="R3072" t="b">
        <f t="shared" si="431"/>
        <v>0</v>
      </c>
      <c r="S3072" t="b">
        <f t="shared" si="432"/>
        <v>0</v>
      </c>
    </row>
    <row r="3073" spans="1:19" hidden="1" x14ac:dyDescent="0.25">
      <c r="A3073" t="s">
        <v>4202</v>
      </c>
      <c r="B3073" t="s">
        <v>1761</v>
      </c>
      <c r="C3073" t="s">
        <v>2</v>
      </c>
      <c r="D3073" t="s">
        <v>3</v>
      </c>
      <c r="E3073" t="s">
        <v>2</v>
      </c>
      <c r="F3073" t="s">
        <v>3120</v>
      </c>
      <c r="G3073" t="s">
        <v>1763</v>
      </c>
      <c r="H3073">
        <f t="shared" si="424"/>
        <v>0</v>
      </c>
      <c r="I3073">
        <f t="shared" si="425"/>
        <v>0.5</v>
      </c>
      <c r="J3073">
        <f t="shared" si="426"/>
        <v>0</v>
      </c>
      <c r="K3073">
        <f t="shared" si="427"/>
        <v>0.5</v>
      </c>
      <c r="N3073">
        <v>0.27395685947005755</v>
      </c>
      <c r="O3073" t="b">
        <f t="shared" si="429"/>
        <v>0</v>
      </c>
      <c r="P3073" t="b">
        <f t="shared" si="428"/>
        <v>0</v>
      </c>
      <c r="Q3073" t="b">
        <f t="shared" si="430"/>
        <v>0</v>
      </c>
      <c r="R3073" t="b">
        <f t="shared" si="431"/>
        <v>0</v>
      </c>
      <c r="S3073" t="b">
        <f t="shared" si="432"/>
        <v>0</v>
      </c>
    </row>
    <row r="3074" spans="1:19" hidden="1" x14ac:dyDescent="0.25">
      <c r="A3074" t="s">
        <v>4202</v>
      </c>
      <c r="B3074" t="s">
        <v>2114</v>
      </c>
      <c r="C3074" t="s">
        <v>2</v>
      </c>
      <c r="D3074" t="s">
        <v>3</v>
      </c>
      <c r="E3074" t="s">
        <v>2</v>
      </c>
      <c r="F3074" t="s">
        <v>3120</v>
      </c>
      <c r="G3074" t="s">
        <v>2115</v>
      </c>
      <c r="H3074">
        <f t="shared" ref="H3074:H3137" si="433">_xlfn.NUMBERVALUE(C3074,".")</f>
        <v>0</v>
      </c>
      <c r="I3074">
        <f t="shared" ref="I3074:I3137" si="434">_xlfn.NUMBERVALUE(D3074,".")</f>
        <v>0.5</v>
      </c>
      <c r="J3074">
        <f t="shared" ref="J3074:J3137" si="435">_xlfn.NUMBERVALUE(E3074,".")</f>
        <v>0</v>
      </c>
      <c r="K3074">
        <f t="shared" ref="K3074:K3137" si="436">ABS(I3074-H3074)</f>
        <v>0.5</v>
      </c>
      <c r="N3074">
        <v>0.26674056781980582</v>
      </c>
      <c r="O3074" t="b">
        <f t="shared" si="429"/>
        <v>0</v>
      </c>
      <c r="P3074" t="b">
        <f t="shared" ref="P3074:P3137" si="437">AND(M3074="non-fuzzy",N3074&lt;$Z$3,L3074=1)</f>
        <v>0</v>
      </c>
      <c r="Q3074" t="b">
        <f t="shared" si="430"/>
        <v>0</v>
      </c>
      <c r="R3074" t="b">
        <f t="shared" si="431"/>
        <v>0</v>
      </c>
      <c r="S3074" t="b">
        <f t="shared" si="432"/>
        <v>0</v>
      </c>
    </row>
    <row r="3075" spans="1:19" hidden="1" x14ac:dyDescent="0.25">
      <c r="A3075" t="s">
        <v>4204</v>
      </c>
      <c r="B3075" t="s">
        <v>1895</v>
      </c>
      <c r="C3075" t="s">
        <v>2</v>
      </c>
      <c r="D3075" t="s">
        <v>3</v>
      </c>
      <c r="E3075" t="s">
        <v>2</v>
      </c>
      <c r="F3075" t="s">
        <v>1900</v>
      </c>
      <c r="G3075" t="s">
        <v>1897</v>
      </c>
      <c r="H3075">
        <f t="shared" si="433"/>
        <v>0</v>
      </c>
      <c r="I3075">
        <f t="shared" si="434"/>
        <v>0.5</v>
      </c>
      <c r="J3075">
        <f t="shared" si="435"/>
        <v>0</v>
      </c>
      <c r="K3075">
        <f t="shared" si="436"/>
        <v>0.5</v>
      </c>
      <c r="N3075">
        <v>0.90678062209080856</v>
      </c>
      <c r="O3075" t="b">
        <f t="shared" ref="O3075:O3138" si="438">M3075="fuzzy"</f>
        <v>0</v>
      </c>
      <c r="P3075" t="b">
        <f t="shared" si="437"/>
        <v>0</v>
      </c>
      <c r="Q3075" t="b">
        <f t="shared" ref="Q3075:Q3138" si="439">AND(M3075="non-fuzzy",N3075&lt;$Z$4,L3075=0)</f>
        <v>0</v>
      </c>
      <c r="R3075" t="b">
        <f t="shared" ref="R3075:R3138" si="440">OR(O3075,P3075,Q3075)</f>
        <v>0</v>
      </c>
      <c r="S3075" t="b">
        <f t="shared" ref="S3075:S3138" si="441">IF(AND(M3075="non-fuzzy",L3075=1),"nf1",IF(AND(M3075="non-fuzzy",L3075=0),"nf0",IF(M3075="fuzzy","f")))</f>
        <v>0</v>
      </c>
    </row>
    <row r="3076" spans="1:19" hidden="1" x14ac:dyDescent="0.25">
      <c r="A3076" t="s">
        <v>4205</v>
      </c>
      <c r="B3076" t="s">
        <v>118</v>
      </c>
      <c r="C3076" t="s">
        <v>2</v>
      </c>
      <c r="D3076" t="s">
        <v>3</v>
      </c>
      <c r="E3076" t="s">
        <v>2</v>
      </c>
      <c r="F3076" t="s">
        <v>121</v>
      </c>
      <c r="G3076" t="s">
        <v>119</v>
      </c>
      <c r="H3076">
        <f t="shared" si="433"/>
        <v>0</v>
      </c>
      <c r="I3076">
        <f t="shared" si="434"/>
        <v>0.5</v>
      </c>
      <c r="J3076">
        <f t="shared" si="435"/>
        <v>0</v>
      </c>
      <c r="K3076">
        <f t="shared" si="436"/>
        <v>0.5</v>
      </c>
      <c r="N3076">
        <v>0.37605594375658313</v>
      </c>
      <c r="O3076" t="b">
        <f t="shared" si="438"/>
        <v>0</v>
      </c>
      <c r="P3076" t="b">
        <f t="shared" si="437"/>
        <v>0</v>
      </c>
      <c r="Q3076" t="b">
        <f t="shared" si="439"/>
        <v>0</v>
      </c>
      <c r="R3076" t="b">
        <f t="shared" si="440"/>
        <v>0</v>
      </c>
      <c r="S3076" t="b">
        <f t="shared" si="441"/>
        <v>0</v>
      </c>
    </row>
    <row r="3077" spans="1:19" hidden="1" x14ac:dyDescent="0.25">
      <c r="A3077" t="s">
        <v>4206</v>
      </c>
      <c r="B3077" t="s">
        <v>3053</v>
      </c>
      <c r="C3077" t="s">
        <v>2</v>
      </c>
      <c r="D3077" t="s">
        <v>3</v>
      </c>
      <c r="E3077" t="s">
        <v>2</v>
      </c>
      <c r="F3077" t="s">
        <v>3052</v>
      </c>
      <c r="G3077" t="s">
        <v>3054</v>
      </c>
      <c r="H3077">
        <f t="shared" si="433"/>
        <v>0</v>
      </c>
      <c r="I3077">
        <f t="shared" si="434"/>
        <v>0.5</v>
      </c>
      <c r="J3077">
        <f t="shared" si="435"/>
        <v>0</v>
      </c>
      <c r="K3077">
        <f t="shared" si="436"/>
        <v>0.5</v>
      </c>
      <c r="N3077">
        <v>0.42789299440909889</v>
      </c>
      <c r="O3077" t="b">
        <f t="shared" si="438"/>
        <v>0</v>
      </c>
      <c r="P3077" t="b">
        <f t="shared" si="437"/>
        <v>0</v>
      </c>
      <c r="Q3077" t="b">
        <f t="shared" si="439"/>
        <v>0</v>
      </c>
      <c r="R3077" t="b">
        <f t="shared" si="440"/>
        <v>0</v>
      </c>
      <c r="S3077" t="b">
        <f t="shared" si="441"/>
        <v>0</v>
      </c>
    </row>
    <row r="3078" spans="1:19" hidden="1" x14ac:dyDescent="0.25">
      <c r="A3078" t="s">
        <v>4206</v>
      </c>
      <c r="B3078" t="s">
        <v>3055</v>
      </c>
      <c r="C3078" t="s">
        <v>2</v>
      </c>
      <c r="D3078" t="s">
        <v>3</v>
      </c>
      <c r="E3078" t="s">
        <v>2</v>
      </c>
      <c r="F3078" t="s">
        <v>3052</v>
      </c>
      <c r="G3078" t="s">
        <v>3051</v>
      </c>
      <c r="H3078">
        <f t="shared" si="433"/>
        <v>0</v>
      </c>
      <c r="I3078">
        <f t="shared" si="434"/>
        <v>0.5</v>
      </c>
      <c r="J3078">
        <f t="shared" si="435"/>
        <v>0</v>
      </c>
      <c r="K3078">
        <f t="shared" si="436"/>
        <v>0.5</v>
      </c>
      <c r="N3078">
        <v>0.88092393724339291</v>
      </c>
      <c r="O3078" t="b">
        <f t="shared" si="438"/>
        <v>0</v>
      </c>
      <c r="P3078" t="b">
        <f t="shared" si="437"/>
        <v>0</v>
      </c>
      <c r="Q3078" t="b">
        <f t="shared" si="439"/>
        <v>0</v>
      </c>
      <c r="R3078" t="b">
        <f t="shared" si="440"/>
        <v>0</v>
      </c>
      <c r="S3078" t="b">
        <f t="shared" si="441"/>
        <v>0</v>
      </c>
    </row>
    <row r="3079" spans="1:19" hidden="1" x14ac:dyDescent="0.25">
      <c r="A3079" t="s">
        <v>4206</v>
      </c>
      <c r="B3079" t="s">
        <v>3056</v>
      </c>
      <c r="C3079" t="s">
        <v>2</v>
      </c>
      <c r="D3079" t="s">
        <v>3</v>
      </c>
      <c r="E3079" t="s">
        <v>2</v>
      </c>
      <c r="F3079" t="s">
        <v>3052</v>
      </c>
      <c r="G3079" t="s">
        <v>3057</v>
      </c>
      <c r="H3079">
        <f t="shared" si="433"/>
        <v>0</v>
      </c>
      <c r="I3079">
        <f t="shared" si="434"/>
        <v>0.5</v>
      </c>
      <c r="J3079">
        <f t="shared" si="435"/>
        <v>0</v>
      </c>
      <c r="K3079">
        <f t="shared" si="436"/>
        <v>0.5</v>
      </c>
      <c r="N3079">
        <v>0.42389089851960171</v>
      </c>
      <c r="O3079" t="b">
        <f t="shared" si="438"/>
        <v>0</v>
      </c>
      <c r="P3079" t="b">
        <f t="shared" si="437"/>
        <v>0</v>
      </c>
      <c r="Q3079" t="b">
        <f t="shared" si="439"/>
        <v>0</v>
      </c>
      <c r="R3079" t="b">
        <f t="shared" si="440"/>
        <v>0</v>
      </c>
      <c r="S3079" t="b">
        <f t="shared" si="441"/>
        <v>0</v>
      </c>
    </row>
    <row r="3080" spans="1:19" hidden="1" x14ac:dyDescent="0.25">
      <c r="A3080" t="s">
        <v>4206</v>
      </c>
      <c r="B3080" t="s">
        <v>3058</v>
      </c>
      <c r="C3080" t="s">
        <v>2</v>
      </c>
      <c r="D3080" t="s">
        <v>3</v>
      </c>
      <c r="E3080" t="s">
        <v>2</v>
      </c>
      <c r="F3080" t="s">
        <v>3052</v>
      </c>
      <c r="G3080" t="s">
        <v>3059</v>
      </c>
      <c r="H3080">
        <f t="shared" si="433"/>
        <v>0</v>
      </c>
      <c r="I3080">
        <f t="shared" si="434"/>
        <v>0.5</v>
      </c>
      <c r="J3080">
        <f t="shared" si="435"/>
        <v>0</v>
      </c>
      <c r="K3080">
        <f t="shared" si="436"/>
        <v>0.5</v>
      </c>
      <c r="N3080">
        <v>0.91458502802476782</v>
      </c>
      <c r="O3080" t="b">
        <f t="shared" si="438"/>
        <v>0</v>
      </c>
      <c r="P3080" t="b">
        <f t="shared" si="437"/>
        <v>0</v>
      </c>
      <c r="Q3080" t="b">
        <f t="shared" si="439"/>
        <v>0</v>
      </c>
      <c r="R3080" t="b">
        <f t="shared" si="440"/>
        <v>0</v>
      </c>
      <c r="S3080" t="b">
        <f t="shared" si="441"/>
        <v>0</v>
      </c>
    </row>
    <row r="3081" spans="1:19" hidden="1" x14ac:dyDescent="0.25">
      <c r="A3081" t="s">
        <v>4206</v>
      </c>
      <c r="B3081" t="s">
        <v>3992</v>
      </c>
      <c r="C3081" t="s">
        <v>2</v>
      </c>
      <c r="D3081" t="s">
        <v>3</v>
      </c>
      <c r="E3081" t="s">
        <v>2</v>
      </c>
      <c r="F3081" t="s">
        <v>3052</v>
      </c>
      <c r="G3081" t="s">
        <v>3991</v>
      </c>
      <c r="H3081">
        <f t="shared" si="433"/>
        <v>0</v>
      </c>
      <c r="I3081">
        <f t="shared" si="434"/>
        <v>0.5</v>
      </c>
      <c r="J3081">
        <f t="shared" si="435"/>
        <v>0</v>
      </c>
      <c r="K3081">
        <f t="shared" si="436"/>
        <v>0.5</v>
      </c>
      <c r="N3081">
        <v>0.5621628239595321</v>
      </c>
      <c r="O3081" t="b">
        <f t="shared" si="438"/>
        <v>0</v>
      </c>
      <c r="P3081" t="b">
        <f t="shared" si="437"/>
        <v>0</v>
      </c>
      <c r="Q3081" t="b">
        <f t="shared" si="439"/>
        <v>0</v>
      </c>
      <c r="R3081" t="b">
        <f t="shared" si="440"/>
        <v>0</v>
      </c>
      <c r="S3081" t="b">
        <f t="shared" si="441"/>
        <v>0</v>
      </c>
    </row>
    <row r="3082" spans="1:19" hidden="1" x14ac:dyDescent="0.25">
      <c r="A3082" t="s">
        <v>4206</v>
      </c>
      <c r="B3082" t="s">
        <v>2012</v>
      </c>
      <c r="C3082" t="s">
        <v>2</v>
      </c>
      <c r="D3082" t="s">
        <v>3</v>
      </c>
      <c r="E3082" t="s">
        <v>2</v>
      </c>
      <c r="F3082" t="s">
        <v>3052</v>
      </c>
      <c r="G3082" t="s">
        <v>2013</v>
      </c>
      <c r="H3082">
        <f t="shared" si="433"/>
        <v>0</v>
      </c>
      <c r="I3082">
        <f t="shared" si="434"/>
        <v>0.5</v>
      </c>
      <c r="J3082">
        <f t="shared" si="435"/>
        <v>0</v>
      </c>
      <c r="K3082">
        <f t="shared" si="436"/>
        <v>0.5</v>
      </c>
      <c r="N3082">
        <v>0.86818737802734747</v>
      </c>
      <c r="O3082" t="b">
        <f t="shared" si="438"/>
        <v>0</v>
      </c>
      <c r="P3082" t="b">
        <f t="shared" si="437"/>
        <v>0</v>
      </c>
      <c r="Q3082" t="b">
        <f t="shared" si="439"/>
        <v>0</v>
      </c>
      <c r="R3082" t="b">
        <f t="shared" si="440"/>
        <v>0</v>
      </c>
      <c r="S3082" t="b">
        <f t="shared" si="441"/>
        <v>0</v>
      </c>
    </row>
    <row r="3083" spans="1:19" hidden="1" x14ac:dyDescent="0.25">
      <c r="A3083" t="s">
        <v>4206</v>
      </c>
      <c r="B3083" t="s">
        <v>3764</v>
      </c>
      <c r="C3083" t="s">
        <v>2</v>
      </c>
      <c r="D3083" t="s">
        <v>3</v>
      </c>
      <c r="E3083" t="s">
        <v>2</v>
      </c>
      <c r="F3083" t="s">
        <v>3052</v>
      </c>
      <c r="G3083" t="s">
        <v>3765</v>
      </c>
      <c r="H3083">
        <f t="shared" si="433"/>
        <v>0</v>
      </c>
      <c r="I3083">
        <f t="shared" si="434"/>
        <v>0.5</v>
      </c>
      <c r="J3083">
        <f t="shared" si="435"/>
        <v>0</v>
      </c>
      <c r="K3083">
        <f t="shared" si="436"/>
        <v>0.5</v>
      </c>
      <c r="N3083">
        <v>0.3529744035386867</v>
      </c>
      <c r="O3083" t="b">
        <f t="shared" si="438"/>
        <v>0</v>
      </c>
      <c r="P3083" t="b">
        <f t="shared" si="437"/>
        <v>0</v>
      </c>
      <c r="Q3083" t="b">
        <f t="shared" si="439"/>
        <v>0</v>
      </c>
      <c r="R3083" t="b">
        <f t="shared" si="440"/>
        <v>0</v>
      </c>
      <c r="S3083" t="b">
        <f t="shared" si="441"/>
        <v>0</v>
      </c>
    </row>
    <row r="3084" spans="1:19" hidden="1" x14ac:dyDescent="0.25">
      <c r="A3084" t="s">
        <v>4207</v>
      </c>
      <c r="B3084" t="s">
        <v>4000</v>
      </c>
      <c r="C3084" t="s">
        <v>2</v>
      </c>
      <c r="D3084" t="s">
        <v>3</v>
      </c>
      <c r="E3084" t="s">
        <v>2</v>
      </c>
      <c r="F3084" t="s">
        <v>3999</v>
      </c>
      <c r="G3084" t="s">
        <v>3998</v>
      </c>
      <c r="H3084">
        <f t="shared" si="433"/>
        <v>0</v>
      </c>
      <c r="I3084">
        <f t="shared" si="434"/>
        <v>0.5</v>
      </c>
      <c r="J3084">
        <f t="shared" si="435"/>
        <v>0</v>
      </c>
      <c r="K3084">
        <f t="shared" si="436"/>
        <v>0.5</v>
      </c>
      <c r="N3084">
        <v>0.29345713978815091</v>
      </c>
      <c r="O3084" t="b">
        <f t="shared" si="438"/>
        <v>0</v>
      </c>
      <c r="P3084" t="b">
        <f t="shared" si="437"/>
        <v>0</v>
      </c>
      <c r="Q3084" t="b">
        <f t="shared" si="439"/>
        <v>0</v>
      </c>
      <c r="R3084" t="b">
        <f t="shared" si="440"/>
        <v>0</v>
      </c>
      <c r="S3084" t="b">
        <f t="shared" si="441"/>
        <v>0</v>
      </c>
    </row>
    <row r="3085" spans="1:19" hidden="1" x14ac:dyDescent="0.25">
      <c r="A3085" t="s">
        <v>4211</v>
      </c>
      <c r="B3085" t="s">
        <v>3050</v>
      </c>
      <c r="C3085" t="s">
        <v>2</v>
      </c>
      <c r="D3085" t="s">
        <v>3</v>
      </c>
      <c r="E3085" t="s">
        <v>2</v>
      </c>
      <c r="F3085" t="s">
        <v>2013</v>
      </c>
      <c r="G3085" t="s">
        <v>3052</v>
      </c>
      <c r="H3085">
        <f t="shared" si="433"/>
        <v>0</v>
      </c>
      <c r="I3085">
        <f t="shared" si="434"/>
        <v>0.5</v>
      </c>
      <c r="J3085">
        <f t="shared" si="435"/>
        <v>0</v>
      </c>
      <c r="K3085">
        <f t="shared" si="436"/>
        <v>0.5</v>
      </c>
      <c r="N3085">
        <v>0.28785875463725918</v>
      </c>
      <c r="O3085" t="b">
        <f t="shared" si="438"/>
        <v>0</v>
      </c>
      <c r="P3085" t="b">
        <f t="shared" si="437"/>
        <v>0</v>
      </c>
      <c r="Q3085" t="b">
        <f t="shared" si="439"/>
        <v>0</v>
      </c>
      <c r="R3085" t="b">
        <f t="shared" si="440"/>
        <v>0</v>
      </c>
      <c r="S3085" t="b">
        <f t="shared" si="441"/>
        <v>0</v>
      </c>
    </row>
    <row r="3086" spans="1:19" hidden="1" x14ac:dyDescent="0.25">
      <c r="A3086" t="s">
        <v>4211</v>
      </c>
      <c r="B3086" t="s">
        <v>2684</v>
      </c>
      <c r="C3086" t="s">
        <v>2</v>
      </c>
      <c r="D3086" t="s">
        <v>3</v>
      </c>
      <c r="E3086" t="s">
        <v>2</v>
      </c>
      <c r="F3086" t="s">
        <v>2013</v>
      </c>
      <c r="G3086" t="s">
        <v>2686</v>
      </c>
      <c r="H3086">
        <f t="shared" si="433"/>
        <v>0</v>
      </c>
      <c r="I3086">
        <f t="shared" si="434"/>
        <v>0.5</v>
      </c>
      <c r="J3086">
        <f t="shared" si="435"/>
        <v>0</v>
      </c>
      <c r="K3086">
        <f t="shared" si="436"/>
        <v>0.5</v>
      </c>
      <c r="N3086">
        <v>0.30033270975853665</v>
      </c>
      <c r="O3086" t="b">
        <f t="shared" si="438"/>
        <v>0</v>
      </c>
      <c r="P3086" t="b">
        <f t="shared" si="437"/>
        <v>0</v>
      </c>
      <c r="Q3086" t="b">
        <f t="shared" si="439"/>
        <v>0</v>
      </c>
      <c r="R3086" t="b">
        <f t="shared" si="440"/>
        <v>0</v>
      </c>
      <c r="S3086" t="b">
        <f t="shared" si="441"/>
        <v>0</v>
      </c>
    </row>
    <row r="3087" spans="1:19" hidden="1" x14ac:dyDescent="0.25">
      <c r="A3087" t="s">
        <v>4211</v>
      </c>
      <c r="B3087" t="s">
        <v>2014</v>
      </c>
      <c r="C3087" t="s">
        <v>2</v>
      </c>
      <c r="D3087" t="s">
        <v>3</v>
      </c>
      <c r="E3087" t="s">
        <v>2</v>
      </c>
      <c r="F3087" t="s">
        <v>2013</v>
      </c>
      <c r="G3087" t="s">
        <v>2015</v>
      </c>
      <c r="H3087">
        <f t="shared" si="433"/>
        <v>0</v>
      </c>
      <c r="I3087">
        <f t="shared" si="434"/>
        <v>0.5</v>
      </c>
      <c r="J3087">
        <f t="shared" si="435"/>
        <v>0</v>
      </c>
      <c r="K3087">
        <f t="shared" si="436"/>
        <v>0.5</v>
      </c>
      <c r="N3087">
        <v>3.6626568255556657E-2</v>
      </c>
      <c r="O3087" t="b">
        <f t="shared" si="438"/>
        <v>0</v>
      </c>
      <c r="P3087" t="b">
        <f t="shared" si="437"/>
        <v>0</v>
      </c>
      <c r="Q3087" t="b">
        <f t="shared" si="439"/>
        <v>0</v>
      </c>
      <c r="R3087" t="b">
        <f t="shared" si="440"/>
        <v>0</v>
      </c>
      <c r="S3087" t="b">
        <f t="shared" si="441"/>
        <v>0</v>
      </c>
    </row>
    <row r="3088" spans="1:19" hidden="1" x14ac:dyDescent="0.25">
      <c r="A3088" t="s">
        <v>4211</v>
      </c>
      <c r="B3088" t="s">
        <v>58</v>
      </c>
      <c r="C3088" t="s">
        <v>2</v>
      </c>
      <c r="D3088" t="s">
        <v>3</v>
      </c>
      <c r="E3088" t="s">
        <v>2</v>
      </c>
      <c r="F3088" t="s">
        <v>2013</v>
      </c>
      <c r="G3088" t="s">
        <v>59</v>
      </c>
      <c r="H3088">
        <f t="shared" si="433"/>
        <v>0</v>
      </c>
      <c r="I3088">
        <f t="shared" si="434"/>
        <v>0.5</v>
      </c>
      <c r="J3088">
        <f t="shared" si="435"/>
        <v>0</v>
      </c>
      <c r="K3088">
        <f t="shared" si="436"/>
        <v>0.5</v>
      </c>
      <c r="N3088">
        <v>0.133490109021425</v>
      </c>
      <c r="O3088" t="b">
        <f t="shared" si="438"/>
        <v>0</v>
      </c>
      <c r="P3088" t="b">
        <f t="shared" si="437"/>
        <v>0</v>
      </c>
      <c r="Q3088" t="b">
        <f t="shared" si="439"/>
        <v>0</v>
      </c>
      <c r="R3088" t="b">
        <f t="shared" si="440"/>
        <v>0</v>
      </c>
      <c r="S3088" t="b">
        <f t="shared" si="441"/>
        <v>0</v>
      </c>
    </row>
    <row r="3089" spans="1:19" hidden="1" x14ac:dyDescent="0.25">
      <c r="A3089" t="s">
        <v>4211</v>
      </c>
      <c r="B3089" t="s">
        <v>3060</v>
      </c>
      <c r="C3089" t="s">
        <v>2</v>
      </c>
      <c r="D3089" t="s">
        <v>3</v>
      </c>
      <c r="E3089" t="s">
        <v>2</v>
      </c>
      <c r="F3089" t="s">
        <v>2013</v>
      </c>
      <c r="G3089" t="s">
        <v>3061</v>
      </c>
      <c r="H3089">
        <f t="shared" si="433"/>
        <v>0</v>
      </c>
      <c r="I3089">
        <f t="shared" si="434"/>
        <v>0.5</v>
      </c>
      <c r="J3089">
        <f t="shared" si="435"/>
        <v>0</v>
      </c>
      <c r="K3089">
        <f t="shared" si="436"/>
        <v>0.5</v>
      </c>
      <c r="N3089">
        <v>0.30576054158672084</v>
      </c>
      <c r="O3089" t="b">
        <f t="shared" si="438"/>
        <v>0</v>
      </c>
      <c r="P3089" t="b">
        <f t="shared" si="437"/>
        <v>0</v>
      </c>
      <c r="Q3089" t="b">
        <f t="shared" si="439"/>
        <v>0</v>
      </c>
      <c r="R3089" t="b">
        <f t="shared" si="440"/>
        <v>0</v>
      </c>
      <c r="S3089" t="b">
        <f t="shared" si="441"/>
        <v>0</v>
      </c>
    </row>
    <row r="3090" spans="1:19" hidden="1" x14ac:dyDescent="0.25">
      <c r="A3090" t="s">
        <v>4211</v>
      </c>
      <c r="B3090" t="s">
        <v>470</v>
      </c>
      <c r="C3090" t="s">
        <v>2</v>
      </c>
      <c r="D3090" t="s">
        <v>3</v>
      </c>
      <c r="E3090" t="s">
        <v>2</v>
      </c>
      <c r="F3090" t="s">
        <v>2013</v>
      </c>
      <c r="G3090" t="s">
        <v>471</v>
      </c>
      <c r="H3090">
        <f t="shared" si="433"/>
        <v>0</v>
      </c>
      <c r="I3090">
        <f t="shared" si="434"/>
        <v>0.5</v>
      </c>
      <c r="J3090">
        <f t="shared" si="435"/>
        <v>0</v>
      </c>
      <c r="K3090">
        <f t="shared" si="436"/>
        <v>0.5</v>
      </c>
      <c r="N3090">
        <v>0.2734616067064749</v>
      </c>
      <c r="O3090" t="b">
        <f t="shared" si="438"/>
        <v>0</v>
      </c>
      <c r="P3090" t="b">
        <f t="shared" si="437"/>
        <v>0</v>
      </c>
      <c r="Q3090" t="b">
        <f t="shared" si="439"/>
        <v>0</v>
      </c>
      <c r="R3090" t="b">
        <f t="shared" si="440"/>
        <v>0</v>
      </c>
      <c r="S3090" t="b">
        <f t="shared" si="441"/>
        <v>0</v>
      </c>
    </row>
    <row r="3091" spans="1:19" hidden="1" x14ac:dyDescent="0.25">
      <c r="A3091" t="s">
        <v>4212</v>
      </c>
      <c r="B3091" t="s">
        <v>2038</v>
      </c>
      <c r="C3091" t="s">
        <v>2</v>
      </c>
      <c r="D3091" t="s">
        <v>3</v>
      </c>
      <c r="E3091" t="s">
        <v>2</v>
      </c>
      <c r="F3091" t="s">
        <v>4213</v>
      </c>
      <c r="G3091" t="s">
        <v>2041</v>
      </c>
      <c r="H3091">
        <f t="shared" si="433"/>
        <v>0</v>
      </c>
      <c r="I3091">
        <f t="shared" si="434"/>
        <v>0.5</v>
      </c>
      <c r="J3091">
        <f t="shared" si="435"/>
        <v>0</v>
      </c>
      <c r="K3091">
        <f t="shared" si="436"/>
        <v>0.5</v>
      </c>
      <c r="N3091">
        <v>0.32242286152438104</v>
      </c>
      <c r="O3091" t="b">
        <f t="shared" si="438"/>
        <v>0</v>
      </c>
      <c r="P3091" t="b">
        <f t="shared" si="437"/>
        <v>0</v>
      </c>
      <c r="Q3091" t="b">
        <f t="shared" si="439"/>
        <v>0</v>
      </c>
      <c r="R3091" t="b">
        <f t="shared" si="440"/>
        <v>0</v>
      </c>
      <c r="S3091" t="b">
        <f t="shared" si="441"/>
        <v>0</v>
      </c>
    </row>
    <row r="3092" spans="1:19" hidden="1" x14ac:dyDescent="0.25">
      <c r="A3092" t="s">
        <v>4215</v>
      </c>
      <c r="B3092" t="s">
        <v>4152</v>
      </c>
      <c r="C3092" t="s">
        <v>2</v>
      </c>
      <c r="D3092" t="s">
        <v>3</v>
      </c>
      <c r="E3092" t="s">
        <v>2</v>
      </c>
      <c r="F3092" t="s">
        <v>4217</v>
      </c>
      <c r="G3092" t="s">
        <v>4153</v>
      </c>
      <c r="H3092">
        <f t="shared" si="433"/>
        <v>0</v>
      </c>
      <c r="I3092">
        <f t="shared" si="434"/>
        <v>0.5</v>
      </c>
      <c r="J3092">
        <f t="shared" si="435"/>
        <v>0</v>
      </c>
      <c r="K3092">
        <f t="shared" si="436"/>
        <v>0.5</v>
      </c>
      <c r="N3092">
        <v>0.50164294678993093</v>
      </c>
      <c r="O3092" t="b">
        <f t="shared" si="438"/>
        <v>0</v>
      </c>
      <c r="P3092" t="b">
        <f t="shared" si="437"/>
        <v>0</v>
      </c>
      <c r="Q3092" t="b">
        <f t="shared" si="439"/>
        <v>0</v>
      </c>
      <c r="R3092" t="b">
        <f t="shared" si="440"/>
        <v>0</v>
      </c>
      <c r="S3092" t="b">
        <f t="shared" si="441"/>
        <v>0</v>
      </c>
    </row>
    <row r="3093" spans="1:19" hidden="1" x14ac:dyDescent="0.25">
      <c r="A3093" t="s">
        <v>4220</v>
      </c>
      <c r="B3093" t="s">
        <v>930</v>
      </c>
      <c r="C3093" t="s">
        <v>2</v>
      </c>
      <c r="D3093" t="s">
        <v>3</v>
      </c>
      <c r="E3093" t="s">
        <v>2</v>
      </c>
      <c r="F3093" t="s">
        <v>4221</v>
      </c>
      <c r="G3093" t="s">
        <v>931</v>
      </c>
      <c r="H3093">
        <f t="shared" si="433"/>
        <v>0</v>
      </c>
      <c r="I3093">
        <f t="shared" si="434"/>
        <v>0.5</v>
      </c>
      <c r="J3093">
        <f t="shared" si="435"/>
        <v>0</v>
      </c>
      <c r="K3093">
        <f t="shared" si="436"/>
        <v>0.5</v>
      </c>
      <c r="N3093">
        <v>0.9336511295421408</v>
      </c>
      <c r="O3093" t="b">
        <f t="shared" si="438"/>
        <v>0</v>
      </c>
      <c r="P3093" t="b">
        <f t="shared" si="437"/>
        <v>0</v>
      </c>
      <c r="Q3093" t="b">
        <f t="shared" si="439"/>
        <v>0</v>
      </c>
      <c r="R3093" t="b">
        <f t="shared" si="440"/>
        <v>0</v>
      </c>
      <c r="S3093" t="b">
        <f t="shared" si="441"/>
        <v>0</v>
      </c>
    </row>
    <row r="3094" spans="1:19" hidden="1" x14ac:dyDescent="0.25">
      <c r="A3094" t="s">
        <v>4223</v>
      </c>
      <c r="B3094" t="s">
        <v>1980</v>
      </c>
      <c r="C3094" t="s">
        <v>2</v>
      </c>
      <c r="D3094" t="s">
        <v>3</v>
      </c>
      <c r="E3094" t="s">
        <v>2</v>
      </c>
      <c r="F3094" t="s">
        <v>24</v>
      </c>
      <c r="G3094" t="s">
        <v>1982</v>
      </c>
      <c r="H3094">
        <f t="shared" si="433"/>
        <v>0</v>
      </c>
      <c r="I3094">
        <f t="shared" si="434"/>
        <v>0.5</v>
      </c>
      <c r="J3094">
        <f t="shared" si="435"/>
        <v>0</v>
      </c>
      <c r="K3094">
        <f t="shared" si="436"/>
        <v>0.5</v>
      </c>
      <c r="N3094">
        <v>0.37146048202264248</v>
      </c>
      <c r="O3094" t="b">
        <f t="shared" si="438"/>
        <v>0</v>
      </c>
      <c r="P3094" t="b">
        <f t="shared" si="437"/>
        <v>0</v>
      </c>
      <c r="Q3094" t="b">
        <f t="shared" si="439"/>
        <v>0</v>
      </c>
      <c r="R3094" t="b">
        <f t="shared" si="440"/>
        <v>0</v>
      </c>
      <c r="S3094" t="b">
        <f t="shared" si="441"/>
        <v>0</v>
      </c>
    </row>
    <row r="3095" spans="1:19" hidden="1" x14ac:dyDescent="0.25">
      <c r="A3095" t="s">
        <v>4223</v>
      </c>
      <c r="B3095" t="s">
        <v>4224</v>
      </c>
      <c r="C3095" t="s">
        <v>2</v>
      </c>
      <c r="D3095" t="s">
        <v>3</v>
      </c>
      <c r="E3095" t="s">
        <v>2</v>
      </c>
      <c r="F3095" t="s">
        <v>24</v>
      </c>
      <c r="G3095" t="s">
        <v>4225</v>
      </c>
      <c r="H3095">
        <f t="shared" si="433"/>
        <v>0</v>
      </c>
      <c r="I3095">
        <f t="shared" si="434"/>
        <v>0.5</v>
      </c>
      <c r="J3095">
        <f t="shared" si="435"/>
        <v>0</v>
      </c>
      <c r="K3095">
        <f t="shared" si="436"/>
        <v>0.5</v>
      </c>
      <c r="N3095">
        <v>0.91989271527707039</v>
      </c>
      <c r="O3095" t="b">
        <f t="shared" si="438"/>
        <v>0</v>
      </c>
      <c r="P3095" t="b">
        <f t="shared" si="437"/>
        <v>0</v>
      </c>
      <c r="Q3095" t="b">
        <f t="shared" si="439"/>
        <v>0</v>
      </c>
      <c r="R3095" t="b">
        <f t="shared" si="440"/>
        <v>0</v>
      </c>
      <c r="S3095" t="b">
        <f t="shared" si="441"/>
        <v>0</v>
      </c>
    </row>
    <row r="3096" spans="1:19" hidden="1" x14ac:dyDescent="0.25">
      <c r="A3096" t="s">
        <v>4223</v>
      </c>
      <c r="B3096" t="s">
        <v>27</v>
      </c>
      <c r="C3096" t="s">
        <v>2</v>
      </c>
      <c r="D3096" t="s">
        <v>3</v>
      </c>
      <c r="E3096" t="s">
        <v>2</v>
      </c>
      <c r="F3096" t="s">
        <v>24</v>
      </c>
      <c r="G3096" t="s">
        <v>21</v>
      </c>
      <c r="H3096">
        <f t="shared" si="433"/>
        <v>0</v>
      </c>
      <c r="I3096">
        <f t="shared" si="434"/>
        <v>0.5</v>
      </c>
      <c r="J3096">
        <f t="shared" si="435"/>
        <v>0</v>
      </c>
      <c r="K3096">
        <f t="shared" si="436"/>
        <v>0.5</v>
      </c>
      <c r="N3096">
        <v>0.56925040943329397</v>
      </c>
      <c r="O3096" t="b">
        <f t="shared" si="438"/>
        <v>0</v>
      </c>
      <c r="P3096" t="b">
        <f t="shared" si="437"/>
        <v>0</v>
      </c>
      <c r="Q3096" t="b">
        <f t="shared" si="439"/>
        <v>0</v>
      </c>
      <c r="R3096" t="b">
        <f t="shared" si="440"/>
        <v>0</v>
      </c>
      <c r="S3096" t="b">
        <f t="shared" si="441"/>
        <v>0</v>
      </c>
    </row>
    <row r="3097" spans="1:19" hidden="1" x14ac:dyDescent="0.25">
      <c r="A3097" t="s">
        <v>4226</v>
      </c>
      <c r="B3097" t="s">
        <v>438</v>
      </c>
      <c r="C3097" t="s">
        <v>2</v>
      </c>
      <c r="D3097" t="s">
        <v>3</v>
      </c>
      <c r="E3097" t="s">
        <v>2</v>
      </c>
      <c r="F3097" t="s">
        <v>443</v>
      </c>
      <c r="G3097" t="s">
        <v>439</v>
      </c>
      <c r="H3097">
        <f t="shared" si="433"/>
        <v>0</v>
      </c>
      <c r="I3097">
        <f t="shared" si="434"/>
        <v>0.5</v>
      </c>
      <c r="J3097">
        <f t="shared" si="435"/>
        <v>0</v>
      </c>
      <c r="K3097">
        <f t="shared" si="436"/>
        <v>0.5</v>
      </c>
      <c r="N3097">
        <v>0.40649924256351921</v>
      </c>
      <c r="O3097" t="b">
        <f t="shared" si="438"/>
        <v>0</v>
      </c>
      <c r="P3097" t="b">
        <f t="shared" si="437"/>
        <v>0</v>
      </c>
      <c r="Q3097" t="b">
        <f t="shared" si="439"/>
        <v>0</v>
      </c>
      <c r="R3097" t="b">
        <f t="shared" si="440"/>
        <v>0</v>
      </c>
      <c r="S3097" t="b">
        <f t="shared" si="441"/>
        <v>0</v>
      </c>
    </row>
    <row r="3098" spans="1:19" hidden="1" x14ac:dyDescent="0.25">
      <c r="A3098" t="s">
        <v>4237</v>
      </c>
      <c r="B3098" t="s">
        <v>2575</v>
      </c>
      <c r="C3098" t="s">
        <v>2</v>
      </c>
      <c r="D3098" t="s">
        <v>3</v>
      </c>
      <c r="E3098" t="s">
        <v>2</v>
      </c>
      <c r="F3098" t="s">
        <v>4238</v>
      </c>
      <c r="G3098" t="s">
        <v>2576</v>
      </c>
      <c r="H3098">
        <f t="shared" si="433"/>
        <v>0</v>
      </c>
      <c r="I3098">
        <f t="shared" si="434"/>
        <v>0.5</v>
      </c>
      <c r="J3098">
        <f t="shared" si="435"/>
        <v>0</v>
      </c>
      <c r="K3098">
        <f t="shared" si="436"/>
        <v>0.5</v>
      </c>
      <c r="N3098">
        <v>0.51262707574016242</v>
      </c>
      <c r="O3098" t="b">
        <f t="shared" si="438"/>
        <v>0</v>
      </c>
      <c r="P3098" t="b">
        <f t="shared" si="437"/>
        <v>0</v>
      </c>
      <c r="Q3098" t="b">
        <f t="shared" si="439"/>
        <v>0</v>
      </c>
      <c r="R3098" t="b">
        <f t="shared" si="440"/>
        <v>0</v>
      </c>
      <c r="S3098" t="b">
        <f t="shared" si="441"/>
        <v>0</v>
      </c>
    </row>
    <row r="3099" spans="1:19" hidden="1" x14ac:dyDescent="0.25">
      <c r="A3099" t="s">
        <v>4239</v>
      </c>
      <c r="B3099" t="s">
        <v>2363</v>
      </c>
      <c r="C3099" t="s">
        <v>2</v>
      </c>
      <c r="D3099" t="s">
        <v>3</v>
      </c>
      <c r="E3099" t="s">
        <v>2</v>
      </c>
      <c r="F3099" t="s">
        <v>4240</v>
      </c>
      <c r="G3099" t="s">
        <v>2364</v>
      </c>
      <c r="H3099">
        <f t="shared" si="433"/>
        <v>0</v>
      </c>
      <c r="I3099">
        <f t="shared" si="434"/>
        <v>0.5</v>
      </c>
      <c r="J3099">
        <f t="shared" si="435"/>
        <v>0</v>
      </c>
      <c r="K3099">
        <f t="shared" si="436"/>
        <v>0.5</v>
      </c>
      <c r="N3099">
        <v>0.90288764526753318</v>
      </c>
      <c r="O3099" t="b">
        <f t="shared" si="438"/>
        <v>0</v>
      </c>
      <c r="P3099" t="b">
        <f t="shared" si="437"/>
        <v>0</v>
      </c>
      <c r="Q3099" t="b">
        <f t="shared" si="439"/>
        <v>0</v>
      </c>
      <c r="R3099" t="b">
        <f t="shared" si="440"/>
        <v>0</v>
      </c>
      <c r="S3099" t="b">
        <f t="shared" si="441"/>
        <v>0</v>
      </c>
    </row>
    <row r="3100" spans="1:19" hidden="1" x14ac:dyDescent="0.25">
      <c r="A3100" t="s">
        <v>4244</v>
      </c>
      <c r="B3100" t="s">
        <v>4245</v>
      </c>
      <c r="C3100" t="s">
        <v>2</v>
      </c>
      <c r="D3100" t="s">
        <v>3</v>
      </c>
      <c r="E3100" t="s">
        <v>2</v>
      </c>
      <c r="F3100" t="s">
        <v>4246</v>
      </c>
      <c r="G3100" t="s">
        <v>4247</v>
      </c>
      <c r="H3100">
        <f t="shared" si="433"/>
        <v>0</v>
      </c>
      <c r="I3100">
        <f t="shared" si="434"/>
        <v>0.5</v>
      </c>
      <c r="J3100">
        <f t="shared" si="435"/>
        <v>0</v>
      </c>
      <c r="K3100">
        <f t="shared" si="436"/>
        <v>0.5</v>
      </c>
      <c r="N3100">
        <v>0.47813907878862583</v>
      </c>
      <c r="O3100" t="b">
        <f t="shared" si="438"/>
        <v>0</v>
      </c>
      <c r="P3100" t="b">
        <f t="shared" si="437"/>
        <v>0</v>
      </c>
      <c r="Q3100" t="b">
        <f t="shared" si="439"/>
        <v>0</v>
      </c>
      <c r="R3100" t="b">
        <f t="shared" si="440"/>
        <v>0</v>
      </c>
      <c r="S3100" t="b">
        <f t="shared" si="441"/>
        <v>0</v>
      </c>
    </row>
    <row r="3101" spans="1:19" hidden="1" x14ac:dyDescent="0.25">
      <c r="A3101" t="s">
        <v>4244</v>
      </c>
      <c r="B3101" t="s">
        <v>4248</v>
      </c>
      <c r="C3101" t="s">
        <v>2</v>
      </c>
      <c r="D3101" t="s">
        <v>3</v>
      </c>
      <c r="E3101" t="s">
        <v>2</v>
      </c>
      <c r="F3101" t="s">
        <v>4246</v>
      </c>
      <c r="G3101" t="s">
        <v>4249</v>
      </c>
      <c r="H3101">
        <f t="shared" si="433"/>
        <v>0</v>
      </c>
      <c r="I3101">
        <f t="shared" si="434"/>
        <v>0.5</v>
      </c>
      <c r="J3101">
        <f t="shared" si="435"/>
        <v>0</v>
      </c>
      <c r="K3101">
        <f t="shared" si="436"/>
        <v>0.5</v>
      </c>
      <c r="N3101">
        <v>3.9332033247815756E-2</v>
      </c>
      <c r="O3101" t="b">
        <f t="shared" si="438"/>
        <v>0</v>
      </c>
      <c r="P3101" t="b">
        <f t="shared" si="437"/>
        <v>0</v>
      </c>
      <c r="Q3101" t="b">
        <f t="shared" si="439"/>
        <v>0</v>
      </c>
      <c r="R3101" t="b">
        <f t="shared" si="440"/>
        <v>0</v>
      </c>
      <c r="S3101" t="b">
        <f t="shared" si="441"/>
        <v>0</v>
      </c>
    </row>
    <row r="3102" spans="1:19" hidden="1" x14ac:dyDescent="0.25">
      <c r="A3102" t="s">
        <v>4244</v>
      </c>
      <c r="B3102" t="s">
        <v>1457</v>
      </c>
      <c r="C3102" t="s">
        <v>2</v>
      </c>
      <c r="D3102" t="s">
        <v>3</v>
      </c>
      <c r="E3102" t="s">
        <v>2</v>
      </c>
      <c r="F3102" t="s">
        <v>4246</v>
      </c>
      <c r="G3102" t="s">
        <v>1458</v>
      </c>
      <c r="H3102">
        <f t="shared" si="433"/>
        <v>0</v>
      </c>
      <c r="I3102">
        <f t="shared" si="434"/>
        <v>0.5</v>
      </c>
      <c r="J3102">
        <f t="shared" si="435"/>
        <v>0</v>
      </c>
      <c r="K3102">
        <f t="shared" si="436"/>
        <v>0.5</v>
      </c>
      <c r="N3102">
        <v>0.7904622915333287</v>
      </c>
      <c r="O3102" t="b">
        <f t="shared" si="438"/>
        <v>0</v>
      </c>
      <c r="P3102" t="b">
        <f t="shared" si="437"/>
        <v>0</v>
      </c>
      <c r="Q3102" t="b">
        <f t="shared" si="439"/>
        <v>0</v>
      </c>
      <c r="R3102" t="b">
        <f t="shared" si="440"/>
        <v>0</v>
      </c>
      <c r="S3102" t="b">
        <f t="shared" si="441"/>
        <v>0</v>
      </c>
    </row>
    <row r="3103" spans="1:19" hidden="1" x14ac:dyDescent="0.25">
      <c r="A3103" t="s">
        <v>4258</v>
      </c>
      <c r="B3103" t="s">
        <v>631</v>
      </c>
      <c r="C3103" t="s">
        <v>2</v>
      </c>
      <c r="D3103" t="s">
        <v>3</v>
      </c>
      <c r="E3103" t="s">
        <v>2</v>
      </c>
      <c r="F3103" t="s">
        <v>4021</v>
      </c>
      <c r="G3103" t="s">
        <v>632</v>
      </c>
      <c r="H3103">
        <f t="shared" si="433"/>
        <v>0</v>
      </c>
      <c r="I3103">
        <f t="shared" si="434"/>
        <v>0.5</v>
      </c>
      <c r="J3103">
        <f t="shared" si="435"/>
        <v>0</v>
      </c>
      <c r="K3103">
        <f t="shared" si="436"/>
        <v>0.5</v>
      </c>
      <c r="N3103">
        <v>6.1855227728086493E-2</v>
      </c>
      <c r="O3103" t="b">
        <f t="shared" si="438"/>
        <v>0</v>
      </c>
      <c r="P3103" t="b">
        <f t="shared" si="437"/>
        <v>0</v>
      </c>
      <c r="Q3103" t="b">
        <f t="shared" si="439"/>
        <v>0</v>
      </c>
      <c r="R3103" t="b">
        <f t="shared" si="440"/>
        <v>0</v>
      </c>
      <c r="S3103" t="b">
        <f t="shared" si="441"/>
        <v>0</v>
      </c>
    </row>
    <row r="3104" spans="1:19" hidden="1" x14ac:dyDescent="0.25">
      <c r="A3104" t="s">
        <v>4258</v>
      </c>
      <c r="B3104" t="s">
        <v>3328</v>
      </c>
      <c r="C3104" t="s">
        <v>2</v>
      </c>
      <c r="D3104" t="s">
        <v>3</v>
      </c>
      <c r="E3104" t="s">
        <v>2</v>
      </c>
      <c r="F3104" t="s">
        <v>4021</v>
      </c>
      <c r="G3104" t="s">
        <v>3329</v>
      </c>
      <c r="H3104">
        <f t="shared" si="433"/>
        <v>0</v>
      </c>
      <c r="I3104">
        <f t="shared" si="434"/>
        <v>0.5</v>
      </c>
      <c r="J3104">
        <f t="shared" si="435"/>
        <v>0</v>
      </c>
      <c r="K3104">
        <f t="shared" si="436"/>
        <v>0.5</v>
      </c>
      <c r="N3104">
        <v>0.7681172025122156</v>
      </c>
      <c r="O3104" t="b">
        <f t="shared" si="438"/>
        <v>0</v>
      </c>
      <c r="P3104" t="b">
        <f t="shared" si="437"/>
        <v>0</v>
      </c>
      <c r="Q3104" t="b">
        <f t="shared" si="439"/>
        <v>0</v>
      </c>
      <c r="R3104" t="b">
        <f t="shared" si="440"/>
        <v>0</v>
      </c>
      <c r="S3104" t="b">
        <f t="shared" si="441"/>
        <v>0</v>
      </c>
    </row>
    <row r="3105" spans="1:19" hidden="1" x14ac:dyDescent="0.25">
      <c r="A3105" t="s">
        <v>4265</v>
      </c>
      <c r="B3105" t="s">
        <v>3203</v>
      </c>
      <c r="C3105" t="s">
        <v>2</v>
      </c>
      <c r="D3105" t="s">
        <v>3</v>
      </c>
      <c r="E3105" t="s">
        <v>2</v>
      </c>
      <c r="F3105" t="s">
        <v>2132</v>
      </c>
      <c r="G3105" t="s">
        <v>3204</v>
      </c>
      <c r="H3105">
        <f t="shared" si="433"/>
        <v>0</v>
      </c>
      <c r="I3105">
        <f t="shared" si="434"/>
        <v>0.5</v>
      </c>
      <c r="J3105">
        <f t="shared" si="435"/>
        <v>0</v>
      </c>
      <c r="K3105">
        <f t="shared" si="436"/>
        <v>0.5</v>
      </c>
      <c r="N3105">
        <v>0.45268287759695058</v>
      </c>
      <c r="O3105" t="b">
        <f t="shared" si="438"/>
        <v>0</v>
      </c>
      <c r="P3105" t="b">
        <f t="shared" si="437"/>
        <v>0</v>
      </c>
      <c r="Q3105" t="b">
        <f t="shared" si="439"/>
        <v>0</v>
      </c>
      <c r="R3105" t="b">
        <f t="shared" si="440"/>
        <v>0</v>
      </c>
      <c r="S3105" t="b">
        <f t="shared" si="441"/>
        <v>0</v>
      </c>
    </row>
    <row r="3106" spans="1:19" hidden="1" x14ac:dyDescent="0.25">
      <c r="A3106" t="s">
        <v>4265</v>
      </c>
      <c r="B3106" t="s">
        <v>808</v>
      </c>
      <c r="C3106" t="s">
        <v>2</v>
      </c>
      <c r="D3106" t="s">
        <v>3</v>
      </c>
      <c r="E3106" t="s">
        <v>2</v>
      </c>
      <c r="F3106" t="s">
        <v>2132</v>
      </c>
      <c r="G3106" t="s">
        <v>810</v>
      </c>
      <c r="H3106">
        <f t="shared" si="433"/>
        <v>0</v>
      </c>
      <c r="I3106">
        <f t="shared" si="434"/>
        <v>0.5</v>
      </c>
      <c r="J3106">
        <f t="shared" si="435"/>
        <v>0</v>
      </c>
      <c r="K3106">
        <f t="shared" si="436"/>
        <v>0.5</v>
      </c>
      <c r="N3106">
        <v>0.25096767992126023</v>
      </c>
      <c r="O3106" t="b">
        <f t="shared" si="438"/>
        <v>0</v>
      </c>
      <c r="P3106" t="b">
        <f t="shared" si="437"/>
        <v>0</v>
      </c>
      <c r="Q3106" t="b">
        <f t="shared" si="439"/>
        <v>0</v>
      </c>
      <c r="R3106" t="b">
        <f t="shared" si="440"/>
        <v>0</v>
      </c>
      <c r="S3106" t="b">
        <f t="shared" si="441"/>
        <v>0</v>
      </c>
    </row>
    <row r="3107" spans="1:19" hidden="1" x14ac:dyDescent="0.25">
      <c r="A3107" t="s">
        <v>4266</v>
      </c>
      <c r="B3107" t="s">
        <v>2097</v>
      </c>
      <c r="C3107" t="s">
        <v>2</v>
      </c>
      <c r="D3107" t="s">
        <v>3</v>
      </c>
      <c r="E3107" t="s">
        <v>2</v>
      </c>
      <c r="F3107" t="s">
        <v>4268</v>
      </c>
      <c r="G3107" t="s">
        <v>2098</v>
      </c>
      <c r="H3107">
        <f t="shared" si="433"/>
        <v>0</v>
      </c>
      <c r="I3107">
        <f t="shared" si="434"/>
        <v>0.5</v>
      </c>
      <c r="J3107">
        <f t="shared" si="435"/>
        <v>0</v>
      </c>
      <c r="K3107">
        <f t="shared" si="436"/>
        <v>0.5</v>
      </c>
      <c r="N3107">
        <v>0.89836269273105041</v>
      </c>
      <c r="O3107" t="b">
        <f t="shared" si="438"/>
        <v>0</v>
      </c>
      <c r="P3107" t="b">
        <f t="shared" si="437"/>
        <v>0</v>
      </c>
      <c r="Q3107" t="b">
        <f t="shared" si="439"/>
        <v>0</v>
      </c>
      <c r="R3107" t="b">
        <f t="shared" si="440"/>
        <v>0</v>
      </c>
      <c r="S3107" t="b">
        <f t="shared" si="441"/>
        <v>0</v>
      </c>
    </row>
    <row r="3108" spans="1:19" hidden="1" x14ac:dyDescent="0.25">
      <c r="A3108" t="s">
        <v>4269</v>
      </c>
      <c r="B3108" t="s">
        <v>1050</v>
      </c>
      <c r="C3108" t="s">
        <v>2</v>
      </c>
      <c r="D3108" t="s">
        <v>3</v>
      </c>
      <c r="E3108" t="s">
        <v>2</v>
      </c>
      <c r="F3108" t="s">
        <v>1057</v>
      </c>
      <c r="G3108" t="s">
        <v>1052</v>
      </c>
      <c r="H3108">
        <f t="shared" si="433"/>
        <v>0</v>
      </c>
      <c r="I3108">
        <f t="shared" si="434"/>
        <v>0.5</v>
      </c>
      <c r="J3108">
        <f t="shared" si="435"/>
        <v>0</v>
      </c>
      <c r="K3108">
        <f t="shared" si="436"/>
        <v>0.5</v>
      </c>
      <c r="N3108">
        <v>0.90578375738775474</v>
      </c>
      <c r="O3108" t="b">
        <f t="shared" si="438"/>
        <v>0</v>
      </c>
      <c r="P3108" t="b">
        <f t="shared" si="437"/>
        <v>0</v>
      </c>
      <c r="Q3108" t="b">
        <f t="shared" si="439"/>
        <v>0</v>
      </c>
      <c r="R3108" t="b">
        <f t="shared" si="440"/>
        <v>0</v>
      </c>
      <c r="S3108" t="b">
        <f t="shared" si="441"/>
        <v>0</v>
      </c>
    </row>
    <row r="3109" spans="1:19" hidden="1" x14ac:dyDescent="0.25">
      <c r="A3109" t="s">
        <v>4269</v>
      </c>
      <c r="B3109" t="s">
        <v>1055</v>
      </c>
      <c r="C3109" t="s">
        <v>2</v>
      </c>
      <c r="D3109" t="s">
        <v>3</v>
      </c>
      <c r="E3109" t="s">
        <v>2</v>
      </c>
      <c r="F3109" t="s">
        <v>1057</v>
      </c>
      <c r="G3109" t="s">
        <v>1051</v>
      </c>
      <c r="H3109">
        <f t="shared" si="433"/>
        <v>0</v>
      </c>
      <c r="I3109">
        <f t="shared" si="434"/>
        <v>0.5</v>
      </c>
      <c r="J3109">
        <f t="shared" si="435"/>
        <v>0</v>
      </c>
      <c r="K3109">
        <f t="shared" si="436"/>
        <v>0.5</v>
      </c>
      <c r="N3109">
        <v>0.93776547427181511</v>
      </c>
      <c r="O3109" t="b">
        <f t="shared" si="438"/>
        <v>0</v>
      </c>
      <c r="P3109" t="b">
        <f t="shared" si="437"/>
        <v>0</v>
      </c>
      <c r="Q3109" t="b">
        <f t="shared" si="439"/>
        <v>0</v>
      </c>
      <c r="R3109" t="b">
        <f t="shared" si="440"/>
        <v>0</v>
      </c>
      <c r="S3109" t="b">
        <f t="shared" si="441"/>
        <v>0</v>
      </c>
    </row>
    <row r="3110" spans="1:19" hidden="1" x14ac:dyDescent="0.25">
      <c r="A3110" t="s">
        <v>4270</v>
      </c>
      <c r="B3110" t="s">
        <v>2337</v>
      </c>
      <c r="C3110" t="s">
        <v>2</v>
      </c>
      <c r="D3110" t="s">
        <v>3</v>
      </c>
      <c r="E3110" t="s">
        <v>2</v>
      </c>
      <c r="F3110" t="s">
        <v>2340</v>
      </c>
      <c r="G3110" t="s">
        <v>2338</v>
      </c>
      <c r="H3110">
        <f t="shared" si="433"/>
        <v>0</v>
      </c>
      <c r="I3110">
        <f t="shared" si="434"/>
        <v>0.5</v>
      </c>
      <c r="J3110">
        <f t="shared" si="435"/>
        <v>0</v>
      </c>
      <c r="K3110">
        <f t="shared" si="436"/>
        <v>0.5</v>
      </c>
      <c r="N3110">
        <v>0.84717438856774974</v>
      </c>
      <c r="O3110" t="b">
        <f t="shared" si="438"/>
        <v>0</v>
      </c>
      <c r="P3110" t="b">
        <f t="shared" si="437"/>
        <v>0</v>
      </c>
      <c r="Q3110" t="b">
        <f t="shared" si="439"/>
        <v>0</v>
      </c>
      <c r="R3110" t="b">
        <f t="shared" si="440"/>
        <v>0</v>
      </c>
      <c r="S3110" t="b">
        <f t="shared" si="441"/>
        <v>0</v>
      </c>
    </row>
    <row r="3111" spans="1:19" hidden="1" x14ac:dyDescent="0.25">
      <c r="A3111" t="s">
        <v>4270</v>
      </c>
      <c r="B3111" t="s">
        <v>1956</v>
      </c>
      <c r="C3111" t="s">
        <v>2</v>
      </c>
      <c r="D3111" t="s">
        <v>3</v>
      </c>
      <c r="E3111" t="s">
        <v>2</v>
      </c>
      <c r="F3111" t="s">
        <v>2340</v>
      </c>
      <c r="G3111" t="s">
        <v>1957</v>
      </c>
      <c r="H3111">
        <f t="shared" si="433"/>
        <v>0</v>
      </c>
      <c r="I3111">
        <f t="shared" si="434"/>
        <v>0.5</v>
      </c>
      <c r="J3111">
        <f t="shared" si="435"/>
        <v>0</v>
      </c>
      <c r="K3111">
        <f t="shared" si="436"/>
        <v>0.5</v>
      </c>
      <c r="N3111">
        <v>0.14229712105020043</v>
      </c>
      <c r="O3111" t="b">
        <f t="shared" si="438"/>
        <v>0</v>
      </c>
      <c r="P3111" t="b">
        <f t="shared" si="437"/>
        <v>0</v>
      </c>
      <c r="Q3111" t="b">
        <f t="shared" si="439"/>
        <v>0</v>
      </c>
      <c r="R3111" t="b">
        <f t="shared" si="440"/>
        <v>0</v>
      </c>
      <c r="S3111" t="b">
        <f t="shared" si="441"/>
        <v>0</v>
      </c>
    </row>
    <row r="3112" spans="1:19" hidden="1" x14ac:dyDescent="0.25">
      <c r="A3112" t="s">
        <v>4276</v>
      </c>
      <c r="B3112" t="s">
        <v>1547</v>
      </c>
      <c r="C3112" t="s">
        <v>2</v>
      </c>
      <c r="D3112" t="s">
        <v>3</v>
      </c>
      <c r="E3112" t="s">
        <v>2</v>
      </c>
      <c r="F3112" t="s">
        <v>4278</v>
      </c>
      <c r="G3112" t="s">
        <v>1548</v>
      </c>
      <c r="H3112">
        <f t="shared" si="433"/>
        <v>0</v>
      </c>
      <c r="I3112">
        <f t="shared" si="434"/>
        <v>0.5</v>
      </c>
      <c r="J3112">
        <f t="shared" si="435"/>
        <v>0</v>
      </c>
      <c r="K3112">
        <f t="shared" si="436"/>
        <v>0.5</v>
      </c>
      <c r="N3112">
        <v>0.44413964544392281</v>
      </c>
      <c r="O3112" t="b">
        <f t="shared" si="438"/>
        <v>0</v>
      </c>
      <c r="P3112" t="b">
        <f t="shared" si="437"/>
        <v>0</v>
      </c>
      <c r="Q3112" t="b">
        <f t="shared" si="439"/>
        <v>0</v>
      </c>
      <c r="R3112" t="b">
        <f t="shared" si="440"/>
        <v>0</v>
      </c>
      <c r="S3112" t="b">
        <f t="shared" si="441"/>
        <v>0</v>
      </c>
    </row>
    <row r="3113" spans="1:19" hidden="1" x14ac:dyDescent="0.25">
      <c r="A3113" t="s">
        <v>4276</v>
      </c>
      <c r="B3113" t="s">
        <v>4279</v>
      </c>
      <c r="C3113" t="s">
        <v>2</v>
      </c>
      <c r="D3113" t="s">
        <v>3</v>
      </c>
      <c r="E3113" t="s">
        <v>2</v>
      </c>
      <c r="F3113" t="s">
        <v>4278</v>
      </c>
      <c r="G3113" t="s">
        <v>4280</v>
      </c>
      <c r="H3113">
        <f t="shared" si="433"/>
        <v>0</v>
      </c>
      <c r="I3113">
        <f t="shared" si="434"/>
        <v>0.5</v>
      </c>
      <c r="J3113">
        <f t="shared" si="435"/>
        <v>0</v>
      </c>
      <c r="K3113">
        <f t="shared" si="436"/>
        <v>0.5</v>
      </c>
      <c r="N3113">
        <v>0.19688367875258672</v>
      </c>
      <c r="O3113" t="b">
        <f t="shared" si="438"/>
        <v>0</v>
      </c>
      <c r="P3113" t="b">
        <f t="shared" si="437"/>
        <v>0</v>
      </c>
      <c r="Q3113" t="b">
        <f t="shared" si="439"/>
        <v>0</v>
      </c>
      <c r="R3113" t="b">
        <f t="shared" si="440"/>
        <v>0</v>
      </c>
      <c r="S3113" t="b">
        <f t="shared" si="441"/>
        <v>0</v>
      </c>
    </row>
    <row r="3114" spans="1:19" hidden="1" x14ac:dyDescent="0.25">
      <c r="A3114" t="s">
        <v>4284</v>
      </c>
      <c r="B3114" t="s">
        <v>828</v>
      </c>
      <c r="C3114" t="s">
        <v>2</v>
      </c>
      <c r="D3114" t="s">
        <v>3</v>
      </c>
      <c r="E3114" t="s">
        <v>2</v>
      </c>
      <c r="F3114" t="s">
        <v>4285</v>
      </c>
      <c r="G3114" t="s">
        <v>830</v>
      </c>
      <c r="H3114">
        <f t="shared" si="433"/>
        <v>0</v>
      </c>
      <c r="I3114">
        <f t="shared" si="434"/>
        <v>0.5</v>
      </c>
      <c r="J3114">
        <f t="shared" si="435"/>
        <v>0</v>
      </c>
      <c r="K3114">
        <f t="shared" si="436"/>
        <v>0.5</v>
      </c>
      <c r="N3114">
        <v>0.75544265764894813</v>
      </c>
      <c r="O3114" t="b">
        <f t="shared" si="438"/>
        <v>0</v>
      </c>
      <c r="P3114" t="b">
        <f t="shared" si="437"/>
        <v>0</v>
      </c>
      <c r="Q3114" t="b">
        <f t="shared" si="439"/>
        <v>0</v>
      </c>
      <c r="R3114" t="b">
        <f t="shared" si="440"/>
        <v>0</v>
      </c>
      <c r="S3114" t="b">
        <f t="shared" si="441"/>
        <v>0</v>
      </c>
    </row>
    <row r="3115" spans="1:19" hidden="1" x14ac:dyDescent="0.25">
      <c r="A3115" t="s">
        <v>4284</v>
      </c>
      <c r="B3115" t="s">
        <v>3920</v>
      </c>
      <c r="C3115" t="s">
        <v>2</v>
      </c>
      <c r="D3115" t="s">
        <v>3</v>
      </c>
      <c r="E3115" t="s">
        <v>2</v>
      </c>
      <c r="F3115" t="s">
        <v>4285</v>
      </c>
      <c r="G3115" t="s">
        <v>3921</v>
      </c>
      <c r="H3115">
        <f t="shared" si="433"/>
        <v>0</v>
      </c>
      <c r="I3115">
        <f t="shared" si="434"/>
        <v>0.5</v>
      </c>
      <c r="J3115">
        <f t="shared" si="435"/>
        <v>0</v>
      </c>
      <c r="K3115">
        <f t="shared" si="436"/>
        <v>0.5</v>
      </c>
      <c r="N3115">
        <v>0.39911577055110004</v>
      </c>
      <c r="O3115" t="b">
        <f t="shared" si="438"/>
        <v>0</v>
      </c>
      <c r="P3115" t="b">
        <f t="shared" si="437"/>
        <v>0</v>
      </c>
      <c r="Q3115" t="b">
        <f t="shared" si="439"/>
        <v>0</v>
      </c>
      <c r="R3115" t="b">
        <f t="shared" si="440"/>
        <v>0</v>
      </c>
      <c r="S3115" t="b">
        <f t="shared" si="441"/>
        <v>0</v>
      </c>
    </row>
    <row r="3116" spans="1:19" hidden="1" x14ac:dyDescent="0.25">
      <c r="A3116" t="s">
        <v>4301</v>
      </c>
      <c r="B3116" t="s">
        <v>4304</v>
      </c>
      <c r="C3116" t="s">
        <v>2</v>
      </c>
      <c r="D3116" t="s">
        <v>3</v>
      </c>
      <c r="E3116" t="s">
        <v>2</v>
      </c>
      <c r="F3116" t="s">
        <v>4303</v>
      </c>
      <c r="G3116" t="s">
        <v>4305</v>
      </c>
      <c r="H3116">
        <f t="shared" si="433"/>
        <v>0</v>
      </c>
      <c r="I3116">
        <f t="shared" si="434"/>
        <v>0.5</v>
      </c>
      <c r="J3116">
        <f t="shared" si="435"/>
        <v>0</v>
      </c>
      <c r="K3116">
        <f t="shared" si="436"/>
        <v>0.5</v>
      </c>
      <c r="N3116">
        <v>0.54179570123526266</v>
      </c>
      <c r="O3116" t="b">
        <f t="shared" si="438"/>
        <v>0</v>
      </c>
      <c r="P3116" t="b">
        <f t="shared" si="437"/>
        <v>0</v>
      </c>
      <c r="Q3116" t="b">
        <f t="shared" si="439"/>
        <v>0</v>
      </c>
      <c r="R3116" t="b">
        <f t="shared" si="440"/>
        <v>0</v>
      </c>
      <c r="S3116" t="b">
        <f t="shared" si="441"/>
        <v>0</v>
      </c>
    </row>
    <row r="3117" spans="1:19" hidden="1" x14ac:dyDescent="0.25">
      <c r="A3117" t="s">
        <v>4316</v>
      </c>
      <c r="B3117" t="s">
        <v>4026</v>
      </c>
      <c r="C3117" t="s">
        <v>2</v>
      </c>
      <c r="D3117" t="s">
        <v>3</v>
      </c>
      <c r="E3117" t="s">
        <v>2</v>
      </c>
      <c r="F3117" t="s">
        <v>4029</v>
      </c>
      <c r="G3117" t="s">
        <v>4027</v>
      </c>
      <c r="H3117">
        <f t="shared" si="433"/>
        <v>0</v>
      </c>
      <c r="I3117">
        <f t="shared" si="434"/>
        <v>0.5</v>
      </c>
      <c r="J3117">
        <f t="shared" si="435"/>
        <v>0</v>
      </c>
      <c r="K3117">
        <f t="shared" si="436"/>
        <v>0.5</v>
      </c>
      <c r="N3117">
        <v>1.2000179453110049E-2</v>
      </c>
      <c r="O3117" t="b">
        <f t="shared" si="438"/>
        <v>0</v>
      </c>
      <c r="P3117" t="b">
        <f t="shared" si="437"/>
        <v>0</v>
      </c>
      <c r="Q3117" t="b">
        <f t="shared" si="439"/>
        <v>0</v>
      </c>
      <c r="R3117" t="b">
        <f t="shared" si="440"/>
        <v>0</v>
      </c>
      <c r="S3117" t="b">
        <f t="shared" si="441"/>
        <v>0</v>
      </c>
    </row>
    <row r="3118" spans="1:19" hidden="1" x14ac:dyDescent="0.25">
      <c r="A3118" t="s">
        <v>4317</v>
      </c>
      <c r="B3118" t="s">
        <v>932</v>
      </c>
      <c r="C3118" t="s">
        <v>2</v>
      </c>
      <c r="D3118" t="s">
        <v>3</v>
      </c>
      <c r="E3118" t="s">
        <v>2</v>
      </c>
      <c r="F3118" t="s">
        <v>2333</v>
      </c>
      <c r="G3118" t="s">
        <v>933</v>
      </c>
      <c r="H3118">
        <f t="shared" si="433"/>
        <v>0</v>
      </c>
      <c r="I3118">
        <f t="shared" si="434"/>
        <v>0.5</v>
      </c>
      <c r="J3118">
        <f t="shared" si="435"/>
        <v>0</v>
      </c>
      <c r="K3118">
        <f t="shared" si="436"/>
        <v>0.5</v>
      </c>
      <c r="N3118">
        <v>0.34148783502369273</v>
      </c>
      <c r="O3118" t="b">
        <f t="shared" si="438"/>
        <v>0</v>
      </c>
      <c r="P3118" t="b">
        <f t="shared" si="437"/>
        <v>0</v>
      </c>
      <c r="Q3118" t="b">
        <f t="shared" si="439"/>
        <v>0</v>
      </c>
      <c r="R3118" t="b">
        <f t="shared" si="440"/>
        <v>0</v>
      </c>
      <c r="S3118" t="b">
        <f t="shared" si="441"/>
        <v>0</v>
      </c>
    </row>
    <row r="3119" spans="1:19" hidden="1" x14ac:dyDescent="0.25">
      <c r="A3119" t="s">
        <v>4317</v>
      </c>
      <c r="B3119" t="s">
        <v>934</v>
      </c>
      <c r="C3119" t="s">
        <v>2</v>
      </c>
      <c r="D3119" t="s">
        <v>3</v>
      </c>
      <c r="E3119" t="s">
        <v>2</v>
      </c>
      <c r="F3119" t="s">
        <v>2333</v>
      </c>
      <c r="G3119" t="s">
        <v>935</v>
      </c>
      <c r="H3119">
        <f t="shared" si="433"/>
        <v>0</v>
      </c>
      <c r="I3119">
        <f t="shared" si="434"/>
        <v>0.5</v>
      </c>
      <c r="J3119">
        <f t="shared" si="435"/>
        <v>0</v>
      </c>
      <c r="K3119">
        <f t="shared" si="436"/>
        <v>0.5</v>
      </c>
      <c r="N3119">
        <v>0.42127620042833125</v>
      </c>
      <c r="O3119" t="b">
        <f t="shared" si="438"/>
        <v>0</v>
      </c>
      <c r="P3119" t="b">
        <f t="shared" si="437"/>
        <v>0</v>
      </c>
      <c r="Q3119" t="b">
        <f t="shared" si="439"/>
        <v>0</v>
      </c>
      <c r="R3119" t="b">
        <f t="shared" si="440"/>
        <v>0</v>
      </c>
      <c r="S3119" t="b">
        <f t="shared" si="441"/>
        <v>0</v>
      </c>
    </row>
    <row r="3120" spans="1:19" hidden="1" x14ac:dyDescent="0.25">
      <c r="A3120" t="s">
        <v>4317</v>
      </c>
      <c r="B3120" t="s">
        <v>4318</v>
      </c>
      <c r="C3120" t="s">
        <v>2</v>
      </c>
      <c r="D3120" t="s">
        <v>3</v>
      </c>
      <c r="E3120" t="s">
        <v>2</v>
      </c>
      <c r="F3120" t="s">
        <v>2333</v>
      </c>
      <c r="G3120" t="s">
        <v>4319</v>
      </c>
      <c r="H3120">
        <f t="shared" si="433"/>
        <v>0</v>
      </c>
      <c r="I3120">
        <f t="shared" si="434"/>
        <v>0.5</v>
      </c>
      <c r="J3120">
        <f t="shared" si="435"/>
        <v>0</v>
      </c>
      <c r="K3120">
        <f t="shared" si="436"/>
        <v>0.5</v>
      </c>
      <c r="N3120">
        <v>0.29542952748536955</v>
      </c>
      <c r="O3120" t="b">
        <f t="shared" si="438"/>
        <v>0</v>
      </c>
      <c r="P3120" t="b">
        <f t="shared" si="437"/>
        <v>0</v>
      </c>
      <c r="Q3120" t="b">
        <f t="shared" si="439"/>
        <v>0</v>
      </c>
      <c r="R3120" t="b">
        <f t="shared" si="440"/>
        <v>0</v>
      </c>
      <c r="S3120" t="b">
        <f t="shared" si="441"/>
        <v>0</v>
      </c>
    </row>
    <row r="3121" spans="1:19" hidden="1" x14ac:dyDescent="0.25">
      <c r="A3121" t="s">
        <v>4317</v>
      </c>
      <c r="B3121" t="s">
        <v>1975</v>
      </c>
      <c r="C3121" t="s">
        <v>2</v>
      </c>
      <c r="D3121" t="s">
        <v>3</v>
      </c>
      <c r="E3121" t="s">
        <v>2</v>
      </c>
      <c r="F3121" t="s">
        <v>2333</v>
      </c>
      <c r="G3121" t="s">
        <v>1976</v>
      </c>
      <c r="H3121">
        <f t="shared" si="433"/>
        <v>0</v>
      </c>
      <c r="I3121">
        <f t="shared" si="434"/>
        <v>0.5</v>
      </c>
      <c r="J3121">
        <f t="shared" si="435"/>
        <v>0</v>
      </c>
      <c r="K3121">
        <f t="shared" si="436"/>
        <v>0.5</v>
      </c>
      <c r="N3121">
        <v>0.75493004101571981</v>
      </c>
      <c r="O3121" t="b">
        <f t="shared" si="438"/>
        <v>0</v>
      </c>
      <c r="P3121" t="b">
        <f t="shared" si="437"/>
        <v>0</v>
      </c>
      <c r="Q3121" t="b">
        <f t="shared" si="439"/>
        <v>0</v>
      </c>
      <c r="R3121" t="b">
        <f t="shared" si="440"/>
        <v>0</v>
      </c>
      <c r="S3121" t="b">
        <f t="shared" si="441"/>
        <v>0</v>
      </c>
    </row>
    <row r="3122" spans="1:19" hidden="1" x14ac:dyDescent="0.25">
      <c r="A3122" t="s">
        <v>4327</v>
      </c>
      <c r="B3122" t="s">
        <v>4302</v>
      </c>
      <c r="C3122" t="s">
        <v>2</v>
      </c>
      <c r="D3122" t="s">
        <v>3</v>
      </c>
      <c r="E3122" t="s">
        <v>2</v>
      </c>
      <c r="F3122" t="s">
        <v>4305</v>
      </c>
      <c r="G3122" t="s">
        <v>4303</v>
      </c>
      <c r="H3122">
        <f t="shared" si="433"/>
        <v>0</v>
      </c>
      <c r="I3122">
        <f t="shared" si="434"/>
        <v>0.5</v>
      </c>
      <c r="J3122">
        <f t="shared" si="435"/>
        <v>0</v>
      </c>
      <c r="K3122">
        <f t="shared" si="436"/>
        <v>0.5</v>
      </c>
      <c r="N3122">
        <v>0.25672185560750604</v>
      </c>
      <c r="O3122" t="b">
        <f t="shared" si="438"/>
        <v>0</v>
      </c>
      <c r="P3122" t="b">
        <f t="shared" si="437"/>
        <v>0</v>
      </c>
      <c r="Q3122" t="b">
        <f t="shared" si="439"/>
        <v>0</v>
      </c>
      <c r="R3122" t="b">
        <f t="shared" si="440"/>
        <v>0</v>
      </c>
      <c r="S3122" t="b">
        <f t="shared" si="441"/>
        <v>0</v>
      </c>
    </row>
    <row r="3123" spans="1:19" hidden="1" x14ac:dyDescent="0.25">
      <c r="A3123" t="s">
        <v>4328</v>
      </c>
      <c r="B3123" t="s">
        <v>733</v>
      </c>
      <c r="C3123" t="s">
        <v>2</v>
      </c>
      <c r="D3123" t="s">
        <v>3</v>
      </c>
      <c r="E3123" t="s">
        <v>2</v>
      </c>
      <c r="F3123" t="s">
        <v>736</v>
      </c>
      <c r="G3123" t="s">
        <v>734</v>
      </c>
      <c r="H3123">
        <f t="shared" si="433"/>
        <v>0</v>
      </c>
      <c r="I3123">
        <f t="shared" si="434"/>
        <v>0.5</v>
      </c>
      <c r="J3123">
        <f t="shared" si="435"/>
        <v>0</v>
      </c>
      <c r="K3123">
        <f t="shared" si="436"/>
        <v>0.5</v>
      </c>
      <c r="N3123">
        <v>0.3495142121090874</v>
      </c>
      <c r="O3123" t="b">
        <f t="shared" si="438"/>
        <v>0</v>
      </c>
      <c r="P3123" t="b">
        <f t="shared" si="437"/>
        <v>0</v>
      </c>
      <c r="Q3123" t="b">
        <f t="shared" si="439"/>
        <v>0</v>
      </c>
      <c r="R3123" t="b">
        <f t="shared" si="440"/>
        <v>0</v>
      </c>
      <c r="S3123" t="b">
        <f t="shared" si="441"/>
        <v>0</v>
      </c>
    </row>
    <row r="3124" spans="1:19" hidden="1" x14ac:dyDescent="0.25">
      <c r="A3124" t="s">
        <v>4339</v>
      </c>
      <c r="B3124" t="s">
        <v>1496</v>
      </c>
      <c r="C3124" t="s">
        <v>2</v>
      </c>
      <c r="D3124" t="s">
        <v>3</v>
      </c>
      <c r="E3124" t="s">
        <v>2</v>
      </c>
      <c r="F3124" t="s">
        <v>1499</v>
      </c>
      <c r="G3124" t="s">
        <v>1497</v>
      </c>
      <c r="H3124">
        <f t="shared" si="433"/>
        <v>0</v>
      </c>
      <c r="I3124">
        <f t="shared" si="434"/>
        <v>0.5</v>
      </c>
      <c r="J3124">
        <f t="shared" si="435"/>
        <v>0</v>
      </c>
      <c r="K3124">
        <f t="shared" si="436"/>
        <v>0.5</v>
      </c>
      <c r="N3124">
        <v>0.13374441503263179</v>
      </c>
      <c r="O3124" t="b">
        <f t="shared" si="438"/>
        <v>0</v>
      </c>
      <c r="P3124" t="b">
        <f t="shared" si="437"/>
        <v>0</v>
      </c>
      <c r="Q3124" t="b">
        <f t="shared" si="439"/>
        <v>0</v>
      </c>
      <c r="R3124" t="b">
        <f t="shared" si="440"/>
        <v>0</v>
      </c>
      <c r="S3124" t="b">
        <f t="shared" si="441"/>
        <v>0</v>
      </c>
    </row>
    <row r="3125" spans="1:19" hidden="1" x14ac:dyDescent="0.25">
      <c r="A3125" t="s">
        <v>4339</v>
      </c>
      <c r="B3125" t="s">
        <v>3146</v>
      </c>
      <c r="C3125" t="s">
        <v>2</v>
      </c>
      <c r="D3125" t="s">
        <v>3</v>
      </c>
      <c r="E3125" t="s">
        <v>2</v>
      </c>
      <c r="F3125" t="s">
        <v>1499</v>
      </c>
      <c r="G3125" t="s">
        <v>3147</v>
      </c>
      <c r="H3125">
        <f t="shared" si="433"/>
        <v>0</v>
      </c>
      <c r="I3125">
        <f t="shared" si="434"/>
        <v>0.5</v>
      </c>
      <c r="J3125">
        <f t="shared" si="435"/>
        <v>0</v>
      </c>
      <c r="K3125">
        <f t="shared" si="436"/>
        <v>0.5</v>
      </c>
      <c r="N3125">
        <v>0.70144245467022492</v>
      </c>
      <c r="O3125" t="b">
        <f t="shared" si="438"/>
        <v>0</v>
      </c>
      <c r="P3125" t="b">
        <f t="shared" si="437"/>
        <v>0</v>
      </c>
      <c r="Q3125" t="b">
        <f t="shared" si="439"/>
        <v>0</v>
      </c>
      <c r="R3125" t="b">
        <f t="shared" si="440"/>
        <v>0</v>
      </c>
      <c r="S3125" t="b">
        <f t="shared" si="441"/>
        <v>0</v>
      </c>
    </row>
    <row r="3126" spans="1:19" hidden="1" x14ac:dyDescent="0.25">
      <c r="A3126" t="s">
        <v>4341</v>
      </c>
      <c r="B3126" t="s">
        <v>4342</v>
      </c>
      <c r="C3126" t="s">
        <v>2</v>
      </c>
      <c r="D3126" t="s">
        <v>3</v>
      </c>
      <c r="E3126" t="s">
        <v>2</v>
      </c>
      <c r="F3126" t="s">
        <v>573</v>
      </c>
      <c r="G3126" t="s">
        <v>4343</v>
      </c>
      <c r="H3126">
        <f t="shared" si="433"/>
        <v>0</v>
      </c>
      <c r="I3126">
        <f t="shared" si="434"/>
        <v>0.5</v>
      </c>
      <c r="J3126">
        <f t="shared" si="435"/>
        <v>0</v>
      </c>
      <c r="K3126">
        <f t="shared" si="436"/>
        <v>0.5</v>
      </c>
      <c r="N3126">
        <v>0.12818244391231448</v>
      </c>
      <c r="O3126" t="b">
        <f t="shared" si="438"/>
        <v>0</v>
      </c>
      <c r="P3126" t="b">
        <f t="shared" si="437"/>
        <v>0</v>
      </c>
      <c r="Q3126" t="b">
        <f t="shared" si="439"/>
        <v>0</v>
      </c>
      <c r="R3126" t="b">
        <f t="shared" si="440"/>
        <v>0</v>
      </c>
      <c r="S3126" t="b">
        <f t="shared" si="441"/>
        <v>0</v>
      </c>
    </row>
    <row r="3127" spans="1:19" hidden="1" x14ac:dyDescent="0.25">
      <c r="A3127" t="s">
        <v>4341</v>
      </c>
      <c r="B3127" t="s">
        <v>1238</v>
      </c>
      <c r="C3127" t="s">
        <v>2</v>
      </c>
      <c r="D3127" t="s">
        <v>3</v>
      </c>
      <c r="E3127" t="s">
        <v>2</v>
      </c>
      <c r="F3127" t="s">
        <v>573</v>
      </c>
      <c r="G3127" t="s">
        <v>1239</v>
      </c>
      <c r="H3127">
        <f t="shared" si="433"/>
        <v>0</v>
      </c>
      <c r="I3127">
        <f t="shared" si="434"/>
        <v>0.5</v>
      </c>
      <c r="J3127">
        <f t="shared" si="435"/>
        <v>0</v>
      </c>
      <c r="K3127">
        <f t="shared" si="436"/>
        <v>0.5</v>
      </c>
      <c r="N3127">
        <v>0.24880833092740096</v>
      </c>
      <c r="O3127" t="b">
        <f t="shared" si="438"/>
        <v>0</v>
      </c>
      <c r="P3127" t="b">
        <f t="shared" si="437"/>
        <v>0</v>
      </c>
      <c r="Q3127" t="b">
        <f t="shared" si="439"/>
        <v>0</v>
      </c>
      <c r="R3127" t="b">
        <f t="shared" si="440"/>
        <v>0</v>
      </c>
      <c r="S3127" t="b">
        <f t="shared" si="441"/>
        <v>0</v>
      </c>
    </row>
    <row r="3128" spans="1:19" hidden="1" x14ac:dyDescent="0.25">
      <c r="A3128" t="s">
        <v>4344</v>
      </c>
      <c r="B3128" t="s">
        <v>2751</v>
      </c>
      <c r="C3128" t="s">
        <v>2</v>
      </c>
      <c r="D3128" t="s">
        <v>3</v>
      </c>
      <c r="E3128" t="s">
        <v>2</v>
      </c>
      <c r="F3128" t="s">
        <v>2759</v>
      </c>
      <c r="G3128" t="s">
        <v>2753</v>
      </c>
      <c r="H3128">
        <f t="shared" si="433"/>
        <v>0</v>
      </c>
      <c r="I3128">
        <f t="shared" si="434"/>
        <v>0.5</v>
      </c>
      <c r="J3128">
        <f t="shared" si="435"/>
        <v>0</v>
      </c>
      <c r="K3128">
        <f t="shared" si="436"/>
        <v>0.5</v>
      </c>
      <c r="N3128">
        <v>0.33136439657605843</v>
      </c>
      <c r="O3128" t="b">
        <f t="shared" si="438"/>
        <v>0</v>
      </c>
      <c r="P3128" t="b">
        <f t="shared" si="437"/>
        <v>0</v>
      </c>
      <c r="Q3128" t="b">
        <f t="shared" si="439"/>
        <v>0</v>
      </c>
      <c r="R3128" t="b">
        <f t="shared" si="440"/>
        <v>0</v>
      </c>
      <c r="S3128" t="b">
        <f t="shared" si="441"/>
        <v>0</v>
      </c>
    </row>
    <row r="3129" spans="1:19" hidden="1" x14ac:dyDescent="0.25">
      <c r="A3129" t="s">
        <v>4349</v>
      </c>
      <c r="B3129" t="s">
        <v>920</v>
      </c>
      <c r="C3129" t="s">
        <v>2</v>
      </c>
      <c r="D3129" t="s">
        <v>3</v>
      </c>
      <c r="E3129" t="s">
        <v>2</v>
      </c>
      <c r="F3129" t="s">
        <v>924</v>
      </c>
      <c r="G3129" t="s">
        <v>922</v>
      </c>
      <c r="H3129">
        <f t="shared" si="433"/>
        <v>0</v>
      </c>
      <c r="I3129">
        <f t="shared" si="434"/>
        <v>0.5</v>
      </c>
      <c r="J3129">
        <f t="shared" si="435"/>
        <v>0</v>
      </c>
      <c r="K3129">
        <f t="shared" si="436"/>
        <v>0.5</v>
      </c>
      <c r="N3129">
        <v>0.9949116194587615</v>
      </c>
      <c r="O3129" t="b">
        <f t="shared" si="438"/>
        <v>0</v>
      </c>
      <c r="P3129" t="b">
        <f t="shared" si="437"/>
        <v>0</v>
      </c>
      <c r="Q3129" t="b">
        <f t="shared" si="439"/>
        <v>0</v>
      </c>
      <c r="R3129" t="b">
        <f t="shared" si="440"/>
        <v>0</v>
      </c>
      <c r="S3129" t="b">
        <f t="shared" si="441"/>
        <v>0</v>
      </c>
    </row>
    <row r="3130" spans="1:19" hidden="1" x14ac:dyDescent="0.25">
      <c r="A3130" t="s">
        <v>4349</v>
      </c>
      <c r="B3130" t="s">
        <v>2844</v>
      </c>
      <c r="C3130" t="s">
        <v>2</v>
      </c>
      <c r="D3130" t="s">
        <v>3</v>
      </c>
      <c r="E3130" t="s">
        <v>2</v>
      </c>
      <c r="F3130" t="s">
        <v>924</v>
      </c>
      <c r="G3130" t="s">
        <v>2845</v>
      </c>
      <c r="H3130">
        <f t="shared" si="433"/>
        <v>0</v>
      </c>
      <c r="I3130">
        <f t="shared" si="434"/>
        <v>0.5</v>
      </c>
      <c r="J3130">
        <f t="shared" si="435"/>
        <v>0</v>
      </c>
      <c r="K3130">
        <f t="shared" si="436"/>
        <v>0.5</v>
      </c>
      <c r="N3130">
        <v>0.80307311858555475</v>
      </c>
      <c r="O3130" t="b">
        <f t="shared" si="438"/>
        <v>0</v>
      </c>
      <c r="P3130" t="b">
        <f t="shared" si="437"/>
        <v>0</v>
      </c>
      <c r="Q3130" t="b">
        <f t="shared" si="439"/>
        <v>0</v>
      </c>
      <c r="R3130" t="b">
        <f t="shared" si="440"/>
        <v>0</v>
      </c>
      <c r="S3130" t="b">
        <f t="shared" si="441"/>
        <v>0</v>
      </c>
    </row>
    <row r="3131" spans="1:19" hidden="1" x14ac:dyDescent="0.25">
      <c r="A3131" t="s">
        <v>4349</v>
      </c>
      <c r="B3131" t="s">
        <v>503</v>
      </c>
      <c r="C3131" t="s">
        <v>2</v>
      </c>
      <c r="D3131" t="s">
        <v>3</v>
      </c>
      <c r="E3131" t="s">
        <v>2</v>
      </c>
      <c r="F3131" t="s">
        <v>924</v>
      </c>
      <c r="G3131" t="s">
        <v>504</v>
      </c>
      <c r="H3131">
        <f t="shared" si="433"/>
        <v>0</v>
      </c>
      <c r="I3131">
        <f t="shared" si="434"/>
        <v>0.5</v>
      </c>
      <c r="J3131">
        <f t="shared" si="435"/>
        <v>0</v>
      </c>
      <c r="K3131">
        <f t="shared" si="436"/>
        <v>0.5</v>
      </c>
      <c r="N3131">
        <v>0.49066483096880065</v>
      </c>
      <c r="O3131" t="b">
        <f t="shared" si="438"/>
        <v>0</v>
      </c>
      <c r="P3131" t="b">
        <f t="shared" si="437"/>
        <v>0</v>
      </c>
      <c r="Q3131" t="b">
        <f t="shared" si="439"/>
        <v>0</v>
      </c>
      <c r="R3131" t="b">
        <f t="shared" si="440"/>
        <v>0</v>
      </c>
      <c r="S3131" t="b">
        <f t="shared" si="441"/>
        <v>0</v>
      </c>
    </row>
    <row r="3132" spans="1:19" hidden="1" x14ac:dyDescent="0.25">
      <c r="A3132" t="s">
        <v>4353</v>
      </c>
      <c r="B3132" t="s">
        <v>388</v>
      </c>
      <c r="C3132" t="s">
        <v>2</v>
      </c>
      <c r="D3132" t="s">
        <v>3</v>
      </c>
      <c r="E3132" t="s">
        <v>2</v>
      </c>
      <c r="F3132" t="s">
        <v>1783</v>
      </c>
      <c r="G3132" t="s">
        <v>389</v>
      </c>
      <c r="H3132">
        <f t="shared" si="433"/>
        <v>0</v>
      </c>
      <c r="I3132">
        <f t="shared" si="434"/>
        <v>0.5</v>
      </c>
      <c r="J3132">
        <f t="shared" si="435"/>
        <v>0</v>
      </c>
      <c r="K3132">
        <f t="shared" si="436"/>
        <v>0.5</v>
      </c>
      <c r="N3132">
        <v>0.78159200738738766</v>
      </c>
      <c r="O3132" t="b">
        <f t="shared" si="438"/>
        <v>0</v>
      </c>
      <c r="P3132" t="b">
        <f t="shared" si="437"/>
        <v>0</v>
      </c>
      <c r="Q3132" t="b">
        <f t="shared" si="439"/>
        <v>0</v>
      </c>
      <c r="R3132" t="b">
        <f t="shared" si="440"/>
        <v>0</v>
      </c>
      <c r="S3132" t="b">
        <f t="shared" si="441"/>
        <v>0</v>
      </c>
    </row>
    <row r="3133" spans="1:19" hidden="1" x14ac:dyDescent="0.25">
      <c r="A3133" t="s">
        <v>4353</v>
      </c>
      <c r="B3133" t="s">
        <v>3384</v>
      </c>
      <c r="C3133" t="s">
        <v>2</v>
      </c>
      <c r="D3133" t="s">
        <v>3</v>
      </c>
      <c r="E3133" t="s">
        <v>2</v>
      </c>
      <c r="F3133" t="s">
        <v>1783</v>
      </c>
      <c r="G3133" t="s">
        <v>3383</v>
      </c>
      <c r="H3133">
        <f t="shared" si="433"/>
        <v>0</v>
      </c>
      <c r="I3133">
        <f t="shared" si="434"/>
        <v>0.5</v>
      </c>
      <c r="J3133">
        <f t="shared" si="435"/>
        <v>0</v>
      </c>
      <c r="K3133">
        <f t="shared" si="436"/>
        <v>0.5</v>
      </c>
      <c r="N3133">
        <v>0.12515227486199343</v>
      </c>
      <c r="O3133" t="b">
        <f t="shared" si="438"/>
        <v>0</v>
      </c>
      <c r="P3133" t="b">
        <f t="shared" si="437"/>
        <v>0</v>
      </c>
      <c r="Q3133" t="b">
        <f t="shared" si="439"/>
        <v>0</v>
      </c>
      <c r="R3133" t="b">
        <f t="shared" si="440"/>
        <v>0</v>
      </c>
      <c r="S3133" t="b">
        <f t="shared" si="441"/>
        <v>0</v>
      </c>
    </row>
    <row r="3134" spans="1:19" hidden="1" x14ac:dyDescent="0.25">
      <c r="A3134" t="s">
        <v>4353</v>
      </c>
      <c r="B3134" t="s">
        <v>885</v>
      </c>
      <c r="C3134" t="s">
        <v>2</v>
      </c>
      <c r="D3134" t="s">
        <v>3</v>
      </c>
      <c r="E3134" t="s">
        <v>2</v>
      </c>
      <c r="F3134" t="s">
        <v>1783</v>
      </c>
      <c r="G3134" t="s">
        <v>886</v>
      </c>
      <c r="H3134">
        <f t="shared" si="433"/>
        <v>0</v>
      </c>
      <c r="I3134">
        <f t="shared" si="434"/>
        <v>0.5</v>
      </c>
      <c r="J3134">
        <f t="shared" si="435"/>
        <v>0</v>
      </c>
      <c r="K3134">
        <f t="shared" si="436"/>
        <v>0.5</v>
      </c>
      <c r="N3134">
        <v>0.21897350762378975</v>
      </c>
      <c r="O3134" t="b">
        <f t="shared" si="438"/>
        <v>0</v>
      </c>
      <c r="P3134" t="b">
        <f t="shared" si="437"/>
        <v>0</v>
      </c>
      <c r="Q3134" t="b">
        <f t="shared" si="439"/>
        <v>0</v>
      </c>
      <c r="R3134" t="b">
        <f t="shared" si="440"/>
        <v>0</v>
      </c>
      <c r="S3134" t="b">
        <f t="shared" si="441"/>
        <v>0</v>
      </c>
    </row>
    <row r="3135" spans="1:19" hidden="1" x14ac:dyDescent="0.25">
      <c r="A3135" t="s">
        <v>4358</v>
      </c>
      <c r="B3135" t="s">
        <v>2163</v>
      </c>
      <c r="C3135" t="s">
        <v>2</v>
      </c>
      <c r="D3135" t="s">
        <v>3</v>
      </c>
      <c r="E3135" t="s">
        <v>2</v>
      </c>
      <c r="F3135" t="s">
        <v>2168</v>
      </c>
      <c r="G3135" t="s">
        <v>2164</v>
      </c>
      <c r="H3135">
        <f t="shared" si="433"/>
        <v>0</v>
      </c>
      <c r="I3135">
        <f t="shared" si="434"/>
        <v>0.5</v>
      </c>
      <c r="J3135">
        <f t="shared" si="435"/>
        <v>0</v>
      </c>
      <c r="K3135">
        <f t="shared" si="436"/>
        <v>0.5</v>
      </c>
      <c r="N3135">
        <v>0.55505425672620523</v>
      </c>
      <c r="O3135" t="b">
        <f t="shared" si="438"/>
        <v>0</v>
      </c>
      <c r="P3135" t="b">
        <f t="shared" si="437"/>
        <v>0</v>
      </c>
      <c r="Q3135" t="b">
        <f t="shared" si="439"/>
        <v>0</v>
      </c>
      <c r="R3135" t="b">
        <f t="shared" si="440"/>
        <v>0</v>
      </c>
      <c r="S3135" t="b">
        <f t="shared" si="441"/>
        <v>0</v>
      </c>
    </row>
    <row r="3136" spans="1:19" hidden="1" x14ac:dyDescent="0.25">
      <c r="A3136" t="s">
        <v>4358</v>
      </c>
      <c r="B3136" t="s">
        <v>2165</v>
      </c>
      <c r="C3136" t="s">
        <v>2</v>
      </c>
      <c r="D3136" t="s">
        <v>3</v>
      </c>
      <c r="E3136" t="s">
        <v>2</v>
      </c>
      <c r="F3136" t="s">
        <v>2168</v>
      </c>
      <c r="G3136" t="s">
        <v>2166</v>
      </c>
      <c r="H3136">
        <f t="shared" si="433"/>
        <v>0</v>
      </c>
      <c r="I3136">
        <f t="shared" si="434"/>
        <v>0.5</v>
      </c>
      <c r="J3136">
        <f t="shared" si="435"/>
        <v>0</v>
      </c>
      <c r="K3136">
        <f t="shared" si="436"/>
        <v>0.5</v>
      </c>
      <c r="N3136">
        <v>0.48100297516788515</v>
      </c>
      <c r="O3136" t="b">
        <f t="shared" si="438"/>
        <v>0</v>
      </c>
      <c r="P3136" t="b">
        <f t="shared" si="437"/>
        <v>0</v>
      </c>
      <c r="Q3136" t="b">
        <f t="shared" si="439"/>
        <v>0</v>
      </c>
      <c r="R3136" t="b">
        <f t="shared" si="440"/>
        <v>0</v>
      </c>
      <c r="S3136" t="b">
        <f t="shared" si="441"/>
        <v>0</v>
      </c>
    </row>
    <row r="3137" spans="1:19" hidden="1" x14ac:dyDescent="0.25">
      <c r="A3137" t="s">
        <v>4371</v>
      </c>
      <c r="B3137" t="s">
        <v>1821</v>
      </c>
      <c r="C3137" t="s">
        <v>2</v>
      </c>
      <c r="D3137" t="s">
        <v>3</v>
      </c>
      <c r="E3137" t="s">
        <v>2</v>
      </c>
      <c r="F3137" t="s">
        <v>1824</v>
      </c>
      <c r="G3137" t="s">
        <v>1822</v>
      </c>
      <c r="H3137">
        <f t="shared" si="433"/>
        <v>0</v>
      </c>
      <c r="I3137">
        <f t="shared" si="434"/>
        <v>0.5</v>
      </c>
      <c r="J3137">
        <f t="shared" si="435"/>
        <v>0</v>
      </c>
      <c r="K3137">
        <f t="shared" si="436"/>
        <v>0.5</v>
      </c>
      <c r="N3137">
        <v>0.90026982646881282</v>
      </c>
      <c r="O3137" t="b">
        <f t="shared" si="438"/>
        <v>0</v>
      </c>
      <c r="P3137" t="b">
        <f t="shared" si="437"/>
        <v>0</v>
      </c>
      <c r="Q3137" t="b">
        <f t="shared" si="439"/>
        <v>0</v>
      </c>
      <c r="R3137" t="b">
        <f t="shared" si="440"/>
        <v>0</v>
      </c>
      <c r="S3137" t="b">
        <f t="shared" si="441"/>
        <v>0</v>
      </c>
    </row>
    <row r="3138" spans="1:19" hidden="1" x14ac:dyDescent="0.25">
      <c r="A3138" t="s">
        <v>4372</v>
      </c>
      <c r="B3138" t="s">
        <v>1147</v>
      </c>
      <c r="C3138" t="s">
        <v>2</v>
      </c>
      <c r="D3138" t="s">
        <v>3</v>
      </c>
      <c r="E3138" t="s">
        <v>2</v>
      </c>
      <c r="F3138" t="s">
        <v>545</v>
      </c>
      <c r="G3138" t="s">
        <v>1148</v>
      </c>
      <c r="H3138">
        <f t="shared" ref="H3138:H3201" si="442">_xlfn.NUMBERVALUE(C3138,".")</f>
        <v>0</v>
      </c>
      <c r="I3138">
        <f t="shared" ref="I3138:I3201" si="443">_xlfn.NUMBERVALUE(D3138,".")</f>
        <v>0.5</v>
      </c>
      <c r="J3138">
        <f t="shared" ref="J3138:J3201" si="444">_xlfn.NUMBERVALUE(E3138,".")</f>
        <v>0</v>
      </c>
      <c r="K3138">
        <f t="shared" ref="K3138:K3201" si="445">ABS(I3138-H3138)</f>
        <v>0.5</v>
      </c>
      <c r="N3138">
        <v>0.25602973380639504</v>
      </c>
      <c r="O3138" t="b">
        <f t="shared" si="438"/>
        <v>0</v>
      </c>
      <c r="P3138" t="b">
        <f t="shared" ref="P3138:P3201" si="446">AND(M3138="non-fuzzy",N3138&lt;$Z$3,L3138=1)</f>
        <v>0</v>
      </c>
      <c r="Q3138" t="b">
        <f t="shared" si="439"/>
        <v>0</v>
      </c>
      <c r="R3138" t="b">
        <f t="shared" si="440"/>
        <v>0</v>
      </c>
      <c r="S3138" t="b">
        <f t="shared" si="441"/>
        <v>0</v>
      </c>
    </row>
    <row r="3139" spans="1:19" hidden="1" x14ac:dyDescent="0.25">
      <c r="A3139" t="s">
        <v>4372</v>
      </c>
      <c r="B3139" t="s">
        <v>4374</v>
      </c>
      <c r="C3139" t="s">
        <v>2</v>
      </c>
      <c r="D3139" t="s">
        <v>3</v>
      </c>
      <c r="E3139" t="s">
        <v>2</v>
      </c>
      <c r="F3139" t="s">
        <v>545</v>
      </c>
      <c r="G3139" t="s">
        <v>4375</v>
      </c>
      <c r="H3139">
        <f t="shared" si="442"/>
        <v>0</v>
      </c>
      <c r="I3139">
        <f t="shared" si="443"/>
        <v>0.5</v>
      </c>
      <c r="J3139">
        <f t="shared" si="444"/>
        <v>0</v>
      </c>
      <c r="K3139">
        <f t="shared" si="445"/>
        <v>0.5</v>
      </c>
      <c r="N3139">
        <v>0.88932812641832837</v>
      </c>
      <c r="O3139" t="b">
        <f t="shared" ref="O3139:O3202" si="447">M3139="fuzzy"</f>
        <v>0</v>
      </c>
      <c r="P3139" t="b">
        <f t="shared" si="446"/>
        <v>0</v>
      </c>
      <c r="Q3139" t="b">
        <f t="shared" ref="Q3139:Q3202" si="448">AND(M3139="non-fuzzy",N3139&lt;$Z$4,L3139=0)</f>
        <v>0</v>
      </c>
      <c r="R3139" t="b">
        <f t="shared" ref="R3139:R3202" si="449">OR(O3139,P3139,Q3139)</f>
        <v>0</v>
      </c>
      <c r="S3139" t="b">
        <f t="shared" ref="S3139:S3202" si="450">IF(AND(M3139="non-fuzzy",L3139=1),"nf1",IF(AND(M3139="non-fuzzy",L3139=0),"nf0",IF(M3139="fuzzy","f")))</f>
        <v>0</v>
      </c>
    </row>
    <row r="3140" spans="1:19" hidden="1" x14ac:dyDescent="0.25">
      <c r="A3140" t="s">
        <v>4382</v>
      </c>
      <c r="B3140" t="s">
        <v>1728</v>
      </c>
      <c r="C3140" t="s">
        <v>2</v>
      </c>
      <c r="D3140" t="s">
        <v>3</v>
      </c>
      <c r="E3140" t="s">
        <v>2</v>
      </c>
      <c r="F3140" t="s">
        <v>2110</v>
      </c>
      <c r="G3140" t="s">
        <v>1730</v>
      </c>
      <c r="H3140">
        <f t="shared" si="442"/>
        <v>0</v>
      </c>
      <c r="I3140">
        <f t="shared" si="443"/>
        <v>0.5</v>
      </c>
      <c r="J3140">
        <f t="shared" si="444"/>
        <v>0</v>
      </c>
      <c r="K3140">
        <f t="shared" si="445"/>
        <v>0.5</v>
      </c>
      <c r="N3140">
        <v>0.37258210325843921</v>
      </c>
      <c r="O3140" t="b">
        <f t="shared" si="447"/>
        <v>0</v>
      </c>
      <c r="P3140" t="b">
        <f t="shared" si="446"/>
        <v>0</v>
      </c>
      <c r="Q3140" t="b">
        <f t="shared" si="448"/>
        <v>0</v>
      </c>
      <c r="R3140" t="b">
        <f t="shared" si="449"/>
        <v>0</v>
      </c>
      <c r="S3140" t="b">
        <f t="shared" si="450"/>
        <v>0</v>
      </c>
    </row>
    <row r="3141" spans="1:19" hidden="1" x14ac:dyDescent="0.25">
      <c r="A3141" t="s">
        <v>4384</v>
      </c>
      <c r="B3141" t="s">
        <v>2944</v>
      </c>
      <c r="C3141" t="s">
        <v>2</v>
      </c>
      <c r="D3141" t="s">
        <v>3</v>
      </c>
      <c r="E3141" t="s">
        <v>2</v>
      </c>
      <c r="F3141" t="s">
        <v>2700</v>
      </c>
      <c r="G3141" t="s">
        <v>2945</v>
      </c>
      <c r="H3141">
        <f t="shared" si="442"/>
        <v>0</v>
      </c>
      <c r="I3141">
        <f t="shared" si="443"/>
        <v>0.5</v>
      </c>
      <c r="J3141">
        <f t="shared" si="444"/>
        <v>0</v>
      </c>
      <c r="K3141">
        <f t="shared" si="445"/>
        <v>0.5</v>
      </c>
      <c r="N3141">
        <v>7.0954340998636733E-2</v>
      </c>
      <c r="O3141" t="b">
        <f t="shared" si="447"/>
        <v>0</v>
      </c>
      <c r="P3141" t="b">
        <f t="shared" si="446"/>
        <v>0</v>
      </c>
      <c r="Q3141" t="b">
        <f t="shared" si="448"/>
        <v>0</v>
      </c>
      <c r="R3141" t="b">
        <f t="shared" si="449"/>
        <v>0</v>
      </c>
      <c r="S3141" t="b">
        <f t="shared" si="450"/>
        <v>0</v>
      </c>
    </row>
    <row r="3142" spans="1:19" hidden="1" x14ac:dyDescent="0.25">
      <c r="A3142" t="s">
        <v>4384</v>
      </c>
      <c r="B3142" t="s">
        <v>4385</v>
      </c>
      <c r="C3142" t="s">
        <v>2</v>
      </c>
      <c r="D3142" t="s">
        <v>3</v>
      </c>
      <c r="E3142" t="s">
        <v>2</v>
      </c>
      <c r="F3142" t="s">
        <v>2700</v>
      </c>
      <c r="G3142" t="s">
        <v>4386</v>
      </c>
      <c r="H3142">
        <f t="shared" si="442"/>
        <v>0</v>
      </c>
      <c r="I3142">
        <f t="shared" si="443"/>
        <v>0.5</v>
      </c>
      <c r="J3142">
        <f t="shared" si="444"/>
        <v>0</v>
      </c>
      <c r="K3142">
        <f t="shared" si="445"/>
        <v>0.5</v>
      </c>
      <c r="N3142">
        <v>0.23188046192333811</v>
      </c>
      <c r="O3142" t="b">
        <f t="shared" si="447"/>
        <v>0</v>
      </c>
      <c r="P3142" t="b">
        <f t="shared" si="446"/>
        <v>0</v>
      </c>
      <c r="Q3142" t="b">
        <f t="shared" si="448"/>
        <v>0</v>
      </c>
      <c r="R3142" t="b">
        <f t="shared" si="449"/>
        <v>0</v>
      </c>
      <c r="S3142" t="b">
        <f t="shared" si="450"/>
        <v>0</v>
      </c>
    </row>
    <row r="3143" spans="1:19" hidden="1" x14ac:dyDescent="0.25">
      <c r="A3143" t="s">
        <v>4387</v>
      </c>
      <c r="B3143" t="s">
        <v>3314</v>
      </c>
      <c r="C3143" t="s">
        <v>2</v>
      </c>
      <c r="D3143" t="s">
        <v>3</v>
      </c>
      <c r="E3143" t="s">
        <v>2</v>
      </c>
      <c r="F3143" t="s">
        <v>4388</v>
      </c>
      <c r="G3143" t="s">
        <v>3316</v>
      </c>
      <c r="H3143">
        <f t="shared" si="442"/>
        <v>0</v>
      </c>
      <c r="I3143">
        <f t="shared" si="443"/>
        <v>0.5</v>
      </c>
      <c r="J3143">
        <f t="shared" si="444"/>
        <v>0</v>
      </c>
      <c r="K3143">
        <f t="shared" si="445"/>
        <v>0.5</v>
      </c>
      <c r="N3143">
        <v>0.59465408980480916</v>
      </c>
      <c r="O3143" t="b">
        <f t="shared" si="447"/>
        <v>0</v>
      </c>
      <c r="P3143" t="b">
        <f t="shared" si="446"/>
        <v>0</v>
      </c>
      <c r="Q3143" t="b">
        <f t="shared" si="448"/>
        <v>0</v>
      </c>
      <c r="R3143" t="b">
        <f t="shared" si="449"/>
        <v>0</v>
      </c>
      <c r="S3143" t="b">
        <f t="shared" si="450"/>
        <v>0</v>
      </c>
    </row>
    <row r="3144" spans="1:19" hidden="1" x14ac:dyDescent="0.25">
      <c r="A3144" t="s">
        <v>4387</v>
      </c>
      <c r="B3144" t="s">
        <v>2178</v>
      </c>
      <c r="C3144" t="s">
        <v>2</v>
      </c>
      <c r="D3144" t="s">
        <v>3</v>
      </c>
      <c r="E3144" t="s">
        <v>2</v>
      </c>
      <c r="F3144" t="s">
        <v>4388</v>
      </c>
      <c r="G3144" t="s">
        <v>2180</v>
      </c>
      <c r="H3144">
        <f t="shared" si="442"/>
        <v>0</v>
      </c>
      <c r="I3144">
        <f t="shared" si="443"/>
        <v>0.5</v>
      </c>
      <c r="J3144">
        <f t="shared" si="444"/>
        <v>0</v>
      </c>
      <c r="K3144">
        <f t="shared" si="445"/>
        <v>0.5</v>
      </c>
      <c r="N3144">
        <v>0.58440254236970413</v>
      </c>
      <c r="O3144" t="b">
        <f t="shared" si="447"/>
        <v>0</v>
      </c>
      <c r="P3144" t="b">
        <f t="shared" si="446"/>
        <v>0</v>
      </c>
      <c r="Q3144" t="b">
        <f t="shared" si="448"/>
        <v>0</v>
      </c>
      <c r="R3144" t="b">
        <f t="shared" si="449"/>
        <v>0</v>
      </c>
      <c r="S3144" t="b">
        <f t="shared" si="450"/>
        <v>0</v>
      </c>
    </row>
    <row r="3145" spans="1:19" hidden="1" x14ac:dyDescent="0.25">
      <c r="A3145" t="s">
        <v>4401</v>
      </c>
      <c r="B3145" t="s">
        <v>871</v>
      </c>
      <c r="C3145" t="s">
        <v>2</v>
      </c>
      <c r="D3145" t="s">
        <v>3</v>
      </c>
      <c r="E3145" t="s">
        <v>2</v>
      </c>
      <c r="F3145" t="s">
        <v>1366</v>
      </c>
      <c r="G3145" t="s">
        <v>872</v>
      </c>
      <c r="H3145">
        <f t="shared" si="442"/>
        <v>0</v>
      </c>
      <c r="I3145">
        <f t="shared" si="443"/>
        <v>0.5</v>
      </c>
      <c r="J3145">
        <f t="shared" si="444"/>
        <v>0</v>
      </c>
      <c r="K3145">
        <f t="shared" si="445"/>
        <v>0.5</v>
      </c>
      <c r="N3145">
        <v>0.79631313071261156</v>
      </c>
      <c r="O3145" t="b">
        <f t="shared" si="447"/>
        <v>0</v>
      </c>
      <c r="P3145" t="b">
        <f t="shared" si="446"/>
        <v>0</v>
      </c>
      <c r="Q3145" t="b">
        <f t="shared" si="448"/>
        <v>0</v>
      </c>
      <c r="R3145" t="b">
        <f t="shared" si="449"/>
        <v>0</v>
      </c>
      <c r="S3145" t="b">
        <f t="shared" si="450"/>
        <v>0</v>
      </c>
    </row>
    <row r="3146" spans="1:19" hidden="1" x14ac:dyDescent="0.25">
      <c r="A3146" t="s">
        <v>4401</v>
      </c>
      <c r="B3146" t="s">
        <v>1358</v>
      </c>
      <c r="C3146" t="s">
        <v>2</v>
      </c>
      <c r="D3146" t="s">
        <v>3</v>
      </c>
      <c r="E3146" t="s">
        <v>2</v>
      </c>
      <c r="F3146" t="s">
        <v>1366</v>
      </c>
      <c r="G3146" t="s">
        <v>1356</v>
      </c>
      <c r="H3146">
        <f t="shared" si="442"/>
        <v>0</v>
      </c>
      <c r="I3146">
        <f t="shared" si="443"/>
        <v>0.5</v>
      </c>
      <c r="J3146">
        <f t="shared" si="444"/>
        <v>0</v>
      </c>
      <c r="K3146">
        <f t="shared" si="445"/>
        <v>0.5</v>
      </c>
      <c r="N3146">
        <v>0.18168816473119609</v>
      </c>
      <c r="O3146" t="b">
        <f t="shared" si="447"/>
        <v>0</v>
      </c>
      <c r="P3146" t="b">
        <f t="shared" si="446"/>
        <v>0</v>
      </c>
      <c r="Q3146" t="b">
        <f t="shared" si="448"/>
        <v>0</v>
      </c>
      <c r="R3146" t="b">
        <f t="shared" si="449"/>
        <v>0</v>
      </c>
      <c r="S3146" t="b">
        <f t="shared" si="450"/>
        <v>0</v>
      </c>
    </row>
    <row r="3147" spans="1:19" hidden="1" x14ac:dyDescent="0.25">
      <c r="A3147" t="s">
        <v>4401</v>
      </c>
      <c r="B3147" t="s">
        <v>1861</v>
      </c>
      <c r="C3147" t="s">
        <v>2</v>
      </c>
      <c r="D3147" t="s">
        <v>3</v>
      </c>
      <c r="E3147" t="s">
        <v>2</v>
      </c>
      <c r="F3147" t="s">
        <v>1366</v>
      </c>
      <c r="G3147" t="s">
        <v>1862</v>
      </c>
      <c r="H3147">
        <f t="shared" si="442"/>
        <v>0</v>
      </c>
      <c r="I3147">
        <f t="shared" si="443"/>
        <v>0.5</v>
      </c>
      <c r="J3147">
        <f t="shared" si="444"/>
        <v>0</v>
      </c>
      <c r="K3147">
        <f t="shared" si="445"/>
        <v>0.5</v>
      </c>
      <c r="N3147">
        <v>0.18991071861582098</v>
      </c>
      <c r="O3147" t="b">
        <f t="shared" si="447"/>
        <v>0</v>
      </c>
      <c r="P3147" t="b">
        <f t="shared" si="446"/>
        <v>0</v>
      </c>
      <c r="Q3147" t="b">
        <f t="shared" si="448"/>
        <v>0</v>
      </c>
      <c r="R3147" t="b">
        <f t="shared" si="449"/>
        <v>0</v>
      </c>
      <c r="S3147" t="b">
        <f t="shared" si="450"/>
        <v>0</v>
      </c>
    </row>
    <row r="3148" spans="1:19" hidden="1" x14ac:dyDescent="0.25">
      <c r="A3148" t="s">
        <v>4401</v>
      </c>
      <c r="B3148" t="s">
        <v>1788</v>
      </c>
      <c r="C3148" t="s">
        <v>2</v>
      </c>
      <c r="D3148" t="s">
        <v>3</v>
      </c>
      <c r="E3148" t="s">
        <v>2</v>
      </c>
      <c r="F3148" t="s">
        <v>1366</v>
      </c>
      <c r="G3148" t="s">
        <v>1789</v>
      </c>
      <c r="H3148">
        <f t="shared" si="442"/>
        <v>0</v>
      </c>
      <c r="I3148">
        <f t="shared" si="443"/>
        <v>0.5</v>
      </c>
      <c r="J3148">
        <f t="shared" si="444"/>
        <v>0</v>
      </c>
      <c r="K3148">
        <f t="shared" si="445"/>
        <v>0.5</v>
      </c>
      <c r="N3148">
        <v>0.96888446851625454</v>
      </c>
      <c r="O3148" t="b">
        <f t="shared" si="447"/>
        <v>0</v>
      </c>
      <c r="P3148" t="b">
        <f t="shared" si="446"/>
        <v>0</v>
      </c>
      <c r="Q3148" t="b">
        <f t="shared" si="448"/>
        <v>0</v>
      </c>
      <c r="R3148" t="b">
        <f t="shared" si="449"/>
        <v>0</v>
      </c>
      <c r="S3148" t="b">
        <f t="shared" si="450"/>
        <v>0</v>
      </c>
    </row>
    <row r="3149" spans="1:19" hidden="1" x14ac:dyDescent="0.25">
      <c r="A3149" t="s">
        <v>4401</v>
      </c>
      <c r="B3149" t="s">
        <v>1802</v>
      </c>
      <c r="C3149" t="s">
        <v>2</v>
      </c>
      <c r="D3149" t="s">
        <v>3</v>
      </c>
      <c r="E3149" t="s">
        <v>2</v>
      </c>
      <c r="F3149" t="s">
        <v>1366</v>
      </c>
      <c r="G3149" t="s">
        <v>1803</v>
      </c>
      <c r="H3149">
        <f t="shared" si="442"/>
        <v>0</v>
      </c>
      <c r="I3149">
        <f t="shared" si="443"/>
        <v>0.5</v>
      </c>
      <c r="J3149">
        <f t="shared" si="444"/>
        <v>0</v>
      </c>
      <c r="K3149">
        <f t="shared" si="445"/>
        <v>0.5</v>
      </c>
      <c r="N3149">
        <v>0.35506381384933094</v>
      </c>
      <c r="O3149" t="b">
        <f t="shared" si="447"/>
        <v>0</v>
      </c>
      <c r="P3149" t="b">
        <f t="shared" si="446"/>
        <v>0</v>
      </c>
      <c r="Q3149" t="b">
        <f t="shared" si="448"/>
        <v>0</v>
      </c>
      <c r="R3149" t="b">
        <f t="shared" si="449"/>
        <v>0</v>
      </c>
      <c r="S3149" t="b">
        <f t="shared" si="450"/>
        <v>0</v>
      </c>
    </row>
    <row r="3150" spans="1:19" hidden="1" x14ac:dyDescent="0.25">
      <c r="A3150" t="s">
        <v>4402</v>
      </c>
      <c r="B3150" t="s">
        <v>3012</v>
      </c>
      <c r="C3150" t="s">
        <v>2</v>
      </c>
      <c r="D3150" t="s">
        <v>3</v>
      </c>
      <c r="E3150" t="s">
        <v>2</v>
      </c>
      <c r="F3150" t="s">
        <v>4403</v>
      </c>
      <c r="G3150" t="s">
        <v>3013</v>
      </c>
      <c r="H3150">
        <f t="shared" si="442"/>
        <v>0</v>
      </c>
      <c r="I3150">
        <f t="shared" si="443"/>
        <v>0.5</v>
      </c>
      <c r="J3150">
        <f t="shared" si="444"/>
        <v>0</v>
      </c>
      <c r="K3150">
        <f t="shared" si="445"/>
        <v>0.5</v>
      </c>
      <c r="N3150">
        <v>0.7549060223235371</v>
      </c>
      <c r="O3150" t="b">
        <f t="shared" si="447"/>
        <v>0</v>
      </c>
      <c r="P3150" t="b">
        <f t="shared" si="446"/>
        <v>0</v>
      </c>
      <c r="Q3150" t="b">
        <f t="shared" si="448"/>
        <v>0</v>
      </c>
      <c r="R3150" t="b">
        <f t="shared" si="449"/>
        <v>0</v>
      </c>
      <c r="S3150" t="b">
        <f t="shared" si="450"/>
        <v>0</v>
      </c>
    </row>
    <row r="3151" spans="1:19" hidden="1" x14ac:dyDescent="0.25">
      <c r="A3151" t="s">
        <v>4402</v>
      </c>
      <c r="B3151" t="s">
        <v>4407</v>
      </c>
      <c r="C3151" t="s">
        <v>2</v>
      </c>
      <c r="D3151" t="s">
        <v>3</v>
      </c>
      <c r="E3151" t="s">
        <v>2</v>
      </c>
      <c r="F3151" t="s">
        <v>4403</v>
      </c>
      <c r="G3151" t="s">
        <v>4408</v>
      </c>
      <c r="H3151">
        <f t="shared" si="442"/>
        <v>0</v>
      </c>
      <c r="I3151">
        <f t="shared" si="443"/>
        <v>0.5</v>
      </c>
      <c r="J3151">
        <f t="shared" si="444"/>
        <v>0</v>
      </c>
      <c r="K3151">
        <f t="shared" si="445"/>
        <v>0.5</v>
      </c>
      <c r="N3151">
        <v>0.96645842507898927</v>
      </c>
      <c r="O3151" t="b">
        <f t="shared" si="447"/>
        <v>0</v>
      </c>
      <c r="P3151" t="b">
        <f t="shared" si="446"/>
        <v>0</v>
      </c>
      <c r="Q3151" t="b">
        <f t="shared" si="448"/>
        <v>0</v>
      </c>
      <c r="R3151" t="b">
        <f t="shared" si="449"/>
        <v>0</v>
      </c>
      <c r="S3151" t="b">
        <f t="shared" si="450"/>
        <v>0</v>
      </c>
    </row>
    <row r="3152" spans="1:19" hidden="1" x14ac:dyDescent="0.25">
      <c r="A3152" t="s">
        <v>4410</v>
      </c>
      <c r="B3152" t="s">
        <v>1946</v>
      </c>
      <c r="C3152" t="s">
        <v>2</v>
      </c>
      <c r="D3152" t="s">
        <v>3</v>
      </c>
      <c r="E3152" t="s">
        <v>2</v>
      </c>
      <c r="F3152" t="s">
        <v>1953</v>
      </c>
      <c r="G3152" t="s">
        <v>1947</v>
      </c>
      <c r="H3152">
        <f t="shared" si="442"/>
        <v>0</v>
      </c>
      <c r="I3152">
        <f t="shared" si="443"/>
        <v>0.5</v>
      </c>
      <c r="J3152">
        <f t="shared" si="444"/>
        <v>0</v>
      </c>
      <c r="K3152">
        <f t="shared" si="445"/>
        <v>0.5</v>
      </c>
      <c r="N3152">
        <v>0.8480430050315283</v>
      </c>
      <c r="O3152" t="b">
        <f t="shared" si="447"/>
        <v>0</v>
      </c>
      <c r="P3152" t="b">
        <f t="shared" si="446"/>
        <v>0</v>
      </c>
      <c r="Q3152" t="b">
        <f t="shared" si="448"/>
        <v>0</v>
      </c>
      <c r="R3152" t="b">
        <f t="shared" si="449"/>
        <v>0</v>
      </c>
      <c r="S3152" t="b">
        <f t="shared" si="450"/>
        <v>0</v>
      </c>
    </row>
    <row r="3153" spans="1:19" hidden="1" x14ac:dyDescent="0.25">
      <c r="A3153" t="s">
        <v>4410</v>
      </c>
      <c r="B3153" t="s">
        <v>4411</v>
      </c>
      <c r="C3153" t="s">
        <v>2</v>
      </c>
      <c r="D3153" t="s">
        <v>3</v>
      </c>
      <c r="E3153" t="s">
        <v>2</v>
      </c>
      <c r="F3153" t="s">
        <v>1953</v>
      </c>
      <c r="G3153" t="s">
        <v>4412</v>
      </c>
      <c r="H3153">
        <f t="shared" si="442"/>
        <v>0</v>
      </c>
      <c r="I3153">
        <f t="shared" si="443"/>
        <v>0.5</v>
      </c>
      <c r="J3153">
        <f t="shared" si="444"/>
        <v>0</v>
      </c>
      <c r="K3153">
        <f t="shared" si="445"/>
        <v>0.5</v>
      </c>
      <c r="N3153">
        <v>0.58165656474534011</v>
      </c>
      <c r="O3153" t="b">
        <f t="shared" si="447"/>
        <v>0</v>
      </c>
      <c r="P3153" t="b">
        <f t="shared" si="446"/>
        <v>0</v>
      </c>
      <c r="Q3153" t="b">
        <f t="shared" si="448"/>
        <v>0</v>
      </c>
      <c r="R3153" t="b">
        <f t="shared" si="449"/>
        <v>0</v>
      </c>
      <c r="S3153" t="b">
        <f t="shared" si="450"/>
        <v>0</v>
      </c>
    </row>
    <row r="3154" spans="1:19" hidden="1" x14ac:dyDescent="0.25">
      <c r="A3154" t="s">
        <v>4410</v>
      </c>
      <c r="B3154" t="s">
        <v>1950</v>
      </c>
      <c r="C3154" t="s">
        <v>2</v>
      </c>
      <c r="D3154" t="s">
        <v>3</v>
      </c>
      <c r="E3154" t="s">
        <v>2</v>
      </c>
      <c r="F3154" t="s">
        <v>1953</v>
      </c>
      <c r="G3154" t="s">
        <v>1951</v>
      </c>
      <c r="H3154">
        <f t="shared" si="442"/>
        <v>0</v>
      </c>
      <c r="I3154">
        <f t="shared" si="443"/>
        <v>0.5</v>
      </c>
      <c r="J3154">
        <f t="shared" si="444"/>
        <v>0</v>
      </c>
      <c r="K3154">
        <f t="shared" si="445"/>
        <v>0.5</v>
      </c>
      <c r="N3154">
        <v>0.1490154147361149</v>
      </c>
      <c r="O3154" t="b">
        <f t="shared" si="447"/>
        <v>0</v>
      </c>
      <c r="P3154" t="b">
        <f t="shared" si="446"/>
        <v>0</v>
      </c>
      <c r="Q3154" t="b">
        <f t="shared" si="448"/>
        <v>0</v>
      </c>
      <c r="R3154" t="b">
        <f t="shared" si="449"/>
        <v>0</v>
      </c>
      <c r="S3154" t="b">
        <f t="shared" si="450"/>
        <v>0</v>
      </c>
    </row>
    <row r="3155" spans="1:19" hidden="1" x14ac:dyDescent="0.25">
      <c r="A3155" t="s">
        <v>4410</v>
      </c>
      <c r="B3155" t="s">
        <v>1954</v>
      </c>
      <c r="C3155" t="s">
        <v>2</v>
      </c>
      <c r="D3155" t="s">
        <v>3</v>
      </c>
      <c r="E3155" t="s">
        <v>2</v>
      </c>
      <c r="F3155" t="s">
        <v>1953</v>
      </c>
      <c r="G3155" t="s">
        <v>1955</v>
      </c>
      <c r="H3155">
        <f t="shared" si="442"/>
        <v>0</v>
      </c>
      <c r="I3155">
        <f t="shared" si="443"/>
        <v>0.5</v>
      </c>
      <c r="J3155">
        <f t="shared" si="444"/>
        <v>0</v>
      </c>
      <c r="K3155">
        <f t="shared" si="445"/>
        <v>0.5</v>
      </c>
      <c r="N3155">
        <v>9.9025252604228675E-2</v>
      </c>
      <c r="O3155" t="b">
        <f t="shared" si="447"/>
        <v>0</v>
      </c>
      <c r="P3155" t="b">
        <f t="shared" si="446"/>
        <v>0</v>
      </c>
      <c r="Q3155" t="b">
        <f t="shared" si="448"/>
        <v>0</v>
      </c>
      <c r="R3155" t="b">
        <f t="shared" si="449"/>
        <v>0</v>
      </c>
      <c r="S3155" t="b">
        <f t="shared" si="450"/>
        <v>0</v>
      </c>
    </row>
    <row r="3156" spans="1:19" hidden="1" x14ac:dyDescent="0.25">
      <c r="A3156" t="s">
        <v>4410</v>
      </c>
      <c r="B3156" t="s">
        <v>1956</v>
      </c>
      <c r="C3156" t="s">
        <v>2</v>
      </c>
      <c r="D3156" t="s">
        <v>3</v>
      </c>
      <c r="E3156" t="s">
        <v>2</v>
      </c>
      <c r="F3156" t="s">
        <v>1953</v>
      </c>
      <c r="G3156" t="s">
        <v>1957</v>
      </c>
      <c r="H3156">
        <f t="shared" si="442"/>
        <v>0</v>
      </c>
      <c r="I3156">
        <f t="shared" si="443"/>
        <v>0.5</v>
      </c>
      <c r="J3156">
        <f t="shared" si="444"/>
        <v>0</v>
      </c>
      <c r="K3156">
        <f t="shared" si="445"/>
        <v>0.5</v>
      </c>
      <c r="N3156">
        <v>0.9720754400157493</v>
      </c>
      <c r="O3156" t="b">
        <f t="shared" si="447"/>
        <v>0</v>
      </c>
      <c r="P3156" t="b">
        <f t="shared" si="446"/>
        <v>0</v>
      </c>
      <c r="Q3156" t="b">
        <f t="shared" si="448"/>
        <v>0</v>
      </c>
      <c r="R3156" t="b">
        <f t="shared" si="449"/>
        <v>0</v>
      </c>
      <c r="S3156" t="b">
        <f t="shared" si="450"/>
        <v>0</v>
      </c>
    </row>
    <row r="3157" spans="1:19" hidden="1" x14ac:dyDescent="0.25">
      <c r="A3157" t="s">
        <v>4416</v>
      </c>
      <c r="B3157" t="s">
        <v>438</v>
      </c>
      <c r="C3157" t="s">
        <v>2</v>
      </c>
      <c r="D3157" t="s">
        <v>3</v>
      </c>
      <c r="E3157" t="s">
        <v>2</v>
      </c>
      <c r="F3157" t="s">
        <v>441</v>
      </c>
      <c r="G3157" t="s">
        <v>439</v>
      </c>
      <c r="H3157">
        <f t="shared" si="442"/>
        <v>0</v>
      </c>
      <c r="I3157">
        <f t="shared" si="443"/>
        <v>0.5</v>
      </c>
      <c r="J3157">
        <f t="shared" si="444"/>
        <v>0</v>
      </c>
      <c r="K3157">
        <f t="shared" si="445"/>
        <v>0.5</v>
      </c>
      <c r="N3157">
        <v>0.90154047905047996</v>
      </c>
      <c r="O3157" t="b">
        <f t="shared" si="447"/>
        <v>0</v>
      </c>
      <c r="P3157" t="b">
        <f t="shared" si="446"/>
        <v>0</v>
      </c>
      <c r="Q3157" t="b">
        <f t="shared" si="448"/>
        <v>0</v>
      </c>
      <c r="R3157" t="b">
        <f t="shared" si="449"/>
        <v>0</v>
      </c>
      <c r="S3157" t="b">
        <f t="shared" si="450"/>
        <v>0</v>
      </c>
    </row>
    <row r="3158" spans="1:19" hidden="1" x14ac:dyDescent="0.25">
      <c r="A3158" t="s">
        <v>4416</v>
      </c>
      <c r="B3158" t="s">
        <v>444</v>
      </c>
      <c r="C3158" t="s">
        <v>2</v>
      </c>
      <c r="D3158" t="s">
        <v>3</v>
      </c>
      <c r="E3158" t="s">
        <v>2</v>
      </c>
      <c r="F3158" t="s">
        <v>441</v>
      </c>
      <c r="G3158" t="s">
        <v>446</v>
      </c>
      <c r="H3158">
        <f t="shared" si="442"/>
        <v>0</v>
      </c>
      <c r="I3158">
        <f t="shared" si="443"/>
        <v>0.5</v>
      </c>
      <c r="J3158">
        <f t="shared" si="444"/>
        <v>0</v>
      </c>
      <c r="K3158">
        <f t="shared" si="445"/>
        <v>0.5</v>
      </c>
      <c r="N3158">
        <v>0.33545298607372931</v>
      </c>
      <c r="O3158" t="b">
        <f t="shared" si="447"/>
        <v>0</v>
      </c>
      <c r="P3158" t="b">
        <f t="shared" si="446"/>
        <v>0</v>
      </c>
      <c r="Q3158" t="b">
        <f t="shared" si="448"/>
        <v>0</v>
      </c>
      <c r="R3158" t="b">
        <f t="shared" si="449"/>
        <v>0</v>
      </c>
      <c r="S3158" t="b">
        <f t="shared" si="450"/>
        <v>0</v>
      </c>
    </row>
    <row r="3159" spans="1:19" hidden="1" x14ac:dyDescent="0.25">
      <c r="A3159" t="s">
        <v>4416</v>
      </c>
      <c r="B3159" t="s">
        <v>4417</v>
      </c>
      <c r="C3159" t="s">
        <v>2</v>
      </c>
      <c r="D3159" t="s">
        <v>3</v>
      </c>
      <c r="E3159" t="s">
        <v>2</v>
      </c>
      <c r="F3159" t="s">
        <v>441</v>
      </c>
      <c r="G3159" t="s">
        <v>4418</v>
      </c>
      <c r="H3159">
        <f t="shared" si="442"/>
        <v>0</v>
      </c>
      <c r="I3159">
        <f t="shared" si="443"/>
        <v>0.5</v>
      </c>
      <c r="J3159">
        <f t="shared" si="444"/>
        <v>0</v>
      </c>
      <c r="K3159">
        <f t="shared" si="445"/>
        <v>0.5</v>
      </c>
      <c r="N3159">
        <v>8.1704309352351623E-2</v>
      </c>
      <c r="O3159" t="b">
        <f t="shared" si="447"/>
        <v>0</v>
      </c>
      <c r="P3159" t="b">
        <f t="shared" si="446"/>
        <v>0</v>
      </c>
      <c r="Q3159" t="b">
        <f t="shared" si="448"/>
        <v>0</v>
      </c>
      <c r="R3159" t="b">
        <f t="shared" si="449"/>
        <v>0</v>
      </c>
      <c r="S3159" t="b">
        <f t="shared" si="450"/>
        <v>0</v>
      </c>
    </row>
    <row r="3160" spans="1:19" hidden="1" x14ac:dyDescent="0.25">
      <c r="A3160" t="s">
        <v>4416</v>
      </c>
      <c r="B3160" t="s">
        <v>449</v>
      </c>
      <c r="C3160" t="s">
        <v>2</v>
      </c>
      <c r="D3160" t="s">
        <v>3</v>
      </c>
      <c r="E3160" t="s">
        <v>2</v>
      </c>
      <c r="F3160" t="s">
        <v>441</v>
      </c>
      <c r="G3160" t="s">
        <v>450</v>
      </c>
      <c r="H3160">
        <f t="shared" si="442"/>
        <v>0</v>
      </c>
      <c r="I3160">
        <f t="shared" si="443"/>
        <v>0.5</v>
      </c>
      <c r="J3160">
        <f t="shared" si="444"/>
        <v>0</v>
      </c>
      <c r="K3160">
        <f t="shared" si="445"/>
        <v>0.5</v>
      </c>
      <c r="N3160">
        <v>0.78723660793641936</v>
      </c>
      <c r="O3160" t="b">
        <f t="shared" si="447"/>
        <v>0</v>
      </c>
      <c r="P3160" t="b">
        <f t="shared" si="446"/>
        <v>0</v>
      </c>
      <c r="Q3160" t="b">
        <f t="shared" si="448"/>
        <v>0</v>
      </c>
      <c r="R3160" t="b">
        <f t="shared" si="449"/>
        <v>0</v>
      </c>
      <c r="S3160" t="b">
        <f t="shared" si="450"/>
        <v>0</v>
      </c>
    </row>
    <row r="3161" spans="1:19" hidden="1" x14ac:dyDescent="0.25">
      <c r="A3161" t="s">
        <v>4422</v>
      </c>
      <c r="B3161" t="s">
        <v>631</v>
      </c>
      <c r="C3161" t="s">
        <v>2</v>
      </c>
      <c r="D3161" t="s">
        <v>3</v>
      </c>
      <c r="E3161" t="s">
        <v>2</v>
      </c>
      <c r="F3161" t="s">
        <v>4023</v>
      </c>
      <c r="G3161" t="s">
        <v>632</v>
      </c>
      <c r="H3161">
        <f t="shared" si="442"/>
        <v>0</v>
      </c>
      <c r="I3161">
        <f t="shared" si="443"/>
        <v>0.5</v>
      </c>
      <c r="J3161">
        <f t="shared" si="444"/>
        <v>0</v>
      </c>
      <c r="K3161">
        <f t="shared" si="445"/>
        <v>0.5</v>
      </c>
      <c r="N3161">
        <v>0.87133750401404753</v>
      </c>
      <c r="O3161" t="b">
        <f t="shared" si="447"/>
        <v>0</v>
      </c>
      <c r="P3161" t="b">
        <f t="shared" si="446"/>
        <v>0</v>
      </c>
      <c r="Q3161" t="b">
        <f t="shared" si="448"/>
        <v>0</v>
      </c>
      <c r="R3161" t="b">
        <f t="shared" si="449"/>
        <v>0</v>
      </c>
      <c r="S3161" t="b">
        <f t="shared" si="450"/>
        <v>0</v>
      </c>
    </row>
    <row r="3162" spans="1:19" hidden="1" x14ac:dyDescent="0.25">
      <c r="A3162" t="s">
        <v>4422</v>
      </c>
      <c r="B3162" t="s">
        <v>3330</v>
      </c>
      <c r="C3162" t="s">
        <v>2</v>
      </c>
      <c r="D3162" t="s">
        <v>3</v>
      </c>
      <c r="E3162" t="s">
        <v>2</v>
      </c>
      <c r="F3162" t="s">
        <v>4023</v>
      </c>
      <c r="G3162" t="s">
        <v>3331</v>
      </c>
      <c r="H3162">
        <f t="shared" si="442"/>
        <v>0</v>
      </c>
      <c r="I3162">
        <f t="shared" si="443"/>
        <v>0.5</v>
      </c>
      <c r="J3162">
        <f t="shared" si="444"/>
        <v>0</v>
      </c>
      <c r="K3162">
        <f t="shared" si="445"/>
        <v>0.5</v>
      </c>
      <c r="N3162">
        <v>0.56694828553039089</v>
      </c>
      <c r="O3162" t="b">
        <f t="shared" si="447"/>
        <v>0</v>
      </c>
      <c r="P3162" t="b">
        <f t="shared" si="446"/>
        <v>0</v>
      </c>
      <c r="Q3162" t="b">
        <f t="shared" si="448"/>
        <v>0</v>
      </c>
      <c r="R3162" t="b">
        <f t="shared" si="449"/>
        <v>0</v>
      </c>
      <c r="S3162" t="b">
        <f t="shared" si="450"/>
        <v>0</v>
      </c>
    </row>
    <row r="3163" spans="1:19" hidden="1" x14ac:dyDescent="0.25">
      <c r="A3163" t="s">
        <v>4427</v>
      </c>
      <c r="B3163" t="s">
        <v>2010</v>
      </c>
      <c r="C3163" t="s">
        <v>2</v>
      </c>
      <c r="D3163" t="s">
        <v>3</v>
      </c>
      <c r="E3163" t="s">
        <v>2</v>
      </c>
      <c r="F3163" t="s">
        <v>59</v>
      </c>
      <c r="G3163" t="s">
        <v>2011</v>
      </c>
      <c r="H3163">
        <f t="shared" si="442"/>
        <v>0</v>
      </c>
      <c r="I3163">
        <f t="shared" si="443"/>
        <v>0.5</v>
      </c>
      <c r="J3163">
        <f t="shared" si="444"/>
        <v>0</v>
      </c>
      <c r="K3163">
        <f t="shared" si="445"/>
        <v>0.5</v>
      </c>
      <c r="N3163">
        <v>0.18913739164560683</v>
      </c>
      <c r="O3163" t="b">
        <f t="shared" si="447"/>
        <v>0</v>
      </c>
      <c r="P3163" t="b">
        <f t="shared" si="446"/>
        <v>0</v>
      </c>
      <c r="Q3163" t="b">
        <f t="shared" si="448"/>
        <v>0</v>
      </c>
      <c r="R3163" t="b">
        <f t="shared" si="449"/>
        <v>0</v>
      </c>
      <c r="S3163" t="b">
        <f t="shared" si="450"/>
        <v>0</v>
      </c>
    </row>
    <row r="3164" spans="1:19" hidden="1" x14ac:dyDescent="0.25">
      <c r="A3164" t="s">
        <v>4427</v>
      </c>
      <c r="B3164" t="s">
        <v>2012</v>
      </c>
      <c r="C3164" t="s">
        <v>2</v>
      </c>
      <c r="D3164" t="s">
        <v>3</v>
      </c>
      <c r="E3164" t="s">
        <v>2</v>
      </c>
      <c r="F3164" t="s">
        <v>59</v>
      </c>
      <c r="G3164" t="s">
        <v>2013</v>
      </c>
      <c r="H3164">
        <f t="shared" si="442"/>
        <v>0</v>
      </c>
      <c r="I3164">
        <f t="shared" si="443"/>
        <v>0.5</v>
      </c>
      <c r="J3164">
        <f t="shared" si="444"/>
        <v>0</v>
      </c>
      <c r="K3164">
        <f t="shared" si="445"/>
        <v>0.5</v>
      </c>
      <c r="N3164">
        <v>0.37057566777523965</v>
      </c>
      <c r="O3164" t="b">
        <f t="shared" si="447"/>
        <v>0</v>
      </c>
      <c r="P3164" t="b">
        <f t="shared" si="446"/>
        <v>0</v>
      </c>
      <c r="Q3164" t="b">
        <f t="shared" si="448"/>
        <v>0</v>
      </c>
      <c r="R3164" t="b">
        <f t="shared" si="449"/>
        <v>0</v>
      </c>
      <c r="S3164" t="b">
        <f t="shared" si="450"/>
        <v>0</v>
      </c>
    </row>
    <row r="3165" spans="1:19" hidden="1" x14ac:dyDescent="0.25">
      <c r="A3165" t="s">
        <v>4431</v>
      </c>
      <c r="B3165" t="s">
        <v>726</v>
      </c>
      <c r="C3165" t="s">
        <v>2</v>
      </c>
      <c r="D3165" t="s">
        <v>3</v>
      </c>
      <c r="E3165" t="s">
        <v>2</v>
      </c>
      <c r="F3165" t="s">
        <v>1548</v>
      </c>
      <c r="G3165" t="s">
        <v>727</v>
      </c>
      <c r="H3165">
        <f t="shared" si="442"/>
        <v>0</v>
      </c>
      <c r="I3165">
        <f t="shared" si="443"/>
        <v>0.5</v>
      </c>
      <c r="J3165">
        <f t="shared" si="444"/>
        <v>0</v>
      </c>
      <c r="K3165">
        <f t="shared" si="445"/>
        <v>0.5</v>
      </c>
      <c r="N3165">
        <v>0.86130316482109448</v>
      </c>
      <c r="O3165" t="b">
        <f t="shared" si="447"/>
        <v>0</v>
      </c>
      <c r="P3165" t="b">
        <f t="shared" si="446"/>
        <v>0</v>
      </c>
      <c r="Q3165" t="b">
        <f t="shared" si="448"/>
        <v>0</v>
      </c>
      <c r="R3165" t="b">
        <f t="shared" si="449"/>
        <v>0</v>
      </c>
      <c r="S3165" t="b">
        <f t="shared" si="450"/>
        <v>0</v>
      </c>
    </row>
    <row r="3166" spans="1:19" hidden="1" x14ac:dyDescent="0.25">
      <c r="A3166" t="s">
        <v>4431</v>
      </c>
      <c r="B3166" t="s">
        <v>4277</v>
      </c>
      <c r="C3166" t="s">
        <v>2</v>
      </c>
      <c r="D3166" t="s">
        <v>3</v>
      </c>
      <c r="E3166" t="s">
        <v>2</v>
      </c>
      <c r="F3166" t="s">
        <v>1548</v>
      </c>
      <c r="G3166" t="s">
        <v>4278</v>
      </c>
      <c r="H3166">
        <f t="shared" si="442"/>
        <v>0</v>
      </c>
      <c r="I3166">
        <f t="shared" si="443"/>
        <v>0.5</v>
      </c>
      <c r="J3166">
        <f t="shared" si="444"/>
        <v>0</v>
      </c>
      <c r="K3166">
        <f t="shared" si="445"/>
        <v>0.5</v>
      </c>
      <c r="N3166">
        <v>0.74967752952927125</v>
      </c>
      <c r="O3166" t="b">
        <f t="shared" si="447"/>
        <v>0</v>
      </c>
      <c r="P3166" t="b">
        <f t="shared" si="446"/>
        <v>0</v>
      </c>
      <c r="Q3166" t="b">
        <f t="shared" si="448"/>
        <v>0</v>
      </c>
      <c r="R3166" t="b">
        <f t="shared" si="449"/>
        <v>0</v>
      </c>
      <c r="S3166" t="b">
        <f t="shared" si="450"/>
        <v>0</v>
      </c>
    </row>
    <row r="3167" spans="1:19" hidden="1" x14ac:dyDescent="0.25">
      <c r="A3167" t="s">
        <v>4431</v>
      </c>
      <c r="B3167" t="s">
        <v>4279</v>
      </c>
      <c r="C3167" t="s">
        <v>2</v>
      </c>
      <c r="D3167" t="s">
        <v>3</v>
      </c>
      <c r="E3167" t="s">
        <v>2</v>
      </c>
      <c r="F3167" t="s">
        <v>1548</v>
      </c>
      <c r="G3167" t="s">
        <v>4280</v>
      </c>
      <c r="H3167">
        <f t="shared" si="442"/>
        <v>0</v>
      </c>
      <c r="I3167">
        <f t="shared" si="443"/>
        <v>0.5</v>
      </c>
      <c r="J3167">
        <f t="shared" si="444"/>
        <v>0</v>
      </c>
      <c r="K3167">
        <f t="shared" si="445"/>
        <v>0.5</v>
      </c>
      <c r="N3167">
        <v>0.12113486851070765</v>
      </c>
      <c r="O3167" t="b">
        <f t="shared" si="447"/>
        <v>0</v>
      </c>
      <c r="P3167" t="b">
        <f t="shared" si="446"/>
        <v>0</v>
      </c>
      <c r="Q3167" t="b">
        <f t="shared" si="448"/>
        <v>0</v>
      </c>
      <c r="R3167" t="b">
        <f t="shared" si="449"/>
        <v>0</v>
      </c>
      <c r="S3167" t="b">
        <f t="shared" si="450"/>
        <v>0</v>
      </c>
    </row>
    <row r="3168" spans="1:19" hidden="1" x14ac:dyDescent="0.25">
      <c r="A3168" t="s">
        <v>4435</v>
      </c>
      <c r="B3168" t="s">
        <v>1368</v>
      </c>
      <c r="C3168" t="s">
        <v>2</v>
      </c>
      <c r="D3168" t="s">
        <v>3</v>
      </c>
      <c r="E3168" t="s">
        <v>2</v>
      </c>
      <c r="F3168" t="s">
        <v>1246</v>
      </c>
      <c r="G3168" t="s">
        <v>1370</v>
      </c>
      <c r="H3168">
        <f t="shared" si="442"/>
        <v>0</v>
      </c>
      <c r="I3168">
        <f t="shared" si="443"/>
        <v>0.5</v>
      </c>
      <c r="J3168">
        <f t="shared" si="444"/>
        <v>0</v>
      </c>
      <c r="K3168">
        <f t="shared" si="445"/>
        <v>0.5</v>
      </c>
      <c r="N3168">
        <v>0.23248542690225027</v>
      </c>
      <c r="O3168" t="b">
        <f t="shared" si="447"/>
        <v>0</v>
      </c>
      <c r="P3168" t="b">
        <f t="shared" si="446"/>
        <v>0</v>
      </c>
      <c r="Q3168" t="b">
        <f t="shared" si="448"/>
        <v>0</v>
      </c>
      <c r="R3168" t="b">
        <f t="shared" si="449"/>
        <v>0</v>
      </c>
      <c r="S3168" t="b">
        <f t="shared" si="450"/>
        <v>0</v>
      </c>
    </row>
    <row r="3169" spans="1:19" hidden="1" x14ac:dyDescent="0.25">
      <c r="A3169" t="s">
        <v>4435</v>
      </c>
      <c r="B3169" t="s">
        <v>1241</v>
      </c>
      <c r="C3169" t="s">
        <v>2</v>
      </c>
      <c r="D3169" t="s">
        <v>3</v>
      </c>
      <c r="E3169" t="s">
        <v>2</v>
      </c>
      <c r="F3169" t="s">
        <v>1246</v>
      </c>
      <c r="G3169" t="s">
        <v>1242</v>
      </c>
      <c r="H3169">
        <f t="shared" si="442"/>
        <v>0</v>
      </c>
      <c r="I3169">
        <f t="shared" si="443"/>
        <v>0.5</v>
      </c>
      <c r="J3169">
        <f t="shared" si="444"/>
        <v>0</v>
      </c>
      <c r="K3169">
        <f t="shared" si="445"/>
        <v>0.5</v>
      </c>
      <c r="N3169">
        <v>0.6958537455872128</v>
      </c>
      <c r="O3169" t="b">
        <f t="shared" si="447"/>
        <v>0</v>
      </c>
      <c r="P3169" t="b">
        <f t="shared" si="446"/>
        <v>0</v>
      </c>
      <c r="Q3169" t="b">
        <f t="shared" si="448"/>
        <v>0</v>
      </c>
      <c r="R3169" t="b">
        <f t="shared" si="449"/>
        <v>0</v>
      </c>
      <c r="S3169" t="b">
        <f t="shared" si="450"/>
        <v>0</v>
      </c>
    </row>
    <row r="3170" spans="1:19" hidden="1" x14ac:dyDescent="0.25">
      <c r="A3170" t="s">
        <v>4435</v>
      </c>
      <c r="B3170" t="s">
        <v>1243</v>
      </c>
      <c r="C3170" t="s">
        <v>2</v>
      </c>
      <c r="D3170" t="s">
        <v>3</v>
      </c>
      <c r="E3170" t="s">
        <v>2</v>
      </c>
      <c r="F3170" t="s">
        <v>1246</v>
      </c>
      <c r="G3170" t="s">
        <v>1244</v>
      </c>
      <c r="H3170">
        <f t="shared" si="442"/>
        <v>0</v>
      </c>
      <c r="I3170">
        <f t="shared" si="443"/>
        <v>0.5</v>
      </c>
      <c r="J3170">
        <f t="shared" si="444"/>
        <v>0</v>
      </c>
      <c r="K3170">
        <f t="shared" si="445"/>
        <v>0.5</v>
      </c>
      <c r="N3170">
        <v>0.98507632676565071</v>
      </c>
      <c r="O3170" t="b">
        <f t="shared" si="447"/>
        <v>0</v>
      </c>
      <c r="P3170" t="b">
        <f t="shared" si="446"/>
        <v>0</v>
      </c>
      <c r="Q3170" t="b">
        <f t="shared" si="448"/>
        <v>0</v>
      </c>
      <c r="R3170" t="b">
        <f t="shared" si="449"/>
        <v>0</v>
      </c>
      <c r="S3170" t="b">
        <f t="shared" si="450"/>
        <v>0</v>
      </c>
    </row>
    <row r="3171" spans="1:19" hidden="1" x14ac:dyDescent="0.25">
      <c r="A3171" t="s">
        <v>4435</v>
      </c>
      <c r="B3171" t="s">
        <v>1373</v>
      </c>
      <c r="C3171" t="s">
        <v>2</v>
      </c>
      <c r="D3171" t="s">
        <v>3</v>
      </c>
      <c r="E3171" t="s">
        <v>2</v>
      </c>
      <c r="F3171" t="s">
        <v>1246</v>
      </c>
      <c r="G3171" t="s">
        <v>1374</v>
      </c>
      <c r="H3171">
        <f t="shared" si="442"/>
        <v>0</v>
      </c>
      <c r="I3171">
        <f t="shared" si="443"/>
        <v>0.5</v>
      </c>
      <c r="J3171">
        <f t="shared" si="444"/>
        <v>0</v>
      </c>
      <c r="K3171">
        <f t="shared" si="445"/>
        <v>0.5</v>
      </c>
      <c r="N3171">
        <v>0.68883376328074053</v>
      </c>
      <c r="O3171" t="b">
        <f t="shared" si="447"/>
        <v>0</v>
      </c>
      <c r="P3171" t="b">
        <f t="shared" si="446"/>
        <v>0</v>
      </c>
      <c r="Q3171" t="b">
        <f t="shared" si="448"/>
        <v>0</v>
      </c>
      <c r="R3171" t="b">
        <f t="shared" si="449"/>
        <v>0</v>
      </c>
      <c r="S3171" t="b">
        <f t="shared" si="450"/>
        <v>0</v>
      </c>
    </row>
    <row r="3172" spans="1:19" hidden="1" x14ac:dyDescent="0.25">
      <c r="A3172" t="s">
        <v>4435</v>
      </c>
      <c r="B3172" t="s">
        <v>3228</v>
      </c>
      <c r="C3172" t="s">
        <v>2</v>
      </c>
      <c r="D3172" t="s">
        <v>3</v>
      </c>
      <c r="E3172" t="s">
        <v>2</v>
      </c>
      <c r="F3172" t="s">
        <v>1246</v>
      </c>
      <c r="G3172" t="s">
        <v>3229</v>
      </c>
      <c r="H3172">
        <f t="shared" si="442"/>
        <v>0</v>
      </c>
      <c r="I3172">
        <f t="shared" si="443"/>
        <v>0.5</v>
      </c>
      <c r="J3172">
        <f t="shared" si="444"/>
        <v>0</v>
      </c>
      <c r="K3172">
        <f t="shared" si="445"/>
        <v>0.5</v>
      </c>
      <c r="N3172">
        <v>0.40388046548501211</v>
      </c>
      <c r="O3172" t="b">
        <f t="shared" si="447"/>
        <v>0</v>
      </c>
      <c r="P3172" t="b">
        <f t="shared" si="446"/>
        <v>0</v>
      </c>
      <c r="Q3172" t="b">
        <f t="shared" si="448"/>
        <v>0</v>
      </c>
      <c r="R3172" t="b">
        <f t="shared" si="449"/>
        <v>0</v>
      </c>
      <c r="S3172" t="b">
        <f t="shared" si="450"/>
        <v>0</v>
      </c>
    </row>
    <row r="3173" spans="1:19" hidden="1" x14ac:dyDescent="0.25">
      <c r="A3173" t="s">
        <v>4437</v>
      </c>
      <c r="B3173" t="s">
        <v>543</v>
      </c>
      <c r="C3173" t="s">
        <v>2</v>
      </c>
      <c r="D3173" t="s">
        <v>3</v>
      </c>
      <c r="E3173" t="s">
        <v>2</v>
      </c>
      <c r="F3173" t="s">
        <v>4375</v>
      </c>
      <c r="G3173" t="s">
        <v>545</v>
      </c>
      <c r="H3173">
        <f t="shared" si="442"/>
        <v>0</v>
      </c>
      <c r="I3173">
        <f t="shared" si="443"/>
        <v>0.5</v>
      </c>
      <c r="J3173">
        <f t="shared" si="444"/>
        <v>0</v>
      </c>
      <c r="K3173">
        <f t="shared" si="445"/>
        <v>0.5</v>
      </c>
      <c r="N3173">
        <v>0.63229588256646563</v>
      </c>
      <c r="O3173" t="b">
        <f t="shared" si="447"/>
        <v>0</v>
      </c>
      <c r="P3173" t="b">
        <f t="shared" si="446"/>
        <v>0</v>
      </c>
      <c r="Q3173" t="b">
        <f t="shared" si="448"/>
        <v>0</v>
      </c>
      <c r="R3173" t="b">
        <f t="shared" si="449"/>
        <v>0</v>
      </c>
      <c r="S3173" t="b">
        <f t="shared" si="450"/>
        <v>0</v>
      </c>
    </row>
    <row r="3174" spans="1:19" hidden="1" x14ac:dyDescent="0.25">
      <c r="A3174" t="s">
        <v>4443</v>
      </c>
      <c r="B3174" t="s">
        <v>1672</v>
      </c>
      <c r="C3174" t="s">
        <v>2</v>
      </c>
      <c r="D3174" t="s">
        <v>3</v>
      </c>
      <c r="E3174" t="s">
        <v>2</v>
      </c>
      <c r="F3174" t="s">
        <v>1390</v>
      </c>
      <c r="G3174" t="s">
        <v>1670</v>
      </c>
      <c r="H3174">
        <f t="shared" si="442"/>
        <v>0</v>
      </c>
      <c r="I3174">
        <f t="shared" si="443"/>
        <v>0.5</v>
      </c>
      <c r="J3174">
        <f t="shared" si="444"/>
        <v>0</v>
      </c>
      <c r="K3174">
        <f t="shared" si="445"/>
        <v>0.5</v>
      </c>
      <c r="N3174">
        <v>0.3989718809220173</v>
      </c>
      <c r="O3174" t="b">
        <f t="shared" si="447"/>
        <v>0</v>
      </c>
      <c r="P3174" t="b">
        <f t="shared" si="446"/>
        <v>0</v>
      </c>
      <c r="Q3174" t="b">
        <f t="shared" si="448"/>
        <v>0</v>
      </c>
      <c r="R3174" t="b">
        <f t="shared" si="449"/>
        <v>0</v>
      </c>
      <c r="S3174" t="b">
        <f t="shared" si="450"/>
        <v>0</v>
      </c>
    </row>
    <row r="3175" spans="1:19" hidden="1" x14ac:dyDescent="0.25">
      <c r="A3175" t="s">
        <v>4447</v>
      </c>
      <c r="B3175" t="s">
        <v>1777</v>
      </c>
      <c r="C3175" t="s">
        <v>2</v>
      </c>
      <c r="D3175" t="s">
        <v>3</v>
      </c>
      <c r="E3175" t="s">
        <v>2</v>
      </c>
      <c r="F3175" t="s">
        <v>1042</v>
      </c>
      <c r="G3175" t="s">
        <v>1779</v>
      </c>
      <c r="H3175">
        <f t="shared" si="442"/>
        <v>0</v>
      </c>
      <c r="I3175">
        <f t="shared" si="443"/>
        <v>0.5</v>
      </c>
      <c r="J3175">
        <f t="shared" si="444"/>
        <v>0</v>
      </c>
      <c r="K3175">
        <f t="shared" si="445"/>
        <v>0.5</v>
      </c>
      <c r="N3175">
        <v>0.59900038770928432</v>
      </c>
      <c r="O3175" t="b">
        <f t="shared" si="447"/>
        <v>0</v>
      </c>
      <c r="P3175" t="b">
        <f t="shared" si="446"/>
        <v>0</v>
      </c>
      <c r="Q3175" t="b">
        <f t="shared" si="448"/>
        <v>0</v>
      </c>
      <c r="R3175" t="b">
        <f t="shared" si="449"/>
        <v>0</v>
      </c>
      <c r="S3175" t="b">
        <f t="shared" si="450"/>
        <v>0</v>
      </c>
    </row>
    <row r="3176" spans="1:19" hidden="1" x14ac:dyDescent="0.25">
      <c r="A3176" t="s">
        <v>4447</v>
      </c>
      <c r="B3176" t="s">
        <v>1519</v>
      </c>
      <c r="C3176" t="s">
        <v>2</v>
      </c>
      <c r="D3176" t="s">
        <v>3</v>
      </c>
      <c r="E3176" t="s">
        <v>2</v>
      </c>
      <c r="F3176" t="s">
        <v>1042</v>
      </c>
      <c r="G3176" t="s">
        <v>1521</v>
      </c>
      <c r="H3176">
        <f t="shared" si="442"/>
        <v>0</v>
      </c>
      <c r="I3176">
        <f t="shared" si="443"/>
        <v>0.5</v>
      </c>
      <c r="J3176">
        <f t="shared" si="444"/>
        <v>0</v>
      </c>
      <c r="K3176">
        <f t="shared" si="445"/>
        <v>0.5</v>
      </c>
      <c r="N3176">
        <v>0.76066109681126959</v>
      </c>
      <c r="O3176" t="b">
        <f t="shared" si="447"/>
        <v>0</v>
      </c>
      <c r="P3176" t="b">
        <f t="shared" si="446"/>
        <v>0</v>
      </c>
      <c r="Q3176" t="b">
        <f t="shared" si="448"/>
        <v>0</v>
      </c>
      <c r="R3176" t="b">
        <f t="shared" si="449"/>
        <v>0</v>
      </c>
      <c r="S3176" t="b">
        <f t="shared" si="450"/>
        <v>0</v>
      </c>
    </row>
    <row r="3177" spans="1:19" hidden="1" x14ac:dyDescent="0.25">
      <c r="A3177" t="s">
        <v>4447</v>
      </c>
      <c r="B3177" t="s">
        <v>885</v>
      </c>
      <c r="C3177" t="s">
        <v>2</v>
      </c>
      <c r="D3177" t="s">
        <v>3</v>
      </c>
      <c r="E3177" t="s">
        <v>2</v>
      </c>
      <c r="F3177" t="s">
        <v>1042</v>
      </c>
      <c r="G3177" t="s">
        <v>886</v>
      </c>
      <c r="H3177">
        <f t="shared" si="442"/>
        <v>0</v>
      </c>
      <c r="I3177">
        <f t="shared" si="443"/>
        <v>0.5</v>
      </c>
      <c r="J3177">
        <f t="shared" si="444"/>
        <v>0</v>
      </c>
      <c r="K3177">
        <f t="shared" si="445"/>
        <v>0.5</v>
      </c>
      <c r="N3177">
        <v>0.95353382010383347</v>
      </c>
      <c r="O3177" t="b">
        <f t="shared" si="447"/>
        <v>0</v>
      </c>
      <c r="P3177" t="b">
        <f t="shared" si="446"/>
        <v>0</v>
      </c>
      <c r="Q3177" t="b">
        <f t="shared" si="448"/>
        <v>0</v>
      </c>
      <c r="R3177" t="b">
        <f t="shared" si="449"/>
        <v>0</v>
      </c>
      <c r="S3177" t="b">
        <f t="shared" si="450"/>
        <v>0</v>
      </c>
    </row>
    <row r="3178" spans="1:19" hidden="1" x14ac:dyDescent="0.25">
      <c r="A3178" t="s">
        <v>4447</v>
      </c>
      <c r="B3178" t="s">
        <v>737</v>
      </c>
      <c r="C3178" t="s">
        <v>2</v>
      </c>
      <c r="D3178" t="s">
        <v>3</v>
      </c>
      <c r="E3178" t="s">
        <v>2</v>
      </c>
      <c r="F3178" t="s">
        <v>1042</v>
      </c>
      <c r="G3178" t="s">
        <v>738</v>
      </c>
      <c r="H3178">
        <f t="shared" si="442"/>
        <v>0</v>
      </c>
      <c r="I3178">
        <f t="shared" si="443"/>
        <v>0.5</v>
      </c>
      <c r="J3178">
        <f t="shared" si="444"/>
        <v>0</v>
      </c>
      <c r="K3178">
        <f t="shared" si="445"/>
        <v>0.5</v>
      </c>
      <c r="N3178">
        <v>0.77364919056256032</v>
      </c>
      <c r="O3178" t="b">
        <f t="shared" si="447"/>
        <v>0</v>
      </c>
      <c r="P3178" t="b">
        <f t="shared" si="446"/>
        <v>0</v>
      </c>
      <c r="Q3178" t="b">
        <f t="shared" si="448"/>
        <v>0</v>
      </c>
      <c r="R3178" t="b">
        <f t="shared" si="449"/>
        <v>0</v>
      </c>
      <c r="S3178" t="b">
        <f t="shared" si="450"/>
        <v>0</v>
      </c>
    </row>
    <row r="3179" spans="1:19" hidden="1" x14ac:dyDescent="0.25">
      <c r="A3179" t="s">
        <v>4447</v>
      </c>
      <c r="B3179" t="s">
        <v>1802</v>
      </c>
      <c r="C3179" t="s">
        <v>2</v>
      </c>
      <c r="D3179" t="s">
        <v>3</v>
      </c>
      <c r="E3179" t="s">
        <v>2</v>
      </c>
      <c r="F3179" t="s">
        <v>1042</v>
      </c>
      <c r="G3179" t="s">
        <v>1803</v>
      </c>
      <c r="H3179">
        <f t="shared" si="442"/>
        <v>0</v>
      </c>
      <c r="I3179">
        <f t="shared" si="443"/>
        <v>0.5</v>
      </c>
      <c r="J3179">
        <f t="shared" si="444"/>
        <v>0</v>
      </c>
      <c r="K3179">
        <f t="shared" si="445"/>
        <v>0.5</v>
      </c>
      <c r="N3179">
        <v>0.81082210603195115</v>
      </c>
      <c r="O3179" t="b">
        <f t="shared" si="447"/>
        <v>0</v>
      </c>
      <c r="P3179" t="b">
        <f t="shared" si="446"/>
        <v>0</v>
      </c>
      <c r="Q3179" t="b">
        <f t="shared" si="448"/>
        <v>0</v>
      </c>
      <c r="R3179" t="b">
        <f t="shared" si="449"/>
        <v>0</v>
      </c>
      <c r="S3179" t="b">
        <f t="shared" si="450"/>
        <v>0</v>
      </c>
    </row>
    <row r="3180" spans="1:19" hidden="1" x14ac:dyDescent="0.25">
      <c r="A3180" t="s">
        <v>4448</v>
      </c>
      <c r="B3180" t="s">
        <v>1361</v>
      </c>
      <c r="C3180" t="s">
        <v>2</v>
      </c>
      <c r="D3180" t="s">
        <v>3</v>
      </c>
      <c r="E3180" t="s">
        <v>2</v>
      </c>
      <c r="F3180" t="s">
        <v>2956</v>
      </c>
      <c r="G3180" t="s">
        <v>1362</v>
      </c>
      <c r="H3180">
        <f t="shared" si="442"/>
        <v>0</v>
      </c>
      <c r="I3180">
        <f t="shared" si="443"/>
        <v>0.5</v>
      </c>
      <c r="J3180">
        <f t="shared" si="444"/>
        <v>0</v>
      </c>
      <c r="K3180">
        <f t="shared" si="445"/>
        <v>0.5</v>
      </c>
      <c r="N3180">
        <v>0.66224273717809545</v>
      </c>
      <c r="O3180" t="b">
        <f t="shared" si="447"/>
        <v>0</v>
      </c>
      <c r="P3180" t="b">
        <f t="shared" si="446"/>
        <v>0</v>
      </c>
      <c r="Q3180" t="b">
        <f t="shared" si="448"/>
        <v>0</v>
      </c>
      <c r="R3180" t="b">
        <f t="shared" si="449"/>
        <v>0</v>
      </c>
      <c r="S3180" t="b">
        <f t="shared" si="450"/>
        <v>0</v>
      </c>
    </row>
    <row r="3181" spans="1:19" hidden="1" x14ac:dyDescent="0.25">
      <c r="A3181" t="s">
        <v>4448</v>
      </c>
      <c r="B3181" t="s">
        <v>2405</v>
      </c>
      <c r="C3181" t="s">
        <v>2</v>
      </c>
      <c r="D3181" t="s">
        <v>3</v>
      </c>
      <c r="E3181" t="s">
        <v>2</v>
      </c>
      <c r="F3181" t="s">
        <v>2956</v>
      </c>
      <c r="G3181" t="s">
        <v>2406</v>
      </c>
      <c r="H3181">
        <f t="shared" si="442"/>
        <v>0</v>
      </c>
      <c r="I3181">
        <f t="shared" si="443"/>
        <v>0.5</v>
      </c>
      <c r="J3181">
        <f t="shared" si="444"/>
        <v>0</v>
      </c>
      <c r="K3181">
        <f t="shared" si="445"/>
        <v>0.5</v>
      </c>
      <c r="N3181">
        <v>0.46994330375954618</v>
      </c>
      <c r="O3181" t="b">
        <f t="shared" si="447"/>
        <v>0</v>
      </c>
      <c r="P3181" t="b">
        <f t="shared" si="446"/>
        <v>0</v>
      </c>
      <c r="Q3181" t="b">
        <f t="shared" si="448"/>
        <v>0</v>
      </c>
      <c r="R3181" t="b">
        <f t="shared" si="449"/>
        <v>0</v>
      </c>
      <c r="S3181" t="b">
        <f t="shared" si="450"/>
        <v>0</v>
      </c>
    </row>
    <row r="3182" spans="1:19" hidden="1" x14ac:dyDescent="0.25">
      <c r="A3182" t="s">
        <v>4452</v>
      </c>
      <c r="B3182" t="s">
        <v>762</v>
      </c>
      <c r="C3182" t="s">
        <v>2</v>
      </c>
      <c r="D3182" t="s">
        <v>3</v>
      </c>
      <c r="E3182" t="s">
        <v>2</v>
      </c>
      <c r="F3182" t="s">
        <v>761</v>
      </c>
      <c r="G3182" t="s">
        <v>760</v>
      </c>
      <c r="H3182">
        <f t="shared" si="442"/>
        <v>0</v>
      </c>
      <c r="I3182">
        <f t="shared" si="443"/>
        <v>0.5</v>
      </c>
      <c r="J3182">
        <f t="shared" si="444"/>
        <v>0</v>
      </c>
      <c r="K3182">
        <f t="shared" si="445"/>
        <v>0.5</v>
      </c>
      <c r="N3182">
        <v>0.70415838777291795</v>
      </c>
      <c r="O3182" t="b">
        <f t="shared" si="447"/>
        <v>0</v>
      </c>
      <c r="P3182" t="b">
        <f t="shared" si="446"/>
        <v>0</v>
      </c>
      <c r="Q3182" t="b">
        <f t="shared" si="448"/>
        <v>0</v>
      </c>
      <c r="R3182" t="b">
        <f t="shared" si="449"/>
        <v>0</v>
      </c>
      <c r="S3182" t="b">
        <f t="shared" si="450"/>
        <v>0</v>
      </c>
    </row>
    <row r="3183" spans="1:19" hidden="1" x14ac:dyDescent="0.25">
      <c r="A3183" t="s">
        <v>4453</v>
      </c>
      <c r="B3183" t="s">
        <v>2370</v>
      </c>
      <c r="C3183" t="s">
        <v>2</v>
      </c>
      <c r="D3183" t="s">
        <v>3</v>
      </c>
      <c r="E3183" t="s">
        <v>2</v>
      </c>
      <c r="F3183" t="s">
        <v>4455</v>
      </c>
      <c r="G3183" t="s">
        <v>2371</v>
      </c>
      <c r="H3183">
        <f t="shared" si="442"/>
        <v>0</v>
      </c>
      <c r="I3183">
        <f t="shared" si="443"/>
        <v>0.5</v>
      </c>
      <c r="J3183">
        <f t="shared" si="444"/>
        <v>0</v>
      </c>
      <c r="K3183">
        <f t="shared" si="445"/>
        <v>0.5</v>
      </c>
      <c r="N3183">
        <v>0.73479790868153227</v>
      </c>
      <c r="O3183" t="b">
        <f t="shared" si="447"/>
        <v>0</v>
      </c>
      <c r="P3183" t="b">
        <f t="shared" si="446"/>
        <v>0</v>
      </c>
      <c r="Q3183" t="b">
        <f t="shared" si="448"/>
        <v>0</v>
      </c>
      <c r="R3183" t="b">
        <f t="shared" si="449"/>
        <v>0</v>
      </c>
      <c r="S3183" t="b">
        <f t="shared" si="450"/>
        <v>0</v>
      </c>
    </row>
    <row r="3184" spans="1:19" hidden="1" x14ac:dyDescent="0.25">
      <c r="A3184" t="s">
        <v>4462</v>
      </c>
      <c r="B3184" t="s">
        <v>1536</v>
      </c>
      <c r="C3184" t="s">
        <v>2</v>
      </c>
      <c r="D3184" t="s">
        <v>3</v>
      </c>
      <c r="E3184" t="s">
        <v>2</v>
      </c>
      <c r="F3184" t="s">
        <v>1539</v>
      </c>
      <c r="G3184" t="s">
        <v>1537</v>
      </c>
      <c r="H3184">
        <f t="shared" si="442"/>
        <v>0</v>
      </c>
      <c r="I3184">
        <f t="shared" si="443"/>
        <v>0.5</v>
      </c>
      <c r="J3184">
        <f t="shared" si="444"/>
        <v>0</v>
      </c>
      <c r="K3184">
        <f t="shared" si="445"/>
        <v>0.5</v>
      </c>
      <c r="N3184">
        <v>2.4221336684400852E-2</v>
      </c>
      <c r="O3184" t="b">
        <f t="shared" si="447"/>
        <v>0</v>
      </c>
      <c r="P3184" t="b">
        <f t="shared" si="446"/>
        <v>0</v>
      </c>
      <c r="Q3184" t="b">
        <f t="shared" si="448"/>
        <v>0</v>
      </c>
      <c r="R3184" t="b">
        <f t="shared" si="449"/>
        <v>0</v>
      </c>
      <c r="S3184" t="b">
        <f t="shared" si="450"/>
        <v>0</v>
      </c>
    </row>
    <row r="3185" spans="1:19" hidden="1" x14ac:dyDescent="0.25">
      <c r="A3185" t="s">
        <v>4462</v>
      </c>
      <c r="B3185" t="s">
        <v>412</v>
      </c>
      <c r="C3185" t="s">
        <v>2</v>
      </c>
      <c r="D3185" t="s">
        <v>3</v>
      </c>
      <c r="E3185" t="s">
        <v>2</v>
      </c>
      <c r="F3185" t="s">
        <v>1539</v>
      </c>
      <c r="G3185" t="s">
        <v>413</v>
      </c>
      <c r="H3185">
        <f t="shared" si="442"/>
        <v>0</v>
      </c>
      <c r="I3185">
        <f t="shared" si="443"/>
        <v>0.5</v>
      </c>
      <c r="J3185">
        <f t="shared" si="444"/>
        <v>0</v>
      </c>
      <c r="K3185">
        <f t="shared" si="445"/>
        <v>0.5</v>
      </c>
      <c r="N3185">
        <v>0.51373294868999697</v>
      </c>
      <c r="O3185" t="b">
        <f t="shared" si="447"/>
        <v>0</v>
      </c>
      <c r="P3185" t="b">
        <f t="shared" si="446"/>
        <v>0</v>
      </c>
      <c r="Q3185" t="b">
        <f t="shared" si="448"/>
        <v>0</v>
      </c>
      <c r="R3185" t="b">
        <f t="shared" si="449"/>
        <v>0</v>
      </c>
      <c r="S3185" t="b">
        <f t="shared" si="450"/>
        <v>0</v>
      </c>
    </row>
    <row r="3186" spans="1:19" hidden="1" x14ac:dyDescent="0.25">
      <c r="A3186" t="s">
        <v>4462</v>
      </c>
      <c r="B3186" t="s">
        <v>3808</v>
      </c>
      <c r="C3186" t="s">
        <v>2</v>
      </c>
      <c r="D3186" t="s">
        <v>3</v>
      </c>
      <c r="E3186" t="s">
        <v>2</v>
      </c>
      <c r="F3186" t="s">
        <v>1539</v>
      </c>
      <c r="G3186" t="s">
        <v>3810</v>
      </c>
      <c r="H3186">
        <f t="shared" si="442"/>
        <v>0</v>
      </c>
      <c r="I3186">
        <f t="shared" si="443"/>
        <v>0.5</v>
      </c>
      <c r="J3186">
        <f t="shared" si="444"/>
        <v>0</v>
      </c>
      <c r="K3186">
        <f t="shared" si="445"/>
        <v>0.5</v>
      </c>
      <c r="N3186">
        <v>0.29489392275078374</v>
      </c>
      <c r="O3186" t="b">
        <f t="shared" si="447"/>
        <v>0</v>
      </c>
      <c r="P3186" t="b">
        <f t="shared" si="446"/>
        <v>0</v>
      </c>
      <c r="Q3186" t="b">
        <f t="shared" si="448"/>
        <v>0</v>
      </c>
      <c r="R3186" t="b">
        <f t="shared" si="449"/>
        <v>0</v>
      </c>
      <c r="S3186" t="b">
        <f t="shared" si="450"/>
        <v>0</v>
      </c>
    </row>
    <row r="3187" spans="1:19" hidden="1" x14ac:dyDescent="0.25">
      <c r="A3187" t="s">
        <v>4462</v>
      </c>
      <c r="B3187" t="s">
        <v>1</v>
      </c>
      <c r="C3187" t="s">
        <v>2</v>
      </c>
      <c r="D3187" t="s">
        <v>3</v>
      </c>
      <c r="E3187" t="s">
        <v>2</v>
      </c>
      <c r="F3187" t="s">
        <v>1539</v>
      </c>
      <c r="G3187" t="s">
        <v>5</v>
      </c>
      <c r="H3187">
        <f t="shared" si="442"/>
        <v>0</v>
      </c>
      <c r="I3187">
        <f t="shared" si="443"/>
        <v>0.5</v>
      </c>
      <c r="J3187">
        <f t="shared" si="444"/>
        <v>0</v>
      </c>
      <c r="K3187">
        <f t="shared" si="445"/>
        <v>0.5</v>
      </c>
      <c r="N3187">
        <v>0.65278111476349121</v>
      </c>
      <c r="O3187" t="b">
        <f t="shared" si="447"/>
        <v>0</v>
      </c>
      <c r="P3187" t="b">
        <f t="shared" si="446"/>
        <v>0</v>
      </c>
      <c r="Q3187" t="b">
        <f t="shared" si="448"/>
        <v>0</v>
      </c>
      <c r="R3187" t="b">
        <f t="shared" si="449"/>
        <v>0</v>
      </c>
      <c r="S3187" t="b">
        <f t="shared" si="450"/>
        <v>0</v>
      </c>
    </row>
    <row r="3188" spans="1:19" hidden="1" x14ac:dyDescent="0.25">
      <c r="A3188" t="s">
        <v>4465</v>
      </c>
      <c r="B3188" t="s">
        <v>2337</v>
      </c>
      <c r="C3188" t="s">
        <v>2</v>
      </c>
      <c r="D3188" t="s">
        <v>3</v>
      </c>
      <c r="E3188" t="s">
        <v>2</v>
      </c>
      <c r="F3188" t="s">
        <v>1957</v>
      </c>
      <c r="G3188" t="s">
        <v>2338</v>
      </c>
      <c r="H3188">
        <f t="shared" si="442"/>
        <v>0</v>
      </c>
      <c r="I3188">
        <f t="shared" si="443"/>
        <v>0.5</v>
      </c>
      <c r="J3188">
        <f t="shared" si="444"/>
        <v>0</v>
      </c>
      <c r="K3188">
        <f t="shared" si="445"/>
        <v>0.5</v>
      </c>
      <c r="N3188">
        <v>0.18526883870333222</v>
      </c>
      <c r="O3188" t="b">
        <f t="shared" si="447"/>
        <v>0</v>
      </c>
      <c r="P3188" t="b">
        <f t="shared" si="446"/>
        <v>0</v>
      </c>
      <c r="Q3188" t="b">
        <f t="shared" si="448"/>
        <v>0</v>
      </c>
      <c r="R3188" t="b">
        <f t="shared" si="449"/>
        <v>0</v>
      </c>
      <c r="S3188" t="b">
        <f t="shared" si="450"/>
        <v>0</v>
      </c>
    </row>
    <row r="3189" spans="1:19" hidden="1" x14ac:dyDescent="0.25">
      <c r="A3189" t="s">
        <v>4465</v>
      </c>
      <c r="B3189" t="s">
        <v>44</v>
      </c>
      <c r="C3189" t="s">
        <v>2</v>
      </c>
      <c r="D3189" t="s">
        <v>3</v>
      </c>
      <c r="E3189" t="s">
        <v>2</v>
      </c>
      <c r="F3189" t="s">
        <v>1957</v>
      </c>
      <c r="G3189" t="s">
        <v>45</v>
      </c>
      <c r="H3189">
        <f t="shared" si="442"/>
        <v>0</v>
      </c>
      <c r="I3189">
        <f t="shared" si="443"/>
        <v>0.5</v>
      </c>
      <c r="J3189">
        <f t="shared" si="444"/>
        <v>0</v>
      </c>
      <c r="K3189">
        <f t="shared" si="445"/>
        <v>0.5</v>
      </c>
      <c r="N3189">
        <v>0.89557939462928204</v>
      </c>
      <c r="O3189" t="b">
        <f t="shared" si="447"/>
        <v>0</v>
      </c>
      <c r="P3189" t="b">
        <f t="shared" si="446"/>
        <v>0</v>
      </c>
      <c r="Q3189" t="b">
        <f t="shared" si="448"/>
        <v>0</v>
      </c>
      <c r="R3189" t="b">
        <f t="shared" si="449"/>
        <v>0</v>
      </c>
      <c r="S3189" t="b">
        <f t="shared" si="450"/>
        <v>0</v>
      </c>
    </row>
    <row r="3190" spans="1:19" hidden="1" x14ac:dyDescent="0.25">
      <c r="A3190" t="s">
        <v>4465</v>
      </c>
      <c r="B3190" t="s">
        <v>2339</v>
      </c>
      <c r="C3190" t="s">
        <v>2</v>
      </c>
      <c r="D3190" t="s">
        <v>3</v>
      </c>
      <c r="E3190" t="s">
        <v>2</v>
      </c>
      <c r="F3190" t="s">
        <v>1957</v>
      </c>
      <c r="G3190" t="s">
        <v>2340</v>
      </c>
      <c r="H3190">
        <f t="shared" si="442"/>
        <v>0</v>
      </c>
      <c r="I3190">
        <f t="shared" si="443"/>
        <v>0.5</v>
      </c>
      <c r="J3190">
        <f t="shared" si="444"/>
        <v>0</v>
      </c>
      <c r="K3190">
        <f t="shared" si="445"/>
        <v>0.5</v>
      </c>
      <c r="N3190">
        <v>0.88182483504306541</v>
      </c>
      <c r="O3190" t="b">
        <f t="shared" si="447"/>
        <v>0</v>
      </c>
      <c r="P3190" t="b">
        <f t="shared" si="446"/>
        <v>0</v>
      </c>
      <c r="Q3190" t="b">
        <f t="shared" si="448"/>
        <v>0</v>
      </c>
      <c r="R3190" t="b">
        <f t="shared" si="449"/>
        <v>0</v>
      </c>
      <c r="S3190" t="b">
        <f t="shared" si="450"/>
        <v>0</v>
      </c>
    </row>
    <row r="3191" spans="1:19" hidden="1" x14ac:dyDescent="0.25">
      <c r="A3191" t="s">
        <v>4465</v>
      </c>
      <c r="B3191" t="s">
        <v>1952</v>
      </c>
      <c r="C3191" t="s">
        <v>2</v>
      </c>
      <c r="D3191" t="s">
        <v>3</v>
      </c>
      <c r="E3191" t="s">
        <v>2</v>
      </c>
      <c r="F3191" t="s">
        <v>1957</v>
      </c>
      <c r="G3191" t="s">
        <v>1953</v>
      </c>
      <c r="H3191">
        <f t="shared" si="442"/>
        <v>0</v>
      </c>
      <c r="I3191">
        <f t="shared" si="443"/>
        <v>0.5</v>
      </c>
      <c r="J3191">
        <f t="shared" si="444"/>
        <v>0</v>
      </c>
      <c r="K3191">
        <f t="shared" si="445"/>
        <v>0.5</v>
      </c>
      <c r="N3191">
        <v>0.83569429745716339</v>
      </c>
      <c r="O3191" t="b">
        <f t="shared" si="447"/>
        <v>0</v>
      </c>
      <c r="P3191" t="b">
        <f t="shared" si="446"/>
        <v>0</v>
      </c>
      <c r="Q3191" t="b">
        <f t="shared" si="448"/>
        <v>0</v>
      </c>
      <c r="R3191" t="b">
        <f t="shared" si="449"/>
        <v>0</v>
      </c>
      <c r="S3191" t="b">
        <f t="shared" si="450"/>
        <v>0</v>
      </c>
    </row>
    <row r="3192" spans="1:19" hidden="1" x14ac:dyDescent="0.25">
      <c r="A3192" t="s">
        <v>4473</v>
      </c>
      <c r="B3192" t="s">
        <v>4474</v>
      </c>
      <c r="C3192" t="s">
        <v>2</v>
      </c>
      <c r="D3192" t="s">
        <v>3</v>
      </c>
      <c r="E3192" t="s">
        <v>2</v>
      </c>
      <c r="F3192" t="s">
        <v>2985</v>
      </c>
      <c r="G3192" t="s">
        <v>4475</v>
      </c>
      <c r="H3192">
        <f t="shared" si="442"/>
        <v>0</v>
      </c>
      <c r="I3192">
        <f t="shared" si="443"/>
        <v>0.5</v>
      </c>
      <c r="J3192">
        <f t="shared" si="444"/>
        <v>0</v>
      </c>
      <c r="K3192">
        <f t="shared" si="445"/>
        <v>0.5</v>
      </c>
      <c r="N3192">
        <v>8.691979112963899E-2</v>
      </c>
      <c r="O3192" t="b">
        <f t="shared" si="447"/>
        <v>0</v>
      </c>
      <c r="P3192" t="b">
        <f t="shared" si="446"/>
        <v>0</v>
      </c>
      <c r="Q3192" t="b">
        <f t="shared" si="448"/>
        <v>0</v>
      </c>
      <c r="R3192" t="b">
        <f t="shared" si="449"/>
        <v>0</v>
      </c>
      <c r="S3192" t="b">
        <f t="shared" si="450"/>
        <v>0</v>
      </c>
    </row>
    <row r="3193" spans="1:19" hidden="1" x14ac:dyDescent="0.25">
      <c r="A3193" t="s">
        <v>4473</v>
      </c>
      <c r="B3193" t="s">
        <v>2986</v>
      </c>
      <c r="C3193" t="s">
        <v>2</v>
      </c>
      <c r="D3193" t="s">
        <v>3</v>
      </c>
      <c r="E3193" t="s">
        <v>2</v>
      </c>
      <c r="F3193" t="s">
        <v>2985</v>
      </c>
      <c r="G3193" t="s">
        <v>2984</v>
      </c>
      <c r="H3193">
        <f t="shared" si="442"/>
        <v>0</v>
      </c>
      <c r="I3193">
        <f t="shared" si="443"/>
        <v>0.5</v>
      </c>
      <c r="J3193">
        <f t="shared" si="444"/>
        <v>0</v>
      </c>
      <c r="K3193">
        <f t="shared" si="445"/>
        <v>0.5</v>
      </c>
      <c r="N3193">
        <v>0.90378924387526571</v>
      </c>
      <c r="O3193" t="b">
        <f t="shared" si="447"/>
        <v>0</v>
      </c>
      <c r="P3193" t="b">
        <f t="shared" si="446"/>
        <v>0</v>
      </c>
      <c r="Q3193" t="b">
        <f t="shared" si="448"/>
        <v>0</v>
      </c>
      <c r="R3193" t="b">
        <f t="shared" si="449"/>
        <v>0</v>
      </c>
      <c r="S3193" t="b">
        <f t="shared" si="450"/>
        <v>0</v>
      </c>
    </row>
    <row r="3194" spans="1:19" hidden="1" x14ac:dyDescent="0.25">
      <c r="A3194" t="s">
        <v>4495</v>
      </c>
      <c r="B3194" t="s">
        <v>479</v>
      </c>
      <c r="C3194" t="s">
        <v>2</v>
      </c>
      <c r="D3194" t="s">
        <v>3</v>
      </c>
      <c r="E3194" t="s">
        <v>2</v>
      </c>
      <c r="F3194" t="s">
        <v>488</v>
      </c>
      <c r="G3194" t="s">
        <v>480</v>
      </c>
      <c r="H3194">
        <f t="shared" si="442"/>
        <v>0</v>
      </c>
      <c r="I3194">
        <f t="shared" si="443"/>
        <v>0.5</v>
      </c>
      <c r="J3194">
        <f t="shared" si="444"/>
        <v>0</v>
      </c>
      <c r="K3194">
        <f t="shared" si="445"/>
        <v>0.5</v>
      </c>
      <c r="N3194">
        <v>0.55676233740803582</v>
      </c>
      <c r="O3194" t="b">
        <f t="shared" si="447"/>
        <v>0</v>
      </c>
      <c r="P3194" t="b">
        <f t="shared" si="446"/>
        <v>0</v>
      </c>
      <c r="Q3194" t="b">
        <f t="shared" si="448"/>
        <v>0</v>
      </c>
      <c r="R3194" t="b">
        <f t="shared" si="449"/>
        <v>0</v>
      </c>
      <c r="S3194" t="b">
        <f t="shared" si="450"/>
        <v>0</v>
      </c>
    </row>
    <row r="3195" spans="1:19" hidden="1" x14ac:dyDescent="0.25">
      <c r="A3195" t="s">
        <v>4514</v>
      </c>
      <c r="B3195" t="s">
        <v>2043</v>
      </c>
      <c r="C3195" t="s">
        <v>2</v>
      </c>
      <c r="D3195" t="s">
        <v>3</v>
      </c>
      <c r="E3195" t="s">
        <v>2</v>
      </c>
      <c r="F3195" t="s">
        <v>2837</v>
      </c>
      <c r="G3195" t="s">
        <v>2045</v>
      </c>
      <c r="H3195">
        <f t="shared" si="442"/>
        <v>0</v>
      </c>
      <c r="I3195">
        <f t="shared" si="443"/>
        <v>0.5</v>
      </c>
      <c r="J3195">
        <f t="shared" si="444"/>
        <v>0</v>
      </c>
      <c r="K3195">
        <f t="shared" si="445"/>
        <v>0.5</v>
      </c>
      <c r="N3195">
        <v>0.70463351269333485</v>
      </c>
      <c r="O3195" t="b">
        <f t="shared" si="447"/>
        <v>0</v>
      </c>
      <c r="P3195" t="b">
        <f t="shared" si="446"/>
        <v>0</v>
      </c>
      <c r="Q3195" t="b">
        <f t="shared" si="448"/>
        <v>0</v>
      </c>
      <c r="R3195" t="b">
        <f t="shared" si="449"/>
        <v>0</v>
      </c>
      <c r="S3195" t="b">
        <f t="shared" si="450"/>
        <v>0</v>
      </c>
    </row>
    <row r="3196" spans="1:19" hidden="1" x14ac:dyDescent="0.25">
      <c r="A3196" t="s">
        <v>4522</v>
      </c>
      <c r="B3196" t="s">
        <v>937</v>
      </c>
      <c r="C3196" t="s">
        <v>2</v>
      </c>
      <c r="D3196" t="s">
        <v>3</v>
      </c>
      <c r="E3196" t="s">
        <v>2</v>
      </c>
      <c r="F3196" t="s">
        <v>417</v>
      </c>
      <c r="G3196" t="s">
        <v>938</v>
      </c>
      <c r="H3196">
        <f t="shared" si="442"/>
        <v>0</v>
      </c>
      <c r="I3196">
        <f t="shared" si="443"/>
        <v>0.5</v>
      </c>
      <c r="J3196">
        <f t="shared" si="444"/>
        <v>0</v>
      </c>
      <c r="K3196">
        <f t="shared" si="445"/>
        <v>0.5</v>
      </c>
      <c r="N3196">
        <v>0.55986718328625307</v>
      </c>
      <c r="O3196" t="b">
        <f t="shared" si="447"/>
        <v>0</v>
      </c>
      <c r="P3196" t="b">
        <f t="shared" si="446"/>
        <v>0</v>
      </c>
      <c r="Q3196" t="b">
        <f t="shared" si="448"/>
        <v>0</v>
      </c>
      <c r="R3196" t="b">
        <f t="shared" si="449"/>
        <v>0</v>
      </c>
      <c r="S3196" t="b">
        <f t="shared" si="450"/>
        <v>0</v>
      </c>
    </row>
    <row r="3197" spans="1:19" hidden="1" x14ac:dyDescent="0.25">
      <c r="A3197" t="s">
        <v>4522</v>
      </c>
      <c r="B3197" t="s">
        <v>404</v>
      </c>
      <c r="C3197" t="s">
        <v>2</v>
      </c>
      <c r="D3197" t="s">
        <v>3</v>
      </c>
      <c r="E3197" t="s">
        <v>2</v>
      </c>
      <c r="F3197" t="s">
        <v>417</v>
      </c>
      <c r="G3197" t="s">
        <v>405</v>
      </c>
      <c r="H3197">
        <f t="shared" si="442"/>
        <v>0</v>
      </c>
      <c r="I3197">
        <f t="shared" si="443"/>
        <v>0.5</v>
      </c>
      <c r="J3197">
        <f t="shared" si="444"/>
        <v>0</v>
      </c>
      <c r="K3197">
        <f t="shared" si="445"/>
        <v>0.5</v>
      </c>
      <c r="N3197">
        <v>0.89975318831153017</v>
      </c>
      <c r="O3197" t="b">
        <f t="shared" si="447"/>
        <v>0</v>
      </c>
      <c r="P3197" t="b">
        <f t="shared" si="446"/>
        <v>0</v>
      </c>
      <c r="Q3197" t="b">
        <f t="shared" si="448"/>
        <v>0</v>
      </c>
      <c r="R3197" t="b">
        <f t="shared" si="449"/>
        <v>0</v>
      </c>
      <c r="S3197" t="b">
        <f t="shared" si="450"/>
        <v>0</v>
      </c>
    </row>
    <row r="3198" spans="1:19" hidden="1" x14ac:dyDescent="0.25">
      <c r="A3198" t="s">
        <v>4522</v>
      </c>
      <c r="B3198" t="s">
        <v>410</v>
      </c>
      <c r="C3198" t="s">
        <v>2</v>
      </c>
      <c r="D3198" t="s">
        <v>3</v>
      </c>
      <c r="E3198" t="s">
        <v>2</v>
      </c>
      <c r="F3198" t="s">
        <v>417</v>
      </c>
      <c r="G3198" t="s">
        <v>411</v>
      </c>
      <c r="H3198">
        <f t="shared" si="442"/>
        <v>0</v>
      </c>
      <c r="I3198">
        <f t="shared" si="443"/>
        <v>0.5</v>
      </c>
      <c r="J3198">
        <f t="shared" si="444"/>
        <v>0</v>
      </c>
      <c r="K3198">
        <f t="shared" si="445"/>
        <v>0.5</v>
      </c>
      <c r="N3198">
        <v>8.9826326688619007E-3</v>
      </c>
      <c r="O3198" t="b">
        <f t="shared" si="447"/>
        <v>0</v>
      </c>
      <c r="P3198" t="b">
        <f t="shared" si="446"/>
        <v>0</v>
      </c>
      <c r="Q3198" t="b">
        <f t="shared" si="448"/>
        <v>0</v>
      </c>
      <c r="R3198" t="b">
        <f t="shared" si="449"/>
        <v>0</v>
      </c>
      <c r="S3198" t="b">
        <f t="shared" si="450"/>
        <v>0</v>
      </c>
    </row>
    <row r="3199" spans="1:19" hidden="1" x14ac:dyDescent="0.25">
      <c r="A3199" t="s">
        <v>4522</v>
      </c>
      <c r="B3199" t="s">
        <v>2238</v>
      </c>
      <c r="C3199" t="s">
        <v>2</v>
      </c>
      <c r="D3199" t="s">
        <v>3</v>
      </c>
      <c r="E3199" t="s">
        <v>2</v>
      </c>
      <c r="F3199" t="s">
        <v>417</v>
      </c>
      <c r="G3199" t="s">
        <v>2239</v>
      </c>
      <c r="H3199">
        <f t="shared" si="442"/>
        <v>0</v>
      </c>
      <c r="I3199">
        <f t="shared" si="443"/>
        <v>0.5</v>
      </c>
      <c r="J3199">
        <f t="shared" si="444"/>
        <v>0</v>
      </c>
      <c r="K3199">
        <f t="shared" si="445"/>
        <v>0.5</v>
      </c>
      <c r="N3199">
        <v>0.73476495268502173</v>
      </c>
      <c r="O3199" t="b">
        <f t="shared" si="447"/>
        <v>0</v>
      </c>
      <c r="P3199" t="b">
        <f t="shared" si="446"/>
        <v>0</v>
      </c>
      <c r="Q3199" t="b">
        <f t="shared" si="448"/>
        <v>0</v>
      </c>
      <c r="R3199" t="b">
        <f t="shared" si="449"/>
        <v>0</v>
      </c>
      <c r="S3199" t="b">
        <f t="shared" si="450"/>
        <v>0</v>
      </c>
    </row>
    <row r="3200" spans="1:19" hidden="1" x14ac:dyDescent="0.25">
      <c r="A3200" t="s">
        <v>4522</v>
      </c>
      <c r="B3200" t="s">
        <v>945</v>
      </c>
      <c r="C3200" t="s">
        <v>2</v>
      </c>
      <c r="D3200" t="s">
        <v>3</v>
      </c>
      <c r="E3200" t="s">
        <v>2</v>
      </c>
      <c r="F3200" t="s">
        <v>417</v>
      </c>
      <c r="G3200" t="s">
        <v>946</v>
      </c>
      <c r="H3200">
        <f t="shared" si="442"/>
        <v>0</v>
      </c>
      <c r="I3200">
        <f t="shared" si="443"/>
        <v>0.5</v>
      </c>
      <c r="J3200">
        <f t="shared" si="444"/>
        <v>0</v>
      </c>
      <c r="K3200">
        <f t="shared" si="445"/>
        <v>0.5</v>
      </c>
      <c r="N3200">
        <v>0.82392245004416531</v>
      </c>
      <c r="O3200" t="b">
        <f t="shared" si="447"/>
        <v>0</v>
      </c>
      <c r="P3200" t="b">
        <f t="shared" si="446"/>
        <v>0</v>
      </c>
      <c r="Q3200" t="b">
        <f t="shared" si="448"/>
        <v>0</v>
      </c>
      <c r="R3200" t="b">
        <f t="shared" si="449"/>
        <v>0</v>
      </c>
      <c r="S3200" t="b">
        <f t="shared" si="450"/>
        <v>0</v>
      </c>
    </row>
    <row r="3201" spans="1:19" hidden="1" x14ac:dyDescent="0.25">
      <c r="A3201" t="s">
        <v>4522</v>
      </c>
      <c r="B3201" t="s">
        <v>4126</v>
      </c>
      <c r="C3201" t="s">
        <v>2</v>
      </c>
      <c r="D3201" t="s">
        <v>3</v>
      </c>
      <c r="E3201" t="s">
        <v>2</v>
      </c>
      <c r="F3201" t="s">
        <v>417</v>
      </c>
      <c r="G3201" t="s">
        <v>4128</v>
      </c>
      <c r="H3201">
        <f t="shared" si="442"/>
        <v>0</v>
      </c>
      <c r="I3201">
        <f t="shared" si="443"/>
        <v>0.5</v>
      </c>
      <c r="J3201">
        <f t="shared" si="444"/>
        <v>0</v>
      </c>
      <c r="K3201">
        <f t="shared" si="445"/>
        <v>0.5</v>
      </c>
      <c r="N3201">
        <v>0.83158776622678887</v>
      </c>
      <c r="O3201" t="b">
        <f t="shared" si="447"/>
        <v>0</v>
      </c>
      <c r="P3201" t="b">
        <f t="shared" si="446"/>
        <v>0</v>
      </c>
      <c r="Q3201" t="b">
        <f t="shared" si="448"/>
        <v>0</v>
      </c>
      <c r="R3201" t="b">
        <f t="shared" si="449"/>
        <v>0</v>
      </c>
      <c r="S3201" t="b">
        <f t="shared" si="450"/>
        <v>0</v>
      </c>
    </row>
    <row r="3202" spans="1:19" hidden="1" x14ac:dyDescent="0.25">
      <c r="A3202" t="s">
        <v>4522</v>
      </c>
      <c r="B3202" t="s">
        <v>270</v>
      </c>
      <c r="C3202" t="s">
        <v>2</v>
      </c>
      <c r="D3202" t="s">
        <v>3</v>
      </c>
      <c r="E3202" t="s">
        <v>2</v>
      </c>
      <c r="F3202" t="s">
        <v>417</v>
      </c>
      <c r="G3202" t="s">
        <v>271</v>
      </c>
      <c r="H3202">
        <f t="shared" ref="H3202:H3265" si="451">_xlfn.NUMBERVALUE(C3202,".")</f>
        <v>0</v>
      </c>
      <c r="I3202">
        <f t="shared" ref="I3202:I3265" si="452">_xlfn.NUMBERVALUE(D3202,".")</f>
        <v>0.5</v>
      </c>
      <c r="J3202">
        <f t="shared" ref="J3202:J3265" si="453">_xlfn.NUMBERVALUE(E3202,".")</f>
        <v>0</v>
      </c>
      <c r="K3202">
        <f t="shared" ref="K3202:K3265" si="454">ABS(I3202-H3202)</f>
        <v>0.5</v>
      </c>
      <c r="N3202">
        <v>0.71816159678826763</v>
      </c>
      <c r="O3202" t="b">
        <f t="shared" si="447"/>
        <v>0</v>
      </c>
      <c r="P3202" t="b">
        <f t="shared" ref="P3202:P3265" si="455">AND(M3202="non-fuzzy",N3202&lt;$Z$3,L3202=1)</f>
        <v>0</v>
      </c>
      <c r="Q3202" t="b">
        <f t="shared" si="448"/>
        <v>0</v>
      </c>
      <c r="R3202" t="b">
        <f t="shared" si="449"/>
        <v>0</v>
      </c>
      <c r="S3202" t="b">
        <f t="shared" si="450"/>
        <v>0</v>
      </c>
    </row>
    <row r="3203" spans="1:19" hidden="1" x14ac:dyDescent="0.25">
      <c r="A3203" t="s">
        <v>4522</v>
      </c>
      <c r="B3203" t="s">
        <v>1748</v>
      </c>
      <c r="C3203" t="s">
        <v>2</v>
      </c>
      <c r="D3203" t="s">
        <v>3</v>
      </c>
      <c r="E3203" t="s">
        <v>2</v>
      </c>
      <c r="F3203" t="s">
        <v>417</v>
      </c>
      <c r="G3203" t="s">
        <v>1747</v>
      </c>
      <c r="H3203">
        <f t="shared" si="451"/>
        <v>0</v>
      </c>
      <c r="I3203">
        <f t="shared" si="452"/>
        <v>0.5</v>
      </c>
      <c r="J3203">
        <f t="shared" si="453"/>
        <v>0</v>
      </c>
      <c r="K3203">
        <f t="shared" si="454"/>
        <v>0.5</v>
      </c>
      <c r="N3203">
        <v>0.70006151439077091</v>
      </c>
      <c r="O3203" t="b">
        <f t="shared" ref="O3203:O3266" si="456">M3203="fuzzy"</f>
        <v>0</v>
      </c>
      <c r="P3203" t="b">
        <f t="shared" si="455"/>
        <v>0</v>
      </c>
      <c r="Q3203" t="b">
        <f t="shared" ref="Q3203:Q3266" si="457">AND(M3203="non-fuzzy",N3203&lt;$Z$4,L3203=0)</f>
        <v>0</v>
      </c>
      <c r="R3203" t="b">
        <f t="shared" ref="R3203:R3266" si="458">OR(O3203,P3203,Q3203)</f>
        <v>0</v>
      </c>
      <c r="S3203" t="b">
        <f t="shared" ref="S3203:S3266" si="459">IF(AND(M3203="non-fuzzy",L3203=1),"nf1",IF(AND(M3203="non-fuzzy",L3203=0),"nf0",IF(M3203="fuzzy","f")))</f>
        <v>0</v>
      </c>
    </row>
    <row r="3204" spans="1:19" hidden="1" x14ac:dyDescent="0.25">
      <c r="A3204" t="s">
        <v>4523</v>
      </c>
      <c r="B3204" t="s">
        <v>1573</v>
      </c>
      <c r="C3204" t="s">
        <v>2</v>
      </c>
      <c r="D3204" t="s">
        <v>3</v>
      </c>
      <c r="E3204" t="s">
        <v>2</v>
      </c>
      <c r="F3204" t="s">
        <v>3000</v>
      </c>
      <c r="G3204" t="s">
        <v>1574</v>
      </c>
      <c r="H3204">
        <f t="shared" si="451"/>
        <v>0</v>
      </c>
      <c r="I3204">
        <f t="shared" si="452"/>
        <v>0.5</v>
      </c>
      <c r="J3204">
        <f t="shared" si="453"/>
        <v>0</v>
      </c>
      <c r="K3204">
        <f t="shared" si="454"/>
        <v>0.5</v>
      </c>
      <c r="N3204">
        <v>0.22264934792853519</v>
      </c>
      <c r="O3204" t="b">
        <f t="shared" si="456"/>
        <v>0</v>
      </c>
      <c r="P3204" t="b">
        <f t="shared" si="455"/>
        <v>0</v>
      </c>
      <c r="Q3204" t="b">
        <f t="shared" si="457"/>
        <v>0</v>
      </c>
      <c r="R3204" t="b">
        <f t="shared" si="458"/>
        <v>0</v>
      </c>
      <c r="S3204" t="b">
        <f t="shared" si="459"/>
        <v>0</v>
      </c>
    </row>
    <row r="3205" spans="1:19" hidden="1" x14ac:dyDescent="0.25">
      <c r="A3205" t="s">
        <v>4523</v>
      </c>
      <c r="B3205" t="s">
        <v>3199</v>
      </c>
      <c r="C3205" t="s">
        <v>2</v>
      </c>
      <c r="D3205" t="s">
        <v>3</v>
      </c>
      <c r="E3205" t="s">
        <v>2</v>
      </c>
      <c r="F3205" t="s">
        <v>3000</v>
      </c>
      <c r="G3205" t="s">
        <v>3200</v>
      </c>
      <c r="H3205">
        <f t="shared" si="451"/>
        <v>0</v>
      </c>
      <c r="I3205">
        <f t="shared" si="452"/>
        <v>0.5</v>
      </c>
      <c r="J3205">
        <f t="shared" si="453"/>
        <v>0</v>
      </c>
      <c r="K3205">
        <f t="shared" si="454"/>
        <v>0.5</v>
      </c>
      <c r="N3205">
        <v>0.82993090271727565</v>
      </c>
      <c r="O3205" t="b">
        <f t="shared" si="456"/>
        <v>0</v>
      </c>
      <c r="P3205" t="b">
        <f t="shared" si="455"/>
        <v>0</v>
      </c>
      <c r="Q3205" t="b">
        <f t="shared" si="457"/>
        <v>0</v>
      </c>
      <c r="R3205" t="b">
        <f t="shared" si="458"/>
        <v>0</v>
      </c>
      <c r="S3205" t="b">
        <f t="shared" si="459"/>
        <v>0</v>
      </c>
    </row>
    <row r="3206" spans="1:19" hidden="1" x14ac:dyDescent="0.25">
      <c r="A3206" t="s">
        <v>4527</v>
      </c>
      <c r="B3206" t="s">
        <v>3050</v>
      </c>
      <c r="C3206" t="s">
        <v>2</v>
      </c>
      <c r="D3206" t="s">
        <v>3</v>
      </c>
      <c r="E3206" t="s">
        <v>2</v>
      </c>
      <c r="F3206" t="s">
        <v>3765</v>
      </c>
      <c r="G3206" t="s">
        <v>3052</v>
      </c>
      <c r="H3206">
        <f t="shared" si="451"/>
        <v>0</v>
      </c>
      <c r="I3206">
        <f t="shared" si="452"/>
        <v>0.5</v>
      </c>
      <c r="J3206">
        <f t="shared" si="453"/>
        <v>0</v>
      </c>
      <c r="K3206">
        <f t="shared" si="454"/>
        <v>0.5</v>
      </c>
      <c r="N3206">
        <v>0.16435713311505451</v>
      </c>
      <c r="O3206" t="b">
        <f t="shared" si="456"/>
        <v>0</v>
      </c>
      <c r="P3206" t="b">
        <f t="shared" si="455"/>
        <v>0</v>
      </c>
      <c r="Q3206" t="b">
        <f t="shared" si="457"/>
        <v>0</v>
      </c>
      <c r="R3206" t="b">
        <f t="shared" si="458"/>
        <v>0</v>
      </c>
      <c r="S3206" t="b">
        <f t="shared" si="459"/>
        <v>0</v>
      </c>
    </row>
    <row r="3207" spans="1:19" hidden="1" x14ac:dyDescent="0.25">
      <c r="A3207" t="s">
        <v>4527</v>
      </c>
      <c r="B3207" t="s">
        <v>3060</v>
      </c>
      <c r="C3207" t="s">
        <v>2</v>
      </c>
      <c r="D3207" t="s">
        <v>3</v>
      </c>
      <c r="E3207" t="s">
        <v>2</v>
      </c>
      <c r="F3207" t="s">
        <v>3765</v>
      </c>
      <c r="G3207" t="s">
        <v>3061</v>
      </c>
      <c r="H3207">
        <f t="shared" si="451"/>
        <v>0</v>
      </c>
      <c r="I3207">
        <f t="shared" si="452"/>
        <v>0.5</v>
      </c>
      <c r="J3207">
        <f t="shared" si="453"/>
        <v>0</v>
      </c>
      <c r="K3207">
        <f t="shared" si="454"/>
        <v>0.5</v>
      </c>
      <c r="N3207">
        <v>0.49287876351325466</v>
      </c>
      <c r="O3207" t="b">
        <f t="shared" si="456"/>
        <v>0</v>
      </c>
      <c r="P3207" t="b">
        <f t="shared" si="455"/>
        <v>0</v>
      </c>
      <c r="Q3207" t="b">
        <f t="shared" si="457"/>
        <v>0</v>
      </c>
      <c r="R3207" t="b">
        <f t="shared" si="458"/>
        <v>0</v>
      </c>
      <c r="S3207" t="b">
        <f t="shared" si="459"/>
        <v>0</v>
      </c>
    </row>
    <row r="3208" spans="1:19" hidden="1" x14ac:dyDescent="0.25">
      <c r="A3208" t="s">
        <v>4528</v>
      </c>
      <c r="B3208" t="s">
        <v>1236</v>
      </c>
      <c r="C3208" t="s">
        <v>2</v>
      </c>
      <c r="D3208" t="s">
        <v>3</v>
      </c>
      <c r="E3208" t="s">
        <v>2</v>
      </c>
      <c r="F3208" t="s">
        <v>2436</v>
      </c>
      <c r="G3208" t="s">
        <v>1237</v>
      </c>
      <c r="H3208">
        <f t="shared" si="451"/>
        <v>0</v>
      </c>
      <c r="I3208">
        <f t="shared" si="452"/>
        <v>0.5</v>
      </c>
      <c r="J3208">
        <f t="shared" si="453"/>
        <v>0</v>
      </c>
      <c r="K3208">
        <f t="shared" si="454"/>
        <v>0.5</v>
      </c>
      <c r="N3208">
        <v>0.61451804026562873</v>
      </c>
      <c r="O3208" t="b">
        <f t="shared" si="456"/>
        <v>0</v>
      </c>
      <c r="P3208" t="b">
        <f t="shared" si="455"/>
        <v>0</v>
      </c>
      <c r="Q3208" t="b">
        <f t="shared" si="457"/>
        <v>0</v>
      </c>
      <c r="R3208" t="b">
        <f t="shared" si="458"/>
        <v>0</v>
      </c>
      <c r="S3208" t="b">
        <f t="shared" si="459"/>
        <v>0</v>
      </c>
    </row>
    <row r="3209" spans="1:19" hidden="1" x14ac:dyDescent="0.25">
      <c r="A3209" t="s">
        <v>4528</v>
      </c>
      <c r="B3209" t="s">
        <v>1238</v>
      </c>
      <c r="C3209" t="s">
        <v>2</v>
      </c>
      <c r="D3209" t="s">
        <v>3</v>
      </c>
      <c r="E3209" t="s">
        <v>2</v>
      </c>
      <c r="F3209" t="s">
        <v>2436</v>
      </c>
      <c r="G3209" t="s">
        <v>1239</v>
      </c>
      <c r="H3209">
        <f t="shared" si="451"/>
        <v>0</v>
      </c>
      <c r="I3209">
        <f t="shared" si="452"/>
        <v>0.5</v>
      </c>
      <c r="J3209">
        <f t="shared" si="453"/>
        <v>0</v>
      </c>
      <c r="K3209">
        <f t="shared" si="454"/>
        <v>0.5</v>
      </c>
      <c r="N3209">
        <v>0.50093333112797245</v>
      </c>
      <c r="O3209" t="b">
        <f t="shared" si="456"/>
        <v>0</v>
      </c>
      <c r="P3209" t="b">
        <f t="shared" si="455"/>
        <v>0</v>
      </c>
      <c r="Q3209" t="b">
        <f t="shared" si="457"/>
        <v>0</v>
      </c>
      <c r="R3209" t="b">
        <f t="shared" si="458"/>
        <v>0</v>
      </c>
      <c r="S3209" t="b">
        <f t="shared" si="459"/>
        <v>0</v>
      </c>
    </row>
    <row r="3210" spans="1:19" hidden="1" x14ac:dyDescent="0.25">
      <c r="A3210" t="s">
        <v>4544</v>
      </c>
      <c r="B3210" t="s">
        <v>3275</v>
      </c>
      <c r="C3210" t="s">
        <v>2</v>
      </c>
      <c r="D3210" t="s">
        <v>3</v>
      </c>
      <c r="E3210" t="s">
        <v>2</v>
      </c>
      <c r="F3210" t="s">
        <v>4547</v>
      </c>
      <c r="G3210" t="s">
        <v>3277</v>
      </c>
      <c r="H3210">
        <f t="shared" si="451"/>
        <v>0</v>
      </c>
      <c r="I3210">
        <f t="shared" si="452"/>
        <v>0.5</v>
      </c>
      <c r="J3210">
        <f t="shared" si="453"/>
        <v>0</v>
      </c>
      <c r="K3210">
        <f t="shared" si="454"/>
        <v>0.5</v>
      </c>
      <c r="N3210">
        <v>2.3153374701299079E-2</v>
      </c>
      <c r="O3210" t="b">
        <f t="shared" si="456"/>
        <v>0</v>
      </c>
      <c r="P3210" t="b">
        <f t="shared" si="455"/>
        <v>0</v>
      </c>
      <c r="Q3210" t="b">
        <f t="shared" si="457"/>
        <v>0</v>
      </c>
      <c r="R3210" t="b">
        <f t="shared" si="458"/>
        <v>0</v>
      </c>
      <c r="S3210" t="b">
        <f t="shared" si="459"/>
        <v>0</v>
      </c>
    </row>
    <row r="3211" spans="1:19" hidden="1" x14ac:dyDescent="0.25">
      <c r="A3211" t="s">
        <v>4544</v>
      </c>
      <c r="B3211" t="s">
        <v>3294</v>
      </c>
      <c r="C3211" t="s">
        <v>2</v>
      </c>
      <c r="D3211" t="s">
        <v>3</v>
      </c>
      <c r="E3211" t="s">
        <v>2</v>
      </c>
      <c r="F3211" t="s">
        <v>4547</v>
      </c>
      <c r="G3211" t="s">
        <v>3295</v>
      </c>
      <c r="H3211">
        <f t="shared" si="451"/>
        <v>0</v>
      </c>
      <c r="I3211">
        <f t="shared" si="452"/>
        <v>0.5</v>
      </c>
      <c r="J3211">
        <f t="shared" si="453"/>
        <v>0</v>
      </c>
      <c r="K3211">
        <f t="shared" si="454"/>
        <v>0.5</v>
      </c>
      <c r="N3211">
        <v>5.6354048076356911E-5</v>
      </c>
      <c r="O3211" t="b">
        <f t="shared" si="456"/>
        <v>0</v>
      </c>
      <c r="P3211" t="b">
        <f t="shared" si="455"/>
        <v>0</v>
      </c>
      <c r="Q3211" t="b">
        <f t="shared" si="457"/>
        <v>0</v>
      </c>
      <c r="R3211" t="b">
        <f t="shared" si="458"/>
        <v>0</v>
      </c>
      <c r="S3211" t="b">
        <f t="shared" si="459"/>
        <v>0</v>
      </c>
    </row>
    <row r="3212" spans="1:19" hidden="1" x14ac:dyDescent="0.25">
      <c r="A3212" t="s">
        <v>4550</v>
      </c>
      <c r="B3212" t="s">
        <v>986</v>
      </c>
      <c r="C3212" t="s">
        <v>2</v>
      </c>
      <c r="D3212" t="s">
        <v>3</v>
      </c>
      <c r="E3212" t="s">
        <v>2</v>
      </c>
      <c r="F3212" t="s">
        <v>983</v>
      </c>
      <c r="G3212" t="s">
        <v>987</v>
      </c>
      <c r="H3212">
        <f t="shared" si="451"/>
        <v>0</v>
      </c>
      <c r="I3212">
        <f t="shared" si="452"/>
        <v>0.5</v>
      </c>
      <c r="J3212">
        <f t="shared" si="453"/>
        <v>0</v>
      </c>
      <c r="K3212">
        <f t="shared" si="454"/>
        <v>0.5</v>
      </c>
      <c r="N3212">
        <v>0.42291862744234565</v>
      </c>
      <c r="O3212" t="b">
        <f t="shared" si="456"/>
        <v>0</v>
      </c>
      <c r="P3212" t="b">
        <f t="shared" si="455"/>
        <v>0</v>
      </c>
      <c r="Q3212" t="b">
        <f t="shared" si="457"/>
        <v>0</v>
      </c>
      <c r="R3212" t="b">
        <f t="shared" si="458"/>
        <v>0</v>
      </c>
      <c r="S3212" t="b">
        <f t="shared" si="459"/>
        <v>0</v>
      </c>
    </row>
    <row r="3213" spans="1:19" hidden="1" x14ac:dyDescent="0.25">
      <c r="A3213" t="s">
        <v>4553</v>
      </c>
      <c r="B3213" t="s">
        <v>1150</v>
      </c>
      <c r="C3213" t="s">
        <v>2</v>
      </c>
      <c r="D3213" t="s">
        <v>3</v>
      </c>
      <c r="E3213" t="s">
        <v>2</v>
      </c>
      <c r="F3213" t="s">
        <v>4554</v>
      </c>
      <c r="G3213" t="s">
        <v>1152</v>
      </c>
      <c r="H3213">
        <f t="shared" si="451"/>
        <v>0</v>
      </c>
      <c r="I3213">
        <f t="shared" si="452"/>
        <v>0.5</v>
      </c>
      <c r="J3213">
        <f t="shared" si="453"/>
        <v>0</v>
      </c>
      <c r="K3213">
        <f t="shared" si="454"/>
        <v>0.5</v>
      </c>
      <c r="N3213">
        <v>0.59984100780362881</v>
      </c>
      <c r="O3213" t="b">
        <f t="shared" si="456"/>
        <v>0</v>
      </c>
      <c r="P3213" t="b">
        <f t="shared" si="455"/>
        <v>0</v>
      </c>
      <c r="Q3213" t="b">
        <f t="shared" si="457"/>
        <v>0</v>
      </c>
      <c r="R3213" t="b">
        <f t="shared" si="458"/>
        <v>0</v>
      </c>
      <c r="S3213" t="b">
        <f t="shared" si="459"/>
        <v>0</v>
      </c>
    </row>
    <row r="3214" spans="1:19" hidden="1" x14ac:dyDescent="0.25">
      <c r="A3214" t="s">
        <v>4558</v>
      </c>
      <c r="B3214" t="s">
        <v>1948</v>
      </c>
      <c r="C3214" t="s">
        <v>2</v>
      </c>
      <c r="D3214" t="s">
        <v>3</v>
      </c>
      <c r="E3214" t="s">
        <v>2</v>
      </c>
      <c r="F3214" t="s">
        <v>1955</v>
      </c>
      <c r="G3214" t="s">
        <v>1949</v>
      </c>
      <c r="H3214">
        <f t="shared" si="451"/>
        <v>0</v>
      </c>
      <c r="I3214">
        <f t="shared" si="452"/>
        <v>0.5</v>
      </c>
      <c r="J3214">
        <f t="shared" si="453"/>
        <v>0</v>
      </c>
      <c r="K3214">
        <f t="shared" si="454"/>
        <v>0.5</v>
      </c>
      <c r="N3214">
        <v>0.53444589928780406</v>
      </c>
      <c r="O3214" t="b">
        <f t="shared" si="456"/>
        <v>0</v>
      </c>
      <c r="P3214" t="b">
        <f t="shared" si="455"/>
        <v>0</v>
      </c>
      <c r="Q3214" t="b">
        <f t="shared" si="457"/>
        <v>0</v>
      </c>
      <c r="R3214" t="b">
        <f t="shared" si="458"/>
        <v>0</v>
      </c>
      <c r="S3214" t="b">
        <f t="shared" si="459"/>
        <v>0</v>
      </c>
    </row>
    <row r="3215" spans="1:19" hidden="1" x14ac:dyDescent="0.25">
      <c r="A3215" t="s">
        <v>4558</v>
      </c>
      <c r="B3215" t="s">
        <v>1950</v>
      </c>
      <c r="C3215" t="s">
        <v>2</v>
      </c>
      <c r="D3215" t="s">
        <v>3</v>
      </c>
      <c r="E3215" t="s">
        <v>2</v>
      </c>
      <c r="F3215" t="s">
        <v>1955</v>
      </c>
      <c r="G3215" t="s">
        <v>1951</v>
      </c>
      <c r="H3215">
        <f t="shared" si="451"/>
        <v>0</v>
      </c>
      <c r="I3215">
        <f t="shared" si="452"/>
        <v>0.5</v>
      </c>
      <c r="J3215">
        <f t="shared" si="453"/>
        <v>0</v>
      </c>
      <c r="K3215">
        <f t="shared" si="454"/>
        <v>0.5</v>
      </c>
      <c r="N3215">
        <v>0.67407758969338016</v>
      </c>
      <c r="O3215" t="b">
        <f t="shared" si="456"/>
        <v>0</v>
      </c>
      <c r="P3215" t="b">
        <f t="shared" si="455"/>
        <v>0</v>
      </c>
      <c r="Q3215" t="b">
        <f t="shared" si="457"/>
        <v>0</v>
      </c>
      <c r="R3215" t="b">
        <f t="shared" si="458"/>
        <v>0</v>
      </c>
      <c r="S3215" t="b">
        <f t="shared" si="459"/>
        <v>0</v>
      </c>
    </row>
    <row r="3216" spans="1:19" hidden="1" x14ac:dyDescent="0.25">
      <c r="A3216" t="s">
        <v>4558</v>
      </c>
      <c r="B3216" t="s">
        <v>1952</v>
      </c>
      <c r="C3216" t="s">
        <v>2</v>
      </c>
      <c r="D3216" t="s">
        <v>3</v>
      </c>
      <c r="E3216" t="s">
        <v>2</v>
      </c>
      <c r="F3216" t="s">
        <v>1955</v>
      </c>
      <c r="G3216" t="s">
        <v>1953</v>
      </c>
      <c r="H3216">
        <f t="shared" si="451"/>
        <v>0</v>
      </c>
      <c r="I3216">
        <f t="shared" si="452"/>
        <v>0.5</v>
      </c>
      <c r="J3216">
        <f t="shared" si="453"/>
        <v>0</v>
      </c>
      <c r="K3216">
        <f t="shared" si="454"/>
        <v>0.5</v>
      </c>
      <c r="N3216">
        <v>0.68162069999258545</v>
      </c>
      <c r="O3216" t="b">
        <f t="shared" si="456"/>
        <v>0</v>
      </c>
      <c r="P3216" t="b">
        <f t="shared" si="455"/>
        <v>0</v>
      </c>
      <c r="Q3216" t="b">
        <f t="shared" si="457"/>
        <v>0</v>
      </c>
      <c r="R3216" t="b">
        <f t="shared" si="458"/>
        <v>0</v>
      </c>
      <c r="S3216" t="b">
        <f t="shared" si="459"/>
        <v>0</v>
      </c>
    </row>
    <row r="3217" spans="1:19" hidden="1" x14ac:dyDescent="0.25">
      <c r="A3217" t="s">
        <v>4558</v>
      </c>
      <c r="B3217" t="s">
        <v>1958</v>
      </c>
      <c r="C3217" t="s">
        <v>2</v>
      </c>
      <c r="D3217" t="s">
        <v>3</v>
      </c>
      <c r="E3217" t="s">
        <v>2</v>
      </c>
      <c r="F3217" t="s">
        <v>1955</v>
      </c>
      <c r="G3217" t="s">
        <v>1959</v>
      </c>
      <c r="H3217">
        <f t="shared" si="451"/>
        <v>0</v>
      </c>
      <c r="I3217">
        <f t="shared" si="452"/>
        <v>0.5</v>
      </c>
      <c r="J3217">
        <f t="shared" si="453"/>
        <v>0</v>
      </c>
      <c r="K3217">
        <f t="shared" si="454"/>
        <v>0.5</v>
      </c>
      <c r="N3217">
        <v>0.59999954456464888</v>
      </c>
      <c r="O3217" t="b">
        <f t="shared" si="456"/>
        <v>0</v>
      </c>
      <c r="P3217" t="b">
        <f t="shared" si="455"/>
        <v>0</v>
      </c>
      <c r="Q3217" t="b">
        <f t="shared" si="457"/>
        <v>0</v>
      </c>
      <c r="R3217" t="b">
        <f t="shared" si="458"/>
        <v>0</v>
      </c>
      <c r="S3217" t="b">
        <f t="shared" si="459"/>
        <v>0</v>
      </c>
    </row>
    <row r="3218" spans="1:19" hidden="1" x14ac:dyDescent="0.25">
      <c r="A3218" t="s">
        <v>4560</v>
      </c>
      <c r="B3218" t="s">
        <v>1409</v>
      </c>
      <c r="C3218" t="s">
        <v>2</v>
      </c>
      <c r="D3218" t="s">
        <v>3</v>
      </c>
      <c r="E3218" t="s">
        <v>2</v>
      </c>
      <c r="F3218" t="s">
        <v>577</v>
      </c>
      <c r="G3218" t="s">
        <v>1407</v>
      </c>
      <c r="H3218">
        <f t="shared" si="451"/>
        <v>0</v>
      </c>
      <c r="I3218">
        <f t="shared" si="452"/>
        <v>0.5</v>
      </c>
      <c r="J3218">
        <f t="shared" si="453"/>
        <v>0</v>
      </c>
      <c r="K3218">
        <f t="shared" si="454"/>
        <v>0.5</v>
      </c>
      <c r="N3218">
        <v>0.8202049177682309</v>
      </c>
      <c r="O3218" t="b">
        <f t="shared" si="456"/>
        <v>0</v>
      </c>
      <c r="P3218" t="b">
        <f t="shared" si="455"/>
        <v>0</v>
      </c>
      <c r="Q3218" t="b">
        <f t="shared" si="457"/>
        <v>0</v>
      </c>
      <c r="R3218" t="b">
        <f t="shared" si="458"/>
        <v>0</v>
      </c>
      <c r="S3218" t="b">
        <f t="shared" si="459"/>
        <v>0</v>
      </c>
    </row>
    <row r="3219" spans="1:19" hidden="1" x14ac:dyDescent="0.25">
      <c r="A3219" t="s">
        <v>4560</v>
      </c>
      <c r="B3219" t="s">
        <v>1412</v>
      </c>
      <c r="C3219" t="s">
        <v>2</v>
      </c>
      <c r="D3219" t="s">
        <v>3</v>
      </c>
      <c r="E3219" t="s">
        <v>2</v>
      </c>
      <c r="F3219" t="s">
        <v>577</v>
      </c>
      <c r="G3219" t="s">
        <v>1413</v>
      </c>
      <c r="H3219">
        <f t="shared" si="451"/>
        <v>0</v>
      </c>
      <c r="I3219">
        <f t="shared" si="452"/>
        <v>0.5</v>
      </c>
      <c r="J3219">
        <f t="shared" si="453"/>
        <v>0</v>
      </c>
      <c r="K3219">
        <f t="shared" si="454"/>
        <v>0.5</v>
      </c>
      <c r="N3219">
        <v>0.7681992010952593</v>
      </c>
      <c r="O3219" t="b">
        <f t="shared" si="456"/>
        <v>0</v>
      </c>
      <c r="P3219" t="b">
        <f t="shared" si="455"/>
        <v>0</v>
      </c>
      <c r="Q3219" t="b">
        <f t="shared" si="457"/>
        <v>0</v>
      </c>
      <c r="R3219" t="b">
        <f t="shared" si="458"/>
        <v>0</v>
      </c>
      <c r="S3219" t="b">
        <f t="shared" si="459"/>
        <v>0</v>
      </c>
    </row>
    <row r="3220" spans="1:19" hidden="1" x14ac:dyDescent="0.25">
      <c r="A3220" t="s">
        <v>4560</v>
      </c>
      <c r="B3220" t="s">
        <v>574</v>
      </c>
      <c r="C3220" t="s">
        <v>2</v>
      </c>
      <c r="D3220" t="s">
        <v>3</v>
      </c>
      <c r="E3220" t="s">
        <v>2</v>
      </c>
      <c r="F3220" t="s">
        <v>577</v>
      </c>
      <c r="G3220" t="s">
        <v>575</v>
      </c>
      <c r="H3220">
        <f t="shared" si="451"/>
        <v>0</v>
      </c>
      <c r="I3220">
        <f t="shared" si="452"/>
        <v>0.5</v>
      </c>
      <c r="J3220">
        <f t="shared" si="453"/>
        <v>0</v>
      </c>
      <c r="K3220">
        <f t="shared" si="454"/>
        <v>0.5</v>
      </c>
      <c r="N3220">
        <v>0.64863277130650865</v>
      </c>
      <c r="O3220" t="b">
        <f t="shared" si="456"/>
        <v>0</v>
      </c>
      <c r="P3220" t="b">
        <f t="shared" si="455"/>
        <v>0</v>
      </c>
      <c r="Q3220" t="b">
        <f t="shared" si="457"/>
        <v>0</v>
      </c>
      <c r="R3220" t="b">
        <f t="shared" si="458"/>
        <v>0</v>
      </c>
      <c r="S3220" t="b">
        <f t="shared" si="459"/>
        <v>0</v>
      </c>
    </row>
    <row r="3221" spans="1:19" hidden="1" x14ac:dyDescent="0.25">
      <c r="A3221" t="s">
        <v>4560</v>
      </c>
      <c r="B3221" t="s">
        <v>578</v>
      </c>
      <c r="C3221" t="s">
        <v>2</v>
      </c>
      <c r="D3221" t="s">
        <v>3</v>
      </c>
      <c r="E3221" t="s">
        <v>2</v>
      </c>
      <c r="F3221" t="s">
        <v>577</v>
      </c>
      <c r="G3221" t="s">
        <v>572</v>
      </c>
      <c r="H3221">
        <f t="shared" si="451"/>
        <v>0</v>
      </c>
      <c r="I3221">
        <f t="shared" si="452"/>
        <v>0.5</v>
      </c>
      <c r="J3221">
        <f t="shared" si="453"/>
        <v>0</v>
      </c>
      <c r="K3221">
        <f t="shared" si="454"/>
        <v>0.5</v>
      </c>
      <c r="N3221">
        <v>0.19755145081204428</v>
      </c>
      <c r="O3221" t="b">
        <f t="shared" si="456"/>
        <v>0</v>
      </c>
      <c r="P3221" t="b">
        <f t="shared" si="455"/>
        <v>0</v>
      </c>
      <c r="Q3221" t="b">
        <f t="shared" si="457"/>
        <v>0</v>
      </c>
      <c r="R3221" t="b">
        <f t="shared" si="458"/>
        <v>0</v>
      </c>
      <c r="S3221" t="b">
        <f t="shared" si="459"/>
        <v>0</v>
      </c>
    </row>
    <row r="3222" spans="1:19" hidden="1" x14ac:dyDescent="0.25">
      <c r="A3222" t="s">
        <v>4570</v>
      </c>
      <c r="B3222" t="s">
        <v>2165</v>
      </c>
      <c r="C3222" t="s">
        <v>2</v>
      </c>
      <c r="D3222" t="s">
        <v>3</v>
      </c>
      <c r="E3222" t="s">
        <v>2</v>
      </c>
      <c r="F3222" t="s">
        <v>4571</v>
      </c>
      <c r="G3222" t="s">
        <v>2166</v>
      </c>
      <c r="H3222">
        <f t="shared" si="451"/>
        <v>0</v>
      </c>
      <c r="I3222">
        <f t="shared" si="452"/>
        <v>0.5</v>
      </c>
      <c r="J3222">
        <f t="shared" si="453"/>
        <v>0</v>
      </c>
      <c r="K3222">
        <f t="shared" si="454"/>
        <v>0.5</v>
      </c>
      <c r="N3222">
        <v>0.67633140703707251</v>
      </c>
      <c r="O3222" t="b">
        <f t="shared" si="456"/>
        <v>0</v>
      </c>
      <c r="P3222" t="b">
        <f t="shared" si="455"/>
        <v>0</v>
      </c>
      <c r="Q3222" t="b">
        <f t="shared" si="457"/>
        <v>0</v>
      </c>
      <c r="R3222" t="b">
        <f t="shared" si="458"/>
        <v>0</v>
      </c>
      <c r="S3222" t="b">
        <f t="shared" si="459"/>
        <v>0</v>
      </c>
    </row>
    <row r="3223" spans="1:19" hidden="1" x14ac:dyDescent="0.25">
      <c r="A3223" t="s">
        <v>4573</v>
      </c>
      <c r="B3223" t="s">
        <v>75</v>
      </c>
      <c r="C3223" t="s">
        <v>2</v>
      </c>
      <c r="D3223" t="s">
        <v>3</v>
      </c>
      <c r="E3223" t="s">
        <v>2</v>
      </c>
      <c r="F3223" t="s">
        <v>102</v>
      </c>
      <c r="G3223" t="s">
        <v>77</v>
      </c>
      <c r="H3223">
        <f t="shared" si="451"/>
        <v>0</v>
      </c>
      <c r="I3223">
        <f t="shared" si="452"/>
        <v>0.5</v>
      </c>
      <c r="J3223">
        <f t="shared" si="453"/>
        <v>0</v>
      </c>
      <c r="K3223">
        <f t="shared" si="454"/>
        <v>0.5</v>
      </c>
      <c r="N3223">
        <v>8.3003031878560285E-2</v>
      </c>
      <c r="O3223" t="b">
        <f t="shared" si="456"/>
        <v>0</v>
      </c>
      <c r="P3223" t="b">
        <f t="shared" si="455"/>
        <v>0</v>
      </c>
      <c r="Q3223" t="b">
        <f t="shared" si="457"/>
        <v>0</v>
      </c>
      <c r="R3223" t="b">
        <f t="shared" si="458"/>
        <v>0</v>
      </c>
      <c r="S3223" t="b">
        <f t="shared" si="459"/>
        <v>0</v>
      </c>
    </row>
    <row r="3224" spans="1:19" hidden="1" x14ac:dyDescent="0.25">
      <c r="A3224" t="s">
        <v>4573</v>
      </c>
      <c r="B3224" t="s">
        <v>1593</v>
      </c>
      <c r="C3224" t="s">
        <v>2</v>
      </c>
      <c r="D3224" t="s">
        <v>3</v>
      </c>
      <c r="E3224" t="s">
        <v>2</v>
      </c>
      <c r="F3224" t="s">
        <v>102</v>
      </c>
      <c r="G3224" t="s">
        <v>1596</v>
      </c>
      <c r="H3224">
        <f t="shared" si="451"/>
        <v>0</v>
      </c>
      <c r="I3224">
        <f t="shared" si="452"/>
        <v>0.5</v>
      </c>
      <c r="J3224">
        <f t="shared" si="453"/>
        <v>0</v>
      </c>
      <c r="K3224">
        <f t="shared" si="454"/>
        <v>0.5</v>
      </c>
      <c r="N3224">
        <v>0.16130676844564895</v>
      </c>
      <c r="O3224" t="b">
        <f t="shared" si="456"/>
        <v>0</v>
      </c>
      <c r="P3224" t="b">
        <f t="shared" si="455"/>
        <v>0</v>
      </c>
      <c r="Q3224" t="b">
        <f t="shared" si="457"/>
        <v>0</v>
      </c>
      <c r="R3224" t="b">
        <f t="shared" si="458"/>
        <v>0</v>
      </c>
      <c r="S3224" t="b">
        <f t="shared" si="459"/>
        <v>0</v>
      </c>
    </row>
    <row r="3225" spans="1:19" hidden="1" x14ac:dyDescent="0.25">
      <c r="A3225" t="s">
        <v>4573</v>
      </c>
      <c r="B3225" t="s">
        <v>1481</v>
      </c>
      <c r="C3225" t="s">
        <v>2</v>
      </c>
      <c r="D3225" t="s">
        <v>3</v>
      </c>
      <c r="E3225" t="s">
        <v>2</v>
      </c>
      <c r="F3225" t="s">
        <v>102</v>
      </c>
      <c r="G3225" t="s">
        <v>1482</v>
      </c>
      <c r="H3225">
        <f t="shared" si="451"/>
        <v>0</v>
      </c>
      <c r="I3225">
        <f t="shared" si="452"/>
        <v>0.5</v>
      </c>
      <c r="J3225">
        <f t="shared" si="453"/>
        <v>0</v>
      </c>
      <c r="K3225">
        <f t="shared" si="454"/>
        <v>0.5</v>
      </c>
      <c r="N3225">
        <v>0.32091222670053643</v>
      </c>
      <c r="O3225" t="b">
        <f t="shared" si="456"/>
        <v>0</v>
      </c>
      <c r="P3225" t="b">
        <f t="shared" si="455"/>
        <v>0</v>
      </c>
      <c r="Q3225" t="b">
        <f t="shared" si="457"/>
        <v>0</v>
      </c>
      <c r="R3225" t="b">
        <f t="shared" si="458"/>
        <v>0</v>
      </c>
      <c r="S3225" t="b">
        <f t="shared" si="459"/>
        <v>0</v>
      </c>
    </row>
    <row r="3226" spans="1:19" hidden="1" x14ac:dyDescent="0.25">
      <c r="A3226" t="s">
        <v>4573</v>
      </c>
      <c r="B3226" t="s">
        <v>81</v>
      </c>
      <c r="C3226" t="s">
        <v>2</v>
      </c>
      <c r="D3226" t="s">
        <v>3</v>
      </c>
      <c r="E3226" t="s">
        <v>2</v>
      </c>
      <c r="F3226" t="s">
        <v>102</v>
      </c>
      <c r="G3226" t="s">
        <v>82</v>
      </c>
      <c r="H3226">
        <f t="shared" si="451"/>
        <v>0</v>
      </c>
      <c r="I3226">
        <f t="shared" si="452"/>
        <v>0.5</v>
      </c>
      <c r="J3226">
        <f t="shared" si="453"/>
        <v>0</v>
      </c>
      <c r="K3226">
        <f t="shared" si="454"/>
        <v>0.5</v>
      </c>
      <c r="N3226">
        <v>0.34359541859147302</v>
      </c>
      <c r="O3226" t="b">
        <f t="shared" si="456"/>
        <v>0</v>
      </c>
      <c r="P3226" t="b">
        <f t="shared" si="455"/>
        <v>0</v>
      </c>
      <c r="Q3226" t="b">
        <f t="shared" si="457"/>
        <v>0</v>
      </c>
      <c r="R3226" t="b">
        <f t="shared" si="458"/>
        <v>0</v>
      </c>
      <c r="S3226" t="b">
        <f t="shared" si="459"/>
        <v>0</v>
      </c>
    </row>
    <row r="3227" spans="1:19" hidden="1" x14ac:dyDescent="0.25">
      <c r="A3227" t="s">
        <v>4573</v>
      </c>
      <c r="B3227" t="s">
        <v>1599</v>
      </c>
      <c r="C3227" t="s">
        <v>2</v>
      </c>
      <c r="D3227" t="s">
        <v>3</v>
      </c>
      <c r="E3227" t="s">
        <v>2</v>
      </c>
      <c r="F3227" t="s">
        <v>102</v>
      </c>
      <c r="G3227" t="s">
        <v>1600</v>
      </c>
      <c r="H3227">
        <f t="shared" si="451"/>
        <v>0</v>
      </c>
      <c r="I3227">
        <f t="shared" si="452"/>
        <v>0.5</v>
      </c>
      <c r="J3227">
        <f t="shared" si="453"/>
        <v>0</v>
      </c>
      <c r="K3227">
        <f t="shared" si="454"/>
        <v>0.5</v>
      </c>
      <c r="N3227">
        <v>0.15038356870293057</v>
      </c>
      <c r="O3227" t="b">
        <f t="shared" si="456"/>
        <v>0</v>
      </c>
      <c r="P3227" t="b">
        <f t="shared" si="455"/>
        <v>0</v>
      </c>
      <c r="Q3227" t="b">
        <f t="shared" si="457"/>
        <v>0</v>
      </c>
      <c r="R3227" t="b">
        <f t="shared" si="458"/>
        <v>0</v>
      </c>
      <c r="S3227" t="b">
        <f t="shared" si="459"/>
        <v>0</v>
      </c>
    </row>
    <row r="3228" spans="1:19" hidden="1" x14ac:dyDescent="0.25">
      <c r="A3228" t="s">
        <v>4573</v>
      </c>
      <c r="B3228" t="s">
        <v>87</v>
      </c>
      <c r="C3228" t="s">
        <v>2</v>
      </c>
      <c r="D3228" t="s">
        <v>3</v>
      </c>
      <c r="E3228" t="s">
        <v>2</v>
      </c>
      <c r="F3228" t="s">
        <v>102</v>
      </c>
      <c r="G3228" t="s">
        <v>88</v>
      </c>
      <c r="H3228">
        <f t="shared" si="451"/>
        <v>0</v>
      </c>
      <c r="I3228">
        <f t="shared" si="452"/>
        <v>0.5</v>
      </c>
      <c r="J3228">
        <f t="shared" si="453"/>
        <v>0</v>
      </c>
      <c r="K3228">
        <f t="shared" si="454"/>
        <v>0.5</v>
      </c>
      <c r="N3228">
        <v>0.23366554805857365</v>
      </c>
      <c r="O3228" t="b">
        <f t="shared" si="456"/>
        <v>0</v>
      </c>
      <c r="P3228" t="b">
        <f t="shared" si="455"/>
        <v>0</v>
      </c>
      <c r="Q3228" t="b">
        <f t="shared" si="457"/>
        <v>0</v>
      </c>
      <c r="R3228" t="b">
        <f t="shared" si="458"/>
        <v>0</v>
      </c>
      <c r="S3228" t="b">
        <f t="shared" si="459"/>
        <v>0</v>
      </c>
    </row>
    <row r="3229" spans="1:19" hidden="1" x14ac:dyDescent="0.25">
      <c r="A3229" t="s">
        <v>4574</v>
      </c>
      <c r="B3229" t="s">
        <v>885</v>
      </c>
      <c r="C3229" t="s">
        <v>2</v>
      </c>
      <c r="D3229" t="s">
        <v>3</v>
      </c>
      <c r="E3229" t="s">
        <v>2</v>
      </c>
      <c r="F3229" t="s">
        <v>1787</v>
      </c>
      <c r="G3229" t="s">
        <v>886</v>
      </c>
      <c r="H3229">
        <f t="shared" si="451"/>
        <v>0</v>
      </c>
      <c r="I3229">
        <f t="shared" si="452"/>
        <v>0.5</v>
      </c>
      <c r="J3229">
        <f t="shared" si="453"/>
        <v>0</v>
      </c>
      <c r="K3229">
        <f t="shared" si="454"/>
        <v>0.5</v>
      </c>
      <c r="N3229">
        <v>1.4223080379058839E-2</v>
      </c>
      <c r="O3229" t="b">
        <f t="shared" si="456"/>
        <v>0</v>
      </c>
      <c r="P3229" t="b">
        <f t="shared" si="455"/>
        <v>0</v>
      </c>
      <c r="Q3229" t="b">
        <f t="shared" si="457"/>
        <v>0</v>
      </c>
      <c r="R3229" t="b">
        <f t="shared" si="458"/>
        <v>0</v>
      </c>
      <c r="S3229" t="b">
        <f t="shared" si="459"/>
        <v>0</v>
      </c>
    </row>
    <row r="3230" spans="1:19" hidden="1" x14ac:dyDescent="0.25">
      <c r="A3230" t="s">
        <v>4574</v>
      </c>
      <c r="B3230" t="s">
        <v>1802</v>
      </c>
      <c r="C3230" t="s">
        <v>2</v>
      </c>
      <c r="D3230" t="s">
        <v>3</v>
      </c>
      <c r="E3230" t="s">
        <v>2</v>
      </c>
      <c r="F3230" t="s">
        <v>1787</v>
      </c>
      <c r="G3230" t="s">
        <v>1803</v>
      </c>
      <c r="H3230">
        <f t="shared" si="451"/>
        <v>0</v>
      </c>
      <c r="I3230">
        <f t="shared" si="452"/>
        <v>0.5</v>
      </c>
      <c r="J3230">
        <f t="shared" si="453"/>
        <v>0</v>
      </c>
      <c r="K3230">
        <f t="shared" si="454"/>
        <v>0.5</v>
      </c>
      <c r="N3230">
        <v>5.8592358217153473E-2</v>
      </c>
      <c r="O3230" t="b">
        <f t="shared" si="456"/>
        <v>0</v>
      </c>
      <c r="P3230" t="b">
        <f t="shared" si="455"/>
        <v>0</v>
      </c>
      <c r="Q3230" t="b">
        <f t="shared" si="457"/>
        <v>0</v>
      </c>
      <c r="R3230" t="b">
        <f t="shared" si="458"/>
        <v>0</v>
      </c>
      <c r="S3230" t="b">
        <f t="shared" si="459"/>
        <v>0</v>
      </c>
    </row>
    <row r="3231" spans="1:19" hidden="1" x14ac:dyDescent="0.25">
      <c r="A3231" t="s">
        <v>4581</v>
      </c>
      <c r="B3231" t="s">
        <v>4582</v>
      </c>
      <c r="C3231" t="s">
        <v>2</v>
      </c>
      <c r="D3231" t="s">
        <v>3</v>
      </c>
      <c r="E3231" t="s">
        <v>2</v>
      </c>
      <c r="F3231" t="s">
        <v>4583</v>
      </c>
      <c r="G3231" t="s">
        <v>4584</v>
      </c>
      <c r="H3231">
        <f t="shared" si="451"/>
        <v>0</v>
      </c>
      <c r="I3231">
        <f t="shared" si="452"/>
        <v>0.5</v>
      </c>
      <c r="J3231">
        <f t="shared" si="453"/>
        <v>0</v>
      </c>
      <c r="K3231">
        <f t="shared" si="454"/>
        <v>0.5</v>
      </c>
      <c r="N3231">
        <v>3.8977866615150569E-2</v>
      </c>
      <c r="O3231" t="b">
        <f t="shared" si="456"/>
        <v>0</v>
      </c>
      <c r="P3231" t="b">
        <f t="shared" si="455"/>
        <v>0</v>
      </c>
      <c r="Q3231" t="b">
        <f t="shared" si="457"/>
        <v>0</v>
      </c>
      <c r="R3231" t="b">
        <f t="shared" si="458"/>
        <v>0</v>
      </c>
      <c r="S3231" t="b">
        <f t="shared" si="459"/>
        <v>0</v>
      </c>
    </row>
    <row r="3232" spans="1:19" hidden="1" x14ac:dyDescent="0.25">
      <c r="A3232" t="s">
        <v>4586</v>
      </c>
      <c r="B3232" t="s">
        <v>161</v>
      </c>
      <c r="C3232" t="s">
        <v>2</v>
      </c>
      <c r="D3232" t="s">
        <v>3</v>
      </c>
      <c r="E3232" t="s">
        <v>2</v>
      </c>
      <c r="F3232" t="s">
        <v>160</v>
      </c>
      <c r="G3232" t="s">
        <v>155</v>
      </c>
      <c r="H3232">
        <f t="shared" si="451"/>
        <v>0</v>
      </c>
      <c r="I3232">
        <f t="shared" si="452"/>
        <v>0.5</v>
      </c>
      <c r="J3232">
        <f t="shared" si="453"/>
        <v>0</v>
      </c>
      <c r="K3232">
        <f t="shared" si="454"/>
        <v>0.5</v>
      </c>
      <c r="N3232">
        <v>0.89682412235898246</v>
      </c>
      <c r="O3232" t="b">
        <f t="shared" si="456"/>
        <v>0</v>
      </c>
      <c r="P3232" t="b">
        <f t="shared" si="455"/>
        <v>0</v>
      </c>
      <c r="Q3232" t="b">
        <f t="shared" si="457"/>
        <v>0</v>
      </c>
      <c r="R3232" t="b">
        <f t="shared" si="458"/>
        <v>0</v>
      </c>
      <c r="S3232" t="b">
        <f t="shared" si="459"/>
        <v>0</v>
      </c>
    </row>
    <row r="3233" spans="1:19" hidden="1" x14ac:dyDescent="0.25">
      <c r="A3233" t="s">
        <v>4587</v>
      </c>
      <c r="B3233" t="s">
        <v>3611</v>
      </c>
      <c r="C3233" t="s">
        <v>2</v>
      </c>
      <c r="D3233" t="s">
        <v>3</v>
      </c>
      <c r="E3233" t="s">
        <v>2</v>
      </c>
      <c r="F3233" t="s">
        <v>1914</v>
      </c>
      <c r="G3233" t="s">
        <v>3610</v>
      </c>
      <c r="H3233">
        <f t="shared" si="451"/>
        <v>0</v>
      </c>
      <c r="I3233">
        <f t="shared" si="452"/>
        <v>0.5</v>
      </c>
      <c r="J3233">
        <f t="shared" si="453"/>
        <v>0</v>
      </c>
      <c r="K3233">
        <f t="shared" si="454"/>
        <v>0.5</v>
      </c>
      <c r="N3233">
        <v>0.47367303543326134</v>
      </c>
      <c r="O3233" t="b">
        <f t="shared" si="456"/>
        <v>0</v>
      </c>
      <c r="P3233" t="b">
        <f t="shared" si="455"/>
        <v>0</v>
      </c>
      <c r="Q3233" t="b">
        <f t="shared" si="457"/>
        <v>0</v>
      </c>
      <c r="R3233" t="b">
        <f t="shared" si="458"/>
        <v>0</v>
      </c>
      <c r="S3233" t="b">
        <f t="shared" si="459"/>
        <v>0</v>
      </c>
    </row>
    <row r="3234" spans="1:19" hidden="1" x14ac:dyDescent="0.25">
      <c r="A3234" t="s">
        <v>4587</v>
      </c>
      <c r="B3234" t="s">
        <v>180</v>
      </c>
      <c r="C3234" t="s">
        <v>2</v>
      </c>
      <c r="D3234" t="s">
        <v>3</v>
      </c>
      <c r="E3234" t="s">
        <v>2</v>
      </c>
      <c r="F3234" t="s">
        <v>1914</v>
      </c>
      <c r="G3234" t="s">
        <v>182</v>
      </c>
      <c r="H3234">
        <f t="shared" si="451"/>
        <v>0</v>
      </c>
      <c r="I3234">
        <f t="shared" si="452"/>
        <v>0.5</v>
      </c>
      <c r="J3234">
        <f t="shared" si="453"/>
        <v>0</v>
      </c>
      <c r="K3234">
        <f t="shared" si="454"/>
        <v>0.5</v>
      </c>
      <c r="N3234">
        <v>0.16153027160746514</v>
      </c>
      <c r="O3234" t="b">
        <f t="shared" si="456"/>
        <v>0</v>
      </c>
      <c r="P3234" t="b">
        <f t="shared" si="455"/>
        <v>0</v>
      </c>
      <c r="Q3234" t="b">
        <f t="shared" si="457"/>
        <v>0</v>
      </c>
      <c r="R3234" t="b">
        <f t="shared" si="458"/>
        <v>0</v>
      </c>
      <c r="S3234" t="b">
        <f t="shared" si="459"/>
        <v>0</v>
      </c>
    </row>
    <row r="3235" spans="1:19" hidden="1" x14ac:dyDescent="0.25">
      <c r="A3235" t="s">
        <v>4588</v>
      </c>
      <c r="B3235" t="s">
        <v>4589</v>
      </c>
      <c r="C3235" t="s">
        <v>2</v>
      </c>
      <c r="D3235" t="s">
        <v>3</v>
      </c>
      <c r="E3235" t="s">
        <v>2</v>
      </c>
      <c r="F3235" t="s">
        <v>2090</v>
      </c>
      <c r="G3235" t="s">
        <v>4590</v>
      </c>
      <c r="H3235">
        <f t="shared" si="451"/>
        <v>0</v>
      </c>
      <c r="I3235">
        <f t="shared" si="452"/>
        <v>0.5</v>
      </c>
      <c r="J3235">
        <f t="shared" si="453"/>
        <v>0</v>
      </c>
      <c r="K3235">
        <f t="shared" si="454"/>
        <v>0.5</v>
      </c>
      <c r="N3235">
        <v>0.56339807106688322</v>
      </c>
      <c r="O3235" t="b">
        <f t="shared" si="456"/>
        <v>0</v>
      </c>
      <c r="P3235" t="b">
        <f t="shared" si="455"/>
        <v>0</v>
      </c>
      <c r="Q3235" t="b">
        <f t="shared" si="457"/>
        <v>0</v>
      </c>
      <c r="R3235" t="b">
        <f t="shared" si="458"/>
        <v>0</v>
      </c>
      <c r="S3235" t="b">
        <f t="shared" si="459"/>
        <v>0</v>
      </c>
    </row>
    <row r="3236" spans="1:19" hidden="1" x14ac:dyDescent="0.25">
      <c r="A3236" t="s">
        <v>4588</v>
      </c>
      <c r="B3236" t="s">
        <v>6</v>
      </c>
      <c r="C3236" t="s">
        <v>2</v>
      </c>
      <c r="D3236" t="s">
        <v>3</v>
      </c>
      <c r="E3236" t="s">
        <v>2</v>
      </c>
      <c r="F3236" t="s">
        <v>2090</v>
      </c>
      <c r="G3236" t="s">
        <v>7</v>
      </c>
      <c r="H3236">
        <f t="shared" si="451"/>
        <v>0</v>
      </c>
      <c r="I3236">
        <f t="shared" si="452"/>
        <v>0.5</v>
      </c>
      <c r="J3236">
        <f t="shared" si="453"/>
        <v>0</v>
      </c>
      <c r="K3236">
        <f t="shared" si="454"/>
        <v>0.5</v>
      </c>
      <c r="N3236">
        <v>0.45559491285439002</v>
      </c>
      <c r="O3236" t="b">
        <f t="shared" si="456"/>
        <v>0</v>
      </c>
      <c r="P3236" t="b">
        <f t="shared" si="455"/>
        <v>0</v>
      </c>
      <c r="Q3236" t="b">
        <f t="shared" si="457"/>
        <v>0</v>
      </c>
      <c r="R3236" t="b">
        <f t="shared" si="458"/>
        <v>0</v>
      </c>
      <c r="S3236" t="b">
        <f t="shared" si="459"/>
        <v>0</v>
      </c>
    </row>
    <row r="3237" spans="1:19" hidden="1" x14ac:dyDescent="0.25">
      <c r="A3237" t="s">
        <v>4588</v>
      </c>
      <c r="B3237" t="s">
        <v>4591</v>
      </c>
      <c r="C3237" t="s">
        <v>2</v>
      </c>
      <c r="D3237" t="s">
        <v>3</v>
      </c>
      <c r="E3237" t="s">
        <v>2</v>
      </c>
      <c r="F3237" t="s">
        <v>2090</v>
      </c>
      <c r="G3237" t="s">
        <v>4592</v>
      </c>
      <c r="H3237">
        <f t="shared" si="451"/>
        <v>0</v>
      </c>
      <c r="I3237">
        <f t="shared" si="452"/>
        <v>0.5</v>
      </c>
      <c r="J3237">
        <f t="shared" si="453"/>
        <v>0</v>
      </c>
      <c r="K3237">
        <f t="shared" si="454"/>
        <v>0.5</v>
      </c>
      <c r="N3237">
        <v>0.62479794041676195</v>
      </c>
      <c r="O3237" t="b">
        <f t="shared" si="456"/>
        <v>0</v>
      </c>
      <c r="P3237" t="b">
        <f t="shared" si="455"/>
        <v>0</v>
      </c>
      <c r="Q3237" t="b">
        <f t="shared" si="457"/>
        <v>0</v>
      </c>
      <c r="R3237" t="b">
        <f t="shared" si="458"/>
        <v>0</v>
      </c>
      <c r="S3237" t="b">
        <f t="shared" si="459"/>
        <v>0</v>
      </c>
    </row>
    <row r="3238" spans="1:19" hidden="1" x14ac:dyDescent="0.25">
      <c r="A3238" t="s">
        <v>4593</v>
      </c>
      <c r="B3238" t="s">
        <v>4596</v>
      </c>
      <c r="C3238" t="s">
        <v>2</v>
      </c>
      <c r="D3238" t="s">
        <v>3</v>
      </c>
      <c r="E3238" t="s">
        <v>2</v>
      </c>
      <c r="F3238" t="s">
        <v>4595</v>
      </c>
      <c r="G3238" t="s">
        <v>4597</v>
      </c>
      <c r="H3238">
        <f t="shared" si="451"/>
        <v>0</v>
      </c>
      <c r="I3238">
        <f t="shared" si="452"/>
        <v>0.5</v>
      </c>
      <c r="J3238">
        <f t="shared" si="453"/>
        <v>0</v>
      </c>
      <c r="K3238">
        <f t="shared" si="454"/>
        <v>0.5</v>
      </c>
      <c r="N3238">
        <v>3.4857484744423628E-2</v>
      </c>
      <c r="O3238" t="b">
        <f t="shared" si="456"/>
        <v>0</v>
      </c>
      <c r="P3238" t="b">
        <f t="shared" si="455"/>
        <v>0</v>
      </c>
      <c r="Q3238" t="b">
        <f t="shared" si="457"/>
        <v>0</v>
      </c>
      <c r="R3238" t="b">
        <f t="shared" si="458"/>
        <v>0</v>
      </c>
      <c r="S3238" t="b">
        <f t="shared" si="459"/>
        <v>0</v>
      </c>
    </row>
    <row r="3239" spans="1:19" hidden="1" x14ac:dyDescent="0.25">
      <c r="A3239" t="s">
        <v>4593</v>
      </c>
      <c r="B3239" t="s">
        <v>4598</v>
      </c>
      <c r="C3239" t="s">
        <v>2</v>
      </c>
      <c r="D3239" t="s">
        <v>3</v>
      </c>
      <c r="E3239" t="s">
        <v>2</v>
      </c>
      <c r="F3239" t="s">
        <v>4595</v>
      </c>
      <c r="G3239" t="s">
        <v>4599</v>
      </c>
      <c r="H3239">
        <f t="shared" si="451"/>
        <v>0</v>
      </c>
      <c r="I3239">
        <f t="shared" si="452"/>
        <v>0.5</v>
      </c>
      <c r="J3239">
        <f t="shared" si="453"/>
        <v>0</v>
      </c>
      <c r="K3239">
        <f t="shared" si="454"/>
        <v>0.5</v>
      </c>
      <c r="N3239">
        <v>0.63886502571745429</v>
      </c>
      <c r="O3239" t="b">
        <f t="shared" si="456"/>
        <v>0</v>
      </c>
      <c r="P3239" t="b">
        <f t="shared" si="455"/>
        <v>0</v>
      </c>
      <c r="Q3239" t="b">
        <f t="shared" si="457"/>
        <v>0</v>
      </c>
      <c r="R3239" t="b">
        <f t="shared" si="458"/>
        <v>0</v>
      </c>
      <c r="S3239" t="b">
        <f t="shared" si="459"/>
        <v>0</v>
      </c>
    </row>
    <row r="3240" spans="1:19" hidden="1" x14ac:dyDescent="0.25">
      <c r="A3240" t="s">
        <v>4609</v>
      </c>
      <c r="B3240" t="s">
        <v>4610</v>
      </c>
      <c r="C3240" t="s">
        <v>2</v>
      </c>
      <c r="D3240" t="s">
        <v>3</v>
      </c>
      <c r="E3240" t="s">
        <v>2</v>
      </c>
      <c r="F3240" t="s">
        <v>4611</v>
      </c>
      <c r="G3240" t="s">
        <v>4612</v>
      </c>
      <c r="H3240">
        <f t="shared" si="451"/>
        <v>0</v>
      </c>
      <c r="I3240">
        <f t="shared" si="452"/>
        <v>0.5</v>
      </c>
      <c r="J3240">
        <f t="shared" si="453"/>
        <v>0</v>
      </c>
      <c r="K3240">
        <f t="shared" si="454"/>
        <v>0.5</v>
      </c>
      <c r="N3240">
        <v>2.7910362064879624E-2</v>
      </c>
      <c r="O3240" t="b">
        <f t="shared" si="456"/>
        <v>0</v>
      </c>
      <c r="P3240" t="b">
        <f t="shared" si="455"/>
        <v>0</v>
      </c>
      <c r="Q3240" t="b">
        <f t="shared" si="457"/>
        <v>0</v>
      </c>
      <c r="R3240" t="b">
        <f t="shared" si="458"/>
        <v>0</v>
      </c>
      <c r="S3240" t="b">
        <f t="shared" si="459"/>
        <v>0</v>
      </c>
    </row>
    <row r="3241" spans="1:19" hidden="1" x14ac:dyDescent="0.25">
      <c r="A3241" t="s">
        <v>4614</v>
      </c>
      <c r="B3241" t="s">
        <v>3014</v>
      </c>
      <c r="C3241" t="s">
        <v>2</v>
      </c>
      <c r="D3241" t="s">
        <v>3</v>
      </c>
      <c r="E3241" t="s">
        <v>2</v>
      </c>
      <c r="F3241" t="s">
        <v>2106</v>
      </c>
      <c r="G3241" t="s">
        <v>3015</v>
      </c>
      <c r="H3241">
        <f t="shared" si="451"/>
        <v>0</v>
      </c>
      <c r="I3241">
        <f t="shared" si="452"/>
        <v>0.5</v>
      </c>
      <c r="J3241">
        <f t="shared" si="453"/>
        <v>0</v>
      </c>
      <c r="K3241">
        <f t="shared" si="454"/>
        <v>0.5</v>
      </c>
      <c r="N3241">
        <v>0.89948991550872215</v>
      </c>
      <c r="O3241" t="b">
        <f t="shared" si="456"/>
        <v>0</v>
      </c>
      <c r="P3241" t="b">
        <f t="shared" si="455"/>
        <v>0</v>
      </c>
      <c r="Q3241" t="b">
        <f t="shared" si="457"/>
        <v>0</v>
      </c>
      <c r="R3241" t="b">
        <f t="shared" si="458"/>
        <v>0</v>
      </c>
      <c r="S3241" t="b">
        <f t="shared" si="459"/>
        <v>0</v>
      </c>
    </row>
    <row r="3242" spans="1:19" hidden="1" x14ac:dyDescent="0.25">
      <c r="A3242" t="s">
        <v>4614</v>
      </c>
      <c r="B3242" t="s">
        <v>943</v>
      </c>
      <c r="C3242" t="s">
        <v>2</v>
      </c>
      <c r="D3242" t="s">
        <v>3</v>
      </c>
      <c r="E3242" t="s">
        <v>2</v>
      </c>
      <c r="F3242" t="s">
        <v>2106</v>
      </c>
      <c r="G3242" t="s">
        <v>944</v>
      </c>
      <c r="H3242">
        <f t="shared" si="451"/>
        <v>0</v>
      </c>
      <c r="I3242">
        <f t="shared" si="452"/>
        <v>0.5</v>
      </c>
      <c r="J3242">
        <f t="shared" si="453"/>
        <v>0</v>
      </c>
      <c r="K3242">
        <f t="shared" si="454"/>
        <v>0.5</v>
      </c>
      <c r="N3242">
        <v>0.88684575550395806</v>
      </c>
      <c r="O3242" t="b">
        <f t="shared" si="456"/>
        <v>0</v>
      </c>
      <c r="P3242" t="b">
        <f t="shared" si="455"/>
        <v>0</v>
      </c>
      <c r="Q3242" t="b">
        <f t="shared" si="457"/>
        <v>0</v>
      </c>
      <c r="R3242" t="b">
        <f t="shared" si="458"/>
        <v>0</v>
      </c>
      <c r="S3242" t="b">
        <f t="shared" si="459"/>
        <v>0</v>
      </c>
    </row>
    <row r="3243" spans="1:19" hidden="1" x14ac:dyDescent="0.25">
      <c r="A3243" t="s">
        <v>4616</v>
      </c>
      <c r="B3243" t="s">
        <v>4188</v>
      </c>
      <c r="C3243" t="s">
        <v>2</v>
      </c>
      <c r="D3243" t="s">
        <v>3</v>
      </c>
      <c r="E3243" t="s">
        <v>2</v>
      </c>
      <c r="F3243" t="s">
        <v>4192</v>
      </c>
      <c r="G3243" t="s">
        <v>4190</v>
      </c>
      <c r="H3243">
        <f t="shared" si="451"/>
        <v>0</v>
      </c>
      <c r="I3243">
        <f t="shared" si="452"/>
        <v>0.5</v>
      </c>
      <c r="J3243">
        <f t="shared" si="453"/>
        <v>0</v>
      </c>
      <c r="K3243">
        <f t="shared" si="454"/>
        <v>0.5</v>
      </c>
      <c r="N3243">
        <v>0.67136044141426254</v>
      </c>
      <c r="O3243" t="b">
        <f t="shared" si="456"/>
        <v>0</v>
      </c>
      <c r="P3243" t="b">
        <f t="shared" si="455"/>
        <v>0</v>
      </c>
      <c r="Q3243" t="b">
        <f t="shared" si="457"/>
        <v>0</v>
      </c>
      <c r="R3243" t="b">
        <f t="shared" si="458"/>
        <v>0</v>
      </c>
      <c r="S3243" t="b">
        <f t="shared" si="459"/>
        <v>0</v>
      </c>
    </row>
    <row r="3244" spans="1:19" hidden="1" x14ac:dyDescent="0.25">
      <c r="A3244" t="s">
        <v>4621</v>
      </c>
      <c r="B3244" t="s">
        <v>1669</v>
      </c>
      <c r="C3244" t="s">
        <v>2</v>
      </c>
      <c r="D3244" t="s">
        <v>3</v>
      </c>
      <c r="E3244" t="s">
        <v>2</v>
      </c>
      <c r="F3244" t="s">
        <v>2364</v>
      </c>
      <c r="G3244" t="s">
        <v>1671</v>
      </c>
      <c r="H3244">
        <f t="shared" si="451"/>
        <v>0</v>
      </c>
      <c r="I3244">
        <f t="shared" si="452"/>
        <v>0.5</v>
      </c>
      <c r="J3244">
        <f t="shared" si="453"/>
        <v>0</v>
      </c>
      <c r="K3244">
        <f t="shared" si="454"/>
        <v>0.5</v>
      </c>
      <c r="N3244">
        <v>8.5311304534066212E-2</v>
      </c>
      <c r="O3244" t="b">
        <f t="shared" si="456"/>
        <v>0</v>
      </c>
      <c r="P3244" t="b">
        <f t="shared" si="455"/>
        <v>0</v>
      </c>
      <c r="Q3244" t="b">
        <f t="shared" si="457"/>
        <v>0</v>
      </c>
      <c r="R3244" t="b">
        <f t="shared" si="458"/>
        <v>0</v>
      </c>
      <c r="S3244" t="b">
        <f t="shared" si="459"/>
        <v>0</v>
      </c>
    </row>
    <row r="3245" spans="1:19" hidden="1" x14ac:dyDescent="0.25">
      <c r="A3245" t="s">
        <v>4621</v>
      </c>
      <c r="B3245" t="s">
        <v>1431</v>
      </c>
      <c r="C3245" t="s">
        <v>2</v>
      </c>
      <c r="D3245" t="s">
        <v>3</v>
      </c>
      <c r="E3245" t="s">
        <v>2</v>
      </c>
      <c r="F3245" t="s">
        <v>2364</v>
      </c>
      <c r="G3245" t="s">
        <v>1432</v>
      </c>
      <c r="H3245">
        <f t="shared" si="451"/>
        <v>0</v>
      </c>
      <c r="I3245">
        <f t="shared" si="452"/>
        <v>0.5</v>
      </c>
      <c r="J3245">
        <f t="shared" si="453"/>
        <v>0</v>
      </c>
      <c r="K3245">
        <f t="shared" si="454"/>
        <v>0.5</v>
      </c>
      <c r="N3245">
        <v>0.73467240529922773</v>
      </c>
      <c r="O3245" t="b">
        <f t="shared" si="456"/>
        <v>0</v>
      </c>
      <c r="P3245" t="b">
        <f t="shared" si="455"/>
        <v>0</v>
      </c>
      <c r="Q3245" t="b">
        <f t="shared" si="457"/>
        <v>0</v>
      </c>
      <c r="R3245" t="b">
        <f t="shared" si="458"/>
        <v>0</v>
      </c>
      <c r="S3245" t="b">
        <f t="shared" si="459"/>
        <v>0</v>
      </c>
    </row>
    <row r="3246" spans="1:19" hidden="1" x14ac:dyDescent="0.25">
      <c r="A3246" t="s">
        <v>4621</v>
      </c>
      <c r="B3246" t="s">
        <v>4243</v>
      </c>
      <c r="C3246" t="s">
        <v>2</v>
      </c>
      <c r="D3246" t="s">
        <v>3</v>
      </c>
      <c r="E3246" t="s">
        <v>2</v>
      </c>
      <c r="F3246" t="s">
        <v>2364</v>
      </c>
      <c r="G3246" t="s">
        <v>4240</v>
      </c>
      <c r="H3246">
        <f t="shared" si="451"/>
        <v>0</v>
      </c>
      <c r="I3246">
        <f t="shared" si="452"/>
        <v>0.5</v>
      </c>
      <c r="J3246">
        <f t="shared" si="453"/>
        <v>0</v>
      </c>
      <c r="K3246">
        <f t="shared" si="454"/>
        <v>0.5</v>
      </c>
      <c r="N3246">
        <v>0.60885421704370102</v>
      </c>
      <c r="O3246" t="b">
        <f t="shared" si="456"/>
        <v>0</v>
      </c>
      <c r="P3246" t="b">
        <f t="shared" si="455"/>
        <v>0</v>
      </c>
      <c r="Q3246" t="b">
        <f t="shared" si="457"/>
        <v>0</v>
      </c>
      <c r="R3246" t="b">
        <f t="shared" si="458"/>
        <v>0</v>
      </c>
      <c r="S3246" t="b">
        <f t="shared" si="459"/>
        <v>0</v>
      </c>
    </row>
    <row r="3247" spans="1:19" hidden="1" x14ac:dyDescent="0.25">
      <c r="A3247" t="s">
        <v>4621</v>
      </c>
      <c r="B3247" t="s">
        <v>3368</v>
      </c>
      <c r="C3247" t="s">
        <v>2</v>
      </c>
      <c r="D3247" t="s">
        <v>3</v>
      </c>
      <c r="E3247" t="s">
        <v>2</v>
      </c>
      <c r="F3247" t="s">
        <v>2364</v>
      </c>
      <c r="G3247" t="s">
        <v>3367</v>
      </c>
      <c r="H3247">
        <f t="shared" si="451"/>
        <v>0</v>
      </c>
      <c r="I3247">
        <f t="shared" si="452"/>
        <v>0.5</v>
      </c>
      <c r="J3247">
        <f t="shared" si="453"/>
        <v>0</v>
      </c>
      <c r="K3247">
        <f t="shared" si="454"/>
        <v>0.5</v>
      </c>
      <c r="N3247">
        <v>0.69420453141951211</v>
      </c>
      <c r="O3247" t="b">
        <f t="shared" si="456"/>
        <v>0</v>
      </c>
      <c r="P3247" t="b">
        <f t="shared" si="455"/>
        <v>0</v>
      </c>
      <c r="Q3247" t="b">
        <f t="shared" si="457"/>
        <v>0</v>
      </c>
      <c r="R3247" t="b">
        <f t="shared" si="458"/>
        <v>0</v>
      </c>
      <c r="S3247" t="b">
        <f t="shared" si="459"/>
        <v>0</v>
      </c>
    </row>
    <row r="3248" spans="1:19" hidden="1" x14ac:dyDescent="0.25">
      <c r="A3248" t="s">
        <v>4622</v>
      </c>
      <c r="B3248" t="s">
        <v>4626</v>
      </c>
      <c r="C3248" t="s">
        <v>2</v>
      </c>
      <c r="D3248" t="s">
        <v>3</v>
      </c>
      <c r="E3248" t="s">
        <v>2</v>
      </c>
      <c r="F3248" t="s">
        <v>4624</v>
      </c>
      <c r="G3248" t="s">
        <v>4627</v>
      </c>
      <c r="H3248">
        <f t="shared" si="451"/>
        <v>0</v>
      </c>
      <c r="I3248">
        <f t="shared" si="452"/>
        <v>0.5</v>
      </c>
      <c r="J3248">
        <f t="shared" si="453"/>
        <v>0</v>
      </c>
      <c r="K3248">
        <f t="shared" si="454"/>
        <v>0.5</v>
      </c>
      <c r="N3248">
        <v>0.63669927962452366</v>
      </c>
      <c r="O3248" t="b">
        <f t="shared" si="456"/>
        <v>0</v>
      </c>
      <c r="P3248" t="b">
        <f t="shared" si="455"/>
        <v>0</v>
      </c>
      <c r="Q3248" t="b">
        <f t="shared" si="457"/>
        <v>0</v>
      </c>
      <c r="R3248" t="b">
        <f t="shared" si="458"/>
        <v>0</v>
      </c>
      <c r="S3248" t="b">
        <f t="shared" si="459"/>
        <v>0</v>
      </c>
    </row>
    <row r="3249" spans="1:19" hidden="1" x14ac:dyDescent="0.25">
      <c r="A3249" t="s">
        <v>4635</v>
      </c>
      <c r="B3249" t="s">
        <v>1373</v>
      </c>
      <c r="C3249" t="s">
        <v>2</v>
      </c>
      <c r="D3249" t="s">
        <v>3</v>
      </c>
      <c r="E3249" t="s">
        <v>2</v>
      </c>
      <c r="F3249" t="s">
        <v>1370</v>
      </c>
      <c r="G3249" t="s">
        <v>1374</v>
      </c>
      <c r="H3249">
        <f t="shared" si="451"/>
        <v>0</v>
      </c>
      <c r="I3249">
        <f t="shared" si="452"/>
        <v>0.5</v>
      </c>
      <c r="J3249">
        <f t="shared" si="453"/>
        <v>0</v>
      </c>
      <c r="K3249">
        <f t="shared" si="454"/>
        <v>0.5</v>
      </c>
      <c r="N3249">
        <v>0.3776444915512619</v>
      </c>
      <c r="O3249" t="b">
        <f t="shared" si="456"/>
        <v>0</v>
      </c>
      <c r="P3249" t="b">
        <f t="shared" si="455"/>
        <v>0</v>
      </c>
      <c r="Q3249" t="b">
        <f t="shared" si="457"/>
        <v>0</v>
      </c>
      <c r="R3249" t="b">
        <f t="shared" si="458"/>
        <v>0</v>
      </c>
      <c r="S3249" t="b">
        <f t="shared" si="459"/>
        <v>0</v>
      </c>
    </row>
    <row r="3250" spans="1:19" hidden="1" x14ac:dyDescent="0.25">
      <c r="A3250" t="s">
        <v>4635</v>
      </c>
      <c r="B3250" t="s">
        <v>1245</v>
      </c>
      <c r="C3250" t="s">
        <v>2</v>
      </c>
      <c r="D3250" t="s">
        <v>3</v>
      </c>
      <c r="E3250" t="s">
        <v>2</v>
      </c>
      <c r="F3250" t="s">
        <v>1370</v>
      </c>
      <c r="G3250" t="s">
        <v>1246</v>
      </c>
      <c r="H3250">
        <f t="shared" si="451"/>
        <v>0</v>
      </c>
      <c r="I3250">
        <f t="shared" si="452"/>
        <v>0.5</v>
      </c>
      <c r="J3250">
        <f t="shared" si="453"/>
        <v>0</v>
      </c>
      <c r="K3250">
        <f t="shared" si="454"/>
        <v>0.5</v>
      </c>
      <c r="N3250">
        <v>5.8153255415470451E-2</v>
      </c>
      <c r="O3250" t="b">
        <f t="shared" si="456"/>
        <v>0</v>
      </c>
      <c r="P3250" t="b">
        <f t="shared" si="455"/>
        <v>0</v>
      </c>
      <c r="Q3250" t="b">
        <f t="shared" si="457"/>
        <v>0</v>
      </c>
      <c r="R3250" t="b">
        <f t="shared" si="458"/>
        <v>0</v>
      </c>
      <c r="S3250" t="b">
        <f t="shared" si="459"/>
        <v>0</v>
      </c>
    </row>
    <row r="3251" spans="1:19" hidden="1" x14ac:dyDescent="0.25">
      <c r="A3251" t="s">
        <v>4640</v>
      </c>
      <c r="B3251" t="s">
        <v>154</v>
      </c>
      <c r="C3251" t="s">
        <v>2</v>
      </c>
      <c r="D3251" t="s">
        <v>3</v>
      </c>
      <c r="E3251" t="s">
        <v>2</v>
      </c>
      <c r="F3251" t="s">
        <v>4641</v>
      </c>
      <c r="G3251" t="s">
        <v>156</v>
      </c>
      <c r="H3251">
        <f t="shared" si="451"/>
        <v>0</v>
      </c>
      <c r="I3251">
        <f t="shared" si="452"/>
        <v>0.5</v>
      </c>
      <c r="J3251">
        <f t="shared" si="453"/>
        <v>0</v>
      </c>
      <c r="K3251">
        <f t="shared" si="454"/>
        <v>0.5</v>
      </c>
      <c r="N3251">
        <v>0.76727539699320269</v>
      </c>
      <c r="O3251" t="b">
        <f t="shared" si="456"/>
        <v>0</v>
      </c>
      <c r="P3251" t="b">
        <f t="shared" si="455"/>
        <v>0</v>
      </c>
      <c r="Q3251" t="b">
        <f t="shared" si="457"/>
        <v>0</v>
      </c>
      <c r="R3251" t="b">
        <f t="shared" si="458"/>
        <v>0</v>
      </c>
      <c r="S3251" t="b">
        <f t="shared" si="459"/>
        <v>0</v>
      </c>
    </row>
    <row r="3252" spans="1:19" hidden="1" x14ac:dyDescent="0.25">
      <c r="A3252" t="s">
        <v>4640</v>
      </c>
      <c r="B3252" t="s">
        <v>1641</v>
      </c>
      <c r="C3252" t="s">
        <v>2</v>
      </c>
      <c r="D3252" t="s">
        <v>3</v>
      </c>
      <c r="E3252" t="s">
        <v>2</v>
      </c>
      <c r="F3252" t="s">
        <v>4641</v>
      </c>
      <c r="G3252" t="s">
        <v>1643</v>
      </c>
      <c r="H3252">
        <f t="shared" si="451"/>
        <v>0</v>
      </c>
      <c r="I3252">
        <f t="shared" si="452"/>
        <v>0.5</v>
      </c>
      <c r="J3252">
        <f t="shared" si="453"/>
        <v>0</v>
      </c>
      <c r="K3252">
        <f t="shared" si="454"/>
        <v>0.5</v>
      </c>
      <c r="N3252">
        <v>0.14301001578685379</v>
      </c>
      <c r="O3252" t="b">
        <f t="shared" si="456"/>
        <v>0</v>
      </c>
      <c r="P3252" t="b">
        <f t="shared" si="455"/>
        <v>0</v>
      </c>
      <c r="Q3252" t="b">
        <f t="shared" si="457"/>
        <v>0</v>
      </c>
      <c r="R3252" t="b">
        <f t="shared" si="458"/>
        <v>0</v>
      </c>
      <c r="S3252" t="b">
        <f t="shared" si="459"/>
        <v>0</v>
      </c>
    </row>
    <row r="3253" spans="1:19" hidden="1" x14ac:dyDescent="0.25">
      <c r="A3253" t="s">
        <v>4642</v>
      </c>
      <c r="B3253" t="s">
        <v>1635</v>
      </c>
      <c r="C3253" t="s">
        <v>2</v>
      </c>
      <c r="D3253" t="s">
        <v>3</v>
      </c>
      <c r="E3253" t="s">
        <v>2</v>
      </c>
      <c r="F3253" t="s">
        <v>4643</v>
      </c>
      <c r="G3253" t="s">
        <v>1637</v>
      </c>
      <c r="H3253">
        <f t="shared" si="451"/>
        <v>0</v>
      </c>
      <c r="I3253">
        <f t="shared" si="452"/>
        <v>0.5</v>
      </c>
      <c r="J3253">
        <f t="shared" si="453"/>
        <v>0</v>
      </c>
      <c r="K3253">
        <f t="shared" si="454"/>
        <v>0.5</v>
      </c>
      <c r="N3253">
        <v>0.92248406132817806</v>
      </c>
      <c r="O3253" t="b">
        <f t="shared" si="456"/>
        <v>0</v>
      </c>
      <c r="P3253" t="b">
        <f t="shared" si="455"/>
        <v>0</v>
      </c>
      <c r="Q3253" t="b">
        <f t="shared" si="457"/>
        <v>0</v>
      </c>
      <c r="R3253" t="b">
        <f t="shared" si="458"/>
        <v>0</v>
      </c>
      <c r="S3253" t="b">
        <f t="shared" si="459"/>
        <v>0</v>
      </c>
    </row>
    <row r="3254" spans="1:19" hidden="1" x14ac:dyDescent="0.25">
      <c r="A3254" t="s">
        <v>4651</v>
      </c>
      <c r="B3254" t="s">
        <v>146</v>
      </c>
      <c r="C3254" t="s">
        <v>2</v>
      </c>
      <c r="D3254" t="s">
        <v>3</v>
      </c>
      <c r="E3254" t="s">
        <v>2</v>
      </c>
      <c r="F3254" t="s">
        <v>5</v>
      </c>
      <c r="G3254" t="s">
        <v>147</v>
      </c>
      <c r="H3254">
        <f t="shared" si="451"/>
        <v>0</v>
      </c>
      <c r="I3254">
        <f t="shared" si="452"/>
        <v>0.5</v>
      </c>
      <c r="J3254">
        <f t="shared" si="453"/>
        <v>0</v>
      </c>
      <c r="K3254">
        <f t="shared" si="454"/>
        <v>0.5</v>
      </c>
      <c r="N3254">
        <v>1.7886716329407082E-2</v>
      </c>
      <c r="O3254" t="b">
        <f t="shared" si="456"/>
        <v>0</v>
      </c>
      <c r="P3254" t="b">
        <f t="shared" si="455"/>
        <v>0</v>
      </c>
      <c r="Q3254" t="b">
        <f t="shared" si="457"/>
        <v>0</v>
      </c>
      <c r="R3254" t="b">
        <f t="shared" si="458"/>
        <v>0</v>
      </c>
      <c r="S3254" t="b">
        <f t="shared" si="459"/>
        <v>0</v>
      </c>
    </row>
    <row r="3255" spans="1:19" hidden="1" x14ac:dyDescent="0.25">
      <c r="A3255" t="s">
        <v>4651</v>
      </c>
      <c r="B3255" t="s">
        <v>4463</v>
      </c>
      <c r="C3255" t="s">
        <v>2</v>
      </c>
      <c r="D3255" t="s">
        <v>3</v>
      </c>
      <c r="E3255" t="s">
        <v>2</v>
      </c>
      <c r="F3255" t="s">
        <v>5</v>
      </c>
      <c r="G3255" t="s">
        <v>4464</v>
      </c>
      <c r="H3255">
        <f t="shared" si="451"/>
        <v>0</v>
      </c>
      <c r="I3255">
        <f t="shared" si="452"/>
        <v>0.5</v>
      </c>
      <c r="J3255">
        <f t="shared" si="453"/>
        <v>0</v>
      </c>
      <c r="K3255">
        <f t="shared" si="454"/>
        <v>0.5</v>
      </c>
      <c r="N3255">
        <v>0.52743290810273813</v>
      </c>
      <c r="O3255" t="b">
        <f t="shared" si="456"/>
        <v>0</v>
      </c>
      <c r="P3255" t="b">
        <f t="shared" si="455"/>
        <v>0</v>
      </c>
      <c r="Q3255" t="b">
        <f t="shared" si="457"/>
        <v>0</v>
      </c>
      <c r="R3255" t="b">
        <f t="shared" si="458"/>
        <v>0</v>
      </c>
      <c r="S3255" t="b">
        <f t="shared" si="459"/>
        <v>0</v>
      </c>
    </row>
    <row r="3256" spans="1:19" hidden="1" x14ac:dyDescent="0.25">
      <c r="A3256" t="s">
        <v>4651</v>
      </c>
      <c r="B3256" t="s">
        <v>1538</v>
      </c>
      <c r="C3256" t="s">
        <v>2</v>
      </c>
      <c r="D3256" t="s">
        <v>3</v>
      </c>
      <c r="E3256" t="s">
        <v>2</v>
      </c>
      <c r="F3256" t="s">
        <v>5</v>
      </c>
      <c r="G3256" t="s">
        <v>1539</v>
      </c>
      <c r="H3256">
        <f t="shared" si="451"/>
        <v>0</v>
      </c>
      <c r="I3256">
        <f t="shared" si="452"/>
        <v>0.5</v>
      </c>
      <c r="J3256">
        <f t="shared" si="453"/>
        <v>0</v>
      </c>
      <c r="K3256">
        <f t="shared" si="454"/>
        <v>0.5</v>
      </c>
      <c r="N3256">
        <v>0.49313531473933225</v>
      </c>
      <c r="O3256" t="b">
        <f t="shared" si="456"/>
        <v>0</v>
      </c>
      <c r="P3256" t="b">
        <f t="shared" si="455"/>
        <v>0</v>
      </c>
      <c r="Q3256" t="b">
        <f t="shared" si="457"/>
        <v>0</v>
      </c>
      <c r="R3256" t="b">
        <f t="shared" si="458"/>
        <v>0</v>
      </c>
      <c r="S3256" t="b">
        <f t="shared" si="459"/>
        <v>0</v>
      </c>
    </row>
    <row r="3257" spans="1:19" hidden="1" x14ac:dyDescent="0.25">
      <c r="A3257" t="s">
        <v>4651</v>
      </c>
      <c r="B3257" t="s">
        <v>4318</v>
      </c>
      <c r="C3257" t="s">
        <v>2</v>
      </c>
      <c r="D3257" t="s">
        <v>3</v>
      </c>
      <c r="E3257" t="s">
        <v>2</v>
      </c>
      <c r="F3257" t="s">
        <v>5</v>
      </c>
      <c r="G3257" t="s">
        <v>4319</v>
      </c>
      <c r="H3257">
        <f t="shared" si="451"/>
        <v>0</v>
      </c>
      <c r="I3257">
        <f t="shared" si="452"/>
        <v>0.5</v>
      </c>
      <c r="J3257">
        <f t="shared" si="453"/>
        <v>0</v>
      </c>
      <c r="K3257">
        <f t="shared" si="454"/>
        <v>0.5</v>
      </c>
      <c r="N3257">
        <v>0.62925207193218824</v>
      </c>
      <c r="O3257" t="b">
        <f t="shared" si="456"/>
        <v>0</v>
      </c>
      <c r="P3257" t="b">
        <f t="shared" si="455"/>
        <v>0</v>
      </c>
      <c r="Q3257" t="b">
        <f t="shared" si="457"/>
        <v>0</v>
      </c>
      <c r="R3257" t="b">
        <f t="shared" si="458"/>
        <v>0</v>
      </c>
      <c r="S3257" t="b">
        <f t="shared" si="459"/>
        <v>0</v>
      </c>
    </row>
    <row r="3258" spans="1:19" hidden="1" x14ac:dyDescent="0.25">
      <c r="A3258" t="s">
        <v>4652</v>
      </c>
      <c r="B3258" t="s">
        <v>23</v>
      </c>
      <c r="C3258" t="s">
        <v>2</v>
      </c>
      <c r="D3258" t="s">
        <v>3</v>
      </c>
      <c r="E3258" t="s">
        <v>2</v>
      </c>
      <c r="F3258" t="s">
        <v>4225</v>
      </c>
      <c r="G3258" t="s">
        <v>24</v>
      </c>
      <c r="H3258">
        <f t="shared" si="451"/>
        <v>0</v>
      </c>
      <c r="I3258">
        <f t="shared" si="452"/>
        <v>0.5</v>
      </c>
      <c r="J3258">
        <f t="shared" si="453"/>
        <v>0</v>
      </c>
      <c r="K3258">
        <f t="shared" si="454"/>
        <v>0.5</v>
      </c>
      <c r="N3258">
        <v>0.68012240486898312</v>
      </c>
      <c r="O3258" t="b">
        <f t="shared" si="456"/>
        <v>0</v>
      </c>
      <c r="P3258" t="b">
        <f t="shared" si="455"/>
        <v>0</v>
      </c>
      <c r="Q3258" t="b">
        <f t="shared" si="457"/>
        <v>0</v>
      </c>
      <c r="R3258" t="b">
        <f t="shared" si="458"/>
        <v>0</v>
      </c>
      <c r="S3258" t="b">
        <f t="shared" si="459"/>
        <v>0</v>
      </c>
    </row>
    <row r="3259" spans="1:19" hidden="1" x14ac:dyDescent="0.25">
      <c r="A3259" t="s">
        <v>4653</v>
      </c>
      <c r="B3259" t="s">
        <v>4654</v>
      </c>
      <c r="C3259" t="s">
        <v>2</v>
      </c>
      <c r="D3259" t="s">
        <v>3</v>
      </c>
      <c r="E3259" t="s">
        <v>2</v>
      </c>
      <c r="F3259" t="s">
        <v>4655</v>
      </c>
      <c r="G3259" t="s">
        <v>4656</v>
      </c>
      <c r="H3259">
        <f t="shared" si="451"/>
        <v>0</v>
      </c>
      <c r="I3259">
        <f t="shared" si="452"/>
        <v>0.5</v>
      </c>
      <c r="J3259">
        <f t="shared" si="453"/>
        <v>0</v>
      </c>
      <c r="K3259">
        <f t="shared" si="454"/>
        <v>0.5</v>
      </c>
      <c r="N3259">
        <v>0.57266985610017196</v>
      </c>
      <c r="O3259" t="b">
        <f t="shared" si="456"/>
        <v>0</v>
      </c>
      <c r="P3259" t="b">
        <f t="shared" si="455"/>
        <v>0</v>
      </c>
      <c r="Q3259" t="b">
        <f t="shared" si="457"/>
        <v>0</v>
      </c>
      <c r="R3259" t="b">
        <f t="shared" si="458"/>
        <v>0</v>
      </c>
      <c r="S3259" t="b">
        <f t="shared" si="459"/>
        <v>0</v>
      </c>
    </row>
    <row r="3260" spans="1:19" hidden="1" x14ac:dyDescent="0.25">
      <c r="A3260" t="s">
        <v>4657</v>
      </c>
      <c r="B3260" t="s">
        <v>3494</v>
      </c>
      <c r="C3260" t="s">
        <v>2</v>
      </c>
      <c r="D3260" t="s">
        <v>3</v>
      </c>
      <c r="E3260" t="s">
        <v>2</v>
      </c>
      <c r="F3260" t="s">
        <v>4659</v>
      </c>
      <c r="G3260" t="s">
        <v>3495</v>
      </c>
      <c r="H3260">
        <f t="shared" si="451"/>
        <v>0</v>
      </c>
      <c r="I3260">
        <f t="shared" si="452"/>
        <v>0.5</v>
      </c>
      <c r="J3260">
        <f t="shared" si="453"/>
        <v>0</v>
      </c>
      <c r="K3260">
        <f t="shared" si="454"/>
        <v>0.5</v>
      </c>
      <c r="N3260">
        <v>0.22910048268060834</v>
      </c>
      <c r="O3260" t="b">
        <f t="shared" si="456"/>
        <v>0</v>
      </c>
      <c r="P3260" t="b">
        <f t="shared" si="455"/>
        <v>0</v>
      </c>
      <c r="Q3260" t="b">
        <f t="shared" si="457"/>
        <v>0</v>
      </c>
      <c r="R3260" t="b">
        <f t="shared" si="458"/>
        <v>0</v>
      </c>
      <c r="S3260" t="b">
        <f t="shared" si="459"/>
        <v>0</v>
      </c>
    </row>
    <row r="3261" spans="1:19" hidden="1" x14ac:dyDescent="0.25">
      <c r="A3261" t="s">
        <v>4661</v>
      </c>
      <c r="B3261" t="s">
        <v>831</v>
      </c>
      <c r="C3261" t="s">
        <v>2</v>
      </c>
      <c r="D3261" t="s">
        <v>3</v>
      </c>
      <c r="E3261" t="s">
        <v>2</v>
      </c>
      <c r="F3261" t="s">
        <v>834</v>
      </c>
      <c r="G3261" t="s">
        <v>832</v>
      </c>
      <c r="H3261">
        <f t="shared" si="451"/>
        <v>0</v>
      </c>
      <c r="I3261">
        <f t="shared" si="452"/>
        <v>0.5</v>
      </c>
      <c r="J3261">
        <f t="shared" si="453"/>
        <v>0</v>
      </c>
      <c r="K3261">
        <f t="shared" si="454"/>
        <v>0.5</v>
      </c>
      <c r="N3261">
        <v>0.91492490580233299</v>
      </c>
      <c r="O3261" t="b">
        <f t="shared" si="456"/>
        <v>0</v>
      </c>
      <c r="P3261" t="b">
        <f t="shared" si="455"/>
        <v>0</v>
      </c>
      <c r="Q3261" t="b">
        <f t="shared" si="457"/>
        <v>0</v>
      </c>
      <c r="R3261" t="b">
        <f t="shared" si="458"/>
        <v>0</v>
      </c>
      <c r="S3261" t="b">
        <f t="shared" si="459"/>
        <v>0</v>
      </c>
    </row>
    <row r="3262" spans="1:19" hidden="1" x14ac:dyDescent="0.25">
      <c r="A3262" t="s">
        <v>4662</v>
      </c>
      <c r="B3262" t="s">
        <v>4665</v>
      </c>
      <c r="C3262" t="s">
        <v>2</v>
      </c>
      <c r="D3262" t="s">
        <v>3</v>
      </c>
      <c r="E3262" t="s">
        <v>2</v>
      </c>
      <c r="F3262" t="s">
        <v>4664</v>
      </c>
      <c r="G3262" t="s">
        <v>4666</v>
      </c>
      <c r="H3262">
        <f t="shared" si="451"/>
        <v>0</v>
      </c>
      <c r="I3262">
        <f t="shared" si="452"/>
        <v>0.5</v>
      </c>
      <c r="J3262">
        <f t="shared" si="453"/>
        <v>0</v>
      </c>
      <c r="K3262">
        <f t="shared" si="454"/>
        <v>0.5</v>
      </c>
      <c r="N3262">
        <v>0.98473096432368434</v>
      </c>
      <c r="O3262" t="b">
        <f t="shared" si="456"/>
        <v>0</v>
      </c>
      <c r="P3262" t="b">
        <f t="shared" si="455"/>
        <v>0</v>
      </c>
      <c r="Q3262" t="b">
        <f t="shared" si="457"/>
        <v>0</v>
      </c>
      <c r="R3262" t="b">
        <f t="shared" si="458"/>
        <v>0</v>
      </c>
      <c r="S3262" t="b">
        <f t="shared" si="459"/>
        <v>0</v>
      </c>
    </row>
    <row r="3263" spans="1:19" hidden="1" x14ac:dyDescent="0.25">
      <c r="A3263" t="s">
        <v>4662</v>
      </c>
      <c r="B3263" t="s">
        <v>2021</v>
      </c>
      <c r="C3263" t="s">
        <v>2</v>
      </c>
      <c r="D3263" t="s">
        <v>3</v>
      </c>
      <c r="E3263" t="s">
        <v>2</v>
      </c>
      <c r="F3263" t="s">
        <v>4664</v>
      </c>
      <c r="G3263" t="s">
        <v>2022</v>
      </c>
      <c r="H3263">
        <f t="shared" si="451"/>
        <v>0</v>
      </c>
      <c r="I3263">
        <f t="shared" si="452"/>
        <v>0.5</v>
      </c>
      <c r="J3263">
        <f t="shared" si="453"/>
        <v>0</v>
      </c>
      <c r="K3263">
        <f t="shared" si="454"/>
        <v>0.5</v>
      </c>
      <c r="N3263">
        <v>0.63268057302806591</v>
      </c>
      <c r="O3263" t="b">
        <f t="shared" si="456"/>
        <v>0</v>
      </c>
      <c r="P3263" t="b">
        <f t="shared" si="455"/>
        <v>0</v>
      </c>
      <c r="Q3263" t="b">
        <f t="shared" si="457"/>
        <v>0</v>
      </c>
      <c r="R3263" t="b">
        <f t="shared" si="458"/>
        <v>0</v>
      </c>
      <c r="S3263" t="b">
        <f t="shared" si="459"/>
        <v>0</v>
      </c>
    </row>
    <row r="3264" spans="1:19" hidden="1" x14ac:dyDescent="0.25">
      <c r="A3264" t="s">
        <v>4673</v>
      </c>
      <c r="B3264" t="s">
        <v>1445</v>
      </c>
      <c r="C3264" t="s">
        <v>2</v>
      </c>
      <c r="D3264" t="s">
        <v>3</v>
      </c>
      <c r="E3264" t="s">
        <v>2</v>
      </c>
      <c r="F3264" t="s">
        <v>2714</v>
      </c>
      <c r="G3264" t="s">
        <v>1447</v>
      </c>
      <c r="H3264">
        <f t="shared" si="451"/>
        <v>0</v>
      </c>
      <c r="I3264">
        <f t="shared" si="452"/>
        <v>0.5</v>
      </c>
      <c r="J3264">
        <f t="shared" si="453"/>
        <v>0</v>
      </c>
      <c r="K3264">
        <f t="shared" si="454"/>
        <v>0.5</v>
      </c>
      <c r="N3264">
        <v>0.95064928878684796</v>
      </c>
      <c r="O3264" t="b">
        <f t="shared" si="456"/>
        <v>0</v>
      </c>
      <c r="P3264" t="b">
        <f t="shared" si="455"/>
        <v>0</v>
      </c>
      <c r="Q3264" t="b">
        <f t="shared" si="457"/>
        <v>0</v>
      </c>
      <c r="R3264" t="b">
        <f t="shared" si="458"/>
        <v>0</v>
      </c>
      <c r="S3264" t="b">
        <f t="shared" si="459"/>
        <v>0</v>
      </c>
    </row>
    <row r="3265" spans="1:19" hidden="1" x14ac:dyDescent="0.25">
      <c r="A3265" t="s">
        <v>4678</v>
      </c>
      <c r="B3265" t="s">
        <v>4679</v>
      </c>
      <c r="C3265" t="s">
        <v>2</v>
      </c>
      <c r="D3265" t="s">
        <v>3</v>
      </c>
      <c r="E3265" t="s">
        <v>2</v>
      </c>
      <c r="F3265" t="s">
        <v>2129</v>
      </c>
      <c r="G3265" t="s">
        <v>4680</v>
      </c>
      <c r="H3265">
        <f t="shared" si="451"/>
        <v>0</v>
      </c>
      <c r="I3265">
        <f t="shared" si="452"/>
        <v>0.5</v>
      </c>
      <c r="J3265">
        <f t="shared" si="453"/>
        <v>0</v>
      </c>
      <c r="K3265">
        <f t="shared" si="454"/>
        <v>0.5</v>
      </c>
      <c r="N3265">
        <v>0.41034385237962923</v>
      </c>
      <c r="O3265" t="b">
        <f t="shared" si="456"/>
        <v>0</v>
      </c>
      <c r="P3265" t="b">
        <f t="shared" si="455"/>
        <v>0</v>
      </c>
      <c r="Q3265" t="b">
        <f t="shared" si="457"/>
        <v>0</v>
      </c>
      <c r="R3265" t="b">
        <f t="shared" si="458"/>
        <v>0</v>
      </c>
      <c r="S3265" t="b">
        <f t="shared" si="459"/>
        <v>0</v>
      </c>
    </row>
    <row r="3266" spans="1:19" hidden="1" x14ac:dyDescent="0.25">
      <c r="A3266" t="s">
        <v>4699</v>
      </c>
      <c r="B3266" t="s">
        <v>3053</v>
      </c>
      <c r="C3266" t="s">
        <v>2</v>
      </c>
      <c r="D3266" t="s">
        <v>3</v>
      </c>
      <c r="E3266" t="s">
        <v>2</v>
      </c>
      <c r="F3266" t="s">
        <v>3061</v>
      </c>
      <c r="G3266" t="s">
        <v>3054</v>
      </c>
      <c r="H3266">
        <f t="shared" ref="H3266:H3329" si="460">_xlfn.NUMBERVALUE(C3266,".")</f>
        <v>0</v>
      </c>
      <c r="I3266">
        <f t="shared" ref="I3266:I3329" si="461">_xlfn.NUMBERVALUE(D3266,".")</f>
        <v>0.5</v>
      </c>
      <c r="J3266">
        <f t="shared" ref="J3266:J3329" si="462">_xlfn.NUMBERVALUE(E3266,".")</f>
        <v>0</v>
      </c>
      <c r="K3266">
        <f t="shared" ref="K3266:K3329" si="463">ABS(I3266-H3266)</f>
        <v>0.5</v>
      </c>
      <c r="N3266">
        <v>0.8903880121845823</v>
      </c>
      <c r="O3266" t="b">
        <f t="shared" si="456"/>
        <v>0</v>
      </c>
      <c r="P3266" t="b">
        <f t="shared" ref="P3266:P3329" si="464">AND(M3266="non-fuzzy",N3266&lt;$Z$3,L3266=1)</f>
        <v>0</v>
      </c>
      <c r="Q3266" t="b">
        <f t="shared" si="457"/>
        <v>0</v>
      </c>
      <c r="R3266" t="b">
        <f t="shared" si="458"/>
        <v>0</v>
      </c>
      <c r="S3266" t="b">
        <f t="shared" si="459"/>
        <v>0</v>
      </c>
    </row>
    <row r="3267" spans="1:19" hidden="1" x14ac:dyDescent="0.25">
      <c r="A3267" t="s">
        <v>4699</v>
      </c>
      <c r="B3267" t="s">
        <v>3055</v>
      </c>
      <c r="C3267" t="s">
        <v>2</v>
      </c>
      <c r="D3267" t="s">
        <v>3</v>
      </c>
      <c r="E3267" t="s">
        <v>2</v>
      </c>
      <c r="F3267" t="s">
        <v>3061</v>
      </c>
      <c r="G3267" t="s">
        <v>3051</v>
      </c>
      <c r="H3267">
        <f t="shared" si="460"/>
        <v>0</v>
      </c>
      <c r="I3267">
        <f t="shared" si="461"/>
        <v>0.5</v>
      </c>
      <c r="J3267">
        <f t="shared" si="462"/>
        <v>0</v>
      </c>
      <c r="K3267">
        <f t="shared" si="463"/>
        <v>0.5</v>
      </c>
      <c r="N3267">
        <v>0.98358418960018668</v>
      </c>
      <c r="O3267" t="b">
        <f t="shared" ref="O3267:O3330" si="465">M3267="fuzzy"</f>
        <v>0</v>
      </c>
      <c r="P3267" t="b">
        <f t="shared" si="464"/>
        <v>0</v>
      </c>
      <c r="Q3267" t="b">
        <f t="shared" ref="Q3267:Q3330" si="466">AND(M3267="non-fuzzy",N3267&lt;$Z$4,L3267=0)</f>
        <v>0</v>
      </c>
      <c r="R3267" t="b">
        <f t="shared" ref="R3267:R3330" si="467">OR(O3267,P3267,Q3267)</f>
        <v>0</v>
      </c>
      <c r="S3267" t="b">
        <f t="shared" ref="S3267:S3330" si="468">IF(AND(M3267="non-fuzzy",L3267=1),"nf1",IF(AND(M3267="non-fuzzy",L3267=0),"nf0",IF(M3267="fuzzy","f")))</f>
        <v>0</v>
      </c>
    </row>
    <row r="3268" spans="1:19" hidden="1" x14ac:dyDescent="0.25">
      <c r="A3268" t="s">
        <v>4699</v>
      </c>
      <c r="B3268" t="s">
        <v>3056</v>
      </c>
      <c r="C3268" t="s">
        <v>2</v>
      </c>
      <c r="D3268" t="s">
        <v>3</v>
      </c>
      <c r="E3268" t="s">
        <v>2</v>
      </c>
      <c r="F3268" t="s">
        <v>3061</v>
      </c>
      <c r="G3268" t="s">
        <v>3057</v>
      </c>
      <c r="H3268">
        <f t="shared" si="460"/>
        <v>0</v>
      </c>
      <c r="I3268">
        <f t="shared" si="461"/>
        <v>0.5</v>
      </c>
      <c r="J3268">
        <f t="shared" si="462"/>
        <v>0</v>
      </c>
      <c r="K3268">
        <f t="shared" si="463"/>
        <v>0.5</v>
      </c>
      <c r="N3268">
        <v>0.36574005369057427</v>
      </c>
      <c r="O3268" t="b">
        <f t="shared" si="465"/>
        <v>0</v>
      </c>
      <c r="P3268" t="b">
        <f t="shared" si="464"/>
        <v>0</v>
      </c>
      <c r="Q3268" t="b">
        <f t="shared" si="466"/>
        <v>0</v>
      </c>
      <c r="R3268" t="b">
        <f t="shared" si="467"/>
        <v>0</v>
      </c>
      <c r="S3268" t="b">
        <f t="shared" si="468"/>
        <v>0</v>
      </c>
    </row>
    <row r="3269" spans="1:19" hidden="1" x14ac:dyDescent="0.25">
      <c r="A3269" t="s">
        <v>4699</v>
      </c>
      <c r="B3269" t="s">
        <v>3058</v>
      </c>
      <c r="C3269" t="s">
        <v>2</v>
      </c>
      <c r="D3269" t="s">
        <v>3</v>
      </c>
      <c r="E3269" t="s">
        <v>2</v>
      </c>
      <c r="F3269" t="s">
        <v>3061</v>
      </c>
      <c r="G3269" t="s">
        <v>3059</v>
      </c>
      <c r="H3269">
        <f t="shared" si="460"/>
        <v>0</v>
      </c>
      <c r="I3269">
        <f t="shared" si="461"/>
        <v>0.5</v>
      </c>
      <c r="J3269">
        <f t="shared" si="462"/>
        <v>0</v>
      </c>
      <c r="K3269">
        <f t="shared" si="463"/>
        <v>0.5</v>
      </c>
      <c r="N3269">
        <v>0.30588511363817961</v>
      </c>
      <c r="O3269" t="b">
        <f t="shared" si="465"/>
        <v>0</v>
      </c>
      <c r="P3269" t="b">
        <f t="shared" si="464"/>
        <v>0</v>
      </c>
      <c r="Q3269" t="b">
        <f t="shared" si="466"/>
        <v>0</v>
      </c>
      <c r="R3269" t="b">
        <f t="shared" si="467"/>
        <v>0</v>
      </c>
      <c r="S3269" t="b">
        <f t="shared" si="468"/>
        <v>0</v>
      </c>
    </row>
    <row r="3270" spans="1:19" hidden="1" x14ac:dyDescent="0.25">
      <c r="A3270" t="s">
        <v>4699</v>
      </c>
      <c r="B3270" t="s">
        <v>3992</v>
      </c>
      <c r="C3270" t="s">
        <v>2</v>
      </c>
      <c r="D3270" t="s">
        <v>3</v>
      </c>
      <c r="E3270" t="s">
        <v>2</v>
      </c>
      <c r="F3270" t="s">
        <v>3061</v>
      </c>
      <c r="G3270" t="s">
        <v>3991</v>
      </c>
      <c r="H3270">
        <f t="shared" si="460"/>
        <v>0</v>
      </c>
      <c r="I3270">
        <f t="shared" si="461"/>
        <v>0.5</v>
      </c>
      <c r="J3270">
        <f t="shared" si="462"/>
        <v>0</v>
      </c>
      <c r="K3270">
        <f t="shared" si="463"/>
        <v>0.5</v>
      </c>
      <c r="N3270">
        <v>0.70851536524978176</v>
      </c>
      <c r="O3270" t="b">
        <f t="shared" si="465"/>
        <v>0</v>
      </c>
      <c r="P3270" t="b">
        <f t="shared" si="464"/>
        <v>0</v>
      </c>
      <c r="Q3270" t="b">
        <f t="shared" si="466"/>
        <v>0</v>
      </c>
      <c r="R3270" t="b">
        <f t="shared" si="467"/>
        <v>0</v>
      </c>
      <c r="S3270" t="b">
        <f t="shared" si="468"/>
        <v>0</v>
      </c>
    </row>
    <row r="3271" spans="1:19" hidden="1" x14ac:dyDescent="0.25">
      <c r="A3271" t="s">
        <v>4699</v>
      </c>
      <c r="B3271" t="s">
        <v>2012</v>
      </c>
      <c r="C3271" t="s">
        <v>2</v>
      </c>
      <c r="D3271" t="s">
        <v>3</v>
      </c>
      <c r="E3271" t="s">
        <v>2</v>
      </c>
      <c r="F3271" t="s">
        <v>3061</v>
      </c>
      <c r="G3271" t="s">
        <v>2013</v>
      </c>
      <c r="H3271">
        <f t="shared" si="460"/>
        <v>0</v>
      </c>
      <c r="I3271">
        <f t="shared" si="461"/>
        <v>0.5</v>
      </c>
      <c r="J3271">
        <f t="shared" si="462"/>
        <v>0</v>
      </c>
      <c r="K3271">
        <f t="shared" si="463"/>
        <v>0.5</v>
      </c>
      <c r="N3271">
        <v>0.41440819453562283</v>
      </c>
      <c r="O3271" t="b">
        <f t="shared" si="465"/>
        <v>0</v>
      </c>
      <c r="P3271" t="b">
        <f t="shared" si="464"/>
        <v>0</v>
      </c>
      <c r="Q3271" t="b">
        <f t="shared" si="466"/>
        <v>0</v>
      </c>
      <c r="R3271" t="b">
        <f t="shared" si="467"/>
        <v>0</v>
      </c>
      <c r="S3271" t="b">
        <f t="shared" si="468"/>
        <v>0</v>
      </c>
    </row>
    <row r="3272" spans="1:19" hidden="1" x14ac:dyDescent="0.25">
      <c r="A3272" t="s">
        <v>4699</v>
      </c>
      <c r="B3272" t="s">
        <v>3764</v>
      </c>
      <c r="C3272" t="s">
        <v>2</v>
      </c>
      <c r="D3272" t="s">
        <v>3</v>
      </c>
      <c r="E3272" t="s">
        <v>2</v>
      </c>
      <c r="F3272" t="s">
        <v>3061</v>
      </c>
      <c r="G3272" t="s">
        <v>3765</v>
      </c>
      <c r="H3272">
        <f t="shared" si="460"/>
        <v>0</v>
      </c>
      <c r="I3272">
        <f t="shared" si="461"/>
        <v>0.5</v>
      </c>
      <c r="J3272">
        <f t="shared" si="462"/>
        <v>0</v>
      </c>
      <c r="K3272">
        <f t="shared" si="463"/>
        <v>0.5</v>
      </c>
      <c r="N3272">
        <v>0.3281607498993846</v>
      </c>
      <c r="O3272" t="b">
        <f t="shared" si="465"/>
        <v>0</v>
      </c>
      <c r="P3272" t="b">
        <f t="shared" si="464"/>
        <v>0</v>
      </c>
      <c r="Q3272" t="b">
        <f t="shared" si="466"/>
        <v>0</v>
      </c>
      <c r="R3272" t="b">
        <f t="shared" si="467"/>
        <v>0</v>
      </c>
      <c r="S3272" t="b">
        <f t="shared" si="468"/>
        <v>0</v>
      </c>
    </row>
    <row r="3273" spans="1:19" hidden="1" x14ac:dyDescent="0.25">
      <c r="A3273" t="s">
        <v>4704</v>
      </c>
      <c r="B3273" t="s">
        <v>374</v>
      </c>
      <c r="C3273" t="s">
        <v>2</v>
      </c>
      <c r="D3273" t="s">
        <v>3</v>
      </c>
      <c r="E3273" t="s">
        <v>2</v>
      </c>
      <c r="F3273" t="s">
        <v>383</v>
      </c>
      <c r="G3273" t="s">
        <v>377</v>
      </c>
      <c r="H3273">
        <f t="shared" si="460"/>
        <v>0</v>
      </c>
      <c r="I3273">
        <f t="shared" si="461"/>
        <v>0.5</v>
      </c>
      <c r="J3273">
        <f t="shared" si="462"/>
        <v>0</v>
      </c>
      <c r="K3273">
        <f t="shared" si="463"/>
        <v>0.5</v>
      </c>
      <c r="N3273">
        <v>0.22422912109669313</v>
      </c>
      <c r="O3273" t="b">
        <f t="shared" si="465"/>
        <v>0</v>
      </c>
      <c r="P3273" t="b">
        <f t="shared" si="464"/>
        <v>0</v>
      </c>
      <c r="Q3273" t="b">
        <f t="shared" si="466"/>
        <v>0</v>
      </c>
      <c r="R3273" t="b">
        <f t="shared" si="467"/>
        <v>0</v>
      </c>
      <c r="S3273" t="b">
        <f t="shared" si="468"/>
        <v>0</v>
      </c>
    </row>
    <row r="3274" spans="1:19" hidden="1" x14ac:dyDescent="0.25">
      <c r="A3274" t="s">
        <v>4708</v>
      </c>
      <c r="B3274" t="s">
        <v>1861</v>
      </c>
      <c r="C3274" t="s">
        <v>2</v>
      </c>
      <c r="D3274" t="s">
        <v>3</v>
      </c>
      <c r="E3274" t="s">
        <v>2</v>
      </c>
      <c r="F3274" t="s">
        <v>2404</v>
      </c>
      <c r="G3274" t="s">
        <v>1862</v>
      </c>
      <c r="H3274">
        <f t="shared" si="460"/>
        <v>0</v>
      </c>
      <c r="I3274">
        <f t="shared" si="461"/>
        <v>0.5</v>
      </c>
      <c r="J3274">
        <f t="shared" si="462"/>
        <v>0</v>
      </c>
      <c r="K3274">
        <f t="shared" si="463"/>
        <v>0.5</v>
      </c>
      <c r="N3274">
        <v>0.19422578906799781</v>
      </c>
      <c r="O3274" t="b">
        <f t="shared" si="465"/>
        <v>0</v>
      </c>
      <c r="P3274" t="b">
        <f t="shared" si="464"/>
        <v>0</v>
      </c>
      <c r="Q3274" t="b">
        <f t="shared" si="466"/>
        <v>0</v>
      </c>
      <c r="R3274" t="b">
        <f t="shared" si="467"/>
        <v>0</v>
      </c>
      <c r="S3274" t="b">
        <f t="shared" si="468"/>
        <v>0</v>
      </c>
    </row>
    <row r="3275" spans="1:19" hidden="1" x14ac:dyDescent="0.25">
      <c r="A3275" t="s">
        <v>4708</v>
      </c>
      <c r="B3275" t="s">
        <v>877</v>
      </c>
      <c r="C3275" t="s">
        <v>2</v>
      </c>
      <c r="D3275" t="s">
        <v>3</v>
      </c>
      <c r="E3275" t="s">
        <v>2</v>
      </c>
      <c r="F3275" t="s">
        <v>2404</v>
      </c>
      <c r="G3275" t="s">
        <v>878</v>
      </c>
      <c r="H3275">
        <f t="shared" si="460"/>
        <v>0</v>
      </c>
      <c r="I3275">
        <f t="shared" si="461"/>
        <v>0.5</v>
      </c>
      <c r="J3275">
        <f t="shared" si="462"/>
        <v>0</v>
      </c>
      <c r="K3275">
        <f t="shared" si="463"/>
        <v>0.5</v>
      </c>
      <c r="N3275">
        <v>0.16994942064749752</v>
      </c>
      <c r="O3275" t="b">
        <f t="shared" si="465"/>
        <v>0</v>
      </c>
      <c r="P3275" t="b">
        <f t="shared" si="464"/>
        <v>0</v>
      </c>
      <c r="Q3275" t="b">
        <f t="shared" si="466"/>
        <v>0</v>
      </c>
      <c r="R3275" t="b">
        <f t="shared" si="467"/>
        <v>0</v>
      </c>
      <c r="S3275" t="b">
        <f t="shared" si="468"/>
        <v>0</v>
      </c>
    </row>
    <row r="3276" spans="1:19" hidden="1" x14ac:dyDescent="0.25">
      <c r="A3276" t="s">
        <v>4708</v>
      </c>
      <c r="B3276" t="s">
        <v>2405</v>
      </c>
      <c r="C3276" t="s">
        <v>2</v>
      </c>
      <c r="D3276" t="s">
        <v>3</v>
      </c>
      <c r="E3276" t="s">
        <v>2</v>
      </c>
      <c r="F3276" t="s">
        <v>2404</v>
      </c>
      <c r="G3276" t="s">
        <v>2406</v>
      </c>
      <c r="H3276">
        <f t="shared" si="460"/>
        <v>0</v>
      </c>
      <c r="I3276">
        <f t="shared" si="461"/>
        <v>0.5</v>
      </c>
      <c r="J3276">
        <f t="shared" si="462"/>
        <v>0</v>
      </c>
      <c r="K3276">
        <f t="shared" si="463"/>
        <v>0.5</v>
      </c>
      <c r="N3276">
        <v>0.23797569712592381</v>
      </c>
      <c r="O3276" t="b">
        <f t="shared" si="465"/>
        <v>0</v>
      </c>
      <c r="P3276" t="b">
        <f t="shared" si="464"/>
        <v>0</v>
      </c>
      <c r="Q3276" t="b">
        <f t="shared" si="466"/>
        <v>0</v>
      </c>
      <c r="R3276" t="b">
        <f t="shared" si="467"/>
        <v>0</v>
      </c>
      <c r="S3276" t="b">
        <f t="shared" si="468"/>
        <v>0</v>
      </c>
    </row>
    <row r="3277" spans="1:19" hidden="1" x14ac:dyDescent="0.25">
      <c r="A3277" t="s">
        <v>4710</v>
      </c>
      <c r="B3277" t="s">
        <v>2831</v>
      </c>
      <c r="C3277" t="s">
        <v>2</v>
      </c>
      <c r="D3277" t="s">
        <v>3</v>
      </c>
      <c r="E3277" t="s">
        <v>2</v>
      </c>
      <c r="F3277" t="s">
        <v>4711</v>
      </c>
      <c r="G3277" t="s">
        <v>2832</v>
      </c>
      <c r="H3277">
        <f t="shared" si="460"/>
        <v>0</v>
      </c>
      <c r="I3277">
        <f t="shared" si="461"/>
        <v>0.5</v>
      </c>
      <c r="J3277">
        <f t="shared" si="462"/>
        <v>0</v>
      </c>
      <c r="K3277">
        <f t="shared" si="463"/>
        <v>0.5</v>
      </c>
      <c r="N3277">
        <v>0.29417103355163299</v>
      </c>
      <c r="O3277" t="b">
        <f t="shared" si="465"/>
        <v>0</v>
      </c>
      <c r="P3277" t="b">
        <f t="shared" si="464"/>
        <v>0</v>
      </c>
      <c r="Q3277" t="b">
        <f t="shared" si="466"/>
        <v>0</v>
      </c>
      <c r="R3277" t="b">
        <f t="shared" si="467"/>
        <v>0</v>
      </c>
      <c r="S3277" t="b">
        <f t="shared" si="468"/>
        <v>0</v>
      </c>
    </row>
    <row r="3278" spans="1:19" hidden="1" x14ac:dyDescent="0.25">
      <c r="A3278" t="s">
        <v>4710</v>
      </c>
      <c r="B3278" t="s">
        <v>2219</v>
      </c>
      <c r="C3278" t="s">
        <v>2</v>
      </c>
      <c r="D3278" t="s">
        <v>3</v>
      </c>
      <c r="E3278" t="s">
        <v>2</v>
      </c>
      <c r="F3278" t="s">
        <v>4711</v>
      </c>
      <c r="G3278" t="s">
        <v>2220</v>
      </c>
      <c r="H3278">
        <f t="shared" si="460"/>
        <v>0</v>
      </c>
      <c r="I3278">
        <f t="shared" si="461"/>
        <v>0.5</v>
      </c>
      <c r="J3278">
        <f t="shared" si="462"/>
        <v>0</v>
      </c>
      <c r="K3278">
        <f t="shared" si="463"/>
        <v>0.5</v>
      </c>
      <c r="N3278">
        <v>0.29589591949871663</v>
      </c>
      <c r="O3278" t="b">
        <f t="shared" si="465"/>
        <v>0</v>
      </c>
      <c r="P3278" t="b">
        <f t="shared" si="464"/>
        <v>0</v>
      </c>
      <c r="Q3278" t="b">
        <f t="shared" si="466"/>
        <v>0</v>
      </c>
      <c r="R3278" t="b">
        <f t="shared" si="467"/>
        <v>0</v>
      </c>
      <c r="S3278" t="b">
        <f t="shared" si="468"/>
        <v>0</v>
      </c>
    </row>
    <row r="3279" spans="1:19" hidden="1" x14ac:dyDescent="0.25">
      <c r="A3279" t="s">
        <v>4724</v>
      </c>
      <c r="B3279" t="s">
        <v>4055</v>
      </c>
      <c r="C3279" t="s">
        <v>2</v>
      </c>
      <c r="D3279" t="s">
        <v>3</v>
      </c>
      <c r="E3279" t="s">
        <v>2</v>
      </c>
      <c r="F3279" t="s">
        <v>4054</v>
      </c>
      <c r="G3279" t="s">
        <v>4056</v>
      </c>
      <c r="H3279">
        <f t="shared" si="460"/>
        <v>0</v>
      </c>
      <c r="I3279">
        <f t="shared" si="461"/>
        <v>0.5</v>
      </c>
      <c r="J3279">
        <f t="shared" si="462"/>
        <v>0</v>
      </c>
      <c r="K3279">
        <f t="shared" si="463"/>
        <v>0.5</v>
      </c>
      <c r="N3279">
        <v>0.60487447481610446</v>
      </c>
      <c r="O3279" t="b">
        <f t="shared" si="465"/>
        <v>0</v>
      </c>
      <c r="P3279" t="b">
        <f t="shared" si="464"/>
        <v>0</v>
      </c>
      <c r="Q3279" t="b">
        <f t="shared" si="466"/>
        <v>0</v>
      </c>
      <c r="R3279" t="b">
        <f t="shared" si="467"/>
        <v>0</v>
      </c>
      <c r="S3279" t="b">
        <f t="shared" si="468"/>
        <v>0</v>
      </c>
    </row>
    <row r="3280" spans="1:19" hidden="1" x14ac:dyDescent="0.25">
      <c r="A3280" t="s">
        <v>4724</v>
      </c>
      <c r="B3280" t="s">
        <v>4057</v>
      </c>
      <c r="C3280" t="s">
        <v>2</v>
      </c>
      <c r="D3280" t="s">
        <v>3</v>
      </c>
      <c r="E3280" t="s">
        <v>2</v>
      </c>
      <c r="F3280" t="s">
        <v>4054</v>
      </c>
      <c r="G3280" t="s">
        <v>4053</v>
      </c>
      <c r="H3280">
        <f t="shared" si="460"/>
        <v>0</v>
      </c>
      <c r="I3280">
        <f t="shared" si="461"/>
        <v>0.5</v>
      </c>
      <c r="J3280">
        <f t="shared" si="462"/>
        <v>0</v>
      </c>
      <c r="K3280">
        <f t="shared" si="463"/>
        <v>0.5</v>
      </c>
      <c r="N3280">
        <v>0.21987877919399279</v>
      </c>
      <c r="O3280" t="b">
        <f t="shared" si="465"/>
        <v>0</v>
      </c>
      <c r="P3280" t="b">
        <f t="shared" si="464"/>
        <v>0</v>
      </c>
      <c r="Q3280" t="b">
        <f t="shared" si="466"/>
        <v>0</v>
      </c>
      <c r="R3280" t="b">
        <f t="shared" si="467"/>
        <v>0</v>
      </c>
      <c r="S3280" t="b">
        <f t="shared" si="468"/>
        <v>0</v>
      </c>
    </row>
    <row r="3281" spans="1:19" hidden="1" x14ac:dyDescent="0.25">
      <c r="A3281" t="s">
        <v>4728</v>
      </c>
      <c r="B3281" t="s">
        <v>2071</v>
      </c>
      <c r="C3281" t="s">
        <v>2</v>
      </c>
      <c r="D3281" t="s">
        <v>3</v>
      </c>
      <c r="E3281" t="s">
        <v>2</v>
      </c>
      <c r="F3281" t="s">
        <v>3921</v>
      </c>
      <c r="G3281" t="s">
        <v>2072</v>
      </c>
      <c r="H3281">
        <f t="shared" si="460"/>
        <v>0</v>
      </c>
      <c r="I3281">
        <f t="shared" si="461"/>
        <v>0.5</v>
      </c>
      <c r="J3281">
        <f t="shared" si="462"/>
        <v>0</v>
      </c>
      <c r="K3281">
        <f t="shared" si="463"/>
        <v>0.5</v>
      </c>
      <c r="N3281">
        <v>0.90147476954502714</v>
      </c>
      <c r="O3281" t="b">
        <f t="shared" si="465"/>
        <v>0</v>
      </c>
      <c r="P3281" t="b">
        <f t="shared" si="464"/>
        <v>0</v>
      </c>
      <c r="Q3281" t="b">
        <f t="shared" si="466"/>
        <v>0</v>
      </c>
      <c r="R3281" t="b">
        <f t="shared" si="467"/>
        <v>0</v>
      </c>
      <c r="S3281" t="b">
        <f t="shared" si="468"/>
        <v>0</v>
      </c>
    </row>
    <row r="3282" spans="1:19" hidden="1" x14ac:dyDescent="0.25">
      <c r="A3282" t="s">
        <v>4728</v>
      </c>
      <c r="B3282" t="s">
        <v>4286</v>
      </c>
      <c r="C3282" t="s">
        <v>2</v>
      </c>
      <c r="D3282" t="s">
        <v>3</v>
      </c>
      <c r="E3282" t="s">
        <v>2</v>
      </c>
      <c r="F3282" t="s">
        <v>3921</v>
      </c>
      <c r="G3282" t="s">
        <v>4285</v>
      </c>
      <c r="H3282">
        <f t="shared" si="460"/>
        <v>0</v>
      </c>
      <c r="I3282">
        <f t="shared" si="461"/>
        <v>0.5</v>
      </c>
      <c r="J3282">
        <f t="shared" si="462"/>
        <v>0</v>
      </c>
      <c r="K3282">
        <f t="shared" si="463"/>
        <v>0.5</v>
      </c>
      <c r="N3282">
        <v>0.33994741852517008</v>
      </c>
      <c r="O3282" t="b">
        <f t="shared" si="465"/>
        <v>0</v>
      </c>
      <c r="P3282" t="b">
        <f t="shared" si="464"/>
        <v>0</v>
      </c>
      <c r="Q3282" t="b">
        <f t="shared" si="466"/>
        <v>0</v>
      </c>
      <c r="R3282" t="b">
        <f t="shared" si="467"/>
        <v>0</v>
      </c>
      <c r="S3282" t="b">
        <f t="shared" si="468"/>
        <v>0</v>
      </c>
    </row>
    <row r="3283" spans="1:19" hidden="1" x14ac:dyDescent="0.25">
      <c r="A3283" t="s">
        <v>4728</v>
      </c>
      <c r="B3283" t="s">
        <v>4729</v>
      </c>
      <c r="C3283" t="s">
        <v>2</v>
      </c>
      <c r="D3283" t="s">
        <v>3</v>
      </c>
      <c r="E3283" t="s">
        <v>2</v>
      </c>
      <c r="F3283" t="s">
        <v>3921</v>
      </c>
      <c r="G3283" t="s">
        <v>4730</v>
      </c>
      <c r="H3283">
        <f t="shared" si="460"/>
        <v>0</v>
      </c>
      <c r="I3283">
        <f t="shared" si="461"/>
        <v>0.5</v>
      </c>
      <c r="J3283">
        <f t="shared" si="462"/>
        <v>0</v>
      </c>
      <c r="K3283">
        <f t="shared" si="463"/>
        <v>0.5</v>
      </c>
      <c r="N3283">
        <v>0.17089278134062147</v>
      </c>
      <c r="O3283" t="b">
        <f t="shared" si="465"/>
        <v>0</v>
      </c>
      <c r="P3283" t="b">
        <f t="shared" si="464"/>
        <v>0</v>
      </c>
      <c r="Q3283" t="b">
        <f t="shared" si="466"/>
        <v>0</v>
      </c>
      <c r="R3283" t="b">
        <f t="shared" si="467"/>
        <v>0</v>
      </c>
      <c r="S3283" t="b">
        <f t="shared" si="468"/>
        <v>0</v>
      </c>
    </row>
    <row r="3284" spans="1:19" hidden="1" x14ac:dyDescent="0.25">
      <c r="A3284" t="s">
        <v>4738</v>
      </c>
      <c r="B3284" t="s">
        <v>1830</v>
      </c>
      <c r="C3284" t="s">
        <v>2</v>
      </c>
      <c r="D3284" t="s">
        <v>3</v>
      </c>
      <c r="E3284" t="s">
        <v>2</v>
      </c>
      <c r="F3284" t="s">
        <v>1997</v>
      </c>
      <c r="G3284" t="s">
        <v>1832</v>
      </c>
      <c r="H3284">
        <f t="shared" si="460"/>
        <v>0</v>
      </c>
      <c r="I3284">
        <f t="shared" si="461"/>
        <v>0.5</v>
      </c>
      <c r="J3284">
        <f t="shared" si="462"/>
        <v>0</v>
      </c>
      <c r="K3284">
        <f t="shared" si="463"/>
        <v>0.5</v>
      </c>
      <c r="N3284">
        <v>0.86638991571231083</v>
      </c>
      <c r="O3284" t="b">
        <f t="shared" si="465"/>
        <v>0</v>
      </c>
      <c r="P3284" t="b">
        <f t="shared" si="464"/>
        <v>0</v>
      </c>
      <c r="Q3284" t="b">
        <f t="shared" si="466"/>
        <v>0</v>
      </c>
      <c r="R3284" t="b">
        <f t="shared" si="467"/>
        <v>0</v>
      </c>
      <c r="S3284" t="b">
        <f t="shared" si="468"/>
        <v>0</v>
      </c>
    </row>
    <row r="3285" spans="1:19" hidden="1" x14ac:dyDescent="0.25">
      <c r="A3285" t="s">
        <v>4739</v>
      </c>
      <c r="B3285" t="s">
        <v>1885</v>
      </c>
      <c r="C3285" t="s">
        <v>2</v>
      </c>
      <c r="D3285" t="s">
        <v>3</v>
      </c>
      <c r="E3285" t="s">
        <v>2</v>
      </c>
      <c r="F3285" t="s">
        <v>1888</v>
      </c>
      <c r="G3285" t="s">
        <v>1886</v>
      </c>
      <c r="H3285">
        <f t="shared" si="460"/>
        <v>0</v>
      </c>
      <c r="I3285">
        <f t="shared" si="461"/>
        <v>0.5</v>
      </c>
      <c r="J3285">
        <f t="shared" si="462"/>
        <v>0</v>
      </c>
      <c r="K3285">
        <f t="shared" si="463"/>
        <v>0.5</v>
      </c>
      <c r="N3285">
        <v>3.1384892001817599E-2</v>
      </c>
      <c r="O3285" t="b">
        <f t="shared" si="465"/>
        <v>0</v>
      </c>
      <c r="P3285" t="b">
        <f t="shared" si="464"/>
        <v>0</v>
      </c>
      <c r="Q3285" t="b">
        <f t="shared" si="466"/>
        <v>0</v>
      </c>
      <c r="R3285" t="b">
        <f t="shared" si="467"/>
        <v>0</v>
      </c>
      <c r="S3285" t="b">
        <f t="shared" si="468"/>
        <v>0</v>
      </c>
    </row>
    <row r="3286" spans="1:19" hidden="1" x14ac:dyDescent="0.25">
      <c r="A3286" t="s">
        <v>4740</v>
      </c>
      <c r="B3286" t="s">
        <v>495</v>
      </c>
      <c r="C3286" t="s">
        <v>2</v>
      </c>
      <c r="D3286" t="s">
        <v>3</v>
      </c>
      <c r="E3286" t="s">
        <v>2</v>
      </c>
      <c r="F3286" t="s">
        <v>4741</v>
      </c>
      <c r="G3286" t="s">
        <v>497</v>
      </c>
      <c r="H3286">
        <f t="shared" si="460"/>
        <v>0</v>
      </c>
      <c r="I3286">
        <f t="shared" si="461"/>
        <v>0.5</v>
      </c>
      <c r="J3286">
        <f t="shared" si="462"/>
        <v>0</v>
      </c>
      <c r="K3286">
        <f t="shared" si="463"/>
        <v>0.5</v>
      </c>
      <c r="N3286">
        <v>0.26708298496034666</v>
      </c>
      <c r="O3286" t="b">
        <f t="shared" si="465"/>
        <v>0</v>
      </c>
      <c r="P3286" t="b">
        <f t="shared" si="464"/>
        <v>0</v>
      </c>
      <c r="Q3286" t="b">
        <f t="shared" si="466"/>
        <v>0</v>
      </c>
      <c r="R3286" t="b">
        <f t="shared" si="467"/>
        <v>0</v>
      </c>
      <c r="S3286" t="b">
        <f t="shared" si="468"/>
        <v>0</v>
      </c>
    </row>
    <row r="3287" spans="1:19" hidden="1" x14ac:dyDescent="0.25">
      <c r="A3287" t="s">
        <v>4740</v>
      </c>
      <c r="B3287" t="s">
        <v>1022</v>
      </c>
      <c r="C3287" t="s">
        <v>2</v>
      </c>
      <c r="D3287" t="s">
        <v>3</v>
      </c>
      <c r="E3287" t="s">
        <v>2</v>
      </c>
      <c r="F3287" t="s">
        <v>4741</v>
      </c>
      <c r="G3287" t="s">
        <v>1023</v>
      </c>
      <c r="H3287">
        <f t="shared" si="460"/>
        <v>0</v>
      </c>
      <c r="I3287">
        <f t="shared" si="461"/>
        <v>0.5</v>
      </c>
      <c r="J3287">
        <f t="shared" si="462"/>
        <v>0</v>
      </c>
      <c r="K3287">
        <f t="shared" si="463"/>
        <v>0.5</v>
      </c>
      <c r="N3287">
        <v>0.29609432263653768</v>
      </c>
      <c r="O3287" t="b">
        <f t="shared" si="465"/>
        <v>0</v>
      </c>
      <c r="P3287" t="b">
        <f t="shared" si="464"/>
        <v>0</v>
      </c>
      <c r="Q3287" t="b">
        <f t="shared" si="466"/>
        <v>0</v>
      </c>
      <c r="R3287" t="b">
        <f t="shared" si="467"/>
        <v>0</v>
      </c>
      <c r="S3287" t="b">
        <f t="shared" si="468"/>
        <v>0</v>
      </c>
    </row>
    <row r="3288" spans="1:19" hidden="1" x14ac:dyDescent="0.25">
      <c r="A3288" t="s">
        <v>4743</v>
      </c>
      <c r="B3288" t="s">
        <v>4744</v>
      </c>
      <c r="C3288" t="s">
        <v>2</v>
      </c>
      <c r="D3288" t="s">
        <v>3</v>
      </c>
      <c r="E3288" t="s">
        <v>2</v>
      </c>
      <c r="F3288" t="s">
        <v>4745</v>
      </c>
      <c r="G3288" t="s">
        <v>4746</v>
      </c>
      <c r="H3288">
        <f t="shared" si="460"/>
        <v>0</v>
      </c>
      <c r="I3288">
        <f t="shared" si="461"/>
        <v>0.5</v>
      </c>
      <c r="J3288">
        <f t="shared" si="462"/>
        <v>0</v>
      </c>
      <c r="K3288">
        <f t="shared" si="463"/>
        <v>0.5</v>
      </c>
      <c r="N3288">
        <v>0.77724203489039634</v>
      </c>
      <c r="O3288" t="b">
        <f t="shared" si="465"/>
        <v>0</v>
      </c>
      <c r="P3288" t="b">
        <f t="shared" si="464"/>
        <v>0</v>
      </c>
      <c r="Q3288" t="b">
        <f t="shared" si="466"/>
        <v>0</v>
      </c>
      <c r="R3288" t="b">
        <f t="shared" si="467"/>
        <v>0</v>
      </c>
      <c r="S3288" t="b">
        <f t="shared" si="468"/>
        <v>0</v>
      </c>
    </row>
    <row r="3289" spans="1:19" hidden="1" x14ac:dyDescent="0.25">
      <c r="A3289" t="s">
        <v>4753</v>
      </c>
      <c r="B3289" t="s">
        <v>4589</v>
      </c>
      <c r="C3289" t="s">
        <v>2</v>
      </c>
      <c r="D3289" t="s">
        <v>3</v>
      </c>
      <c r="E3289" t="s">
        <v>2</v>
      </c>
      <c r="F3289" t="s">
        <v>3361</v>
      </c>
      <c r="G3289" t="s">
        <v>4590</v>
      </c>
      <c r="H3289">
        <f t="shared" si="460"/>
        <v>0</v>
      </c>
      <c r="I3289">
        <f t="shared" si="461"/>
        <v>0.5</v>
      </c>
      <c r="J3289">
        <f t="shared" si="462"/>
        <v>0</v>
      </c>
      <c r="K3289">
        <f t="shared" si="463"/>
        <v>0.5</v>
      </c>
      <c r="N3289">
        <v>0.11158457057698423</v>
      </c>
      <c r="O3289" t="b">
        <f t="shared" si="465"/>
        <v>0</v>
      </c>
      <c r="P3289" t="b">
        <f t="shared" si="464"/>
        <v>0</v>
      </c>
      <c r="Q3289" t="b">
        <f t="shared" si="466"/>
        <v>0</v>
      </c>
      <c r="R3289" t="b">
        <f t="shared" si="467"/>
        <v>0</v>
      </c>
      <c r="S3289" t="b">
        <f t="shared" si="468"/>
        <v>0</v>
      </c>
    </row>
    <row r="3290" spans="1:19" hidden="1" x14ac:dyDescent="0.25">
      <c r="A3290" t="s">
        <v>4761</v>
      </c>
      <c r="B3290" t="s">
        <v>3336</v>
      </c>
      <c r="C3290" t="s">
        <v>2</v>
      </c>
      <c r="D3290" t="s">
        <v>3</v>
      </c>
      <c r="E3290" t="s">
        <v>2</v>
      </c>
      <c r="F3290" t="s">
        <v>2875</v>
      </c>
      <c r="G3290" t="s">
        <v>3338</v>
      </c>
      <c r="H3290">
        <f t="shared" si="460"/>
        <v>0</v>
      </c>
      <c r="I3290">
        <f t="shared" si="461"/>
        <v>0.5</v>
      </c>
      <c r="J3290">
        <f t="shared" si="462"/>
        <v>0</v>
      </c>
      <c r="K3290">
        <f t="shared" si="463"/>
        <v>0.5</v>
      </c>
      <c r="N3290">
        <v>0.36496987563416472</v>
      </c>
      <c r="O3290" t="b">
        <f t="shared" si="465"/>
        <v>0</v>
      </c>
      <c r="P3290" t="b">
        <f t="shared" si="464"/>
        <v>0</v>
      </c>
      <c r="Q3290" t="b">
        <f t="shared" si="466"/>
        <v>0</v>
      </c>
      <c r="R3290" t="b">
        <f t="shared" si="467"/>
        <v>0</v>
      </c>
      <c r="S3290" t="b">
        <f t="shared" si="468"/>
        <v>0</v>
      </c>
    </row>
    <row r="3291" spans="1:19" hidden="1" x14ac:dyDescent="0.25">
      <c r="A3291" t="s">
        <v>4767</v>
      </c>
      <c r="B3291" t="s">
        <v>2342</v>
      </c>
      <c r="C3291" t="s">
        <v>2</v>
      </c>
      <c r="D3291" t="s">
        <v>3</v>
      </c>
      <c r="E3291" t="s">
        <v>2</v>
      </c>
      <c r="F3291" t="s">
        <v>2260</v>
      </c>
      <c r="G3291" t="s">
        <v>2344</v>
      </c>
      <c r="H3291">
        <f t="shared" si="460"/>
        <v>0</v>
      </c>
      <c r="I3291">
        <f t="shared" si="461"/>
        <v>0.5</v>
      </c>
      <c r="J3291">
        <f t="shared" si="462"/>
        <v>0</v>
      </c>
      <c r="K3291">
        <f t="shared" si="463"/>
        <v>0.5</v>
      </c>
      <c r="N3291">
        <v>0.98028751655070545</v>
      </c>
      <c r="O3291" t="b">
        <f t="shared" si="465"/>
        <v>0</v>
      </c>
      <c r="P3291" t="b">
        <f t="shared" si="464"/>
        <v>0</v>
      </c>
      <c r="Q3291" t="b">
        <f t="shared" si="466"/>
        <v>0</v>
      </c>
      <c r="R3291" t="b">
        <f t="shared" si="467"/>
        <v>0</v>
      </c>
      <c r="S3291" t="b">
        <f t="shared" si="468"/>
        <v>0</v>
      </c>
    </row>
    <row r="3292" spans="1:19" hidden="1" x14ac:dyDescent="0.25">
      <c r="A3292" t="s">
        <v>4773</v>
      </c>
      <c r="B3292" t="s">
        <v>4594</v>
      </c>
      <c r="C3292" t="s">
        <v>2</v>
      </c>
      <c r="D3292" t="s">
        <v>3</v>
      </c>
      <c r="E3292" t="s">
        <v>2</v>
      </c>
      <c r="F3292" t="s">
        <v>4599</v>
      </c>
      <c r="G3292" t="s">
        <v>4595</v>
      </c>
      <c r="H3292">
        <f t="shared" si="460"/>
        <v>0</v>
      </c>
      <c r="I3292">
        <f t="shared" si="461"/>
        <v>0.5</v>
      </c>
      <c r="J3292">
        <f t="shared" si="462"/>
        <v>0</v>
      </c>
      <c r="K3292">
        <f t="shared" si="463"/>
        <v>0.5</v>
      </c>
      <c r="N3292">
        <v>0.9556331860431706</v>
      </c>
      <c r="O3292" t="b">
        <f t="shared" si="465"/>
        <v>0</v>
      </c>
      <c r="P3292" t="b">
        <f t="shared" si="464"/>
        <v>0</v>
      </c>
      <c r="Q3292" t="b">
        <f t="shared" si="466"/>
        <v>0</v>
      </c>
      <c r="R3292" t="b">
        <f t="shared" si="467"/>
        <v>0</v>
      </c>
      <c r="S3292" t="b">
        <f t="shared" si="468"/>
        <v>0</v>
      </c>
    </row>
    <row r="3293" spans="1:19" hidden="1" x14ac:dyDescent="0.25">
      <c r="A3293" t="s">
        <v>4774</v>
      </c>
      <c r="B3293" t="s">
        <v>654</v>
      </c>
      <c r="C3293" t="s">
        <v>2</v>
      </c>
      <c r="D3293" t="s">
        <v>3</v>
      </c>
      <c r="E3293" t="s">
        <v>2</v>
      </c>
      <c r="F3293" t="s">
        <v>658</v>
      </c>
      <c r="G3293" t="s">
        <v>656</v>
      </c>
      <c r="H3293">
        <f t="shared" si="460"/>
        <v>0</v>
      </c>
      <c r="I3293">
        <f t="shared" si="461"/>
        <v>0.5</v>
      </c>
      <c r="J3293">
        <f t="shared" si="462"/>
        <v>0</v>
      </c>
      <c r="K3293">
        <f t="shared" si="463"/>
        <v>0.5</v>
      </c>
      <c r="N3293">
        <v>0.5019441143098522</v>
      </c>
      <c r="O3293" t="b">
        <f t="shared" si="465"/>
        <v>0</v>
      </c>
      <c r="P3293" t="b">
        <f t="shared" si="464"/>
        <v>0</v>
      </c>
      <c r="Q3293" t="b">
        <f t="shared" si="466"/>
        <v>0</v>
      </c>
      <c r="R3293" t="b">
        <f t="shared" si="467"/>
        <v>0</v>
      </c>
      <c r="S3293" t="b">
        <f t="shared" si="468"/>
        <v>0</v>
      </c>
    </row>
    <row r="3294" spans="1:19" hidden="1" x14ac:dyDescent="0.25">
      <c r="A3294" t="s">
        <v>4795</v>
      </c>
      <c r="B3294" t="s">
        <v>4626</v>
      </c>
      <c r="C3294" t="s">
        <v>2</v>
      </c>
      <c r="D3294" t="s">
        <v>3</v>
      </c>
      <c r="E3294" t="s">
        <v>2</v>
      </c>
      <c r="F3294" t="s">
        <v>4797</v>
      </c>
      <c r="G3294" t="s">
        <v>4627</v>
      </c>
      <c r="H3294">
        <f t="shared" si="460"/>
        <v>0</v>
      </c>
      <c r="I3294">
        <f t="shared" si="461"/>
        <v>0.5</v>
      </c>
      <c r="J3294">
        <f t="shared" si="462"/>
        <v>0</v>
      </c>
      <c r="K3294">
        <f t="shared" si="463"/>
        <v>0.5</v>
      </c>
      <c r="N3294">
        <v>8.7389891155031596E-2</v>
      </c>
      <c r="O3294" t="b">
        <f t="shared" si="465"/>
        <v>0</v>
      </c>
      <c r="P3294" t="b">
        <f t="shared" si="464"/>
        <v>0</v>
      </c>
      <c r="Q3294" t="b">
        <f t="shared" si="466"/>
        <v>0</v>
      </c>
      <c r="R3294" t="b">
        <f t="shared" si="467"/>
        <v>0</v>
      </c>
      <c r="S3294" t="b">
        <f t="shared" si="468"/>
        <v>0</v>
      </c>
    </row>
    <row r="3295" spans="1:19" hidden="1" x14ac:dyDescent="0.25">
      <c r="A3295" t="s">
        <v>4798</v>
      </c>
      <c r="B3295" t="s">
        <v>4801</v>
      </c>
      <c r="C3295" t="s">
        <v>2</v>
      </c>
      <c r="D3295" t="s">
        <v>3</v>
      </c>
      <c r="E3295" t="s">
        <v>2</v>
      </c>
      <c r="F3295" t="s">
        <v>4800</v>
      </c>
      <c r="G3295" t="s">
        <v>4802</v>
      </c>
      <c r="H3295">
        <f t="shared" si="460"/>
        <v>0</v>
      </c>
      <c r="I3295">
        <f t="shared" si="461"/>
        <v>0.5</v>
      </c>
      <c r="J3295">
        <f t="shared" si="462"/>
        <v>0</v>
      </c>
      <c r="K3295">
        <f t="shared" si="463"/>
        <v>0.5</v>
      </c>
      <c r="N3295">
        <v>0.64152468978321597</v>
      </c>
      <c r="O3295" t="b">
        <f t="shared" si="465"/>
        <v>0</v>
      </c>
      <c r="P3295" t="b">
        <f t="shared" si="464"/>
        <v>0</v>
      </c>
      <c r="Q3295" t="b">
        <f t="shared" si="466"/>
        <v>0</v>
      </c>
      <c r="R3295" t="b">
        <f t="shared" si="467"/>
        <v>0</v>
      </c>
      <c r="S3295" t="b">
        <f t="shared" si="468"/>
        <v>0</v>
      </c>
    </row>
    <row r="3296" spans="1:19" hidden="1" x14ac:dyDescent="0.25">
      <c r="A3296" t="s">
        <v>4803</v>
      </c>
      <c r="B3296" t="s">
        <v>986</v>
      </c>
      <c r="C3296" t="s">
        <v>2</v>
      </c>
      <c r="D3296" t="s">
        <v>3</v>
      </c>
      <c r="E3296" t="s">
        <v>2</v>
      </c>
      <c r="F3296" t="s">
        <v>985</v>
      </c>
      <c r="G3296" t="s">
        <v>987</v>
      </c>
      <c r="H3296">
        <f t="shared" si="460"/>
        <v>0</v>
      </c>
      <c r="I3296">
        <f t="shared" si="461"/>
        <v>0.5</v>
      </c>
      <c r="J3296">
        <f t="shared" si="462"/>
        <v>0</v>
      </c>
      <c r="K3296">
        <f t="shared" si="463"/>
        <v>0.5</v>
      </c>
      <c r="N3296">
        <v>0.30799673916816073</v>
      </c>
      <c r="O3296" t="b">
        <f t="shared" si="465"/>
        <v>0</v>
      </c>
      <c r="P3296" t="b">
        <f t="shared" si="464"/>
        <v>0</v>
      </c>
      <c r="Q3296" t="b">
        <f t="shared" si="466"/>
        <v>0</v>
      </c>
      <c r="R3296" t="b">
        <f t="shared" si="467"/>
        <v>0</v>
      </c>
      <c r="S3296" t="b">
        <f t="shared" si="468"/>
        <v>0</v>
      </c>
    </row>
    <row r="3297" spans="1:19" hidden="1" x14ac:dyDescent="0.25">
      <c r="A3297" t="s">
        <v>4808</v>
      </c>
      <c r="B3297" t="s">
        <v>3206</v>
      </c>
      <c r="C3297" t="s">
        <v>2</v>
      </c>
      <c r="D3297" t="s">
        <v>3</v>
      </c>
      <c r="E3297" t="s">
        <v>2</v>
      </c>
      <c r="F3297" t="s">
        <v>2770</v>
      </c>
      <c r="G3297" t="s">
        <v>3207</v>
      </c>
      <c r="H3297">
        <f t="shared" si="460"/>
        <v>0</v>
      </c>
      <c r="I3297">
        <f t="shared" si="461"/>
        <v>0.5</v>
      </c>
      <c r="J3297">
        <f t="shared" si="462"/>
        <v>0</v>
      </c>
      <c r="K3297">
        <f t="shared" si="463"/>
        <v>0.5</v>
      </c>
      <c r="N3297">
        <v>3.5640387304457177E-2</v>
      </c>
      <c r="O3297" t="b">
        <f t="shared" si="465"/>
        <v>0</v>
      </c>
      <c r="P3297" t="b">
        <f t="shared" si="464"/>
        <v>0</v>
      </c>
      <c r="Q3297" t="b">
        <f t="shared" si="466"/>
        <v>0</v>
      </c>
      <c r="R3297" t="b">
        <f t="shared" si="467"/>
        <v>0</v>
      </c>
      <c r="S3297" t="b">
        <f t="shared" si="468"/>
        <v>0</v>
      </c>
    </row>
    <row r="3298" spans="1:19" hidden="1" x14ac:dyDescent="0.25">
      <c r="A3298" t="s">
        <v>4809</v>
      </c>
      <c r="B3298" t="s">
        <v>4663</v>
      </c>
      <c r="C3298" t="s">
        <v>2</v>
      </c>
      <c r="D3298" t="s">
        <v>3</v>
      </c>
      <c r="E3298" t="s">
        <v>2</v>
      </c>
      <c r="F3298" t="s">
        <v>4666</v>
      </c>
      <c r="G3298" t="s">
        <v>4664</v>
      </c>
      <c r="H3298">
        <f t="shared" si="460"/>
        <v>0</v>
      </c>
      <c r="I3298">
        <f t="shared" si="461"/>
        <v>0.5</v>
      </c>
      <c r="J3298">
        <f t="shared" si="462"/>
        <v>0</v>
      </c>
      <c r="K3298">
        <f t="shared" si="463"/>
        <v>0.5</v>
      </c>
      <c r="N3298">
        <v>0.85369732509430951</v>
      </c>
      <c r="O3298" t="b">
        <f t="shared" si="465"/>
        <v>0</v>
      </c>
      <c r="P3298" t="b">
        <f t="shared" si="464"/>
        <v>0</v>
      </c>
      <c r="Q3298" t="b">
        <f t="shared" si="466"/>
        <v>0</v>
      </c>
      <c r="R3298" t="b">
        <f t="shared" si="467"/>
        <v>0</v>
      </c>
      <c r="S3298" t="b">
        <f t="shared" si="468"/>
        <v>0</v>
      </c>
    </row>
    <row r="3299" spans="1:19" hidden="1" x14ac:dyDescent="0.25">
      <c r="A3299" t="s">
        <v>4810</v>
      </c>
      <c r="B3299" t="s">
        <v>1123</v>
      </c>
      <c r="C3299" t="s">
        <v>2</v>
      </c>
      <c r="D3299" t="s">
        <v>3</v>
      </c>
      <c r="E3299" t="s">
        <v>2</v>
      </c>
      <c r="F3299" t="s">
        <v>1129</v>
      </c>
      <c r="G3299" t="s">
        <v>1126</v>
      </c>
      <c r="H3299">
        <f t="shared" si="460"/>
        <v>0</v>
      </c>
      <c r="I3299">
        <f t="shared" si="461"/>
        <v>0.5</v>
      </c>
      <c r="J3299">
        <f t="shared" si="462"/>
        <v>0</v>
      </c>
      <c r="K3299">
        <f t="shared" si="463"/>
        <v>0.5</v>
      </c>
      <c r="N3299">
        <v>0.74970920362955007</v>
      </c>
      <c r="O3299" t="b">
        <f t="shared" si="465"/>
        <v>0</v>
      </c>
      <c r="P3299" t="b">
        <f t="shared" si="464"/>
        <v>0</v>
      </c>
      <c r="Q3299" t="b">
        <f t="shared" si="466"/>
        <v>0</v>
      </c>
      <c r="R3299" t="b">
        <f t="shared" si="467"/>
        <v>0</v>
      </c>
      <c r="S3299" t="b">
        <f t="shared" si="468"/>
        <v>0</v>
      </c>
    </row>
    <row r="3300" spans="1:19" hidden="1" x14ac:dyDescent="0.25">
      <c r="A3300" t="s">
        <v>4810</v>
      </c>
      <c r="B3300" t="s">
        <v>1127</v>
      </c>
      <c r="C3300" t="s">
        <v>2</v>
      </c>
      <c r="D3300" t="s">
        <v>3</v>
      </c>
      <c r="E3300" t="s">
        <v>2</v>
      </c>
      <c r="F3300" t="s">
        <v>1129</v>
      </c>
      <c r="G3300" t="s">
        <v>1125</v>
      </c>
      <c r="H3300">
        <f t="shared" si="460"/>
        <v>0</v>
      </c>
      <c r="I3300">
        <f t="shared" si="461"/>
        <v>0.5</v>
      </c>
      <c r="J3300">
        <f t="shared" si="462"/>
        <v>0</v>
      </c>
      <c r="K3300">
        <f t="shared" si="463"/>
        <v>0.5</v>
      </c>
      <c r="N3300">
        <v>0.27833476065533325</v>
      </c>
      <c r="O3300" t="b">
        <f t="shared" si="465"/>
        <v>0</v>
      </c>
      <c r="P3300" t="b">
        <f t="shared" si="464"/>
        <v>0</v>
      </c>
      <c r="Q3300" t="b">
        <f t="shared" si="466"/>
        <v>0</v>
      </c>
      <c r="R3300" t="b">
        <f t="shared" si="467"/>
        <v>0</v>
      </c>
      <c r="S3300" t="b">
        <f t="shared" si="468"/>
        <v>0</v>
      </c>
    </row>
    <row r="3301" spans="1:19" hidden="1" x14ac:dyDescent="0.25">
      <c r="A3301" t="s">
        <v>4810</v>
      </c>
      <c r="B3301" t="s">
        <v>1798</v>
      </c>
      <c r="C3301" t="s">
        <v>2</v>
      </c>
      <c r="D3301" t="s">
        <v>3</v>
      </c>
      <c r="E3301" t="s">
        <v>2</v>
      </c>
      <c r="F3301" t="s">
        <v>1129</v>
      </c>
      <c r="G3301" t="s">
        <v>1799</v>
      </c>
      <c r="H3301">
        <f t="shared" si="460"/>
        <v>0</v>
      </c>
      <c r="I3301">
        <f t="shared" si="461"/>
        <v>0.5</v>
      </c>
      <c r="J3301">
        <f t="shared" si="462"/>
        <v>0</v>
      </c>
      <c r="K3301">
        <f t="shared" si="463"/>
        <v>0.5</v>
      </c>
      <c r="N3301">
        <v>4.7230895411656149E-2</v>
      </c>
      <c r="O3301" t="b">
        <f t="shared" si="465"/>
        <v>0</v>
      </c>
      <c r="P3301" t="b">
        <f t="shared" si="464"/>
        <v>0</v>
      </c>
      <c r="Q3301" t="b">
        <f t="shared" si="466"/>
        <v>0</v>
      </c>
      <c r="R3301" t="b">
        <f t="shared" si="467"/>
        <v>0</v>
      </c>
      <c r="S3301" t="b">
        <f t="shared" si="468"/>
        <v>0</v>
      </c>
    </row>
    <row r="3302" spans="1:19" hidden="1" x14ac:dyDescent="0.25">
      <c r="A3302" t="s">
        <v>4811</v>
      </c>
      <c r="B3302" t="s">
        <v>1895</v>
      </c>
      <c r="C3302" t="s">
        <v>2</v>
      </c>
      <c r="D3302" t="s">
        <v>3</v>
      </c>
      <c r="E3302" t="s">
        <v>2</v>
      </c>
      <c r="F3302" t="s">
        <v>2767</v>
      </c>
      <c r="G3302" t="s">
        <v>1897</v>
      </c>
      <c r="H3302">
        <f t="shared" si="460"/>
        <v>0</v>
      </c>
      <c r="I3302">
        <f t="shared" si="461"/>
        <v>0.5</v>
      </c>
      <c r="J3302">
        <f t="shared" si="462"/>
        <v>0</v>
      </c>
      <c r="K3302">
        <f t="shared" si="463"/>
        <v>0.5</v>
      </c>
      <c r="N3302">
        <v>2.5871006486155257E-2</v>
      </c>
      <c r="O3302" t="b">
        <f t="shared" si="465"/>
        <v>0</v>
      </c>
      <c r="P3302" t="b">
        <f t="shared" si="464"/>
        <v>0</v>
      </c>
      <c r="Q3302" t="b">
        <f t="shared" si="466"/>
        <v>0</v>
      </c>
      <c r="R3302" t="b">
        <f t="shared" si="467"/>
        <v>0</v>
      </c>
      <c r="S3302" t="b">
        <f t="shared" si="468"/>
        <v>0</v>
      </c>
    </row>
    <row r="3303" spans="1:19" hidden="1" x14ac:dyDescent="0.25">
      <c r="A3303" t="s">
        <v>4811</v>
      </c>
      <c r="B3303" t="s">
        <v>2740</v>
      </c>
      <c r="C3303" t="s">
        <v>2</v>
      </c>
      <c r="D3303" t="s">
        <v>3</v>
      </c>
      <c r="E3303" t="s">
        <v>2</v>
      </c>
      <c r="F3303" t="s">
        <v>2767</v>
      </c>
      <c r="G3303" t="s">
        <v>2741</v>
      </c>
      <c r="H3303">
        <f t="shared" si="460"/>
        <v>0</v>
      </c>
      <c r="I3303">
        <f t="shared" si="461"/>
        <v>0.5</v>
      </c>
      <c r="J3303">
        <f t="shared" si="462"/>
        <v>0</v>
      </c>
      <c r="K3303">
        <f t="shared" si="463"/>
        <v>0.5</v>
      </c>
      <c r="N3303">
        <v>0.33151651360124124</v>
      </c>
      <c r="O3303" t="b">
        <f t="shared" si="465"/>
        <v>0</v>
      </c>
      <c r="P3303" t="b">
        <f t="shared" si="464"/>
        <v>0</v>
      </c>
      <c r="Q3303" t="b">
        <f t="shared" si="466"/>
        <v>0</v>
      </c>
      <c r="R3303" t="b">
        <f t="shared" si="467"/>
        <v>0</v>
      </c>
      <c r="S3303" t="b">
        <f t="shared" si="468"/>
        <v>0</v>
      </c>
    </row>
    <row r="3304" spans="1:19" hidden="1" x14ac:dyDescent="0.25">
      <c r="A3304" t="s">
        <v>4811</v>
      </c>
      <c r="B3304" t="s">
        <v>2742</v>
      </c>
      <c r="C3304" t="s">
        <v>2</v>
      </c>
      <c r="D3304" t="s">
        <v>3</v>
      </c>
      <c r="E3304" t="s">
        <v>2</v>
      </c>
      <c r="F3304" t="s">
        <v>2767</v>
      </c>
      <c r="G3304" t="s">
        <v>2743</v>
      </c>
      <c r="H3304">
        <f t="shared" si="460"/>
        <v>0</v>
      </c>
      <c r="I3304">
        <f t="shared" si="461"/>
        <v>0.5</v>
      </c>
      <c r="J3304">
        <f t="shared" si="462"/>
        <v>0</v>
      </c>
      <c r="K3304">
        <f t="shared" si="463"/>
        <v>0.5</v>
      </c>
      <c r="N3304">
        <v>9.6786190445025233E-2</v>
      </c>
      <c r="O3304" t="b">
        <f t="shared" si="465"/>
        <v>0</v>
      </c>
      <c r="P3304" t="b">
        <f t="shared" si="464"/>
        <v>0</v>
      </c>
      <c r="Q3304" t="b">
        <f t="shared" si="466"/>
        <v>0</v>
      </c>
      <c r="R3304" t="b">
        <f t="shared" si="467"/>
        <v>0</v>
      </c>
      <c r="S3304" t="b">
        <f t="shared" si="468"/>
        <v>0</v>
      </c>
    </row>
    <row r="3305" spans="1:19" hidden="1" x14ac:dyDescent="0.25">
      <c r="A3305" t="s">
        <v>4813</v>
      </c>
      <c r="B3305" t="s">
        <v>1183</v>
      </c>
      <c r="C3305" t="s">
        <v>2</v>
      </c>
      <c r="D3305" t="s">
        <v>3</v>
      </c>
      <c r="E3305" t="s">
        <v>2</v>
      </c>
      <c r="F3305" t="s">
        <v>1194</v>
      </c>
      <c r="G3305" t="s">
        <v>1184</v>
      </c>
      <c r="H3305">
        <f t="shared" si="460"/>
        <v>0</v>
      </c>
      <c r="I3305">
        <f t="shared" si="461"/>
        <v>0.5</v>
      </c>
      <c r="J3305">
        <f t="shared" si="462"/>
        <v>0</v>
      </c>
      <c r="K3305">
        <f t="shared" si="463"/>
        <v>0.5</v>
      </c>
      <c r="N3305">
        <v>0.79248705660843699</v>
      </c>
      <c r="O3305" t="b">
        <f t="shared" si="465"/>
        <v>0</v>
      </c>
      <c r="P3305" t="b">
        <f t="shared" si="464"/>
        <v>0</v>
      </c>
      <c r="Q3305" t="b">
        <f t="shared" si="466"/>
        <v>0</v>
      </c>
      <c r="R3305" t="b">
        <f t="shared" si="467"/>
        <v>0</v>
      </c>
      <c r="S3305" t="b">
        <f t="shared" si="468"/>
        <v>0</v>
      </c>
    </row>
    <row r="3306" spans="1:19" hidden="1" x14ac:dyDescent="0.25">
      <c r="A3306" t="s">
        <v>4817</v>
      </c>
      <c r="B3306" t="s">
        <v>2441</v>
      </c>
      <c r="C3306" t="s">
        <v>2</v>
      </c>
      <c r="D3306" t="s">
        <v>3</v>
      </c>
      <c r="E3306" t="s">
        <v>2</v>
      </c>
      <c r="F3306" t="s">
        <v>2446</v>
      </c>
      <c r="G3306" t="s">
        <v>2442</v>
      </c>
      <c r="H3306">
        <f t="shared" si="460"/>
        <v>0</v>
      </c>
      <c r="I3306">
        <f t="shared" si="461"/>
        <v>0.5</v>
      </c>
      <c r="J3306">
        <f t="shared" si="462"/>
        <v>0</v>
      </c>
      <c r="K3306">
        <f t="shared" si="463"/>
        <v>0.5</v>
      </c>
      <c r="N3306">
        <v>3.644795059487238E-2</v>
      </c>
      <c r="O3306" t="b">
        <f t="shared" si="465"/>
        <v>0</v>
      </c>
      <c r="P3306" t="b">
        <f t="shared" si="464"/>
        <v>0</v>
      </c>
      <c r="Q3306" t="b">
        <f t="shared" si="466"/>
        <v>0</v>
      </c>
      <c r="R3306" t="b">
        <f t="shared" si="467"/>
        <v>0</v>
      </c>
      <c r="S3306" t="b">
        <f t="shared" si="468"/>
        <v>0</v>
      </c>
    </row>
    <row r="3307" spans="1:19" hidden="1" x14ac:dyDescent="0.25">
      <c r="A3307" t="s">
        <v>4817</v>
      </c>
      <c r="B3307" t="s">
        <v>3962</v>
      </c>
      <c r="C3307" t="s">
        <v>2</v>
      </c>
      <c r="D3307" t="s">
        <v>3</v>
      </c>
      <c r="E3307" t="s">
        <v>2</v>
      </c>
      <c r="F3307" t="s">
        <v>2446</v>
      </c>
      <c r="G3307" t="s">
        <v>3963</v>
      </c>
      <c r="H3307">
        <f t="shared" si="460"/>
        <v>0</v>
      </c>
      <c r="I3307">
        <f t="shared" si="461"/>
        <v>0.5</v>
      </c>
      <c r="J3307">
        <f t="shared" si="462"/>
        <v>0</v>
      </c>
      <c r="K3307">
        <f t="shared" si="463"/>
        <v>0.5</v>
      </c>
      <c r="N3307">
        <v>0.73343048736253835</v>
      </c>
      <c r="O3307" t="b">
        <f t="shared" si="465"/>
        <v>0</v>
      </c>
      <c r="P3307" t="b">
        <f t="shared" si="464"/>
        <v>0</v>
      </c>
      <c r="Q3307" t="b">
        <f t="shared" si="466"/>
        <v>0</v>
      </c>
      <c r="R3307" t="b">
        <f t="shared" si="467"/>
        <v>0</v>
      </c>
      <c r="S3307" t="b">
        <f t="shared" si="468"/>
        <v>0</v>
      </c>
    </row>
    <row r="3308" spans="1:19" hidden="1" x14ac:dyDescent="0.25">
      <c r="A3308" t="s">
        <v>4818</v>
      </c>
      <c r="B3308" t="s">
        <v>1355</v>
      </c>
      <c r="C3308" t="s">
        <v>2</v>
      </c>
      <c r="D3308" t="s">
        <v>3</v>
      </c>
      <c r="E3308" t="s">
        <v>2</v>
      </c>
      <c r="F3308" t="s">
        <v>2406</v>
      </c>
      <c r="G3308" t="s">
        <v>1357</v>
      </c>
      <c r="H3308">
        <f t="shared" si="460"/>
        <v>0</v>
      </c>
      <c r="I3308">
        <f t="shared" si="461"/>
        <v>0.5</v>
      </c>
      <c r="J3308">
        <f t="shared" si="462"/>
        <v>0</v>
      </c>
      <c r="K3308">
        <f t="shared" si="463"/>
        <v>0.5</v>
      </c>
      <c r="N3308">
        <v>0.67280582789788901</v>
      </c>
      <c r="O3308" t="b">
        <f t="shared" si="465"/>
        <v>0</v>
      </c>
      <c r="P3308" t="b">
        <f t="shared" si="464"/>
        <v>0</v>
      </c>
      <c r="Q3308" t="b">
        <f t="shared" si="466"/>
        <v>0</v>
      </c>
      <c r="R3308" t="b">
        <f t="shared" si="467"/>
        <v>0</v>
      </c>
      <c r="S3308" t="b">
        <f t="shared" si="468"/>
        <v>0</v>
      </c>
    </row>
    <row r="3309" spans="1:19" hidden="1" x14ac:dyDescent="0.25">
      <c r="A3309" t="s">
        <v>4818</v>
      </c>
      <c r="B3309" t="s">
        <v>2058</v>
      </c>
      <c r="C3309" t="s">
        <v>2</v>
      </c>
      <c r="D3309" t="s">
        <v>3</v>
      </c>
      <c r="E3309" t="s">
        <v>2</v>
      </c>
      <c r="F3309" t="s">
        <v>2406</v>
      </c>
      <c r="G3309" t="s">
        <v>2059</v>
      </c>
      <c r="H3309">
        <f t="shared" si="460"/>
        <v>0</v>
      </c>
      <c r="I3309">
        <f t="shared" si="461"/>
        <v>0.5</v>
      </c>
      <c r="J3309">
        <f t="shared" si="462"/>
        <v>0</v>
      </c>
      <c r="K3309">
        <f t="shared" si="463"/>
        <v>0.5</v>
      </c>
      <c r="N3309">
        <v>0.84195258103963255</v>
      </c>
      <c r="O3309" t="b">
        <f t="shared" si="465"/>
        <v>0</v>
      </c>
      <c r="P3309" t="b">
        <f t="shared" si="464"/>
        <v>0</v>
      </c>
      <c r="Q3309" t="b">
        <f t="shared" si="466"/>
        <v>0</v>
      </c>
      <c r="R3309" t="b">
        <f t="shared" si="467"/>
        <v>0</v>
      </c>
      <c r="S3309" t="b">
        <f t="shared" si="468"/>
        <v>0</v>
      </c>
    </row>
    <row r="3310" spans="1:19" hidden="1" x14ac:dyDescent="0.25">
      <c r="A3310" t="s">
        <v>4818</v>
      </c>
      <c r="B3310" t="s">
        <v>2403</v>
      </c>
      <c r="C3310" t="s">
        <v>2</v>
      </c>
      <c r="D3310" t="s">
        <v>3</v>
      </c>
      <c r="E3310" t="s">
        <v>2</v>
      </c>
      <c r="F3310" t="s">
        <v>2406</v>
      </c>
      <c r="G3310" t="s">
        <v>2404</v>
      </c>
      <c r="H3310">
        <f t="shared" si="460"/>
        <v>0</v>
      </c>
      <c r="I3310">
        <f t="shared" si="461"/>
        <v>0.5</v>
      </c>
      <c r="J3310">
        <f t="shared" si="462"/>
        <v>0</v>
      </c>
      <c r="K3310">
        <f t="shared" si="463"/>
        <v>0.5</v>
      </c>
      <c r="N3310">
        <v>0.7139211442361183</v>
      </c>
      <c r="O3310" t="b">
        <f t="shared" si="465"/>
        <v>0</v>
      </c>
      <c r="P3310" t="b">
        <f t="shared" si="464"/>
        <v>0</v>
      </c>
      <c r="Q3310" t="b">
        <f t="shared" si="466"/>
        <v>0</v>
      </c>
      <c r="R3310" t="b">
        <f t="shared" si="467"/>
        <v>0</v>
      </c>
      <c r="S3310" t="b">
        <f t="shared" si="468"/>
        <v>0</v>
      </c>
    </row>
    <row r="3311" spans="1:19" hidden="1" x14ac:dyDescent="0.25">
      <c r="A3311" t="s">
        <v>4818</v>
      </c>
      <c r="B3311" t="s">
        <v>1788</v>
      </c>
      <c r="C3311" t="s">
        <v>2</v>
      </c>
      <c r="D3311" t="s">
        <v>3</v>
      </c>
      <c r="E3311" t="s">
        <v>2</v>
      </c>
      <c r="F3311" t="s">
        <v>2406</v>
      </c>
      <c r="G3311" t="s">
        <v>1789</v>
      </c>
      <c r="H3311">
        <f t="shared" si="460"/>
        <v>0</v>
      </c>
      <c r="I3311">
        <f t="shared" si="461"/>
        <v>0.5</v>
      </c>
      <c r="J3311">
        <f t="shared" si="462"/>
        <v>0</v>
      </c>
      <c r="K3311">
        <f t="shared" si="463"/>
        <v>0.5</v>
      </c>
      <c r="N3311">
        <v>0.15825061675032082</v>
      </c>
      <c r="O3311" t="b">
        <f t="shared" si="465"/>
        <v>0</v>
      </c>
      <c r="P3311" t="b">
        <f t="shared" si="464"/>
        <v>0</v>
      </c>
      <c r="Q3311" t="b">
        <f t="shared" si="466"/>
        <v>0</v>
      </c>
      <c r="R3311" t="b">
        <f t="shared" si="467"/>
        <v>0</v>
      </c>
      <c r="S3311" t="b">
        <f t="shared" si="468"/>
        <v>0</v>
      </c>
    </row>
    <row r="3312" spans="1:19" hidden="1" x14ac:dyDescent="0.25">
      <c r="A3312" t="s">
        <v>4818</v>
      </c>
      <c r="B3312" t="s">
        <v>2955</v>
      </c>
      <c r="C3312" t="s">
        <v>2</v>
      </c>
      <c r="D3312" t="s">
        <v>3</v>
      </c>
      <c r="E3312" t="s">
        <v>2</v>
      </c>
      <c r="F3312" t="s">
        <v>2406</v>
      </c>
      <c r="G3312" t="s">
        <v>2956</v>
      </c>
      <c r="H3312">
        <f t="shared" si="460"/>
        <v>0</v>
      </c>
      <c r="I3312">
        <f t="shared" si="461"/>
        <v>0.5</v>
      </c>
      <c r="J3312">
        <f t="shared" si="462"/>
        <v>0</v>
      </c>
      <c r="K3312">
        <f t="shared" si="463"/>
        <v>0.5</v>
      </c>
      <c r="N3312">
        <v>0.55116485808308013</v>
      </c>
      <c r="O3312" t="b">
        <f t="shared" si="465"/>
        <v>0</v>
      </c>
      <c r="P3312" t="b">
        <f t="shared" si="464"/>
        <v>0</v>
      </c>
      <c r="Q3312" t="b">
        <f t="shared" si="466"/>
        <v>0</v>
      </c>
      <c r="R3312" t="b">
        <f t="shared" si="467"/>
        <v>0</v>
      </c>
      <c r="S3312" t="b">
        <f t="shared" si="468"/>
        <v>0</v>
      </c>
    </row>
    <row r="3313" spans="1:19" hidden="1" x14ac:dyDescent="0.25">
      <c r="A3313" t="s">
        <v>4820</v>
      </c>
      <c r="B3313" t="s">
        <v>1236</v>
      </c>
      <c r="C3313" t="s">
        <v>2</v>
      </c>
      <c r="D3313" t="s">
        <v>3</v>
      </c>
      <c r="E3313" t="s">
        <v>2</v>
      </c>
      <c r="F3313" t="s">
        <v>1413</v>
      </c>
      <c r="G3313" t="s">
        <v>1237</v>
      </c>
      <c r="H3313">
        <f t="shared" si="460"/>
        <v>0</v>
      </c>
      <c r="I3313">
        <f t="shared" si="461"/>
        <v>0.5</v>
      </c>
      <c r="J3313">
        <f t="shared" si="462"/>
        <v>0</v>
      </c>
      <c r="K3313">
        <f t="shared" si="463"/>
        <v>0.5</v>
      </c>
      <c r="N3313">
        <v>0.16177847933201439</v>
      </c>
      <c r="O3313" t="b">
        <f t="shared" si="465"/>
        <v>0</v>
      </c>
      <c r="P3313" t="b">
        <f t="shared" si="464"/>
        <v>0</v>
      </c>
      <c r="Q3313" t="b">
        <f t="shared" si="466"/>
        <v>0</v>
      </c>
      <c r="R3313" t="b">
        <f t="shared" si="467"/>
        <v>0</v>
      </c>
      <c r="S3313" t="b">
        <f t="shared" si="468"/>
        <v>0</v>
      </c>
    </row>
    <row r="3314" spans="1:19" hidden="1" x14ac:dyDescent="0.25">
      <c r="A3314" t="s">
        <v>4820</v>
      </c>
      <c r="B3314" t="s">
        <v>576</v>
      </c>
      <c r="C3314" t="s">
        <v>2</v>
      </c>
      <c r="D3314" t="s">
        <v>3</v>
      </c>
      <c r="E3314" t="s">
        <v>2</v>
      </c>
      <c r="F3314" t="s">
        <v>1413</v>
      </c>
      <c r="G3314" t="s">
        <v>577</v>
      </c>
      <c r="H3314">
        <f t="shared" si="460"/>
        <v>0</v>
      </c>
      <c r="I3314">
        <f t="shared" si="461"/>
        <v>0.5</v>
      </c>
      <c r="J3314">
        <f t="shared" si="462"/>
        <v>0</v>
      </c>
      <c r="K3314">
        <f t="shared" si="463"/>
        <v>0.5</v>
      </c>
      <c r="N3314">
        <v>0.19467627504028984</v>
      </c>
      <c r="O3314" t="b">
        <f t="shared" si="465"/>
        <v>0</v>
      </c>
      <c r="P3314" t="b">
        <f t="shared" si="464"/>
        <v>0</v>
      </c>
      <c r="Q3314" t="b">
        <f t="shared" si="466"/>
        <v>0</v>
      </c>
      <c r="R3314" t="b">
        <f t="shared" si="467"/>
        <v>0</v>
      </c>
      <c r="S3314" t="b">
        <f t="shared" si="468"/>
        <v>0</v>
      </c>
    </row>
    <row r="3315" spans="1:19" hidden="1" x14ac:dyDescent="0.25">
      <c r="A3315" t="s">
        <v>4822</v>
      </c>
      <c r="B3315" t="s">
        <v>1970</v>
      </c>
      <c r="C3315" t="s">
        <v>2</v>
      </c>
      <c r="D3315" t="s">
        <v>3</v>
      </c>
      <c r="E3315" t="s">
        <v>2</v>
      </c>
      <c r="F3315" t="s">
        <v>1976</v>
      </c>
      <c r="G3315" t="s">
        <v>1972</v>
      </c>
      <c r="H3315">
        <f t="shared" si="460"/>
        <v>0</v>
      </c>
      <c r="I3315">
        <f t="shared" si="461"/>
        <v>0.5</v>
      </c>
      <c r="J3315">
        <f t="shared" si="462"/>
        <v>0</v>
      </c>
      <c r="K3315">
        <f t="shared" si="463"/>
        <v>0.5</v>
      </c>
      <c r="N3315">
        <v>0.27949478860502208</v>
      </c>
      <c r="O3315" t="b">
        <f t="shared" si="465"/>
        <v>0</v>
      </c>
      <c r="P3315" t="b">
        <f t="shared" si="464"/>
        <v>0</v>
      </c>
      <c r="Q3315" t="b">
        <f t="shared" si="466"/>
        <v>0</v>
      </c>
      <c r="R3315" t="b">
        <f t="shared" si="467"/>
        <v>0</v>
      </c>
      <c r="S3315" t="b">
        <f t="shared" si="468"/>
        <v>0</v>
      </c>
    </row>
    <row r="3316" spans="1:19" hidden="1" x14ac:dyDescent="0.25">
      <c r="A3316" t="s">
        <v>4822</v>
      </c>
      <c r="B3316" t="s">
        <v>412</v>
      </c>
      <c r="C3316" t="s">
        <v>2</v>
      </c>
      <c r="D3316" t="s">
        <v>3</v>
      </c>
      <c r="E3316" t="s">
        <v>2</v>
      </c>
      <c r="F3316" t="s">
        <v>1976</v>
      </c>
      <c r="G3316" t="s">
        <v>413</v>
      </c>
      <c r="H3316">
        <f t="shared" si="460"/>
        <v>0</v>
      </c>
      <c r="I3316">
        <f t="shared" si="461"/>
        <v>0.5</v>
      </c>
      <c r="J3316">
        <f t="shared" si="462"/>
        <v>0</v>
      </c>
      <c r="K3316">
        <f t="shared" si="463"/>
        <v>0.5</v>
      </c>
      <c r="N3316">
        <v>0.5164303310007784</v>
      </c>
      <c r="O3316" t="b">
        <f t="shared" si="465"/>
        <v>0</v>
      </c>
      <c r="P3316" t="b">
        <f t="shared" si="464"/>
        <v>0</v>
      </c>
      <c r="Q3316" t="b">
        <f t="shared" si="466"/>
        <v>0</v>
      </c>
      <c r="R3316" t="b">
        <f t="shared" si="467"/>
        <v>0</v>
      </c>
      <c r="S3316" t="b">
        <f t="shared" si="468"/>
        <v>0</v>
      </c>
    </row>
    <row r="3317" spans="1:19" hidden="1" x14ac:dyDescent="0.25">
      <c r="A3317" t="s">
        <v>4822</v>
      </c>
      <c r="B3317" t="s">
        <v>264</v>
      </c>
      <c r="C3317" t="s">
        <v>2</v>
      </c>
      <c r="D3317" t="s">
        <v>3</v>
      </c>
      <c r="E3317" t="s">
        <v>2</v>
      </c>
      <c r="F3317" t="s">
        <v>1976</v>
      </c>
      <c r="G3317" t="s">
        <v>265</v>
      </c>
      <c r="H3317">
        <f t="shared" si="460"/>
        <v>0</v>
      </c>
      <c r="I3317">
        <f t="shared" si="461"/>
        <v>0.5</v>
      </c>
      <c r="J3317">
        <f t="shared" si="462"/>
        <v>0</v>
      </c>
      <c r="K3317">
        <f t="shared" si="463"/>
        <v>0.5</v>
      </c>
      <c r="N3317">
        <v>0.41707607211442954</v>
      </c>
      <c r="O3317" t="b">
        <f t="shared" si="465"/>
        <v>0</v>
      </c>
      <c r="P3317" t="b">
        <f t="shared" si="464"/>
        <v>0</v>
      </c>
      <c r="Q3317" t="b">
        <f t="shared" si="466"/>
        <v>0</v>
      </c>
      <c r="R3317" t="b">
        <f t="shared" si="467"/>
        <v>0</v>
      </c>
      <c r="S3317" t="b">
        <f t="shared" si="468"/>
        <v>0</v>
      </c>
    </row>
    <row r="3318" spans="1:19" hidden="1" x14ac:dyDescent="0.25">
      <c r="A3318" t="s">
        <v>4822</v>
      </c>
      <c r="B3318" t="s">
        <v>1399</v>
      </c>
      <c r="C3318" t="s">
        <v>2</v>
      </c>
      <c r="D3318" t="s">
        <v>3</v>
      </c>
      <c r="E3318" t="s">
        <v>2</v>
      </c>
      <c r="F3318" t="s">
        <v>1976</v>
      </c>
      <c r="G3318" t="s">
        <v>1400</v>
      </c>
      <c r="H3318">
        <f t="shared" si="460"/>
        <v>0</v>
      </c>
      <c r="I3318">
        <f t="shared" si="461"/>
        <v>0.5</v>
      </c>
      <c r="J3318">
        <f t="shared" si="462"/>
        <v>0</v>
      </c>
      <c r="K3318">
        <f t="shared" si="463"/>
        <v>0.5</v>
      </c>
      <c r="N3318">
        <v>0.70372895490392462</v>
      </c>
      <c r="O3318" t="b">
        <f t="shared" si="465"/>
        <v>0</v>
      </c>
      <c r="P3318" t="b">
        <f t="shared" si="464"/>
        <v>0</v>
      </c>
      <c r="Q3318" t="b">
        <f t="shared" si="466"/>
        <v>0</v>
      </c>
      <c r="R3318" t="b">
        <f t="shared" si="467"/>
        <v>0</v>
      </c>
      <c r="S3318" t="b">
        <f t="shared" si="468"/>
        <v>0</v>
      </c>
    </row>
    <row r="3319" spans="1:19" hidden="1" x14ac:dyDescent="0.25">
      <c r="A3319" t="s">
        <v>4822</v>
      </c>
      <c r="B3319" t="s">
        <v>2332</v>
      </c>
      <c r="C3319" t="s">
        <v>2</v>
      </c>
      <c r="D3319" t="s">
        <v>3</v>
      </c>
      <c r="E3319" t="s">
        <v>2</v>
      </c>
      <c r="F3319" t="s">
        <v>1976</v>
      </c>
      <c r="G3319" t="s">
        <v>2333</v>
      </c>
      <c r="H3319">
        <f t="shared" si="460"/>
        <v>0</v>
      </c>
      <c r="I3319">
        <f t="shared" si="461"/>
        <v>0.5</v>
      </c>
      <c r="J3319">
        <f t="shared" si="462"/>
        <v>0</v>
      </c>
      <c r="K3319">
        <f t="shared" si="463"/>
        <v>0.5</v>
      </c>
      <c r="N3319">
        <v>0.63737572559637012</v>
      </c>
      <c r="O3319" t="b">
        <f t="shared" si="465"/>
        <v>0</v>
      </c>
      <c r="P3319" t="b">
        <f t="shared" si="464"/>
        <v>0</v>
      </c>
      <c r="Q3319" t="b">
        <f t="shared" si="466"/>
        <v>0</v>
      </c>
      <c r="R3319" t="b">
        <f t="shared" si="467"/>
        <v>0</v>
      </c>
      <c r="S3319" t="b">
        <f t="shared" si="468"/>
        <v>0</v>
      </c>
    </row>
    <row r="3320" spans="1:19" hidden="1" x14ac:dyDescent="0.25">
      <c r="A3320" t="s">
        <v>4822</v>
      </c>
      <c r="B3320" t="s">
        <v>831</v>
      </c>
      <c r="C3320" t="s">
        <v>2</v>
      </c>
      <c r="D3320" t="s">
        <v>3</v>
      </c>
      <c r="E3320" t="s">
        <v>2</v>
      </c>
      <c r="F3320" t="s">
        <v>1976</v>
      </c>
      <c r="G3320" t="s">
        <v>832</v>
      </c>
      <c r="H3320">
        <f t="shared" si="460"/>
        <v>0</v>
      </c>
      <c r="I3320">
        <f t="shared" si="461"/>
        <v>0.5</v>
      </c>
      <c r="J3320">
        <f t="shared" si="462"/>
        <v>0</v>
      </c>
      <c r="K3320">
        <f t="shared" si="463"/>
        <v>0.5</v>
      </c>
      <c r="N3320">
        <v>0.16193442715573247</v>
      </c>
      <c r="O3320" t="b">
        <f t="shared" si="465"/>
        <v>0</v>
      </c>
      <c r="P3320" t="b">
        <f t="shared" si="464"/>
        <v>0</v>
      </c>
      <c r="Q3320" t="b">
        <f t="shared" si="466"/>
        <v>0</v>
      </c>
      <c r="R3320" t="b">
        <f t="shared" si="467"/>
        <v>0</v>
      </c>
      <c r="S3320" t="b">
        <f t="shared" si="468"/>
        <v>0</v>
      </c>
    </row>
    <row r="3321" spans="1:19" hidden="1" x14ac:dyDescent="0.25">
      <c r="A3321" t="s">
        <v>4822</v>
      </c>
      <c r="B3321" t="s">
        <v>4318</v>
      </c>
      <c r="C3321" t="s">
        <v>2</v>
      </c>
      <c r="D3321" t="s">
        <v>3</v>
      </c>
      <c r="E3321" t="s">
        <v>2</v>
      </c>
      <c r="F3321" t="s">
        <v>1976</v>
      </c>
      <c r="G3321" t="s">
        <v>4319</v>
      </c>
      <c r="H3321">
        <f t="shared" si="460"/>
        <v>0</v>
      </c>
      <c r="I3321">
        <f t="shared" si="461"/>
        <v>0.5</v>
      </c>
      <c r="J3321">
        <f t="shared" si="462"/>
        <v>0</v>
      </c>
      <c r="K3321">
        <f t="shared" si="463"/>
        <v>0.5</v>
      </c>
      <c r="N3321">
        <v>0.3924080257425171</v>
      </c>
      <c r="O3321" t="b">
        <f t="shared" si="465"/>
        <v>0</v>
      </c>
      <c r="P3321" t="b">
        <f t="shared" si="464"/>
        <v>0</v>
      </c>
      <c r="Q3321" t="b">
        <f t="shared" si="466"/>
        <v>0</v>
      </c>
      <c r="R3321" t="b">
        <f t="shared" si="467"/>
        <v>0</v>
      </c>
      <c r="S3321" t="b">
        <f t="shared" si="468"/>
        <v>0</v>
      </c>
    </row>
    <row r="3322" spans="1:19" hidden="1" x14ac:dyDescent="0.25">
      <c r="A3322" t="s">
        <v>4822</v>
      </c>
      <c r="B3322" t="s">
        <v>2241</v>
      </c>
      <c r="C3322" t="s">
        <v>2</v>
      </c>
      <c r="D3322" t="s">
        <v>3</v>
      </c>
      <c r="E3322" t="s">
        <v>2</v>
      </c>
      <c r="F3322" t="s">
        <v>1976</v>
      </c>
      <c r="G3322" t="s">
        <v>2242</v>
      </c>
      <c r="H3322">
        <f t="shared" si="460"/>
        <v>0</v>
      </c>
      <c r="I3322">
        <f t="shared" si="461"/>
        <v>0.5</v>
      </c>
      <c r="J3322">
        <f t="shared" si="462"/>
        <v>0</v>
      </c>
      <c r="K3322">
        <f t="shared" si="463"/>
        <v>0.5</v>
      </c>
      <c r="N3322">
        <v>0.60820639547936683</v>
      </c>
      <c r="O3322" t="b">
        <f t="shared" si="465"/>
        <v>0</v>
      </c>
      <c r="P3322" t="b">
        <f t="shared" si="464"/>
        <v>0</v>
      </c>
      <c r="Q3322" t="b">
        <f t="shared" si="466"/>
        <v>0</v>
      </c>
      <c r="R3322" t="b">
        <f t="shared" si="467"/>
        <v>0</v>
      </c>
      <c r="S3322" t="b">
        <f t="shared" si="468"/>
        <v>0</v>
      </c>
    </row>
    <row r="3323" spans="1:19" hidden="1" x14ac:dyDescent="0.25">
      <c r="A3323" t="s">
        <v>4822</v>
      </c>
      <c r="B3323" t="s">
        <v>1202</v>
      </c>
      <c r="C3323" t="s">
        <v>2</v>
      </c>
      <c r="D3323" t="s">
        <v>3</v>
      </c>
      <c r="E3323" t="s">
        <v>2</v>
      </c>
      <c r="F3323" t="s">
        <v>1976</v>
      </c>
      <c r="G3323" t="s">
        <v>1203</v>
      </c>
      <c r="H3323">
        <f t="shared" si="460"/>
        <v>0</v>
      </c>
      <c r="I3323">
        <f t="shared" si="461"/>
        <v>0.5</v>
      </c>
      <c r="J3323">
        <f t="shared" si="462"/>
        <v>0</v>
      </c>
      <c r="K3323">
        <f t="shared" si="463"/>
        <v>0.5</v>
      </c>
      <c r="N3323">
        <v>0.99137864077046434</v>
      </c>
      <c r="O3323" t="b">
        <f t="shared" si="465"/>
        <v>0</v>
      </c>
      <c r="P3323" t="b">
        <f t="shared" si="464"/>
        <v>0</v>
      </c>
      <c r="Q3323" t="b">
        <f t="shared" si="466"/>
        <v>0</v>
      </c>
      <c r="R3323" t="b">
        <f t="shared" si="467"/>
        <v>0</v>
      </c>
      <c r="S3323" t="b">
        <f t="shared" si="468"/>
        <v>0</v>
      </c>
    </row>
    <row r="3324" spans="1:19" hidden="1" x14ac:dyDescent="0.25">
      <c r="A3324" t="s">
        <v>4844</v>
      </c>
      <c r="B3324" t="s">
        <v>4845</v>
      </c>
      <c r="C3324" t="s">
        <v>2</v>
      </c>
      <c r="D3324" t="s">
        <v>3</v>
      </c>
      <c r="E3324" t="s">
        <v>2</v>
      </c>
      <c r="F3324" t="s">
        <v>4846</v>
      </c>
      <c r="G3324" t="s">
        <v>4847</v>
      </c>
      <c r="H3324">
        <f t="shared" si="460"/>
        <v>0</v>
      </c>
      <c r="I3324">
        <f t="shared" si="461"/>
        <v>0.5</v>
      </c>
      <c r="J3324">
        <f t="shared" si="462"/>
        <v>0</v>
      </c>
      <c r="K3324">
        <f t="shared" si="463"/>
        <v>0.5</v>
      </c>
      <c r="N3324">
        <v>0.64665415786577074</v>
      </c>
      <c r="O3324" t="b">
        <f t="shared" si="465"/>
        <v>0</v>
      </c>
      <c r="P3324" t="b">
        <f t="shared" si="464"/>
        <v>0</v>
      </c>
      <c r="Q3324" t="b">
        <f t="shared" si="466"/>
        <v>0</v>
      </c>
      <c r="R3324" t="b">
        <f t="shared" si="467"/>
        <v>0</v>
      </c>
      <c r="S3324" t="b">
        <f t="shared" si="468"/>
        <v>0</v>
      </c>
    </row>
    <row r="3325" spans="1:19" hidden="1" x14ac:dyDescent="0.25">
      <c r="A3325" t="s">
        <v>4853</v>
      </c>
      <c r="B3325" t="s">
        <v>836</v>
      </c>
      <c r="C3325" t="s">
        <v>2</v>
      </c>
      <c r="D3325" t="s">
        <v>3</v>
      </c>
      <c r="E3325" t="s">
        <v>2</v>
      </c>
      <c r="F3325" t="s">
        <v>840</v>
      </c>
      <c r="G3325" t="s">
        <v>838</v>
      </c>
      <c r="H3325">
        <f t="shared" si="460"/>
        <v>0</v>
      </c>
      <c r="I3325">
        <f t="shared" si="461"/>
        <v>0.5</v>
      </c>
      <c r="J3325">
        <f t="shared" si="462"/>
        <v>0</v>
      </c>
      <c r="K3325">
        <f t="shared" si="463"/>
        <v>0.5</v>
      </c>
      <c r="N3325">
        <v>0.91901006737627167</v>
      </c>
      <c r="O3325" t="b">
        <f t="shared" si="465"/>
        <v>0</v>
      </c>
      <c r="P3325" t="b">
        <f t="shared" si="464"/>
        <v>0</v>
      </c>
      <c r="Q3325" t="b">
        <f t="shared" si="466"/>
        <v>0</v>
      </c>
      <c r="R3325" t="b">
        <f t="shared" si="467"/>
        <v>0</v>
      </c>
      <c r="S3325" t="b">
        <f t="shared" si="468"/>
        <v>0</v>
      </c>
    </row>
    <row r="3326" spans="1:19" hidden="1" x14ac:dyDescent="0.25">
      <c r="A3326" t="s">
        <v>4853</v>
      </c>
      <c r="B3326" t="s">
        <v>841</v>
      </c>
      <c r="C3326" t="s">
        <v>2</v>
      </c>
      <c r="D3326" t="s">
        <v>3</v>
      </c>
      <c r="E3326" t="s">
        <v>2</v>
      </c>
      <c r="F3326" t="s">
        <v>840</v>
      </c>
      <c r="G3326" t="s">
        <v>843</v>
      </c>
      <c r="H3326">
        <f t="shared" si="460"/>
        <v>0</v>
      </c>
      <c r="I3326">
        <f t="shared" si="461"/>
        <v>0.5</v>
      </c>
      <c r="J3326">
        <f t="shared" si="462"/>
        <v>0</v>
      </c>
      <c r="K3326">
        <f t="shared" si="463"/>
        <v>0.5</v>
      </c>
      <c r="N3326">
        <v>0.2162229208778077</v>
      </c>
      <c r="O3326" t="b">
        <f t="shared" si="465"/>
        <v>0</v>
      </c>
      <c r="P3326" t="b">
        <f t="shared" si="464"/>
        <v>0</v>
      </c>
      <c r="Q3326" t="b">
        <f t="shared" si="466"/>
        <v>0</v>
      </c>
      <c r="R3326" t="b">
        <f t="shared" si="467"/>
        <v>0</v>
      </c>
      <c r="S3326" t="b">
        <f t="shared" si="468"/>
        <v>0</v>
      </c>
    </row>
    <row r="3327" spans="1:19" hidden="1" x14ac:dyDescent="0.25">
      <c r="A3327" t="s">
        <v>4857</v>
      </c>
      <c r="B3327" t="s">
        <v>4747</v>
      </c>
      <c r="C3327" t="s">
        <v>2</v>
      </c>
      <c r="D3327" t="s">
        <v>3</v>
      </c>
      <c r="E3327" t="s">
        <v>2</v>
      </c>
      <c r="F3327" t="s">
        <v>4746</v>
      </c>
      <c r="G3327" t="s">
        <v>4745</v>
      </c>
      <c r="H3327">
        <f t="shared" si="460"/>
        <v>0</v>
      </c>
      <c r="I3327">
        <f t="shared" si="461"/>
        <v>0.5</v>
      </c>
      <c r="J3327">
        <f t="shared" si="462"/>
        <v>0</v>
      </c>
      <c r="K3327">
        <f t="shared" si="463"/>
        <v>0.5</v>
      </c>
      <c r="N3327">
        <v>0.84191881055819051</v>
      </c>
      <c r="O3327" t="b">
        <f t="shared" si="465"/>
        <v>0</v>
      </c>
      <c r="P3327" t="b">
        <f t="shared" si="464"/>
        <v>0</v>
      </c>
      <c r="Q3327" t="b">
        <f t="shared" si="466"/>
        <v>0</v>
      </c>
      <c r="R3327" t="b">
        <f t="shared" si="467"/>
        <v>0</v>
      </c>
      <c r="S3327" t="b">
        <f t="shared" si="468"/>
        <v>0</v>
      </c>
    </row>
    <row r="3328" spans="1:19" hidden="1" x14ac:dyDescent="0.25">
      <c r="A3328" t="s">
        <v>4861</v>
      </c>
      <c r="B3328" t="s">
        <v>3012</v>
      </c>
      <c r="C3328" t="s">
        <v>2</v>
      </c>
      <c r="D3328" t="s">
        <v>3</v>
      </c>
      <c r="E3328" t="s">
        <v>2</v>
      </c>
      <c r="F3328" t="s">
        <v>1974</v>
      </c>
      <c r="G3328" t="s">
        <v>3013</v>
      </c>
      <c r="H3328">
        <f t="shared" si="460"/>
        <v>0</v>
      </c>
      <c r="I3328">
        <f t="shared" si="461"/>
        <v>0.5</v>
      </c>
      <c r="J3328">
        <f t="shared" si="462"/>
        <v>0</v>
      </c>
      <c r="K3328">
        <f t="shared" si="463"/>
        <v>0.5</v>
      </c>
      <c r="N3328">
        <v>0.51710950601576322</v>
      </c>
      <c r="O3328" t="b">
        <f t="shared" si="465"/>
        <v>0</v>
      </c>
      <c r="P3328" t="b">
        <f t="shared" si="464"/>
        <v>0</v>
      </c>
      <c r="Q3328" t="b">
        <f t="shared" si="466"/>
        <v>0</v>
      </c>
      <c r="R3328" t="b">
        <f t="shared" si="467"/>
        <v>0</v>
      </c>
      <c r="S3328" t="b">
        <f t="shared" si="468"/>
        <v>0</v>
      </c>
    </row>
    <row r="3329" spans="1:19" hidden="1" x14ac:dyDescent="0.25">
      <c r="A3329" t="s">
        <v>4861</v>
      </c>
      <c r="B3329" t="s">
        <v>262</v>
      </c>
      <c r="C3329" t="s">
        <v>2</v>
      </c>
      <c r="D3329" t="s">
        <v>3</v>
      </c>
      <c r="E3329" t="s">
        <v>2</v>
      </c>
      <c r="F3329" t="s">
        <v>1974</v>
      </c>
      <c r="G3329" t="s">
        <v>263</v>
      </c>
      <c r="H3329">
        <f t="shared" si="460"/>
        <v>0</v>
      </c>
      <c r="I3329">
        <f t="shared" si="461"/>
        <v>0.5</v>
      </c>
      <c r="J3329">
        <f t="shared" si="462"/>
        <v>0</v>
      </c>
      <c r="K3329">
        <f t="shared" si="463"/>
        <v>0.5</v>
      </c>
      <c r="N3329">
        <v>0.14825665811052369</v>
      </c>
      <c r="O3329" t="b">
        <f t="shared" si="465"/>
        <v>0</v>
      </c>
      <c r="P3329" t="b">
        <f t="shared" si="464"/>
        <v>0</v>
      </c>
      <c r="Q3329" t="b">
        <f t="shared" si="466"/>
        <v>0</v>
      </c>
      <c r="R3329" t="b">
        <f t="shared" si="467"/>
        <v>0</v>
      </c>
      <c r="S3329" t="b">
        <f t="shared" si="468"/>
        <v>0</v>
      </c>
    </row>
    <row r="3330" spans="1:19" hidden="1" x14ac:dyDescent="0.25">
      <c r="A3330" t="s">
        <v>4861</v>
      </c>
      <c r="B3330" t="s">
        <v>264</v>
      </c>
      <c r="C3330" t="s">
        <v>2</v>
      </c>
      <c r="D3330" t="s">
        <v>3</v>
      </c>
      <c r="E3330" t="s">
        <v>2</v>
      </c>
      <c r="F3330" t="s">
        <v>1974</v>
      </c>
      <c r="G3330" t="s">
        <v>265</v>
      </c>
      <c r="H3330">
        <f t="shared" ref="H3330:H3393" si="469">_xlfn.NUMBERVALUE(C3330,".")</f>
        <v>0</v>
      </c>
      <c r="I3330">
        <f t="shared" ref="I3330:I3393" si="470">_xlfn.NUMBERVALUE(D3330,".")</f>
        <v>0.5</v>
      </c>
      <c r="J3330">
        <f t="shared" ref="J3330:J3393" si="471">_xlfn.NUMBERVALUE(E3330,".")</f>
        <v>0</v>
      </c>
      <c r="K3330">
        <f t="shared" ref="K3330:K3393" si="472">ABS(I3330-H3330)</f>
        <v>0.5</v>
      </c>
      <c r="N3330">
        <v>0.22243112937374909</v>
      </c>
      <c r="O3330" t="b">
        <f t="shared" si="465"/>
        <v>0</v>
      </c>
      <c r="P3330" t="b">
        <f t="shared" ref="P3330:P3393" si="473">AND(M3330="non-fuzzy",N3330&lt;$Z$3,L3330=1)</f>
        <v>0</v>
      </c>
      <c r="Q3330" t="b">
        <f t="shared" si="466"/>
        <v>0</v>
      </c>
      <c r="R3330" t="b">
        <f t="shared" si="467"/>
        <v>0</v>
      </c>
      <c r="S3330" t="b">
        <f t="shared" si="468"/>
        <v>0</v>
      </c>
    </row>
    <row r="3331" spans="1:19" hidden="1" x14ac:dyDescent="0.25">
      <c r="A3331" t="s">
        <v>4861</v>
      </c>
      <c r="B3331" t="s">
        <v>11</v>
      </c>
      <c r="C3331" t="s">
        <v>2</v>
      </c>
      <c r="D3331" t="s">
        <v>3</v>
      </c>
      <c r="E3331" t="s">
        <v>2</v>
      </c>
      <c r="F3331" t="s">
        <v>1974</v>
      </c>
      <c r="G3331" t="s">
        <v>12</v>
      </c>
      <c r="H3331">
        <f t="shared" si="469"/>
        <v>0</v>
      </c>
      <c r="I3331">
        <f t="shared" si="470"/>
        <v>0.5</v>
      </c>
      <c r="J3331">
        <f t="shared" si="471"/>
        <v>0</v>
      </c>
      <c r="K3331">
        <f t="shared" si="472"/>
        <v>0.5</v>
      </c>
      <c r="N3331">
        <v>0.39260266895767515</v>
      </c>
      <c r="O3331" t="b">
        <f t="shared" ref="O3331:O3394" si="474">M3331="fuzzy"</f>
        <v>0</v>
      </c>
      <c r="P3331" t="b">
        <f t="shared" si="473"/>
        <v>0</v>
      </c>
      <c r="Q3331" t="b">
        <f t="shared" ref="Q3331:Q3394" si="475">AND(M3331="non-fuzzy",N3331&lt;$Z$4,L3331=0)</f>
        <v>0</v>
      </c>
      <c r="R3331" t="b">
        <f t="shared" ref="R3331:R3394" si="476">OR(O3331,P3331,Q3331)</f>
        <v>0</v>
      </c>
      <c r="S3331" t="b">
        <f t="shared" ref="S3331:S3394" si="477">IF(AND(M3331="non-fuzzy",L3331=1),"nf1",IF(AND(M3331="non-fuzzy",L3331=0),"nf0",IF(M3331="fuzzy","f")))</f>
        <v>0</v>
      </c>
    </row>
    <row r="3332" spans="1:19" hidden="1" x14ac:dyDescent="0.25">
      <c r="A3332" t="s">
        <v>4861</v>
      </c>
      <c r="B3332" t="s">
        <v>1339</v>
      </c>
      <c r="C3332" t="s">
        <v>2</v>
      </c>
      <c r="D3332" t="s">
        <v>3</v>
      </c>
      <c r="E3332" t="s">
        <v>2</v>
      </c>
      <c r="F3332" t="s">
        <v>1974</v>
      </c>
      <c r="G3332" t="s">
        <v>1341</v>
      </c>
      <c r="H3332">
        <f t="shared" si="469"/>
        <v>0</v>
      </c>
      <c r="I3332">
        <f t="shared" si="470"/>
        <v>0.5</v>
      </c>
      <c r="J3332">
        <f t="shared" si="471"/>
        <v>0</v>
      </c>
      <c r="K3332">
        <f t="shared" si="472"/>
        <v>0.5</v>
      </c>
      <c r="N3332">
        <v>0.72460245745043494</v>
      </c>
      <c r="O3332" t="b">
        <f t="shared" si="474"/>
        <v>0</v>
      </c>
      <c r="P3332" t="b">
        <f t="shared" si="473"/>
        <v>0</v>
      </c>
      <c r="Q3332" t="b">
        <f t="shared" si="475"/>
        <v>0</v>
      </c>
      <c r="R3332" t="b">
        <f t="shared" si="476"/>
        <v>0</v>
      </c>
      <c r="S3332" t="b">
        <f t="shared" si="477"/>
        <v>0</v>
      </c>
    </row>
    <row r="3333" spans="1:19" hidden="1" x14ac:dyDescent="0.25">
      <c r="A3333" t="s">
        <v>4871</v>
      </c>
      <c r="B3333" t="s">
        <v>353</v>
      </c>
      <c r="C3333" t="s">
        <v>2</v>
      </c>
      <c r="D3333" t="s">
        <v>3</v>
      </c>
      <c r="E3333" t="s">
        <v>2</v>
      </c>
      <c r="F3333" t="s">
        <v>4873</v>
      </c>
      <c r="G3333" t="s">
        <v>354</v>
      </c>
      <c r="H3333">
        <f t="shared" si="469"/>
        <v>0</v>
      </c>
      <c r="I3333">
        <f t="shared" si="470"/>
        <v>0.5</v>
      </c>
      <c r="J3333">
        <f t="shared" si="471"/>
        <v>0</v>
      </c>
      <c r="K3333">
        <f t="shared" si="472"/>
        <v>0.5</v>
      </c>
      <c r="N3333">
        <v>0.34795677567284788</v>
      </c>
      <c r="O3333" t="b">
        <f t="shared" si="474"/>
        <v>0</v>
      </c>
      <c r="P3333" t="b">
        <f t="shared" si="473"/>
        <v>0</v>
      </c>
      <c r="Q3333" t="b">
        <f t="shared" si="475"/>
        <v>0</v>
      </c>
      <c r="R3333" t="b">
        <f t="shared" si="476"/>
        <v>0</v>
      </c>
      <c r="S3333" t="b">
        <f t="shared" si="477"/>
        <v>0</v>
      </c>
    </row>
    <row r="3334" spans="1:19" hidden="1" x14ac:dyDescent="0.25">
      <c r="A3334" t="s">
        <v>4871</v>
      </c>
      <c r="B3334" t="s">
        <v>355</v>
      </c>
      <c r="C3334" t="s">
        <v>2</v>
      </c>
      <c r="D3334" t="s">
        <v>3</v>
      </c>
      <c r="E3334" t="s">
        <v>2</v>
      </c>
      <c r="F3334" t="s">
        <v>4873</v>
      </c>
      <c r="G3334" t="s">
        <v>351</v>
      </c>
      <c r="H3334">
        <f t="shared" si="469"/>
        <v>0</v>
      </c>
      <c r="I3334">
        <f t="shared" si="470"/>
        <v>0.5</v>
      </c>
      <c r="J3334">
        <f t="shared" si="471"/>
        <v>0</v>
      </c>
      <c r="K3334">
        <f t="shared" si="472"/>
        <v>0.5</v>
      </c>
      <c r="N3334">
        <v>0.87456962864902943</v>
      </c>
      <c r="O3334" t="b">
        <f t="shared" si="474"/>
        <v>0</v>
      </c>
      <c r="P3334" t="b">
        <f t="shared" si="473"/>
        <v>0</v>
      </c>
      <c r="Q3334" t="b">
        <f t="shared" si="475"/>
        <v>0</v>
      </c>
      <c r="R3334" t="b">
        <f t="shared" si="476"/>
        <v>0</v>
      </c>
      <c r="S3334" t="b">
        <f t="shared" si="477"/>
        <v>0</v>
      </c>
    </row>
    <row r="3335" spans="1:19" hidden="1" x14ac:dyDescent="0.25">
      <c r="A3335" t="s">
        <v>4878</v>
      </c>
      <c r="B3335" t="s">
        <v>4463</v>
      </c>
      <c r="C3335" t="s">
        <v>2</v>
      </c>
      <c r="D3335" t="s">
        <v>3</v>
      </c>
      <c r="E3335" t="s">
        <v>2</v>
      </c>
      <c r="F3335" t="s">
        <v>3553</v>
      </c>
      <c r="G3335" t="s">
        <v>4464</v>
      </c>
      <c r="H3335">
        <f t="shared" si="469"/>
        <v>0</v>
      </c>
      <c r="I3335">
        <f t="shared" si="470"/>
        <v>0.5</v>
      </c>
      <c r="J3335">
        <f t="shared" si="471"/>
        <v>0</v>
      </c>
      <c r="K3335">
        <f t="shared" si="472"/>
        <v>0.5</v>
      </c>
      <c r="N3335">
        <v>0.7899085123120122</v>
      </c>
      <c r="O3335" t="b">
        <f t="shared" si="474"/>
        <v>0</v>
      </c>
      <c r="P3335" t="b">
        <f t="shared" si="473"/>
        <v>0</v>
      </c>
      <c r="Q3335" t="b">
        <f t="shared" si="475"/>
        <v>0</v>
      </c>
      <c r="R3335" t="b">
        <f t="shared" si="476"/>
        <v>0</v>
      </c>
      <c r="S3335" t="b">
        <f t="shared" si="477"/>
        <v>0</v>
      </c>
    </row>
    <row r="3336" spans="1:19" hidden="1" x14ac:dyDescent="0.25">
      <c r="A3336" t="s">
        <v>4895</v>
      </c>
      <c r="B3336" t="s">
        <v>1644</v>
      </c>
      <c r="C3336" t="s">
        <v>2</v>
      </c>
      <c r="D3336" t="s">
        <v>3</v>
      </c>
      <c r="E3336" t="s">
        <v>2</v>
      </c>
      <c r="F3336" t="s">
        <v>1643</v>
      </c>
      <c r="G3336" t="s">
        <v>1645</v>
      </c>
      <c r="H3336">
        <f t="shared" si="469"/>
        <v>0</v>
      </c>
      <c r="I3336">
        <f t="shared" si="470"/>
        <v>0.5</v>
      </c>
      <c r="J3336">
        <f t="shared" si="471"/>
        <v>0</v>
      </c>
      <c r="K3336">
        <f t="shared" si="472"/>
        <v>0.5</v>
      </c>
      <c r="N3336">
        <v>2.3092542589053022E-2</v>
      </c>
      <c r="O3336" t="b">
        <f t="shared" si="474"/>
        <v>0</v>
      </c>
      <c r="P3336" t="b">
        <f t="shared" si="473"/>
        <v>0</v>
      </c>
      <c r="Q3336" t="b">
        <f t="shared" si="475"/>
        <v>0</v>
      </c>
      <c r="R3336" t="b">
        <f t="shared" si="476"/>
        <v>0</v>
      </c>
      <c r="S3336" t="b">
        <f t="shared" si="477"/>
        <v>0</v>
      </c>
    </row>
    <row r="3337" spans="1:19" hidden="1" x14ac:dyDescent="0.25">
      <c r="A3337" t="s">
        <v>4912</v>
      </c>
      <c r="B3337" t="s">
        <v>3058</v>
      </c>
      <c r="C3337" t="s">
        <v>2</v>
      </c>
      <c r="D3337" t="s">
        <v>3</v>
      </c>
      <c r="E3337" t="s">
        <v>2</v>
      </c>
      <c r="F3337" t="s">
        <v>3526</v>
      </c>
      <c r="G3337" t="s">
        <v>3059</v>
      </c>
      <c r="H3337">
        <f t="shared" si="469"/>
        <v>0</v>
      </c>
      <c r="I3337">
        <f t="shared" si="470"/>
        <v>0.5</v>
      </c>
      <c r="J3337">
        <f t="shared" si="471"/>
        <v>0</v>
      </c>
      <c r="K3337">
        <f t="shared" si="472"/>
        <v>0.5</v>
      </c>
      <c r="N3337">
        <v>0.51061249378727169</v>
      </c>
      <c r="O3337" t="b">
        <f t="shared" si="474"/>
        <v>0</v>
      </c>
      <c r="P3337" t="b">
        <f t="shared" si="473"/>
        <v>0</v>
      </c>
      <c r="Q3337" t="b">
        <f t="shared" si="475"/>
        <v>0</v>
      </c>
      <c r="R3337" t="b">
        <f t="shared" si="476"/>
        <v>0</v>
      </c>
      <c r="S3337" t="b">
        <f t="shared" si="477"/>
        <v>0</v>
      </c>
    </row>
    <row r="3338" spans="1:19" hidden="1" x14ac:dyDescent="0.25">
      <c r="A3338" t="s">
        <v>4922</v>
      </c>
      <c r="B3338" t="s">
        <v>2186</v>
      </c>
      <c r="C3338" t="s">
        <v>2</v>
      </c>
      <c r="D3338" t="s">
        <v>3</v>
      </c>
      <c r="E3338" t="s">
        <v>2</v>
      </c>
      <c r="F3338" t="s">
        <v>4923</v>
      </c>
      <c r="G3338" t="s">
        <v>2187</v>
      </c>
      <c r="H3338">
        <f t="shared" si="469"/>
        <v>0</v>
      </c>
      <c r="I3338">
        <f t="shared" si="470"/>
        <v>0.5</v>
      </c>
      <c r="J3338">
        <f t="shared" si="471"/>
        <v>0</v>
      </c>
      <c r="K3338">
        <f t="shared" si="472"/>
        <v>0.5</v>
      </c>
      <c r="N3338">
        <v>0.70623310261640337</v>
      </c>
      <c r="O3338" t="b">
        <f t="shared" si="474"/>
        <v>0</v>
      </c>
      <c r="P3338" t="b">
        <f t="shared" si="473"/>
        <v>0</v>
      </c>
      <c r="Q3338" t="b">
        <f t="shared" si="475"/>
        <v>0</v>
      </c>
      <c r="R3338" t="b">
        <f t="shared" si="476"/>
        <v>0</v>
      </c>
      <c r="S3338" t="b">
        <f t="shared" si="477"/>
        <v>0</v>
      </c>
    </row>
    <row r="3339" spans="1:19" hidden="1" x14ac:dyDescent="0.25">
      <c r="A3339" t="s">
        <v>4924</v>
      </c>
      <c r="B3339" t="s">
        <v>3486</v>
      </c>
      <c r="C3339" t="s">
        <v>2</v>
      </c>
      <c r="D3339" t="s">
        <v>3</v>
      </c>
      <c r="E3339" t="s">
        <v>2</v>
      </c>
      <c r="F3339" t="s">
        <v>4925</v>
      </c>
      <c r="G3339" t="s">
        <v>3487</v>
      </c>
      <c r="H3339">
        <f t="shared" si="469"/>
        <v>0</v>
      </c>
      <c r="I3339">
        <f t="shared" si="470"/>
        <v>0.5</v>
      </c>
      <c r="J3339">
        <f t="shared" si="471"/>
        <v>0</v>
      </c>
      <c r="K3339">
        <f t="shared" si="472"/>
        <v>0.5</v>
      </c>
      <c r="N3339">
        <v>0.4507863781808279</v>
      </c>
      <c r="O3339" t="b">
        <f t="shared" si="474"/>
        <v>0</v>
      </c>
      <c r="P3339" t="b">
        <f t="shared" si="473"/>
        <v>0</v>
      </c>
      <c r="Q3339" t="b">
        <f t="shared" si="475"/>
        <v>0</v>
      </c>
      <c r="R3339" t="b">
        <f t="shared" si="476"/>
        <v>0</v>
      </c>
      <c r="S3339" t="b">
        <f t="shared" si="477"/>
        <v>0</v>
      </c>
    </row>
    <row r="3340" spans="1:19" hidden="1" x14ac:dyDescent="0.25">
      <c r="A3340" t="s">
        <v>4924</v>
      </c>
      <c r="B3340" t="s">
        <v>4126</v>
      </c>
      <c r="C3340" t="s">
        <v>2</v>
      </c>
      <c r="D3340" t="s">
        <v>3</v>
      </c>
      <c r="E3340" t="s">
        <v>2</v>
      </c>
      <c r="F3340" t="s">
        <v>4925</v>
      </c>
      <c r="G3340" t="s">
        <v>4128</v>
      </c>
      <c r="H3340">
        <f t="shared" si="469"/>
        <v>0</v>
      </c>
      <c r="I3340">
        <f t="shared" si="470"/>
        <v>0.5</v>
      </c>
      <c r="J3340">
        <f t="shared" si="471"/>
        <v>0</v>
      </c>
      <c r="K3340">
        <f t="shared" si="472"/>
        <v>0.5</v>
      </c>
      <c r="N3340">
        <v>0.49611002054753961</v>
      </c>
      <c r="O3340" t="b">
        <f t="shared" si="474"/>
        <v>0</v>
      </c>
      <c r="P3340" t="b">
        <f t="shared" si="473"/>
        <v>0</v>
      </c>
      <c r="Q3340" t="b">
        <f t="shared" si="475"/>
        <v>0</v>
      </c>
      <c r="R3340" t="b">
        <f t="shared" si="476"/>
        <v>0</v>
      </c>
      <c r="S3340" t="b">
        <f t="shared" si="477"/>
        <v>0</v>
      </c>
    </row>
    <row r="3341" spans="1:19" hidden="1" x14ac:dyDescent="0.25">
      <c r="A3341" t="s">
        <v>4926</v>
      </c>
      <c r="B3341" t="s">
        <v>1406</v>
      </c>
      <c r="C3341" t="s">
        <v>2</v>
      </c>
      <c r="D3341" t="s">
        <v>3</v>
      </c>
      <c r="E3341" t="s">
        <v>2</v>
      </c>
      <c r="F3341" t="s">
        <v>22</v>
      </c>
      <c r="G3341" t="s">
        <v>1408</v>
      </c>
      <c r="H3341">
        <f t="shared" si="469"/>
        <v>0</v>
      </c>
      <c r="I3341">
        <f t="shared" si="470"/>
        <v>0.5</v>
      </c>
      <c r="J3341">
        <f t="shared" si="471"/>
        <v>0</v>
      </c>
      <c r="K3341">
        <f t="shared" si="472"/>
        <v>0.5</v>
      </c>
      <c r="N3341">
        <v>0.47153841847647326</v>
      </c>
      <c r="O3341" t="b">
        <f t="shared" si="474"/>
        <v>0</v>
      </c>
      <c r="P3341" t="b">
        <f t="shared" si="473"/>
        <v>0</v>
      </c>
      <c r="Q3341" t="b">
        <f t="shared" si="475"/>
        <v>0</v>
      </c>
      <c r="R3341" t="b">
        <f t="shared" si="476"/>
        <v>0</v>
      </c>
      <c r="S3341" t="b">
        <f t="shared" si="477"/>
        <v>0</v>
      </c>
    </row>
    <row r="3342" spans="1:19" hidden="1" x14ac:dyDescent="0.25">
      <c r="A3342" t="s">
        <v>4926</v>
      </c>
      <c r="B3342" t="s">
        <v>27</v>
      </c>
      <c r="C3342" t="s">
        <v>2</v>
      </c>
      <c r="D3342" t="s">
        <v>3</v>
      </c>
      <c r="E3342" t="s">
        <v>2</v>
      </c>
      <c r="F3342" t="s">
        <v>22</v>
      </c>
      <c r="G3342" t="s">
        <v>21</v>
      </c>
      <c r="H3342">
        <f t="shared" si="469"/>
        <v>0</v>
      </c>
      <c r="I3342">
        <f t="shared" si="470"/>
        <v>0.5</v>
      </c>
      <c r="J3342">
        <f t="shared" si="471"/>
        <v>0</v>
      </c>
      <c r="K3342">
        <f t="shared" si="472"/>
        <v>0.5</v>
      </c>
      <c r="N3342">
        <v>0.26223251247760693</v>
      </c>
      <c r="O3342" t="b">
        <f t="shared" si="474"/>
        <v>0</v>
      </c>
      <c r="P3342" t="b">
        <f t="shared" si="473"/>
        <v>0</v>
      </c>
      <c r="Q3342" t="b">
        <f t="shared" si="475"/>
        <v>0</v>
      </c>
      <c r="R3342" t="b">
        <f t="shared" si="476"/>
        <v>0</v>
      </c>
      <c r="S3342" t="b">
        <f t="shared" si="477"/>
        <v>0</v>
      </c>
    </row>
    <row r="3343" spans="1:19" hidden="1" x14ac:dyDescent="0.25">
      <c r="A3343" t="s">
        <v>4930</v>
      </c>
      <c r="B3343" t="s">
        <v>1975</v>
      </c>
      <c r="C3343" t="s">
        <v>2</v>
      </c>
      <c r="D3343" t="s">
        <v>3</v>
      </c>
      <c r="E3343" t="s">
        <v>2</v>
      </c>
      <c r="F3343" t="s">
        <v>4931</v>
      </c>
      <c r="G3343" t="s">
        <v>1976</v>
      </c>
      <c r="H3343">
        <f t="shared" si="469"/>
        <v>0</v>
      </c>
      <c r="I3343">
        <f t="shared" si="470"/>
        <v>0.5</v>
      </c>
      <c r="J3343">
        <f t="shared" si="471"/>
        <v>0</v>
      </c>
      <c r="K3343">
        <f t="shared" si="472"/>
        <v>0.5</v>
      </c>
      <c r="N3343">
        <v>0.69205804106872237</v>
      </c>
      <c r="O3343" t="b">
        <f t="shared" si="474"/>
        <v>0</v>
      </c>
      <c r="P3343" t="b">
        <f t="shared" si="473"/>
        <v>0</v>
      </c>
      <c r="Q3343" t="b">
        <f t="shared" si="475"/>
        <v>0</v>
      </c>
      <c r="R3343" t="b">
        <f t="shared" si="476"/>
        <v>0</v>
      </c>
      <c r="S3343" t="b">
        <f t="shared" si="477"/>
        <v>0</v>
      </c>
    </row>
    <row r="3344" spans="1:19" hidden="1" x14ac:dyDescent="0.25">
      <c r="A3344" t="s">
        <v>4930</v>
      </c>
      <c r="B3344" t="s">
        <v>1339</v>
      </c>
      <c r="C3344" t="s">
        <v>2</v>
      </c>
      <c r="D3344" t="s">
        <v>3</v>
      </c>
      <c r="E3344" t="s">
        <v>2</v>
      </c>
      <c r="F3344" t="s">
        <v>4931</v>
      </c>
      <c r="G3344" t="s">
        <v>1341</v>
      </c>
      <c r="H3344">
        <f t="shared" si="469"/>
        <v>0</v>
      </c>
      <c r="I3344">
        <f t="shared" si="470"/>
        <v>0.5</v>
      </c>
      <c r="J3344">
        <f t="shared" si="471"/>
        <v>0</v>
      </c>
      <c r="K3344">
        <f t="shared" si="472"/>
        <v>0.5</v>
      </c>
      <c r="N3344">
        <v>0.43037314564388152</v>
      </c>
      <c r="O3344" t="b">
        <f t="shared" si="474"/>
        <v>0</v>
      </c>
      <c r="P3344" t="b">
        <f t="shared" si="473"/>
        <v>0</v>
      </c>
      <c r="Q3344" t="b">
        <f t="shared" si="475"/>
        <v>0</v>
      </c>
      <c r="R3344" t="b">
        <f t="shared" si="476"/>
        <v>0</v>
      </c>
      <c r="S3344" t="b">
        <f t="shared" si="477"/>
        <v>0</v>
      </c>
    </row>
    <row r="3345" spans="1:19" hidden="1" x14ac:dyDescent="0.25">
      <c r="A3345" t="s">
        <v>4932</v>
      </c>
      <c r="B3345" t="s">
        <v>1895</v>
      </c>
      <c r="C3345" t="s">
        <v>2</v>
      </c>
      <c r="D3345" t="s">
        <v>3</v>
      </c>
      <c r="E3345" t="s">
        <v>2</v>
      </c>
      <c r="F3345" t="s">
        <v>1902</v>
      </c>
      <c r="G3345" t="s">
        <v>1897</v>
      </c>
      <c r="H3345">
        <f t="shared" si="469"/>
        <v>0</v>
      </c>
      <c r="I3345">
        <f t="shared" si="470"/>
        <v>0.5</v>
      </c>
      <c r="J3345">
        <f t="shared" si="471"/>
        <v>0</v>
      </c>
      <c r="K3345">
        <f t="shared" si="472"/>
        <v>0.5</v>
      </c>
      <c r="N3345">
        <v>0.52957198502743286</v>
      </c>
      <c r="O3345" t="b">
        <f t="shared" si="474"/>
        <v>0</v>
      </c>
      <c r="P3345" t="b">
        <f t="shared" si="473"/>
        <v>0</v>
      </c>
      <c r="Q3345" t="b">
        <f t="shared" si="475"/>
        <v>0</v>
      </c>
      <c r="R3345" t="b">
        <f t="shared" si="476"/>
        <v>0</v>
      </c>
      <c r="S3345" t="b">
        <f t="shared" si="477"/>
        <v>0</v>
      </c>
    </row>
    <row r="3346" spans="1:19" hidden="1" x14ac:dyDescent="0.25">
      <c r="A3346" t="s">
        <v>4936</v>
      </c>
      <c r="B3346" t="s">
        <v>479</v>
      </c>
      <c r="C3346" t="s">
        <v>2</v>
      </c>
      <c r="D3346" t="s">
        <v>3</v>
      </c>
      <c r="E3346" t="s">
        <v>2</v>
      </c>
      <c r="F3346" t="s">
        <v>4937</v>
      </c>
      <c r="G3346" t="s">
        <v>480</v>
      </c>
      <c r="H3346">
        <f t="shared" si="469"/>
        <v>0</v>
      </c>
      <c r="I3346">
        <f t="shared" si="470"/>
        <v>0.5</v>
      </c>
      <c r="J3346">
        <f t="shared" si="471"/>
        <v>0</v>
      </c>
      <c r="K3346">
        <f t="shared" si="472"/>
        <v>0.5</v>
      </c>
      <c r="N3346">
        <v>0.96282110139248878</v>
      </c>
      <c r="O3346" t="b">
        <f t="shared" si="474"/>
        <v>0</v>
      </c>
      <c r="P3346" t="b">
        <f t="shared" si="473"/>
        <v>0</v>
      </c>
      <c r="Q3346" t="b">
        <f t="shared" si="475"/>
        <v>0</v>
      </c>
      <c r="R3346" t="b">
        <f t="shared" si="476"/>
        <v>0</v>
      </c>
      <c r="S3346" t="b">
        <f t="shared" si="477"/>
        <v>0</v>
      </c>
    </row>
    <row r="3347" spans="1:19" hidden="1" x14ac:dyDescent="0.25">
      <c r="A3347" t="s">
        <v>4938</v>
      </c>
      <c r="B3347" t="s">
        <v>2499</v>
      </c>
      <c r="C3347" t="s">
        <v>2</v>
      </c>
      <c r="D3347" t="s">
        <v>3</v>
      </c>
      <c r="E3347" t="s">
        <v>2</v>
      </c>
      <c r="F3347" t="s">
        <v>2503</v>
      </c>
      <c r="G3347" t="s">
        <v>2500</v>
      </c>
      <c r="H3347">
        <f t="shared" si="469"/>
        <v>0</v>
      </c>
      <c r="I3347">
        <f t="shared" si="470"/>
        <v>0.5</v>
      </c>
      <c r="J3347">
        <f t="shared" si="471"/>
        <v>0</v>
      </c>
      <c r="K3347">
        <f t="shared" si="472"/>
        <v>0.5</v>
      </c>
      <c r="N3347">
        <v>6.2617953709049212E-2</v>
      </c>
      <c r="O3347" t="b">
        <f t="shared" si="474"/>
        <v>0</v>
      </c>
      <c r="P3347" t="b">
        <f t="shared" si="473"/>
        <v>0</v>
      </c>
      <c r="Q3347" t="b">
        <f t="shared" si="475"/>
        <v>0</v>
      </c>
      <c r="R3347" t="b">
        <f t="shared" si="476"/>
        <v>0</v>
      </c>
      <c r="S3347" t="b">
        <f t="shared" si="477"/>
        <v>0</v>
      </c>
    </row>
    <row r="3348" spans="1:19" hidden="1" x14ac:dyDescent="0.25">
      <c r="A3348" t="s">
        <v>4952</v>
      </c>
      <c r="B3348" t="s">
        <v>926</v>
      </c>
      <c r="C3348" t="s">
        <v>2</v>
      </c>
      <c r="D3348" t="s">
        <v>3</v>
      </c>
      <c r="E3348" t="s">
        <v>2</v>
      </c>
      <c r="F3348" t="s">
        <v>935</v>
      </c>
      <c r="G3348" t="s">
        <v>927</v>
      </c>
      <c r="H3348">
        <f t="shared" si="469"/>
        <v>0</v>
      </c>
      <c r="I3348">
        <f t="shared" si="470"/>
        <v>0.5</v>
      </c>
      <c r="J3348">
        <f t="shared" si="471"/>
        <v>0</v>
      </c>
      <c r="K3348">
        <f t="shared" si="472"/>
        <v>0.5</v>
      </c>
      <c r="N3348">
        <v>0.78255431394149988</v>
      </c>
      <c r="O3348" t="b">
        <f t="shared" si="474"/>
        <v>0</v>
      </c>
      <c r="P3348" t="b">
        <f t="shared" si="473"/>
        <v>0</v>
      </c>
      <c r="Q3348" t="b">
        <f t="shared" si="475"/>
        <v>0</v>
      </c>
      <c r="R3348" t="b">
        <f t="shared" si="476"/>
        <v>0</v>
      </c>
      <c r="S3348" t="b">
        <f t="shared" si="477"/>
        <v>0</v>
      </c>
    </row>
    <row r="3349" spans="1:19" hidden="1" x14ac:dyDescent="0.25">
      <c r="A3349" t="s">
        <v>4952</v>
      </c>
      <c r="B3349" t="s">
        <v>2332</v>
      </c>
      <c r="C3349" t="s">
        <v>2</v>
      </c>
      <c r="D3349" t="s">
        <v>3</v>
      </c>
      <c r="E3349" t="s">
        <v>2</v>
      </c>
      <c r="F3349" t="s">
        <v>935</v>
      </c>
      <c r="G3349" t="s">
        <v>2333</v>
      </c>
      <c r="H3349">
        <f t="shared" si="469"/>
        <v>0</v>
      </c>
      <c r="I3349">
        <f t="shared" si="470"/>
        <v>0.5</v>
      </c>
      <c r="J3349">
        <f t="shared" si="471"/>
        <v>0</v>
      </c>
      <c r="K3349">
        <f t="shared" si="472"/>
        <v>0.5</v>
      </c>
      <c r="N3349">
        <v>0.93870927514269287</v>
      </c>
      <c r="O3349" t="b">
        <f t="shared" si="474"/>
        <v>0</v>
      </c>
      <c r="P3349" t="b">
        <f t="shared" si="473"/>
        <v>0</v>
      </c>
      <c r="Q3349" t="b">
        <f t="shared" si="475"/>
        <v>0</v>
      </c>
      <c r="R3349" t="b">
        <f t="shared" si="476"/>
        <v>0</v>
      </c>
      <c r="S3349" t="b">
        <f t="shared" si="477"/>
        <v>0</v>
      </c>
    </row>
    <row r="3350" spans="1:19" hidden="1" x14ac:dyDescent="0.25">
      <c r="A3350" t="s">
        <v>4965</v>
      </c>
      <c r="B3350" t="s">
        <v>1127</v>
      </c>
      <c r="C3350" t="s">
        <v>2</v>
      </c>
      <c r="D3350" t="s">
        <v>3</v>
      </c>
      <c r="E3350" t="s">
        <v>2</v>
      </c>
      <c r="F3350" t="s">
        <v>4966</v>
      </c>
      <c r="G3350" t="s">
        <v>1125</v>
      </c>
      <c r="H3350">
        <f t="shared" si="469"/>
        <v>0</v>
      </c>
      <c r="I3350">
        <f t="shared" si="470"/>
        <v>0.5</v>
      </c>
      <c r="J3350">
        <f t="shared" si="471"/>
        <v>0</v>
      </c>
      <c r="K3350">
        <f t="shared" si="472"/>
        <v>0.5</v>
      </c>
      <c r="N3350">
        <v>0.52075718168643648</v>
      </c>
      <c r="O3350" t="b">
        <f t="shared" si="474"/>
        <v>0</v>
      </c>
      <c r="P3350" t="b">
        <f t="shared" si="473"/>
        <v>0</v>
      </c>
      <c r="Q3350" t="b">
        <f t="shared" si="475"/>
        <v>0</v>
      </c>
      <c r="R3350" t="b">
        <f t="shared" si="476"/>
        <v>0</v>
      </c>
      <c r="S3350" t="b">
        <f t="shared" si="477"/>
        <v>0</v>
      </c>
    </row>
    <row r="3351" spans="1:19" hidden="1" x14ac:dyDescent="0.25">
      <c r="A3351" t="s">
        <v>4971</v>
      </c>
      <c r="B3351" t="s">
        <v>440</v>
      </c>
      <c r="C3351" t="s">
        <v>2</v>
      </c>
      <c r="D3351" t="s">
        <v>3</v>
      </c>
      <c r="E3351" t="s">
        <v>2</v>
      </c>
      <c r="F3351" t="s">
        <v>4418</v>
      </c>
      <c r="G3351" t="s">
        <v>441</v>
      </c>
      <c r="H3351">
        <f t="shared" si="469"/>
        <v>0</v>
      </c>
      <c r="I3351">
        <f t="shared" si="470"/>
        <v>0.5</v>
      </c>
      <c r="J3351">
        <f t="shared" si="471"/>
        <v>0</v>
      </c>
      <c r="K3351">
        <f t="shared" si="472"/>
        <v>0.5</v>
      </c>
      <c r="N3351">
        <v>0.95533818646559132</v>
      </c>
      <c r="O3351" t="b">
        <f t="shared" si="474"/>
        <v>0</v>
      </c>
      <c r="P3351" t="b">
        <f t="shared" si="473"/>
        <v>0</v>
      </c>
      <c r="Q3351" t="b">
        <f t="shared" si="475"/>
        <v>0</v>
      </c>
      <c r="R3351" t="b">
        <f t="shared" si="476"/>
        <v>0</v>
      </c>
      <c r="S3351" t="b">
        <f t="shared" si="477"/>
        <v>0</v>
      </c>
    </row>
    <row r="3352" spans="1:19" hidden="1" x14ac:dyDescent="0.25">
      <c r="A3352" t="s">
        <v>4976</v>
      </c>
      <c r="B3352" t="s">
        <v>1646</v>
      </c>
      <c r="C3352" t="s">
        <v>2</v>
      </c>
      <c r="D3352" t="s">
        <v>3</v>
      </c>
      <c r="E3352" t="s">
        <v>2</v>
      </c>
      <c r="F3352" t="s">
        <v>4200</v>
      </c>
      <c r="G3352" t="s">
        <v>1647</v>
      </c>
      <c r="H3352">
        <f t="shared" si="469"/>
        <v>0</v>
      </c>
      <c r="I3352">
        <f t="shared" si="470"/>
        <v>0.5</v>
      </c>
      <c r="J3352">
        <f t="shared" si="471"/>
        <v>0</v>
      </c>
      <c r="K3352">
        <f t="shared" si="472"/>
        <v>0.5</v>
      </c>
      <c r="N3352">
        <v>0.75930497332053082</v>
      </c>
      <c r="O3352" t="b">
        <f t="shared" si="474"/>
        <v>0</v>
      </c>
      <c r="P3352" t="b">
        <f t="shared" si="473"/>
        <v>0</v>
      </c>
      <c r="Q3352" t="b">
        <f t="shared" si="475"/>
        <v>0</v>
      </c>
      <c r="R3352" t="b">
        <f t="shared" si="476"/>
        <v>0</v>
      </c>
      <c r="S3352" t="b">
        <f t="shared" si="477"/>
        <v>0</v>
      </c>
    </row>
    <row r="3353" spans="1:19" hidden="1" x14ac:dyDescent="0.25">
      <c r="A3353" t="s">
        <v>4977</v>
      </c>
      <c r="B3353" t="s">
        <v>531</v>
      </c>
      <c r="C3353" t="s">
        <v>2</v>
      </c>
      <c r="D3353" t="s">
        <v>3</v>
      </c>
      <c r="E3353" t="s">
        <v>2</v>
      </c>
      <c r="F3353" t="s">
        <v>540</v>
      </c>
      <c r="G3353" t="s">
        <v>532</v>
      </c>
      <c r="H3353">
        <f t="shared" si="469"/>
        <v>0</v>
      </c>
      <c r="I3353">
        <f t="shared" si="470"/>
        <v>0.5</v>
      </c>
      <c r="J3353">
        <f t="shared" si="471"/>
        <v>0</v>
      </c>
      <c r="K3353">
        <f t="shared" si="472"/>
        <v>0.5</v>
      </c>
      <c r="N3353">
        <v>0.56753221329948145</v>
      </c>
      <c r="O3353" t="b">
        <f t="shared" si="474"/>
        <v>0</v>
      </c>
      <c r="P3353" t="b">
        <f t="shared" si="473"/>
        <v>0</v>
      </c>
      <c r="Q3353" t="b">
        <f t="shared" si="475"/>
        <v>0</v>
      </c>
      <c r="R3353" t="b">
        <f t="shared" si="476"/>
        <v>0</v>
      </c>
      <c r="S3353" t="b">
        <f t="shared" si="477"/>
        <v>0</v>
      </c>
    </row>
    <row r="3354" spans="1:19" hidden="1" x14ac:dyDescent="0.25">
      <c r="A3354" t="s">
        <v>4983</v>
      </c>
      <c r="B3354" t="s">
        <v>4585</v>
      </c>
      <c r="C3354" t="s">
        <v>2</v>
      </c>
      <c r="D3354" t="s">
        <v>3</v>
      </c>
      <c r="E3354" t="s">
        <v>2</v>
      </c>
      <c r="F3354" t="s">
        <v>4584</v>
      </c>
      <c r="G3354" t="s">
        <v>4583</v>
      </c>
      <c r="H3354">
        <f t="shared" si="469"/>
        <v>0</v>
      </c>
      <c r="I3354">
        <f t="shared" si="470"/>
        <v>0.5</v>
      </c>
      <c r="J3354">
        <f t="shared" si="471"/>
        <v>0</v>
      </c>
      <c r="K3354">
        <f t="shared" si="472"/>
        <v>0.5</v>
      </c>
      <c r="N3354">
        <v>0.56145289466674564</v>
      </c>
      <c r="O3354" t="b">
        <f t="shared" si="474"/>
        <v>0</v>
      </c>
      <c r="P3354" t="b">
        <f t="shared" si="473"/>
        <v>0</v>
      </c>
      <c r="Q3354" t="b">
        <f t="shared" si="475"/>
        <v>0</v>
      </c>
      <c r="R3354" t="b">
        <f t="shared" si="476"/>
        <v>0</v>
      </c>
      <c r="S3354" t="b">
        <f t="shared" si="477"/>
        <v>0</v>
      </c>
    </row>
    <row r="3355" spans="1:19" hidden="1" x14ac:dyDescent="0.25">
      <c r="A3355" t="s">
        <v>4993</v>
      </c>
      <c r="B3355" t="s">
        <v>1593</v>
      </c>
      <c r="C3355" t="s">
        <v>2</v>
      </c>
      <c r="D3355" t="s">
        <v>3</v>
      </c>
      <c r="E3355" t="s">
        <v>2</v>
      </c>
      <c r="F3355" t="s">
        <v>2085</v>
      </c>
      <c r="G3355" t="s">
        <v>1596</v>
      </c>
      <c r="H3355">
        <f t="shared" si="469"/>
        <v>0</v>
      </c>
      <c r="I3355">
        <f t="shared" si="470"/>
        <v>0.5</v>
      </c>
      <c r="J3355">
        <f t="shared" si="471"/>
        <v>0</v>
      </c>
      <c r="K3355">
        <f t="shared" si="472"/>
        <v>0.5</v>
      </c>
      <c r="N3355">
        <v>0.15811517902251304</v>
      </c>
      <c r="O3355" t="b">
        <f t="shared" si="474"/>
        <v>0</v>
      </c>
      <c r="P3355" t="b">
        <f t="shared" si="473"/>
        <v>0</v>
      </c>
      <c r="Q3355" t="b">
        <f t="shared" si="475"/>
        <v>0</v>
      </c>
      <c r="R3355" t="b">
        <f t="shared" si="476"/>
        <v>0</v>
      </c>
      <c r="S3355" t="b">
        <f t="shared" si="477"/>
        <v>0</v>
      </c>
    </row>
    <row r="3356" spans="1:19" hidden="1" x14ac:dyDescent="0.25">
      <c r="A3356" t="s">
        <v>4993</v>
      </c>
      <c r="B3356" t="s">
        <v>561</v>
      </c>
      <c r="C3356" t="s">
        <v>2</v>
      </c>
      <c r="D3356" t="s">
        <v>3</v>
      </c>
      <c r="E3356" t="s">
        <v>2</v>
      </c>
      <c r="F3356" t="s">
        <v>2085</v>
      </c>
      <c r="G3356" t="s">
        <v>564</v>
      </c>
      <c r="H3356">
        <f t="shared" si="469"/>
        <v>0</v>
      </c>
      <c r="I3356">
        <f t="shared" si="470"/>
        <v>0.5</v>
      </c>
      <c r="J3356">
        <f t="shared" si="471"/>
        <v>0</v>
      </c>
      <c r="K3356">
        <f t="shared" si="472"/>
        <v>0.5</v>
      </c>
      <c r="N3356">
        <v>0.90114800299986397</v>
      </c>
      <c r="O3356" t="b">
        <f t="shared" si="474"/>
        <v>0</v>
      </c>
      <c r="P3356" t="b">
        <f t="shared" si="473"/>
        <v>0</v>
      </c>
      <c r="Q3356" t="b">
        <f t="shared" si="475"/>
        <v>0</v>
      </c>
      <c r="R3356" t="b">
        <f t="shared" si="476"/>
        <v>0</v>
      </c>
      <c r="S3356" t="b">
        <f t="shared" si="477"/>
        <v>0</v>
      </c>
    </row>
    <row r="3357" spans="1:19" hidden="1" x14ac:dyDescent="0.25">
      <c r="A3357" t="s">
        <v>4993</v>
      </c>
      <c r="B3357" t="s">
        <v>509</v>
      </c>
      <c r="C3357" t="s">
        <v>2</v>
      </c>
      <c r="D3357" t="s">
        <v>3</v>
      </c>
      <c r="E3357" t="s">
        <v>2</v>
      </c>
      <c r="F3357" t="s">
        <v>2085</v>
      </c>
      <c r="G3357" t="s">
        <v>510</v>
      </c>
      <c r="H3357">
        <f t="shared" si="469"/>
        <v>0</v>
      </c>
      <c r="I3357">
        <f t="shared" si="470"/>
        <v>0.5</v>
      </c>
      <c r="J3357">
        <f t="shared" si="471"/>
        <v>0</v>
      </c>
      <c r="K3357">
        <f t="shared" si="472"/>
        <v>0.5</v>
      </c>
      <c r="N3357">
        <v>0.24024879949300282</v>
      </c>
      <c r="O3357" t="b">
        <f t="shared" si="474"/>
        <v>0</v>
      </c>
      <c r="P3357" t="b">
        <f t="shared" si="473"/>
        <v>0</v>
      </c>
      <c r="Q3357" t="b">
        <f t="shared" si="475"/>
        <v>0</v>
      </c>
      <c r="R3357" t="b">
        <f t="shared" si="476"/>
        <v>0</v>
      </c>
      <c r="S3357" t="b">
        <f t="shared" si="477"/>
        <v>0</v>
      </c>
    </row>
    <row r="3358" spans="1:19" hidden="1" x14ac:dyDescent="0.25">
      <c r="A3358" t="s">
        <v>4993</v>
      </c>
      <c r="B3358" t="s">
        <v>231</v>
      </c>
      <c r="C3358" t="s">
        <v>2</v>
      </c>
      <c r="D3358" t="s">
        <v>3</v>
      </c>
      <c r="E3358" t="s">
        <v>2</v>
      </c>
      <c r="F3358" t="s">
        <v>2085</v>
      </c>
      <c r="G3358" t="s">
        <v>232</v>
      </c>
      <c r="H3358">
        <f t="shared" si="469"/>
        <v>0</v>
      </c>
      <c r="I3358">
        <f t="shared" si="470"/>
        <v>0.5</v>
      </c>
      <c r="J3358">
        <f t="shared" si="471"/>
        <v>0</v>
      </c>
      <c r="K3358">
        <f t="shared" si="472"/>
        <v>0.5</v>
      </c>
      <c r="N3358">
        <v>0.98092249747942806</v>
      </c>
      <c r="O3358" t="b">
        <f t="shared" si="474"/>
        <v>0</v>
      </c>
      <c r="P3358" t="b">
        <f t="shared" si="473"/>
        <v>0</v>
      </c>
      <c r="Q3358" t="b">
        <f t="shared" si="475"/>
        <v>0</v>
      </c>
      <c r="R3358" t="b">
        <f t="shared" si="476"/>
        <v>0</v>
      </c>
      <c r="S3358" t="b">
        <f t="shared" si="477"/>
        <v>0</v>
      </c>
    </row>
    <row r="3359" spans="1:19" hidden="1" x14ac:dyDescent="0.25">
      <c r="A3359" t="s">
        <v>4993</v>
      </c>
      <c r="B3359" t="s">
        <v>1599</v>
      </c>
      <c r="C3359" t="s">
        <v>2</v>
      </c>
      <c r="D3359" t="s">
        <v>3</v>
      </c>
      <c r="E3359" t="s">
        <v>2</v>
      </c>
      <c r="F3359" t="s">
        <v>2085</v>
      </c>
      <c r="G3359" t="s">
        <v>1600</v>
      </c>
      <c r="H3359">
        <f t="shared" si="469"/>
        <v>0</v>
      </c>
      <c r="I3359">
        <f t="shared" si="470"/>
        <v>0.5</v>
      </c>
      <c r="J3359">
        <f t="shared" si="471"/>
        <v>0</v>
      </c>
      <c r="K3359">
        <f t="shared" si="472"/>
        <v>0.5</v>
      </c>
      <c r="N3359">
        <v>0.97461871204658157</v>
      </c>
      <c r="O3359" t="b">
        <f t="shared" si="474"/>
        <v>0</v>
      </c>
      <c r="P3359" t="b">
        <f t="shared" si="473"/>
        <v>0</v>
      </c>
      <c r="Q3359" t="b">
        <f t="shared" si="475"/>
        <v>0</v>
      </c>
      <c r="R3359" t="b">
        <f t="shared" si="476"/>
        <v>0</v>
      </c>
      <c r="S3359" t="b">
        <f t="shared" si="477"/>
        <v>0</v>
      </c>
    </row>
    <row r="3360" spans="1:19" hidden="1" x14ac:dyDescent="0.25">
      <c r="A3360" t="s">
        <v>4993</v>
      </c>
      <c r="B3360" t="s">
        <v>234</v>
      </c>
      <c r="C3360" t="s">
        <v>2</v>
      </c>
      <c r="D3360" t="s">
        <v>3</v>
      </c>
      <c r="E3360" t="s">
        <v>2</v>
      </c>
      <c r="F3360" t="s">
        <v>2085</v>
      </c>
      <c r="G3360" t="s">
        <v>235</v>
      </c>
      <c r="H3360">
        <f t="shared" si="469"/>
        <v>0</v>
      </c>
      <c r="I3360">
        <f t="shared" si="470"/>
        <v>0.5</v>
      </c>
      <c r="J3360">
        <f t="shared" si="471"/>
        <v>0</v>
      </c>
      <c r="K3360">
        <f t="shared" si="472"/>
        <v>0.5</v>
      </c>
      <c r="N3360">
        <v>0.39784260622081558</v>
      </c>
      <c r="O3360" t="b">
        <f t="shared" si="474"/>
        <v>0</v>
      </c>
      <c r="P3360" t="b">
        <f t="shared" si="473"/>
        <v>0</v>
      </c>
      <c r="Q3360" t="b">
        <f t="shared" si="475"/>
        <v>0</v>
      </c>
      <c r="R3360" t="b">
        <f t="shared" si="476"/>
        <v>0</v>
      </c>
      <c r="S3360" t="b">
        <f t="shared" si="477"/>
        <v>0</v>
      </c>
    </row>
    <row r="3361" spans="1:19" hidden="1" x14ac:dyDescent="0.25">
      <c r="A3361" t="s">
        <v>4993</v>
      </c>
      <c r="B3361" t="s">
        <v>239</v>
      </c>
      <c r="C3361" t="s">
        <v>2</v>
      </c>
      <c r="D3361" t="s">
        <v>3</v>
      </c>
      <c r="E3361" t="s">
        <v>2</v>
      </c>
      <c r="F3361" t="s">
        <v>2085</v>
      </c>
      <c r="G3361" t="s">
        <v>242</v>
      </c>
      <c r="H3361">
        <f t="shared" si="469"/>
        <v>0</v>
      </c>
      <c r="I3361">
        <f t="shared" si="470"/>
        <v>0.5</v>
      </c>
      <c r="J3361">
        <f t="shared" si="471"/>
        <v>0</v>
      </c>
      <c r="K3361">
        <f t="shared" si="472"/>
        <v>0.5</v>
      </c>
      <c r="N3361">
        <v>0.35233065595760471</v>
      </c>
      <c r="O3361" t="b">
        <f t="shared" si="474"/>
        <v>0</v>
      </c>
      <c r="P3361" t="b">
        <f t="shared" si="473"/>
        <v>0</v>
      </c>
      <c r="Q3361" t="b">
        <f t="shared" si="475"/>
        <v>0</v>
      </c>
      <c r="R3361" t="b">
        <f t="shared" si="476"/>
        <v>0</v>
      </c>
      <c r="S3361" t="b">
        <f t="shared" si="477"/>
        <v>0</v>
      </c>
    </row>
    <row r="3362" spans="1:19" hidden="1" x14ac:dyDescent="0.25">
      <c r="A3362" t="s">
        <v>5005</v>
      </c>
      <c r="B3362" t="s">
        <v>5008</v>
      </c>
      <c r="C3362" t="s">
        <v>2</v>
      </c>
      <c r="D3362" t="s">
        <v>3</v>
      </c>
      <c r="E3362" t="s">
        <v>2</v>
      </c>
      <c r="F3362" t="s">
        <v>5006</v>
      </c>
      <c r="G3362" t="s">
        <v>5009</v>
      </c>
      <c r="H3362">
        <f t="shared" si="469"/>
        <v>0</v>
      </c>
      <c r="I3362">
        <f t="shared" si="470"/>
        <v>0.5</v>
      </c>
      <c r="J3362">
        <f t="shared" si="471"/>
        <v>0</v>
      </c>
      <c r="K3362">
        <f t="shared" si="472"/>
        <v>0.5</v>
      </c>
      <c r="N3362">
        <v>0.54709484693050858</v>
      </c>
      <c r="O3362" t="b">
        <f t="shared" si="474"/>
        <v>0</v>
      </c>
      <c r="P3362" t="b">
        <f t="shared" si="473"/>
        <v>0</v>
      </c>
      <c r="Q3362" t="b">
        <f t="shared" si="475"/>
        <v>0</v>
      </c>
      <c r="R3362" t="b">
        <f t="shared" si="476"/>
        <v>0</v>
      </c>
      <c r="S3362" t="b">
        <f t="shared" si="477"/>
        <v>0</v>
      </c>
    </row>
    <row r="3363" spans="1:19" hidden="1" x14ac:dyDescent="0.25">
      <c r="A3363" t="s">
        <v>5010</v>
      </c>
      <c r="B3363" t="s">
        <v>896</v>
      </c>
      <c r="C3363" t="s">
        <v>2</v>
      </c>
      <c r="D3363" t="s">
        <v>3</v>
      </c>
      <c r="E3363" t="s">
        <v>2</v>
      </c>
      <c r="F3363" t="s">
        <v>446</v>
      </c>
      <c r="G3363" t="s">
        <v>897</v>
      </c>
      <c r="H3363">
        <f t="shared" si="469"/>
        <v>0</v>
      </c>
      <c r="I3363">
        <f t="shared" si="470"/>
        <v>0.5</v>
      </c>
      <c r="J3363">
        <f t="shared" si="471"/>
        <v>0</v>
      </c>
      <c r="K3363">
        <f t="shared" si="472"/>
        <v>0.5</v>
      </c>
      <c r="N3363">
        <v>0.15147882259848844</v>
      </c>
      <c r="O3363" t="b">
        <f t="shared" si="474"/>
        <v>0</v>
      </c>
      <c r="P3363" t="b">
        <f t="shared" si="473"/>
        <v>0</v>
      </c>
      <c r="Q3363" t="b">
        <f t="shared" si="475"/>
        <v>0</v>
      </c>
      <c r="R3363" t="b">
        <f t="shared" si="476"/>
        <v>0</v>
      </c>
      <c r="S3363" t="b">
        <f t="shared" si="477"/>
        <v>0</v>
      </c>
    </row>
    <row r="3364" spans="1:19" hidden="1" x14ac:dyDescent="0.25">
      <c r="A3364" t="s">
        <v>5010</v>
      </c>
      <c r="B3364" t="s">
        <v>898</v>
      </c>
      <c r="C3364" t="s">
        <v>2</v>
      </c>
      <c r="D3364" t="s">
        <v>3</v>
      </c>
      <c r="E3364" t="s">
        <v>2</v>
      </c>
      <c r="F3364" t="s">
        <v>446</v>
      </c>
      <c r="G3364" t="s">
        <v>899</v>
      </c>
      <c r="H3364">
        <f t="shared" si="469"/>
        <v>0</v>
      </c>
      <c r="I3364">
        <f t="shared" si="470"/>
        <v>0.5</v>
      </c>
      <c r="J3364">
        <f t="shared" si="471"/>
        <v>0</v>
      </c>
      <c r="K3364">
        <f t="shared" si="472"/>
        <v>0.5</v>
      </c>
      <c r="N3364">
        <v>0.16900029339636324</v>
      </c>
      <c r="O3364" t="b">
        <f t="shared" si="474"/>
        <v>0</v>
      </c>
      <c r="P3364" t="b">
        <f t="shared" si="473"/>
        <v>0</v>
      </c>
      <c r="Q3364" t="b">
        <f t="shared" si="475"/>
        <v>0</v>
      </c>
      <c r="R3364" t="b">
        <f t="shared" si="476"/>
        <v>0</v>
      </c>
      <c r="S3364" t="b">
        <f t="shared" si="477"/>
        <v>0</v>
      </c>
    </row>
    <row r="3365" spans="1:19" hidden="1" x14ac:dyDescent="0.25">
      <c r="A3365" t="s">
        <v>5010</v>
      </c>
      <c r="B3365" t="s">
        <v>879</v>
      </c>
      <c r="C3365" t="s">
        <v>2</v>
      </c>
      <c r="D3365" t="s">
        <v>3</v>
      </c>
      <c r="E3365" t="s">
        <v>2</v>
      </c>
      <c r="F3365" t="s">
        <v>446</v>
      </c>
      <c r="G3365" t="s">
        <v>880</v>
      </c>
      <c r="H3365">
        <f t="shared" si="469"/>
        <v>0</v>
      </c>
      <c r="I3365">
        <f t="shared" si="470"/>
        <v>0.5</v>
      </c>
      <c r="J3365">
        <f t="shared" si="471"/>
        <v>0</v>
      </c>
      <c r="K3365">
        <f t="shared" si="472"/>
        <v>0.5</v>
      </c>
      <c r="N3365">
        <v>0.14202535474208844</v>
      </c>
      <c r="O3365" t="b">
        <f t="shared" si="474"/>
        <v>0</v>
      </c>
      <c r="P3365" t="b">
        <f t="shared" si="473"/>
        <v>0</v>
      </c>
      <c r="Q3365" t="b">
        <f t="shared" si="475"/>
        <v>0</v>
      </c>
      <c r="R3365" t="b">
        <f t="shared" si="476"/>
        <v>0</v>
      </c>
      <c r="S3365" t="b">
        <f t="shared" si="477"/>
        <v>0</v>
      </c>
    </row>
    <row r="3366" spans="1:19" hidden="1" x14ac:dyDescent="0.25">
      <c r="A3366" t="s">
        <v>5010</v>
      </c>
      <c r="B3366" t="s">
        <v>438</v>
      </c>
      <c r="C3366" t="s">
        <v>2</v>
      </c>
      <c r="D3366" t="s">
        <v>3</v>
      </c>
      <c r="E3366" t="s">
        <v>2</v>
      </c>
      <c r="F3366" t="s">
        <v>446</v>
      </c>
      <c r="G3366" t="s">
        <v>439</v>
      </c>
      <c r="H3366">
        <f t="shared" si="469"/>
        <v>0</v>
      </c>
      <c r="I3366">
        <f t="shared" si="470"/>
        <v>0.5</v>
      </c>
      <c r="J3366">
        <f t="shared" si="471"/>
        <v>0</v>
      </c>
      <c r="K3366">
        <f t="shared" si="472"/>
        <v>0.5</v>
      </c>
      <c r="N3366">
        <v>0.34881231579969318</v>
      </c>
      <c r="O3366" t="b">
        <f t="shared" si="474"/>
        <v>0</v>
      </c>
      <c r="P3366" t="b">
        <f t="shared" si="473"/>
        <v>0</v>
      </c>
      <c r="Q3366" t="b">
        <f t="shared" si="475"/>
        <v>0</v>
      </c>
      <c r="R3366" t="b">
        <f t="shared" si="476"/>
        <v>0</v>
      </c>
      <c r="S3366" t="b">
        <f t="shared" si="477"/>
        <v>0</v>
      </c>
    </row>
    <row r="3367" spans="1:19" hidden="1" x14ac:dyDescent="0.25">
      <c r="A3367" t="s">
        <v>5010</v>
      </c>
      <c r="B3367" t="s">
        <v>903</v>
      </c>
      <c r="C3367" t="s">
        <v>2</v>
      </c>
      <c r="D3367" t="s">
        <v>3</v>
      </c>
      <c r="E3367" t="s">
        <v>2</v>
      </c>
      <c r="F3367" t="s">
        <v>446</v>
      </c>
      <c r="G3367" t="s">
        <v>904</v>
      </c>
      <c r="H3367">
        <f t="shared" si="469"/>
        <v>0</v>
      </c>
      <c r="I3367">
        <f t="shared" si="470"/>
        <v>0.5</v>
      </c>
      <c r="J3367">
        <f t="shared" si="471"/>
        <v>0</v>
      </c>
      <c r="K3367">
        <f t="shared" si="472"/>
        <v>0.5</v>
      </c>
      <c r="N3367">
        <v>0.98345966559346476</v>
      </c>
      <c r="O3367" t="b">
        <f t="shared" si="474"/>
        <v>0</v>
      </c>
      <c r="P3367" t="b">
        <f t="shared" si="473"/>
        <v>0</v>
      </c>
      <c r="Q3367" t="b">
        <f t="shared" si="475"/>
        <v>0</v>
      </c>
      <c r="R3367" t="b">
        <f t="shared" si="476"/>
        <v>0</v>
      </c>
      <c r="S3367" t="b">
        <f t="shared" si="477"/>
        <v>0</v>
      </c>
    </row>
    <row r="3368" spans="1:19" hidden="1" x14ac:dyDescent="0.25">
      <c r="A3368" t="s">
        <v>5010</v>
      </c>
      <c r="B3368" t="s">
        <v>440</v>
      </c>
      <c r="C3368" t="s">
        <v>2</v>
      </c>
      <c r="D3368" t="s">
        <v>3</v>
      </c>
      <c r="E3368" t="s">
        <v>2</v>
      </c>
      <c r="F3368" t="s">
        <v>446</v>
      </c>
      <c r="G3368" t="s">
        <v>441</v>
      </c>
      <c r="H3368">
        <f t="shared" si="469"/>
        <v>0</v>
      </c>
      <c r="I3368">
        <f t="shared" si="470"/>
        <v>0.5</v>
      </c>
      <c r="J3368">
        <f t="shared" si="471"/>
        <v>0</v>
      </c>
      <c r="K3368">
        <f t="shared" si="472"/>
        <v>0.5</v>
      </c>
      <c r="N3368">
        <v>0.29424185974088779</v>
      </c>
      <c r="O3368" t="b">
        <f t="shared" si="474"/>
        <v>0</v>
      </c>
      <c r="P3368" t="b">
        <f t="shared" si="473"/>
        <v>0</v>
      </c>
      <c r="Q3368" t="b">
        <f t="shared" si="475"/>
        <v>0</v>
      </c>
      <c r="R3368" t="b">
        <f t="shared" si="476"/>
        <v>0</v>
      </c>
      <c r="S3368" t="b">
        <f t="shared" si="477"/>
        <v>0</v>
      </c>
    </row>
    <row r="3369" spans="1:19" hidden="1" x14ac:dyDescent="0.25">
      <c r="A3369" t="s">
        <v>5011</v>
      </c>
      <c r="B3369" t="s">
        <v>5014</v>
      </c>
      <c r="C3369" t="s">
        <v>2</v>
      </c>
      <c r="D3369" t="s">
        <v>3</v>
      </c>
      <c r="E3369" t="s">
        <v>2</v>
      </c>
      <c r="F3369" t="s">
        <v>5013</v>
      </c>
      <c r="G3369" t="s">
        <v>5015</v>
      </c>
      <c r="H3369">
        <f t="shared" si="469"/>
        <v>0</v>
      </c>
      <c r="I3369">
        <f t="shared" si="470"/>
        <v>0.5</v>
      </c>
      <c r="J3369">
        <f t="shared" si="471"/>
        <v>0</v>
      </c>
      <c r="K3369">
        <f t="shared" si="472"/>
        <v>0.5</v>
      </c>
      <c r="N3369">
        <v>0.72193621989224388</v>
      </c>
      <c r="O3369" t="b">
        <f t="shared" si="474"/>
        <v>0</v>
      </c>
      <c r="P3369" t="b">
        <f t="shared" si="473"/>
        <v>0</v>
      </c>
      <c r="Q3369" t="b">
        <f t="shared" si="475"/>
        <v>0</v>
      </c>
      <c r="R3369" t="b">
        <f t="shared" si="476"/>
        <v>0</v>
      </c>
      <c r="S3369" t="b">
        <f t="shared" si="477"/>
        <v>0</v>
      </c>
    </row>
    <row r="3370" spans="1:19" hidden="1" x14ac:dyDescent="0.25">
      <c r="A3370" t="s">
        <v>5035</v>
      </c>
      <c r="B3370" t="s">
        <v>634</v>
      </c>
      <c r="C3370" t="s">
        <v>2</v>
      </c>
      <c r="D3370" t="s">
        <v>3</v>
      </c>
      <c r="E3370" t="s">
        <v>2</v>
      </c>
      <c r="F3370" t="s">
        <v>5036</v>
      </c>
      <c r="G3370" t="s">
        <v>635</v>
      </c>
      <c r="H3370">
        <f t="shared" si="469"/>
        <v>0</v>
      </c>
      <c r="I3370">
        <f t="shared" si="470"/>
        <v>0.5</v>
      </c>
      <c r="J3370">
        <f t="shared" si="471"/>
        <v>0</v>
      </c>
      <c r="K3370">
        <f t="shared" si="472"/>
        <v>0.5</v>
      </c>
      <c r="N3370">
        <v>0.89658811573290376</v>
      </c>
      <c r="O3370" t="b">
        <f t="shared" si="474"/>
        <v>0</v>
      </c>
      <c r="P3370" t="b">
        <f t="shared" si="473"/>
        <v>0</v>
      </c>
      <c r="Q3370" t="b">
        <f t="shared" si="475"/>
        <v>0</v>
      </c>
      <c r="R3370" t="b">
        <f t="shared" si="476"/>
        <v>0</v>
      </c>
      <c r="S3370" t="b">
        <f t="shared" si="477"/>
        <v>0</v>
      </c>
    </row>
    <row r="3371" spans="1:19" hidden="1" x14ac:dyDescent="0.25">
      <c r="A3371" t="s">
        <v>5035</v>
      </c>
      <c r="B3371" t="s">
        <v>5037</v>
      </c>
      <c r="C3371" t="s">
        <v>2</v>
      </c>
      <c r="D3371" t="s">
        <v>3</v>
      </c>
      <c r="E3371" t="s">
        <v>2</v>
      </c>
      <c r="F3371" t="s">
        <v>5036</v>
      </c>
      <c r="G3371" t="s">
        <v>5038</v>
      </c>
      <c r="H3371">
        <f t="shared" si="469"/>
        <v>0</v>
      </c>
      <c r="I3371">
        <f t="shared" si="470"/>
        <v>0.5</v>
      </c>
      <c r="J3371">
        <f t="shared" si="471"/>
        <v>0</v>
      </c>
      <c r="K3371">
        <f t="shared" si="472"/>
        <v>0.5</v>
      </c>
      <c r="N3371">
        <v>0.76734718057292584</v>
      </c>
      <c r="O3371" t="b">
        <f t="shared" si="474"/>
        <v>0</v>
      </c>
      <c r="P3371" t="b">
        <f t="shared" si="473"/>
        <v>0</v>
      </c>
      <c r="Q3371" t="b">
        <f t="shared" si="475"/>
        <v>0</v>
      </c>
      <c r="R3371" t="b">
        <f t="shared" si="476"/>
        <v>0</v>
      </c>
      <c r="S3371" t="b">
        <f t="shared" si="477"/>
        <v>0</v>
      </c>
    </row>
    <row r="3372" spans="1:19" hidden="1" x14ac:dyDescent="0.25">
      <c r="A3372" t="s">
        <v>5042</v>
      </c>
      <c r="B3372" t="s">
        <v>476</v>
      </c>
      <c r="C3372" t="s">
        <v>2</v>
      </c>
      <c r="D3372" t="s">
        <v>3</v>
      </c>
      <c r="E3372" t="s">
        <v>2</v>
      </c>
      <c r="F3372" t="s">
        <v>490</v>
      </c>
      <c r="G3372" t="s">
        <v>474</v>
      </c>
      <c r="H3372">
        <f t="shared" si="469"/>
        <v>0</v>
      </c>
      <c r="I3372">
        <f t="shared" si="470"/>
        <v>0.5</v>
      </c>
      <c r="J3372">
        <f t="shared" si="471"/>
        <v>0</v>
      </c>
      <c r="K3372">
        <f t="shared" si="472"/>
        <v>0.5</v>
      </c>
      <c r="N3372">
        <v>0.63508305161970491</v>
      </c>
      <c r="O3372" t="b">
        <f t="shared" si="474"/>
        <v>0</v>
      </c>
      <c r="P3372" t="b">
        <f t="shared" si="473"/>
        <v>0</v>
      </c>
      <c r="Q3372" t="b">
        <f t="shared" si="475"/>
        <v>0</v>
      </c>
      <c r="R3372" t="b">
        <f t="shared" si="476"/>
        <v>0</v>
      </c>
      <c r="S3372" t="b">
        <f t="shared" si="477"/>
        <v>0</v>
      </c>
    </row>
    <row r="3373" spans="1:19" hidden="1" x14ac:dyDescent="0.25">
      <c r="A3373" t="s">
        <v>5042</v>
      </c>
      <c r="B3373" t="s">
        <v>481</v>
      </c>
      <c r="C3373" t="s">
        <v>2</v>
      </c>
      <c r="D3373" t="s">
        <v>3</v>
      </c>
      <c r="E3373" t="s">
        <v>2</v>
      </c>
      <c r="F3373" t="s">
        <v>490</v>
      </c>
      <c r="G3373" t="s">
        <v>482</v>
      </c>
      <c r="H3373">
        <f t="shared" si="469"/>
        <v>0</v>
      </c>
      <c r="I3373">
        <f t="shared" si="470"/>
        <v>0.5</v>
      </c>
      <c r="J3373">
        <f t="shared" si="471"/>
        <v>0</v>
      </c>
      <c r="K3373">
        <f t="shared" si="472"/>
        <v>0.5</v>
      </c>
      <c r="N3373">
        <v>0.88374244861371642</v>
      </c>
      <c r="O3373" t="b">
        <f t="shared" si="474"/>
        <v>0</v>
      </c>
      <c r="P3373" t="b">
        <f t="shared" si="473"/>
        <v>0</v>
      </c>
      <c r="Q3373" t="b">
        <f t="shared" si="475"/>
        <v>0</v>
      </c>
      <c r="R3373" t="b">
        <f t="shared" si="476"/>
        <v>0</v>
      </c>
      <c r="S3373" t="b">
        <f t="shared" si="477"/>
        <v>0</v>
      </c>
    </row>
    <row r="3374" spans="1:19" hidden="1" x14ac:dyDescent="0.25">
      <c r="A3374" t="s">
        <v>5042</v>
      </c>
      <c r="B3374" t="s">
        <v>483</v>
      </c>
      <c r="C3374" t="s">
        <v>2</v>
      </c>
      <c r="D3374" t="s">
        <v>3</v>
      </c>
      <c r="E3374" t="s">
        <v>2</v>
      </c>
      <c r="F3374" t="s">
        <v>490</v>
      </c>
      <c r="G3374" t="s">
        <v>484</v>
      </c>
      <c r="H3374">
        <f t="shared" si="469"/>
        <v>0</v>
      </c>
      <c r="I3374">
        <f t="shared" si="470"/>
        <v>0.5</v>
      </c>
      <c r="J3374">
        <f t="shared" si="471"/>
        <v>0</v>
      </c>
      <c r="K3374">
        <f t="shared" si="472"/>
        <v>0.5</v>
      </c>
      <c r="N3374">
        <v>0.15813019577873844</v>
      </c>
      <c r="O3374" t="b">
        <f t="shared" si="474"/>
        <v>0</v>
      </c>
      <c r="P3374" t="b">
        <f t="shared" si="473"/>
        <v>0</v>
      </c>
      <c r="Q3374" t="b">
        <f t="shared" si="475"/>
        <v>0</v>
      </c>
      <c r="R3374" t="b">
        <f t="shared" si="476"/>
        <v>0</v>
      </c>
      <c r="S3374" t="b">
        <f t="shared" si="477"/>
        <v>0</v>
      </c>
    </row>
    <row r="3375" spans="1:19" hidden="1" x14ac:dyDescent="0.25">
      <c r="A3375" t="s">
        <v>5046</v>
      </c>
      <c r="B3375" t="s">
        <v>1924</v>
      </c>
      <c r="C3375" t="s">
        <v>2</v>
      </c>
      <c r="D3375" t="s">
        <v>3</v>
      </c>
      <c r="E3375" t="s">
        <v>2</v>
      </c>
      <c r="F3375" t="s">
        <v>3645</v>
      </c>
      <c r="G3375" t="s">
        <v>1925</v>
      </c>
      <c r="H3375">
        <f t="shared" si="469"/>
        <v>0</v>
      </c>
      <c r="I3375">
        <f t="shared" si="470"/>
        <v>0.5</v>
      </c>
      <c r="J3375">
        <f t="shared" si="471"/>
        <v>0</v>
      </c>
      <c r="K3375">
        <f t="shared" si="472"/>
        <v>0.5</v>
      </c>
      <c r="N3375">
        <v>0.74458298928702316</v>
      </c>
      <c r="O3375" t="b">
        <f t="shared" si="474"/>
        <v>0</v>
      </c>
      <c r="P3375" t="b">
        <f t="shared" si="473"/>
        <v>0</v>
      </c>
      <c r="Q3375" t="b">
        <f t="shared" si="475"/>
        <v>0</v>
      </c>
      <c r="R3375" t="b">
        <f t="shared" si="476"/>
        <v>0</v>
      </c>
      <c r="S3375" t="b">
        <f t="shared" si="477"/>
        <v>0</v>
      </c>
    </row>
    <row r="3376" spans="1:19" hidden="1" x14ac:dyDescent="0.25">
      <c r="A3376" t="s">
        <v>5053</v>
      </c>
      <c r="B3376" t="s">
        <v>5056</v>
      </c>
      <c r="C3376" t="s">
        <v>2</v>
      </c>
      <c r="D3376" t="s">
        <v>3</v>
      </c>
      <c r="E3376" t="s">
        <v>2</v>
      </c>
      <c r="F3376" t="s">
        <v>1602</v>
      </c>
      <c r="G3376" t="s">
        <v>5057</v>
      </c>
      <c r="H3376">
        <f t="shared" si="469"/>
        <v>0</v>
      </c>
      <c r="I3376">
        <f t="shared" si="470"/>
        <v>0.5</v>
      </c>
      <c r="J3376">
        <f t="shared" si="471"/>
        <v>0</v>
      </c>
      <c r="K3376">
        <f t="shared" si="472"/>
        <v>0.5</v>
      </c>
      <c r="N3376">
        <v>0.49440703848780976</v>
      </c>
      <c r="O3376" t="b">
        <f t="shared" si="474"/>
        <v>0</v>
      </c>
      <c r="P3376" t="b">
        <f t="shared" si="473"/>
        <v>0</v>
      </c>
      <c r="Q3376" t="b">
        <f t="shared" si="475"/>
        <v>0</v>
      </c>
      <c r="R3376" t="b">
        <f t="shared" si="476"/>
        <v>0</v>
      </c>
      <c r="S3376" t="b">
        <f t="shared" si="477"/>
        <v>0</v>
      </c>
    </row>
    <row r="3377" spans="1:19" hidden="1" x14ac:dyDescent="0.25">
      <c r="A3377" t="s">
        <v>5058</v>
      </c>
      <c r="B3377" t="s">
        <v>2133</v>
      </c>
      <c r="C3377" t="s">
        <v>2</v>
      </c>
      <c r="D3377" t="s">
        <v>3</v>
      </c>
      <c r="E3377" t="s">
        <v>2</v>
      </c>
      <c r="F3377" t="s">
        <v>2929</v>
      </c>
      <c r="G3377" t="s">
        <v>2134</v>
      </c>
      <c r="H3377">
        <f t="shared" si="469"/>
        <v>0</v>
      </c>
      <c r="I3377">
        <f t="shared" si="470"/>
        <v>0.5</v>
      </c>
      <c r="J3377">
        <f t="shared" si="471"/>
        <v>0</v>
      </c>
      <c r="K3377">
        <f t="shared" si="472"/>
        <v>0.5</v>
      </c>
      <c r="N3377">
        <v>0.70850611922793538</v>
      </c>
      <c r="O3377" t="b">
        <f t="shared" si="474"/>
        <v>0</v>
      </c>
      <c r="P3377" t="b">
        <f t="shared" si="473"/>
        <v>0</v>
      </c>
      <c r="Q3377" t="b">
        <f t="shared" si="475"/>
        <v>0</v>
      </c>
      <c r="R3377" t="b">
        <f t="shared" si="476"/>
        <v>0</v>
      </c>
      <c r="S3377" t="b">
        <f t="shared" si="477"/>
        <v>0</v>
      </c>
    </row>
    <row r="3378" spans="1:19" hidden="1" x14ac:dyDescent="0.25">
      <c r="A3378" t="s">
        <v>5058</v>
      </c>
      <c r="B3378" t="s">
        <v>432</v>
      </c>
      <c r="C3378" t="s">
        <v>2</v>
      </c>
      <c r="D3378" t="s">
        <v>3</v>
      </c>
      <c r="E3378" t="s">
        <v>2</v>
      </c>
      <c r="F3378" t="s">
        <v>2929</v>
      </c>
      <c r="G3378" t="s">
        <v>433</v>
      </c>
      <c r="H3378">
        <f t="shared" si="469"/>
        <v>0</v>
      </c>
      <c r="I3378">
        <f t="shared" si="470"/>
        <v>0.5</v>
      </c>
      <c r="J3378">
        <f t="shared" si="471"/>
        <v>0</v>
      </c>
      <c r="K3378">
        <f t="shared" si="472"/>
        <v>0.5</v>
      </c>
      <c r="N3378">
        <v>0.74161542653143686</v>
      </c>
      <c r="O3378" t="b">
        <f t="shared" si="474"/>
        <v>0</v>
      </c>
      <c r="P3378" t="b">
        <f t="shared" si="473"/>
        <v>0</v>
      </c>
      <c r="Q3378" t="b">
        <f t="shared" si="475"/>
        <v>0</v>
      </c>
      <c r="R3378" t="b">
        <f t="shared" si="476"/>
        <v>0</v>
      </c>
      <c r="S3378" t="b">
        <f t="shared" si="477"/>
        <v>0</v>
      </c>
    </row>
    <row r="3379" spans="1:19" hidden="1" x14ac:dyDescent="0.25">
      <c r="A3379" t="s">
        <v>5058</v>
      </c>
      <c r="B3379" t="s">
        <v>3509</v>
      </c>
      <c r="C3379" t="s">
        <v>2</v>
      </c>
      <c r="D3379" t="s">
        <v>3</v>
      </c>
      <c r="E3379" t="s">
        <v>2</v>
      </c>
      <c r="F3379" t="s">
        <v>2929</v>
      </c>
      <c r="G3379" t="s">
        <v>3510</v>
      </c>
      <c r="H3379">
        <f t="shared" si="469"/>
        <v>0</v>
      </c>
      <c r="I3379">
        <f t="shared" si="470"/>
        <v>0.5</v>
      </c>
      <c r="J3379">
        <f t="shared" si="471"/>
        <v>0</v>
      </c>
      <c r="K3379">
        <f t="shared" si="472"/>
        <v>0.5</v>
      </c>
      <c r="N3379">
        <v>0.19377832855183952</v>
      </c>
      <c r="O3379" t="b">
        <f t="shared" si="474"/>
        <v>0</v>
      </c>
      <c r="P3379" t="b">
        <f t="shared" si="473"/>
        <v>0</v>
      </c>
      <c r="Q3379" t="b">
        <f t="shared" si="475"/>
        <v>0</v>
      </c>
      <c r="R3379" t="b">
        <f t="shared" si="476"/>
        <v>0</v>
      </c>
      <c r="S3379" t="b">
        <f t="shared" si="477"/>
        <v>0</v>
      </c>
    </row>
    <row r="3380" spans="1:19" hidden="1" x14ac:dyDescent="0.25">
      <c r="A3380" t="s">
        <v>5065</v>
      </c>
      <c r="B3380" t="s">
        <v>4052</v>
      </c>
      <c r="C3380" t="s">
        <v>2</v>
      </c>
      <c r="D3380" t="s">
        <v>3</v>
      </c>
      <c r="E3380" t="s">
        <v>2</v>
      </c>
      <c r="F3380" t="s">
        <v>4056</v>
      </c>
      <c r="G3380" t="s">
        <v>4054</v>
      </c>
      <c r="H3380">
        <f t="shared" si="469"/>
        <v>0</v>
      </c>
      <c r="I3380">
        <f t="shared" si="470"/>
        <v>0.5</v>
      </c>
      <c r="J3380">
        <f t="shared" si="471"/>
        <v>0</v>
      </c>
      <c r="K3380">
        <f t="shared" si="472"/>
        <v>0.5</v>
      </c>
      <c r="N3380">
        <v>0.18569914031536561</v>
      </c>
      <c r="O3380" t="b">
        <f t="shared" si="474"/>
        <v>0</v>
      </c>
      <c r="P3380" t="b">
        <f t="shared" si="473"/>
        <v>0</v>
      </c>
      <c r="Q3380" t="b">
        <f t="shared" si="475"/>
        <v>0</v>
      </c>
      <c r="R3380" t="b">
        <f t="shared" si="476"/>
        <v>0</v>
      </c>
      <c r="S3380" t="b">
        <f t="shared" si="477"/>
        <v>0</v>
      </c>
    </row>
    <row r="3381" spans="1:19" hidden="1" x14ac:dyDescent="0.25">
      <c r="A3381" t="s">
        <v>5066</v>
      </c>
      <c r="B3381" t="s">
        <v>2605</v>
      </c>
      <c r="C3381" t="s">
        <v>2</v>
      </c>
      <c r="D3381" t="s">
        <v>3</v>
      </c>
      <c r="E3381" t="s">
        <v>2</v>
      </c>
      <c r="F3381" t="s">
        <v>5068</v>
      </c>
      <c r="G3381" t="s">
        <v>2606</v>
      </c>
      <c r="H3381">
        <f t="shared" si="469"/>
        <v>0</v>
      </c>
      <c r="I3381">
        <f t="shared" si="470"/>
        <v>0.5</v>
      </c>
      <c r="J3381">
        <f t="shared" si="471"/>
        <v>0</v>
      </c>
      <c r="K3381">
        <f t="shared" si="472"/>
        <v>0.5</v>
      </c>
      <c r="N3381">
        <v>0.13189865708240556</v>
      </c>
      <c r="O3381" t="b">
        <f t="shared" si="474"/>
        <v>0</v>
      </c>
      <c r="P3381" t="b">
        <f t="shared" si="473"/>
        <v>0</v>
      </c>
      <c r="Q3381" t="b">
        <f t="shared" si="475"/>
        <v>0</v>
      </c>
      <c r="R3381" t="b">
        <f t="shared" si="476"/>
        <v>0</v>
      </c>
      <c r="S3381" t="b">
        <f t="shared" si="477"/>
        <v>0</v>
      </c>
    </row>
    <row r="3382" spans="1:19" hidden="1" x14ac:dyDescent="0.25">
      <c r="A3382" t="s">
        <v>5074</v>
      </c>
      <c r="B3382" t="s">
        <v>3234</v>
      </c>
      <c r="C3382" t="s">
        <v>2</v>
      </c>
      <c r="D3382" t="s">
        <v>3</v>
      </c>
      <c r="E3382" t="s">
        <v>2</v>
      </c>
      <c r="F3382" t="s">
        <v>3454</v>
      </c>
      <c r="G3382" t="s">
        <v>3236</v>
      </c>
      <c r="H3382">
        <f t="shared" si="469"/>
        <v>0</v>
      </c>
      <c r="I3382">
        <f t="shared" si="470"/>
        <v>0.5</v>
      </c>
      <c r="J3382">
        <f t="shared" si="471"/>
        <v>0</v>
      </c>
      <c r="K3382">
        <f t="shared" si="472"/>
        <v>0.5</v>
      </c>
      <c r="N3382">
        <v>0.2549279982162872</v>
      </c>
      <c r="O3382" t="b">
        <f t="shared" si="474"/>
        <v>0</v>
      </c>
      <c r="P3382" t="b">
        <f t="shared" si="473"/>
        <v>0</v>
      </c>
      <c r="Q3382" t="b">
        <f t="shared" si="475"/>
        <v>0</v>
      </c>
      <c r="R3382" t="b">
        <f t="shared" si="476"/>
        <v>0</v>
      </c>
      <c r="S3382" t="b">
        <f t="shared" si="477"/>
        <v>0</v>
      </c>
    </row>
    <row r="3383" spans="1:19" hidden="1" x14ac:dyDescent="0.25">
      <c r="A3383" t="s">
        <v>5074</v>
      </c>
      <c r="B3383" t="s">
        <v>2666</v>
      </c>
      <c r="C3383" t="s">
        <v>2</v>
      </c>
      <c r="D3383" t="s">
        <v>3</v>
      </c>
      <c r="E3383" t="s">
        <v>2</v>
      </c>
      <c r="F3383" t="s">
        <v>3454</v>
      </c>
      <c r="G3383" t="s">
        <v>2667</v>
      </c>
      <c r="H3383">
        <f t="shared" si="469"/>
        <v>0</v>
      </c>
      <c r="I3383">
        <f t="shared" si="470"/>
        <v>0.5</v>
      </c>
      <c r="J3383">
        <f t="shared" si="471"/>
        <v>0</v>
      </c>
      <c r="K3383">
        <f t="shared" si="472"/>
        <v>0.5</v>
      </c>
      <c r="N3383">
        <v>0.89502443680141408</v>
      </c>
      <c r="O3383" t="b">
        <f t="shared" si="474"/>
        <v>0</v>
      </c>
      <c r="P3383" t="b">
        <f t="shared" si="473"/>
        <v>0</v>
      </c>
      <c r="Q3383" t="b">
        <f t="shared" si="475"/>
        <v>0</v>
      </c>
      <c r="R3383" t="b">
        <f t="shared" si="476"/>
        <v>0</v>
      </c>
      <c r="S3383" t="b">
        <f t="shared" si="477"/>
        <v>0</v>
      </c>
    </row>
    <row r="3384" spans="1:19" hidden="1" x14ac:dyDescent="0.25">
      <c r="A3384" t="s">
        <v>5074</v>
      </c>
      <c r="B3384" t="s">
        <v>5075</v>
      </c>
      <c r="C3384" t="s">
        <v>2</v>
      </c>
      <c r="D3384" t="s">
        <v>3</v>
      </c>
      <c r="E3384" t="s">
        <v>2</v>
      </c>
      <c r="F3384" t="s">
        <v>3454</v>
      </c>
      <c r="G3384" t="s">
        <v>5076</v>
      </c>
      <c r="H3384">
        <f t="shared" si="469"/>
        <v>0</v>
      </c>
      <c r="I3384">
        <f t="shared" si="470"/>
        <v>0.5</v>
      </c>
      <c r="J3384">
        <f t="shared" si="471"/>
        <v>0</v>
      </c>
      <c r="K3384">
        <f t="shared" si="472"/>
        <v>0.5</v>
      </c>
      <c r="N3384">
        <v>1.0901952989768038E-3</v>
      </c>
      <c r="O3384" t="b">
        <f t="shared" si="474"/>
        <v>0</v>
      </c>
      <c r="P3384" t="b">
        <f t="shared" si="473"/>
        <v>0</v>
      </c>
      <c r="Q3384" t="b">
        <f t="shared" si="475"/>
        <v>0</v>
      </c>
      <c r="R3384" t="b">
        <f t="shared" si="476"/>
        <v>0</v>
      </c>
      <c r="S3384" t="b">
        <f t="shared" si="477"/>
        <v>0</v>
      </c>
    </row>
    <row r="3385" spans="1:19" hidden="1" x14ac:dyDescent="0.25">
      <c r="A3385" t="s">
        <v>5074</v>
      </c>
      <c r="B3385" t="s">
        <v>2294</v>
      </c>
      <c r="C3385" t="s">
        <v>2</v>
      </c>
      <c r="D3385" t="s">
        <v>3</v>
      </c>
      <c r="E3385" t="s">
        <v>2</v>
      </c>
      <c r="F3385" t="s">
        <v>3454</v>
      </c>
      <c r="G3385" t="s">
        <v>2295</v>
      </c>
      <c r="H3385">
        <f t="shared" si="469"/>
        <v>0</v>
      </c>
      <c r="I3385">
        <f t="shared" si="470"/>
        <v>0.5</v>
      </c>
      <c r="J3385">
        <f t="shared" si="471"/>
        <v>0</v>
      </c>
      <c r="K3385">
        <f t="shared" si="472"/>
        <v>0.5</v>
      </c>
      <c r="N3385">
        <v>0.17526650954848955</v>
      </c>
      <c r="O3385" t="b">
        <f t="shared" si="474"/>
        <v>0</v>
      </c>
      <c r="P3385" t="b">
        <f t="shared" si="473"/>
        <v>0</v>
      </c>
      <c r="Q3385" t="b">
        <f t="shared" si="475"/>
        <v>0</v>
      </c>
      <c r="R3385" t="b">
        <f t="shared" si="476"/>
        <v>0</v>
      </c>
      <c r="S3385" t="b">
        <f t="shared" si="477"/>
        <v>0</v>
      </c>
    </row>
    <row r="3386" spans="1:19" hidden="1" x14ac:dyDescent="0.25">
      <c r="A3386" t="s">
        <v>5077</v>
      </c>
      <c r="B3386" t="s">
        <v>930</v>
      </c>
      <c r="C3386" t="s">
        <v>2</v>
      </c>
      <c r="D3386" t="s">
        <v>3</v>
      </c>
      <c r="E3386" t="s">
        <v>2</v>
      </c>
      <c r="F3386" t="s">
        <v>5078</v>
      </c>
      <c r="G3386" t="s">
        <v>931</v>
      </c>
      <c r="H3386">
        <f t="shared" si="469"/>
        <v>0</v>
      </c>
      <c r="I3386">
        <f t="shared" si="470"/>
        <v>0.5</v>
      </c>
      <c r="J3386">
        <f t="shared" si="471"/>
        <v>0</v>
      </c>
      <c r="K3386">
        <f t="shared" si="472"/>
        <v>0.5</v>
      </c>
      <c r="N3386">
        <v>0.60518842040970466</v>
      </c>
      <c r="O3386" t="b">
        <f t="shared" si="474"/>
        <v>0</v>
      </c>
      <c r="P3386" t="b">
        <f t="shared" si="473"/>
        <v>0</v>
      </c>
      <c r="Q3386" t="b">
        <f t="shared" si="475"/>
        <v>0</v>
      </c>
      <c r="R3386" t="b">
        <f t="shared" si="476"/>
        <v>0</v>
      </c>
      <c r="S3386" t="b">
        <f t="shared" si="477"/>
        <v>0</v>
      </c>
    </row>
    <row r="3387" spans="1:19" hidden="1" x14ac:dyDescent="0.25">
      <c r="A3387" t="s">
        <v>5091</v>
      </c>
      <c r="B3387" t="s">
        <v>3141</v>
      </c>
      <c r="C3387" t="s">
        <v>2</v>
      </c>
      <c r="D3387" t="s">
        <v>3</v>
      </c>
      <c r="E3387" t="s">
        <v>2</v>
      </c>
      <c r="F3387" t="s">
        <v>3149</v>
      </c>
      <c r="G3387" t="s">
        <v>3143</v>
      </c>
      <c r="H3387">
        <f t="shared" si="469"/>
        <v>0</v>
      </c>
      <c r="I3387">
        <f t="shared" si="470"/>
        <v>0.5</v>
      </c>
      <c r="J3387">
        <f t="shared" si="471"/>
        <v>0</v>
      </c>
      <c r="K3387">
        <f t="shared" si="472"/>
        <v>0.5</v>
      </c>
      <c r="N3387">
        <v>0.32871768050745054</v>
      </c>
      <c r="O3387" t="b">
        <f t="shared" si="474"/>
        <v>0</v>
      </c>
      <c r="P3387" t="b">
        <f t="shared" si="473"/>
        <v>0</v>
      </c>
      <c r="Q3387" t="b">
        <f t="shared" si="475"/>
        <v>0</v>
      </c>
      <c r="R3387" t="b">
        <f t="shared" si="476"/>
        <v>0</v>
      </c>
      <c r="S3387" t="b">
        <f t="shared" si="477"/>
        <v>0</v>
      </c>
    </row>
    <row r="3388" spans="1:19" hidden="1" x14ac:dyDescent="0.25">
      <c r="A3388" t="s">
        <v>5091</v>
      </c>
      <c r="B3388" t="s">
        <v>3144</v>
      </c>
      <c r="C3388" t="s">
        <v>2</v>
      </c>
      <c r="D3388" t="s">
        <v>3</v>
      </c>
      <c r="E3388" t="s">
        <v>2</v>
      </c>
      <c r="F3388" t="s">
        <v>3149</v>
      </c>
      <c r="G3388" t="s">
        <v>3145</v>
      </c>
      <c r="H3388">
        <f t="shared" si="469"/>
        <v>0</v>
      </c>
      <c r="I3388">
        <f t="shared" si="470"/>
        <v>0.5</v>
      </c>
      <c r="J3388">
        <f t="shared" si="471"/>
        <v>0</v>
      </c>
      <c r="K3388">
        <f t="shared" si="472"/>
        <v>0.5</v>
      </c>
      <c r="N3388">
        <v>0.81284189680655961</v>
      </c>
      <c r="O3388" t="b">
        <f t="shared" si="474"/>
        <v>0</v>
      </c>
      <c r="P3388" t="b">
        <f t="shared" si="473"/>
        <v>0</v>
      </c>
      <c r="Q3388" t="b">
        <f t="shared" si="475"/>
        <v>0</v>
      </c>
      <c r="R3388" t="b">
        <f t="shared" si="476"/>
        <v>0</v>
      </c>
      <c r="S3388" t="b">
        <f t="shared" si="477"/>
        <v>0</v>
      </c>
    </row>
    <row r="3389" spans="1:19" hidden="1" x14ac:dyDescent="0.25">
      <c r="A3389" t="s">
        <v>5094</v>
      </c>
      <c r="B3389" t="s">
        <v>1802</v>
      </c>
      <c r="C3389" t="s">
        <v>2</v>
      </c>
      <c r="D3389" t="s">
        <v>3</v>
      </c>
      <c r="E3389" t="s">
        <v>2</v>
      </c>
      <c r="F3389" t="s">
        <v>5095</v>
      </c>
      <c r="G3389" t="s">
        <v>1803</v>
      </c>
      <c r="H3389">
        <f t="shared" si="469"/>
        <v>0</v>
      </c>
      <c r="I3389">
        <f t="shared" si="470"/>
        <v>0.5</v>
      </c>
      <c r="J3389">
        <f t="shared" si="471"/>
        <v>0</v>
      </c>
      <c r="K3389">
        <f t="shared" si="472"/>
        <v>0.5</v>
      </c>
      <c r="N3389">
        <v>0.26629765036417041</v>
      </c>
      <c r="O3389" t="b">
        <f t="shared" si="474"/>
        <v>0</v>
      </c>
      <c r="P3389" t="b">
        <f t="shared" si="473"/>
        <v>0</v>
      </c>
      <c r="Q3389" t="b">
        <f t="shared" si="475"/>
        <v>0</v>
      </c>
      <c r="R3389" t="b">
        <f t="shared" si="476"/>
        <v>0</v>
      </c>
      <c r="S3389" t="b">
        <f t="shared" si="477"/>
        <v>0</v>
      </c>
    </row>
    <row r="3390" spans="1:19" hidden="1" x14ac:dyDescent="0.25">
      <c r="A3390" t="s">
        <v>5097</v>
      </c>
      <c r="B3390" t="s">
        <v>3453</v>
      </c>
      <c r="C3390" t="s">
        <v>2</v>
      </c>
      <c r="D3390" t="s">
        <v>3</v>
      </c>
      <c r="E3390" t="s">
        <v>2</v>
      </c>
      <c r="F3390" t="s">
        <v>5076</v>
      </c>
      <c r="G3390" t="s">
        <v>3454</v>
      </c>
      <c r="H3390">
        <f t="shared" si="469"/>
        <v>0</v>
      </c>
      <c r="I3390">
        <f t="shared" si="470"/>
        <v>0.5</v>
      </c>
      <c r="J3390">
        <f t="shared" si="471"/>
        <v>0</v>
      </c>
      <c r="K3390">
        <f t="shared" si="472"/>
        <v>0.5</v>
      </c>
      <c r="N3390">
        <v>0.68608336228651179</v>
      </c>
      <c r="O3390" t="b">
        <f t="shared" si="474"/>
        <v>0</v>
      </c>
      <c r="P3390" t="b">
        <f t="shared" si="473"/>
        <v>0</v>
      </c>
      <c r="Q3390" t="b">
        <f t="shared" si="475"/>
        <v>0</v>
      </c>
      <c r="R3390" t="b">
        <f t="shared" si="476"/>
        <v>0</v>
      </c>
      <c r="S3390" t="b">
        <f t="shared" si="477"/>
        <v>0</v>
      </c>
    </row>
    <row r="3391" spans="1:19" hidden="1" x14ac:dyDescent="0.25">
      <c r="A3391" t="s">
        <v>5104</v>
      </c>
      <c r="B3391" t="s">
        <v>123</v>
      </c>
      <c r="C3391" t="s">
        <v>2</v>
      </c>
      <c r="D3391" t="s">
        <v>3</v>
      </c>
      <c r="E3391" t="s">
        <v>2</v>
      </c>
      <c r="F3391" t="s">
        <v>3115</v>
      </c>
      <c r="G3391" t="s">
        <v>125</v>
      </c>
      <c r="H3391">
        <f t="shared" si="469"/>
        <v>0</v>
      </c>
      <c r="I3391">
        <f t="shared" si="470"/>
        <v>0.5</v>
      </c>
      <c r="J3391">
        <f t="shared" si="471"/>
        <v>0</v>
      </c>
      <c r="K3391">
        <f t="shared" si="472"/>
        <v>0.5</v>
      </c>
      <c r="N3391">
        <v>0.41945307633907392</v>
      </c>
      <c r="O3391" t="b">
        <f t="shared" si="474"/>
        <v>0</v>
      </c>
      <c r="P3391" t="b">
        <f t="shared" si="473"/>
        <v>0</v>
      </c>
      <c r="Q3391" t="b">
        <f t="shared" si="475"/>
        <v>0</v>
      </c>
      <c r="R3391" t="b">
        <f t="shared" si="476"/>
        <v>0</v>
      </c>
      <c r="S3391" t="b">
        <f t="shared" si="477"/>
        <v>0</v>
      </c>
    </row>
    <row r="3392" spans="1:19" hidden="1" x14ac:dyDescent="0.25">
      <c r="A3392" t="s">
        <v>5105</v>
      </c>
      <c r="B3392" t="s">
        <v>1777</v>
      </c>
      <c r="C3392" t="s">
        <v>2</v>
      </c>
      <c r="D3392" t="s">
        <v>3</v>
      </c>
      <c r="E3392" t="s">
        <v>2</v>
      </c>
      <c r="F3392" t="s">
        <v>1789</v>
      </c>
      <c r="G3392" t="s">
        <v>1779</v>
      </c>
      <c r="H3392">
        <f t="shared" si="469"/>
        <v>0</v>
      </c>
      <c r="I3392">
        <f t="shared" si="470"/>
        <v>0.5</v>
      </c>
      <c r="J3392">
        <f t="shared" si="471"/>
        <v>0</v>
      </c>
      <c r="K3392">
        <f t="shared" si="472"/>
        <v>0.5</v>
      </c>
      <c r="N3392">
        <v>0.53577091383373665</v>
      </c>
      <c r="O3392" t="b">
        <f t="shared" si="474"/>
        <v>0</v>
      </c>
      <c r="P3392" t="b">
        <f t="shared" si="473"/>
        <v>0</v>
      </c>
      <c r="Q3392" t="b">
        <f t="shared" si="475"/>
        <v>0</v>
      </c>
      <c r="R3392" t="b">
        <f t="shared" si="476"/>
        <v>0</v>
      </c>
      <c r="S3392" t="b">
        <f t="shared" si="477"/>
        <v>0</v>
      </c>
    </row>
    <row r="3393" spans="1:19" hidden="1" x14ac:dyDescent="0.25">
      <c r="A3393" t="s">
        <v>5105</v>
      </c>
      <c r="B3393" t="s">
        <v>1355</v>
      </c>
      <c r="C3393" t="s">
        <v>2</v>
      </c>
      <c r="D3393" t="s">
        <v>3</v>
      </c>
      <c r="E3393" t="s">
        <v>2</v>
      </c>
      <c r="F3393" t="s">
        <v>1789</v>
      </c>
      <c r="G3393" t="s">
        <v>1357</v>
      </c>
      <c r="H3393">
        <f t="shared" si="469"/>
        <v>0</v>
      </c>
      <c r="I3393">
        <f t="shared" si="470"/>
        <v>0.5</v>
      </c>
      <c r="J3393">
        <f t="shared" si="471"/>
        <v>0</v>
      </c>
      <c r="K3393">
        <f t="shared" si="472"/>
        <v>0.5</v>
      </c>
      <c r="N3393">
        <v>5.2502796239203953E-2</v>
      </c>
      <c r="O3393" t="b">
        <f t="shared" si="474"/>
        <v>0</v>
      </c>
      <c r="P3393" t="b">
        <f t="shared" si="473"/>
        <v>0</v>
      </c>
      <c r="Q3393" t="b">
        <f t="shared" si="475"/>
        <v>0</v>
      </c>
      <c r="R3393" t="b">
        <f t="shared" si="476"/>
        <v>0</v>
      </c>
      <c r="S3393" t="b">
        <f t="shared" si="477"/>
        <v>0</v>
      </c>
    </row>
    <row r="3394" spans="1:19" hidden="1" x14ac:dyDescent="0.25">
      <c r="A3394" t="s">
        <v>5105</v>
      </c>
      <c r="B3394" t="s">
        <v>1861</v>
      </c>
      <c r="C3394" t="s">
        <v>2</v>
      </c>
      <c r="D3394" t="s">
        <v>3</v>
      </c>
      <c r="E3394" t="s">
        <v>2</v>
      </c>
      <c r="F3394" t="s">
        <v>1789</v>
      </c>
      <c r="G3394" t="s">
        <v>1862</v>
      </c>
      <c r="H3394">
        <f t="shared" ref="H3394:H3457" si="478">_xlfn.NUMBERVALUE(C3394,".")</f>
        <v>0</v>
      </c>
      <c r="I3394">
        <f t="shared" ref="I3394:I3457" si="479">_xlfn.NUMBERVALUE(D3394,".")</f>
        <v>0.5</v>
      </c>
      <c r="J3394">
        <f t="shared" ref="J3394:J3457" si="480">_xlfn.NUMBERVALUE(E3394,".")</f>
        <v>0</v>
      </c>
      <c r="K3394">
        <f t="shared" ref="K3394:K3457" si="481">ABS(I3394-H3394)</f>
        <v>0.5</v>
      </c>
      <c r="N3394">
        <v>0.65892240882127862</v>
      </c>
      <c r="O3394" t="b">
        <f t="shared" si="474"/>
        <v>0</v>
      </c>
      <c r="P3394" t="b">
        <f t="shared" ref="P3394:P3457" si="482">AND(M3394="non-fuzzy",N3394&lt;$Z$3,L3394=1)</f>
        <v>0</v>
      </c>
      <c r="Q3394" t="b">
        <f t="shared" si="475"/>
        <v>0</v>
      </c>
      <c r="R3394" t="b">
        <f t="shared" si="476"/>
        <v>0</v>
      </c>
      <c r="S3394" t="b">
        <f t="shared" si="477"/>
        <v>0</v>
      </c>
    </row>
    <row r="3395" spans="1:19" hidden="1" x14ac:dyDescent="0.25">
      <c r="A3395" t="s">
        <v>5105</v>
      </c>
      <c r="B3395" t="s">
        <v>1365</v>
      </c>
      <c r="C3395" t="s">
        <v>2</v>
      </c>
      <c r="D3395" t="s">
        <v>3</v>
      </c>
      <c r="E3395" t="s">
        <v>2</v>
      </c>
      <c r="F3395" t="s">
        <v>1789</v>
      </c>
      <c r="G3395" t="s">
        <v>1366</v>
      </c>
      <c r="H3395">
        <f t="shared" si="478"/>
        <v>0</v>
      </c>
      <c r="I3395">
        <f t="shared" si="479"/>
        <v>0.5</v>
      </c>
      <c r="J3395">
        <f t="shared" si="480"/>
        <v>0</v>
      </c>
      <c r="K3395">
        <f t="shared" si="481"/>
        <v>0.5</v>
      </c>
      <c r="N3395">
        <v>0.52365733313987162</v>
      </c>
      <c r="O3395" t="b">
        <f t="shared" ref="O3395:O3458" si="483">M3395="fuzzy"</f>
        <v>0</v>
      </c>
      <c r="P3395" t="b">
        <f t="shared" si="482"/>
        <v>0</v>
      </c>
      <c r="Q3395" t="b">
        <f t="shared" ref="Q3395:Q3458" si="484">AND(M3395="non-fuzzy",N3395&lt;$Z$4,L3395=0)</f>
        <v>0</v>
      </c>
      <c r="R3395" t="b">
        <f t="shared" ref="R3395:R3458" si="485">OR(O3395,P3395,Q3395)</f>
        <v>0</v>
      </c>
      <c r="S3395" t="b">
        <f t="shared" ref="S3395:S3458" si="486">IF(AND(M3395="non-fuzzy",L3395=1),"nf1",IF(AND(M3395="non-fuzzy",L3395=0),"nf0",IF(M3395="fuzzy","f")))</f>
        <v>0</v>
      </c>
    </row>
    <row r="3396" spans="1:19" hidden="1" x14ac:dyDescent="0.25">
      <c r="A3396" t="s">
        <v>5105</v>
      </c>
      <c r="B3396" t="s">
        <v>2405</v>
      </c>
      <c r="C3396" t="s">
        <v>2</v>
      </c>
      <c r="D3396" t="s">
        <v>3</v>
      </c>
      <c r="E3396" t="s">
        <v>2</v>
      </c>
      <c r="F3396" t="s">
        <v>1789</v>
      </c>
      <c r="G3396" t="s">
        <v>2406</v>
      </c>
      <c r="H3396">
        <f t="shared" si="478"/>
        <v>0</v>
      </c>
      <c r="I3396">
        <f t="shared" si="479"/>
        <v>0.5</v>
      </c>
      <c r="J3396">
        <f t="shared" si="480"/>
        <v>0</v>
      </c>
      <c r="K3396">
        <f t="shared" si="481"/>
        <v>0.5</v>
      </c>
      <c r="N3396">
        <v>0.10035945951406344</v>
      </c>
      <c r="O3396" t="b">
        <f t="shared" si="483"/>
        <v>0</v>
      </c>
      <c r="P3396" t="b">
        <f t="shared" si="482"/>
        <v>0</v>
      </c>
      <c r="Q3396" t="b">
        <f t="shared" si="484"/>
        <v>0</v>
      </c>
      <c r="R3396" t="b">
        <f t="shared" si="485"/>
        <v>0</v>
      </c>
      <c r="S3396" t="b">
        <f t="shared" si="486"/>
        <v>0</v>
      </c>
    </row>
    <row r="3397" spans="1:19" hidden="1" x14ac:dyDescent="0.25">
      <c r="A3397" t="s">
        <v>5105</v>
      </c>
      <c r="B3397" t="s">
        <v>885</v>
      </c>
      <c r="C3397" t="s">
        <v>2</v>
      </c>
      <c r="D3397" t="s">
        <v>3</v>
      </c>
      <c r="E3397" t="s">
        <v>2</v>
      </c>
      <c r="F3397" t="s">
        <v>1789</v>
      </c>
      <c r="G3397" t="s">
        <v>886</v>
      </c>
      <c r="H3397">
        <f t="shared" si="478"/>
        <v>0</v>
      </c>
      <c r="I3397">
        <f t="shared" si="479"/>
        <v>0.5</v>
      </c>
      <c r="J3397">
        <f t="shared" si="480"/>
        <v>0</v>
      </c>
      <c r="K3397">
        <f t="shared" si="481"/>
        <v>0.5</v>
      </c>
      <c r="N3397">
        <v>6.8837785675900487E-2</v>
      </c>
      <c r="O3397" t="b">
        <f t="shared" si="483"/>
        <v>0</v>
      </c>
      <c r="P3397" t="b">
        <f t="shared" si="482"/>
        <v>0</v>
      </c>
      <c r="Q3397" t="b">
        <f t="shared" si="484"/>
        <v>0</v>
      </c>
      <c r="R3397" t="b">
        <f t="shared" si="485"/>
        <v>0</v>
      </c>
      <c r="S3397" t="b">
        <f t="shared" si="486"/>
        <v>0</v>
      </c>
    </row>
    <row r="3398" spans="1:19" hidden="1" x14ac:dyDescent="0.25">
      <c r="A3398" t="s">
        <v>5114</v>
      </c>
      <c r="B3398" t="s">
        <v>2575</v>
      </c>
      <c r="C3398" t="s">
        <v>2</v>
      </c>
      <c r="D3398" t="s">
        <v>3</v>
      </c>
      <c r="E3398" t="s">
        <v>2</v>
      </c>
      <c r="F3398" t="s">
        <v>5115</v>
      </c>
      <c r="G3398" t="s">
        <v>2576</v>
      </c>
      <c r="H3398">
        <f t="shared" si="478"/>
        <v>0</v>
      </c>
      <c r="I3398">
        <f t="shared" si="479"/>
        <v>0.5</v>
      </c>
      <c r="J3398">
        <f t="shared" si="480"/>
        <v>0</v>
      </c>
      <c r="K3398">
        <f t="shared" si="481"/>
        <v>0.5</v>
      </c>
      <c r="N3398">
        <v>0.4462933559105059</v>
      </c>
      <c r="O3398" t="b">
        <f t="shared" si="483"/>
        <v>0</v>
      </c>
      <c r="P3398" t="b">
        <f t="shared" si="482"/>
        <v>0</v>
      </c>
      <c r="Q3398" t="b">
        <f t="shared" si="484"/>
        <v>0</v>
      </c>
      <c r="R3398" t="b">
        <f t="shared" si="485"/>
        <v>0</v>
      </c>
      <c r="S3398" t="b">
        <f t="shared" si="486"/>
        <v>0</v>
      </c>
    </row>
    <row r="3399" spans="1:19" hidden="1" x14ac:dyDescent="0.25">
      <c r="A3399" t="s">
        <v>5118</v>
      </c>
      <c r="B3399" t="s">
        <v>3824</v>
      </c>
      <c r="C3399" t="s">
        <v>2</v>
      </c>
      <c r="D3399" t="s">
        <v>3</v>
      </c>
      <c r="E3399" t="s">
        <v>2</v>
      </c>
      <c r="F3399" t="s">
        <v>5119</v>
      </c>
      <c r="G3399" t="s">
        <v>3825</v>
      </c>
      <c r="H3399">
        <f t="shared" si="478"/>
        <v>0</v>
      </c>
      <c r="I3399">
        <f t="shared" si="479"/>
        <v>0.5</v>
      </c>
      <c r="J3399">
        <f t="shared" si="480"/>
        <v>0</v>
      </c>
      <c r="K3399">
        <f t="shared" si="481"/>
        <v>0.5</v>
      </c>
      <c r="N3399">
        <v>0.6428262076323259</v>
      </c>
      <c r="O3399" t="b">
        <f t="shared" si="483"/>
        <v>0</v>
      </c>
      <c r="P3399" t="b">
        <f t="shared" si="482"/>
        <v>0</v>
      </c>
      <c r="Q3399" t="b">
        <f t="shared" si="484"/>
        <v>0</v>
      </c>
      <c r="R3399" t="b">
        <f t="shared" si="485"/>
        <v>0</v>
      </c>
      <c r="S3399" t="b">
        <f t="shared" si="486"/>
        <v>0</v>
      </c>
    </row>
    <row r="3400" spans="1:19" hidden="1" x14ac:dyDescent="0.25">
      <c r="A3400" t="s">
        <v>5126</v>
      </c>
      <c r="B3400" t="s">
        <v>374</v>
      </c>
      <c r="C3400" t="s">
        <v>2</v>
      </c>
      <c r="D3400" t="s">
        <v>3</v>
      </c>
      <c r="E3400" t="s">
        <v>2</v>
      </c>
      <c r="F3400" t="s">
        <v>381</v>
      </c>
      <c r="G3400" t="s">
        <v>377</v>
      </c>
      <c r="H3400">
        <f t="shared" si="478"/>
        <v>0</v>
      </c>
      <c r="I3400">
        <f t="shared" si="479"/>
        <v>0.5</v>
      </c>
      <c r="J3400">
        <f t="shared" si="480"/>
        <v>0</v>
      </c>
      <c r="K3400">
        <f t="shared" si="481"/>
        <v>0.5</v>
      </c>
      <c r="N3400">
        <v>0.85252497358698676</v>
      </c>
      <c r="O3400" t="b">
        <f t="shared" si="483"/>
        <v>0</v>
      </c>
      <c r="P3400" t="b">
        <f t="shared" si="482"/>
        <v>0</v>
      </c>
      <c r="Q3400" t="b">
        <f t="shared" si="484"/>
        <v>0</v>
      </c>
      <c r="R3400" t="b">
        <f t="shared" si="485"/>
        <v>0</v>
      </c>
      <c r="S3400" t="b">
        <f t="shared" si="486"/>
        <v>0</v>
      </c>
    </row>
    <row r="3401" spans="1:19" hidden="1" x14ac:dyDescent="0.25">
      <c r="A3401" t="s">
        <v>5128</v>
      </c>
      <c r="B3401" t="s">
        <v>495</v>
      </c>
      <c r="C3401" t="s">
        <v>2</v>
      </c>
      <c r="D3401" t="s">
        <v>3</v>
      </c>
      <c r="E3401" t="s">
        <v>2</v>
      </c>
      <c r="F3401" t="s">
        <v>1023</v>
      </c>
      <c r="G3401" t="s">
        <v>497</v>
      </c>
      <c r="H3401">
        <f t="shared" si="478"/>
        <v>0</v>
      </c>
      <c r="I3401">
        <f t="shared" si="479"/>
        <v>0.5</v>
      </c>
      <c r="J3401">
        <f t="shared" si="480"/>
        <v>0</v>
      </c>
      <c r="K3401">
        <f t="shared" si="481"/>
        <v>0.5</v>
      </c>
      <c r="N3401">
        <v>0.31279958199618929</v>
      </c>
      <c r="O3401" t="b">
        <f t="shared" si="483"/>
        <v>0</v>
      </c>
      <c r="P3401" t="b">
        <f t="shared" si="482"/>
        <v>0</v>
      </c>
      <c r="Q3401" t="b">
        <f t="shared" si="484"/>
        <v>0</v>
      </c>
      <c r="R3401" t="b">
        <f t="shared" si="485"/>
        <v>0</v>
      </c>
      <c r="S3401" t="b">
        <f t="shared" si="486"/>
        <v>0</v>
      </c>
    </row>
    <row r="3402" spans="1:19" hidden="1" x14ac:dyDescent="0.25">
      <c r="A3402" t="s">
        <v>5128</v>
      </c>
      <c r="B3402" t="s">
        <v>1020</v>
      </c>
      <c r="C3402" t="s">
        <v>2</v>
      </c>
      <c r="D3402" t="s">
        <v>3</v>
      </c>
      <c r="E3402" t="s">
        <v>2</v>
      </c>
      <c r="F3402" t="s">
        <v>1023</v>
      </c>
      <c r="G3402" t="s">
        <v>1021</v>
      </c>
      <c r="H3402">
        <f t="shared" si="478"/>
        <v>0</v>
      </c>
      <c r="I3402">
        <f t="shared" si="479"/>
        <v>0.5</v>
      </c>
      <c r="J3402">
        <f t="shared" si="480"/>
        <v>0</v>
      </c>
      <c r="K3402">
        <f t="shared" si="481"/>
        <v>0.5</v>
      </c>
      <c r="N3402">
        <v>0.24330730077633067</v>
      </c>
      <c r="O3402" t="b">
        <f t="shared" si="483"/>
        <v>0</v>
      </c>
      <c r="P3402" t="b">
        <f t="shared" si="482"/>
        <v>0</v>
      </c>
      <c r="Q3402" t="b">
        <f t="shared" si="484"/>
        <v>0</v>
      </c>
      <c r="R3402" t="b">
        <f t="shared" si="485"/>
        <v>0</v>
      </c>
      <c r="S3402" t="b">
        <f t="shared" si="486"/>
        <v>0</v>
      </c>
    </row>
    <row r="3403" spans="1:19" hidden="1" x14ac:dyDescent="0.25">
      <c r="A3403" t="s">
        <v>5128</v>
      </c>
      <c r="B3403" t="s">
        <v>501</v>
      </c>
      <c r="C3403" t="s">
        <v>2</v>
      </c>
      <c r="D3403" t="s">
        <v>3</v>
      </c>
      <c r="E3403" t="s">
        <v>2</v>
      </c>
      <c r="F3403" t="s">
        <v>1023</v>
      </c>
      <c r="G3403" t="s">
        <v>502</v>
      </c>
      <c r="H3403">
        <f t="shared" si="478"/>
        <v>0</v>
      </c>
      <c r="I3403">
        <f t="shared" si="479"/>
        <v>0.5</v>
      </c>
      <c r="J3403">
        <f t="shared" si="480"/>
        <v>0</v>
      </c>
      <c r="K3403">
        <f t="shared" si="481"/>
        <v>0.5</v>
      </c>
      <c r="N3403">
        <v>0.52844996120560683</v>
      </c>
      <c r="O3403" t="b">
        <f t="shared" si="483"/>
        <v>0</v>
      </c>
      <c r="P3403" t="b">
        <f t="shared" si="482"/>
        <v>0</v>
      </c>
      <c r="Q3403" t="b">
        <f t="shared" si="484"/>
        <v>0</v>
      </c>
      <c r="R3403" t="b">
        <f t="shared" si="485"/>
        <v>0</v>
      </c>
      <c r="S3403" t="b">
        <f t="shared" si="486"/>
        <v>0</v>
      </c>
    </row>
    <row r="3404" spans="1:19" hidden="1" x14ac:dyDescent="0.25">
      <c r="A3404" t="s">
        <v>5130</v>
      </c>
      <c r="B3404" t="s">
        <v>355</v>
      </c>
      <c r="C3404" t="s">
        <v>2</v>
      </c>
      <c r="D3404" t="s">
        <v>3</v>
      </c>
      <c r="E3404" t="s">
        <v>2</v>
      </c>
      <c r="F3404" t="s">
        <v>364</v>
      </c>
      <c r="G3404" t="s">
        <v>351</v>
      </c>
      <c r="H3404">
        <f t="shared" si="478"/>
        <v>0</v>
      </c>
      <c r="I3404">
        <f t="shared" si="479"/>
        <v>0.5</v>
      </c>
      <c r="J3404">
        <f t="shared" si="480"/>
        <v>0</v>
      </c>
      <c r="K3404">
        <f t="shared" si="481"/>
        <v>0.5</v>
      </c>
      <c r="N3404">
        <v>0.69570139229611128</v>
      </c>
      <c r="O3404" t="b">
        <f t="shared" si="483"/>
        <v>0</v>
      </c>
      <c r="P3404" t="b">
        <f t="shared" si="482"/>
        <v>0</v>
      </c>
      <c r="Q3404" t="b">
        <f t="shared" si="484"/>
        <v>0</v>
      </c>
      <c r="R3404" t="b">
        <f t="shared" si="485"/>
        <v>0</v>
      </c>
      <c r="S3404" t="b">
        <f t="shared" si="486"/>
        <v>0</v>
      </c>
    </row>
    <row r="3405" spans="1:19" hidden="1" x14ac:dyDescent="0.25">
      <c r="A3405" t="s">
        <v>5130</v>
      </c>
      <c r="B3405" t="s">
        <v>359</v>
      </c>
      <c r="C3405" t="s">
        <v>2</v>
      </c>
      <c r="D3405" t="s">
        <v>3</v>
      </c>
      <c r="E3405" t="s">
        <v>2</v>
      </c>
      <c r="F3405" t="s">
        <v>364</v>
      </c>
      <c r="G3405" t="s">
        <v>360</v>
      </c>
      <c r="H3405">
        <f t="shared" si="478"/>
        <v>0</v>
      </c>
      <c r="I3405">
        <f t="shared" si="479"/>
        <v>0.5</v>
      </c>
      <c r="J3405">
        <f t="shared" si="480"/>
        <v>0</v>
      </c>
      <c r="K3405">
        <f t="shared" si="481"/>
        <v>0.5</v>
      </c>
      <c r="N3405">
        <v>0.12530399974051543</v>
      </c>
      <c r="O3405" t="b">
        <f t="shared" si="483"/>
        <v>0</v>
      </c>
      <c r="P3405" t="b">
        <f t="shared" si="482"/>
        <v>0</v>
      </c>
      <c r="Q3405" t="b">
        <f t="shared" si="484"/>
        <v>0</v>
      </c>
      <c r="R3405" t="b">
        <f t="shared" si="485"/>
        <v>0</v>
      </c>
      <c r="S3405" t="b">
        <f t="shared" si="486"/>
        <v>0</v>
      </c>
    </row>
    <row r="3406" spans="1:19" hidden="1" x14ac:dyDescent="0.25">
      <c r="A3406" t="s">
        <v>5131</v>
      </c>
      <c r="B3406" t="s">
        <v>1348</v>
      </c>
      <c r="C3406" t="s">
        <v>2</v>
      </c>
      <c r="D3406" t="s">
        <v>3</v>
      </c>
      <c r="E3406" t="s">
        <v>2</v>
      </c>
      <c r="F3406" t="s">
        <v>1347</v>
      </c>
      <c r="G3406" t="s">
        <v>1344</v>
      </c>
      <c r="H3406">
        <f t="shared" si="478"/>
        <v>0</v>
      </c>
      <c r="I3406">
        <f t="shared" si="479"/>
        <v>0.5</v>
      </c>
      <c r="J3406">
        <f t="shared" si="480"/>
        <v>0</v>
      </c>
      <c r="K3406">
        <f t="shared" si="481"/>
        <v>0.5</v>
      </c>
      <c r="N3406">
        <v>0.18704114437350861</v>
      </c>
      <c r="O3406" t="b">
        <f t="shared" si="483"/>
        <v>0</v>
      </c>
      <c r="P3406" t="b">
        <f t="shared" si="482"/>
        <v>0</v>
      </c>
      <c r="Q3406" t="b">
        <f t="shared" si="484"/>
        <v>0</v>
      </c>
      <c r="R3406" t="b">
        <f t="shared" si="485"/>
        <v>0</v>
      </c>
      <c r="S3406" t="b">
        <f t="shared" si="486"/>
        <v>0</v>
      </c>
    </row>
    <row r="3407" spans="1:19" hidden="1" x14ac:dyDescent="0.25">
      <c r="A3407" t="s">
        <v>5131</v>
      </c>
      <c r="B3407" t="s">
        <v>193</v>
      </c>
      <c r="C3407" t="s">
        <v>2</v>
      </c>
      <c r="D3407" t="s">
        <v>3</v>
      </c>
      <c r="E3407" t="s">
        <v>2</v>
      </c>
      <c r="F3407" t="s">
        <v>1347</v>
      </c>
      <c r="G3407" t="s">
        <v>194</v>
      </c>
      <c r="H3407">
        <f t="shared" si="478"/>
        <v>0</v>
      </c>
      <c r="I3407">
        <f t="shared" si="479"/>
        <v>0.5</v>
      </c>
      <c r="J3407">
        <f t="shared" si="480"/>
        <v>0</v>
      </c>
      <c r="K3407">
        <f t="shared" si="481"/>
        <v>0.5</v>
      </c>
      <c r="N3407">
        <v>0.13439174831666834</v>
      </c>
      <c r="O3407" t="b">
        <f t="shared" si="483"/>
        <v>0</v>
      </c>
      <c r="P3407" t="b">
        <f t="shared" si="482"/>
        <v>0</v>
      </c>
      <c r="Q3407" t="b">
        <f t="shared" si="484"/>
        <v>0</v>
      </c>
      <c r="R3407" t="b">
        <f t="shared" si="485"/>
        <v>0</v>
      </c>
      <c r="S3407" t="b">
        <f t="shared" si="486"/>
        <v>0</v>
      </c>
    </row>
    <row r="3408" spans="1:19" hidden="1" x14ac:dyDescent="0.25">
      <c r="A3408" t="s">
        <v>5132</v>
      </c>
      <c r="B3408" t="s">
        <v>353</v>
      </c>
      <c r="C3408" t="s">
        <v>2</v>
      </c>
      <c r="D3408" t="s">
        <v>3</v>
      </c>
      <c r="E3408" t="s">
        <v>2</v>
      </c>
      <c r="F3408" t="s">
        <v>366</v>
      </c>
      <c r="G3408" t="s">
        <v>354</v>
      </c>
      <c r="H3408">
        <f t="shared" si="478"/>
        <v>0</v>
      </c>
      <c r="I3408">
        <f t="shared" si="479"/>
        <v>0.5</v>
      </c>
      <c r="J3408">
        <f t="shared" si="480"/>
        <v>0</v>
      </c>
      <c r="K3408">
        <f t="shared" si="481"/>
        <v>0.5</v>
      </c>
      <c r="N3408">
        <v>0.49496779015522663</v>
      </c>
      <c r="O3408" t="b">
        <f t="shared" si="483"/>
        <v>0</v>
      </c>
      <c r="P3408" t="b">
        <f t="shared" si="482"/>
        <v>0</v>
      </c>
      <c r="Q3408" t="b">
        <f t="shared" si="484"/>
        <v>0</v>
      </c>
      <c r="R3408" t="b">
        <f t="shared" si="485"/>
        <v>0</v>
      </c>
      <c r="S3408" t="b">
        <f t="shared" si="486"/>
        <v>0</v>
      </c>
    </row>
    <row r="3409" spans="1:19" hidden="1" x14ac:dyDescent="0.25">
      <c r="A3409" t="s">
        <v>5132</v>
      </c>
      <c r="B3409" t="s">
        <v>359</v>
      </c>
      <c r="C3409" t="s">
        <v>2</v>
      </c>
      <c r="D3409" t="s">
        <v>3</v>
      </c>
      <c r="E3409" t="s">
        <v>2</v>
      </c>
      <c r="F3409" t="s">
        <v>366</v>
      </c>
      <c r="G3409" t="s">
        <v>360</v>
      </c>
      <c r="H3409">
        <f t="shared" si="478"/>
        <v>0</v>
      </c>
      <c r="I3409">
        <f t="shared" si="479"/>
        <v>0.5</v>
      </c>
      <c r="J3409">
        <f t="shared" si="480"/>
        <v>0</v>
      </c>
      <c r="K3409">
        <f t="shared" si="481"/>
        <v>0.5</v>
      </c>
      <c r="N3409">
        <v>0.95928904774110202</v>
      </c>
      <c r="O3409" t="b">
        <f t="shared" si="483"/>
        <v>0</v>
      </c>
      <c r="P3409" t="b">
        <f t="shared" si="482"/>
        <v>0</v>
      </c>
      <c r="Q3409" t="b">
        <f t="shared" si="484"/>
        <v>0</v>
      </c>
      <c r="R3409" t="b">
        <f t="shared" si="485"/>
        <v>0</v>
      </c>
      <c r="S3409" t="b">
        <f t="shared" si="486"/>
        <v>0</v>
      </c>
    </row>
    <row r="3410" spans="1:19" hidden="1" x14ac:dyDescent="0.25">
      <c r="A3410" t="s">
        <v>5133</v>
      </c>
      <c r="B3410" t="s">
        <v>1448</v>
      </c>
      <c r="C3410" t="s">
        <v>2</v>
      </c>
      <c r="D3410" t="s">
        <v>3</v>
      </c>
      <c r="E3410" t="s">
        <v>2</v>
      </c>
      <c r="F3410" t="s">
        <v>5134</v>
      </c>
      <c r="G3410" t="s">
        <v>1446</v>
      </c>
      <c r="H3410">
        <f t="shared" si="478"/>
        <v>0</v>
      </c>
      <c r="I3410">
        <f t="shared" si="479"/>
        <v>0.5</v>
      </c>
      <c r="J3410">
        <f t="shared" si="480"/>
        <v>0</v>
      </c>
      <c r="K3410">
        <f t="shared" si="481"/>
        <v>0.5</v>
      </c>
      <c r="N3410">
        <v>1.5847904262683121E-2</v>
      </c>
      <c r="O3410" t="b">
        <f t="shared" si="483"/>
        <v>0</v>
      </c>
      <c r="P3410" t="b">
        <f t="shared" si="482"/>
        <v>0</v>
      </c>
      <c r="Q3410" t="b">
        <f t="shared" si="484"/>
        <v>0</v>
      </c>
      <c r="R3410" t="b">
        <f t="shared" si="485"/>
        <v>0</v>
      </c>
      <c r="S3410" t="b">
        <f t="shared" si="486"/>
        <v>0</v>
      </c>
    </row>
    <row r="3411" spans="1:19" hidden="1" x14ac:dyDescent="0.25">
      <c r="A3411" t="s">
        <v>5137</v>
      </c>
      <c r="B3411" t="s">
        <v>1895</v>
      </c>
      <c r="C3411" t="s">
        <v>2</v>
      </c>
      <c r="D3411" t="s">
        <v>3</v>
      </c>
      <c r="E3411" t="s">
        <v>2</v>
      </c>
      <c r="F3411" t="s">
        <v>1070</v>
      </c>
      <c r="G3411" t="s">
        <v>1897</v>
      </c>
      <c r="H3411">
        <f t="shared" si="478"/>
        <v>0</v>
      </c>
      <c r="I3411">
        <f t="shared" si="479"/>
        <v>0.5</v>
      </c>
      <c r="J3411">
        <f t="shared" si="480"/>
        <v>0</v>
      </c>
      <c r="K3411">
        <f t="shared" si="481"/>
        <v>0.5</v>
      </c>
      <c r="N3411">
        <v>0.18630122908784752</v>
      </c>
      <c r="O3411" t="b">
        <f t="shared" si="483"/>
        <v>0</v>
      </c>
      <c r="P3411" t="b">
        <f t="shared" si="482"/>
        <v>0</v>
      </c>
      <c r="Q3411" t="b">
        <f t="shared" si="484"/>
        <v>0</v>
      </c>
      <c r="R3411" t="b">
        <f t="shared" si="485"/>
        <v>0</v>
      </c>
      <c r="S3411" t="b">
        <f t="shared" si="486"/>
        <v>0</v>
      </c>
    </row>
    <row r="3412" spans="1:19" hidden="1" x14ac:dyDescent="0.25">
      <c r="A3412" t="s">
        <v>5141</v>
      </c>
      <c r="B3412" t="s">
        <v>1165</v>
      </c>
      <c r="C3412" t="s">
        <v>2</v>
      </c>
      <c r="D3412" t="s">
        <v>3</v>
      </c>
      <c r="E3412" t="s">
        <v>2</v>
      </c>
      <c r="F3412" t="s">
        <v>1164</v>
      </c>
      <c r="G3412" t="s">
        <v>1163</v>
      </c>
      <c r="H3412">
        <f t="shared" si="478"/>
        <v>0</v>
      </c>
      <c r="I3412">
        <f t="shared" si="479"/>
        <v>0.5</v>
      </c>
      <c r="J3412">
        <f t="shared" si="480"/>
        <v>0</v>
      </c>
      <c r="K3412">
        <f t="shared" si="481"/>
        <v>0.5</v>
      </c>
      <c r="N3412">
        <v>0.15518445972416728</v>
      </c>
      <c r="O3412" t="b">
        <f t="shared" si="483"/>
        <v>0</v>
      </c>
      <c r="P3412" t="b">
        <f t="shared" si="482"/>
        <v>0</v>
      </c>
      <c r="Q3412" t="b">
        <f t="shared" si="484"/>
        <v>0</v>
      </c>
      <c r="R3412" t="b">
        <f t="shared" si="485"/>
        <v>0</v>
      </c>
      <c r="S3412" t="b">
        <f t="shared" si="486"/>
        <v>0</v>
      </c>
    </row>
    <row r="3413" spans="1:19" hidden="1" x14ac:dyDescent="0.25">
      <c r="A3413" t="s">
        <v>5141</v>
      </c>
      <c r="B3413" t="s">
        <v>5142</v>
      </c>
      <c r="C3413" t="s">
        <v>2</v>
      </c>
      <c r="D3413" t="s">
        <v>3</v>
      </c>
      <c r="E3413" t="s">
        <v>2</v>
      </c>
      <c r="F3413" t="s">
        <v>1164</v>
      </c>
      <c r="G3413" t="s">
        <v>5143</v>
      </c>
      <c r="H3413">
        <f t="shared" si="478"/>
        <v>0</v>
      </c>
      <c r="I3413">
        <f t="shared" si="479"/>
        <v>0.5</v>
      </c>
      <c r="J3413">
        <f t="shared" si="480"/>
        <v>0</v>
      </c>
      <c r="K3413">
        <f t="shared" si="481"/>
        <v>0.5</v>
      </c>
      <c r="N3413">
        <v>0.48667205250415113</v>
      </c>
      <c r="O3413" t="b">
        <f t="shared" si="483"/>
        <v>0</v>
      </c>
      <c r="P3413" t="b">
        <f t="shared" si="482"/>
        <v>0</v>
      </c>
      <c r="Q3413" t="b">
        <f t="shared" si="484"/>
        <v>0</v>
      </c>
      <c r="R3413" t="b">
        <f t="shared" si="485"/>
        <v>0</v>
      </c>
      <c r="S3413" t="b">
        <f t="shared" si="486"/>
        <v>0</v>
      </c>
    </row>
    <row r="3414" spans="1:19" hidden="1" x14ac:dyDescent="0.25">
      <c r="A3414" t="s">
        <v>5148</v>
      </c>
      <c r="B3414" t="s">
        <v>1217</v>
      </c>
      <c r="C3414" t="s">
        <v>2</v>
      </c>
      <c r="D3414" t="s">
        <v>3</v>
      </c>
      <c r="E3414" t="s">
        <v>2</v>
      </c>
      <c r="F3414" t="s">
        <v>961</v>
      </c>
      <c r="G3414" t="s">
        <v>1218</v>
      </c>
      <c r="H3414">
        <f t="shared" si="478"/>
        <v>0</v>
      </c>
      <c r="I3414">
        <f t="shared" si="479"/>
        <v>0.5</v>
      </c>
      <c r="J3414">
        <f t="shared" si="480"/>
        <v>0</v>
      </c>
      <c r="K3414">
        <f t="shared" si="481"/>
        <v>0.5</v>
      </c>
      <c r="N3414">
        <v>0.63830075134593933</v>
      </c>
      <c r="O3414" t="b">
        <f t="shared" si="483"/>
        <v>0</v>
      </c>
      <c r="P3414" t="b">
        <f t="shared" si="482"/>
        <v>0</v>
      </c>
      <c r="Q3414" t="b">
        <f t="shared" si="484"/>
        <v>0</v>
      </c>
      <c r="R3414" t="b">
        <f t="shared" si="485"/>
        <v>0</v>
      </c>
      <c r="S3414" t="b">
        <f t="shared" si="486"/>
        <v>0</v>
      </c>
    </row>
    <row r="3415" spans="1:19" hidden="1" x14ac:dyDescent="0.25">
      <c r="A3415" t="s">
        <v>5152</v>
      </c>
      <c r="B3415" t="s">
        <v>3141</v>
      </c>
      <c r="C3415" t="s">
        <v>2</v>
      </c>
      <c r="D3415" t="s">
        <v>3</v>
      </c>
      <c r="E3415" t="s">
        <v>2</v>
      </c>
      <c r="F3415" t="s">
        <v>5154</v>
      </c>
      <c r="G3415" t="s">
        <v>3143</v>
      </c>
      <c r="H3415">
        <f t="shared" si="478"/>
        <v>0</v>
      </c>
      <c r="I3415">
        <f t="shared" si="479"/>
        <v>0.5</v>
      </c>
      <c r="J3415">
        <f t="shared" si="480"/>
        <v>0</v>
      </c>
      <c r="K3415">
        <f t="shared" si="481"/>
        <v>0.5</v>
      </c>
      <c r="N3415">
        <v>0.17145849846812877</v>
      </c>
      <c r="O3415" t="b">
        <f t="shared" si="483"/>
        <v>0</v>
      </c>
      <c r="P3415" t="b">
        <f t="shared" si="482"/>
        <v>0</v>
      </c>
      <c r="Q3415" t="b">
        <f t="shared" si="484"/>
        <v>0</v>
      </c>
      <c r="R3415" t="b">
        <f t="shared" si="485"/>
        <v>0</v>
      </c>
      <c r="S3415" t="b">
        <f t="shared" si="486"/>
        <v>0</v>
      </c>
    </row>
    <row r="3416" spans="1:19" hidden="1" x14ac:dyDescent="0.25">
      <c r="A3416" t="s">
        <v>5152</v>
      </c>
      <c r="B3416" t="s">
        <v>4152</v>
      </c>
      <c r="C3416" t="s">
        <v>2</v>
      </c>
      <c r="D3416" t="s">
        <v>3</v>
      </c>
      <c r="E3416" t="s">
        <v>2</v>
      </c>
      <c r="F3416" t="s">
        <v>5154</v>
      </c>
      <c r="G3416" t="s">
        <v>4153</v>
      </c>
      <c r="H3416">
        <f t="shared" si="478"/>
        <v>0</v>
      </c>
      <c r="I3416">
        <f t="shared" si="479"/>
        <v>0.5</v>
      </c>
      <c r="J3416">
        <f t="shared" si="480"/>
        <v>0</v>
      </c>
      <c r="K3416">
        <f t="shared" si="481"/>
        <v>0.5</v>
      </c>
      <c r="N3416">
        <v>0.96053466235055784</v>
      </c>
      <c r="O3416" t="b">
        <f t="shared" si="483"/>
        <v>0</v>
      </c>
      <c r="P3416" t="b">
        <f t="shared" si="482"/>
        <v>0</v>
      </c>
      <c r="Q3416" t="b">
        <f t="shared" si="484"/>
        <v>0</v>
      </c>
      <c r="R3416" t="b">
        <f t="shared" si="485"/>
        <v>0</v>
      </c>
      <c r="S3416" t="b">
        <f t="shared" si="486"/>
        <v>0</v>
      </c>
    </row>
    <row r="3417" spans="1:19" hidden="1" x14ac:dyDescent="0.25">
      <c r="A3417" t="s">
        <v>5155</v>
      </c>
      <c r="B3417" t="s">
        <v>1808</v>
      </c>
      <c r="C3417" t="s">
        <v>2</v>
      </c>
      <c r="D3417" t="s">
        <v>3</v>
      </c>
      <c r="E3417" t="s">
        <v>2</v>
      </c>
      <c r="F3417" t="s">
        <v>1814</v>
      </c>
      <c r="G3417" t="s">
        <v>1809</v>
      </c>
      <c r="H3417">
        <f t="shared" si="478"/>
        <v>0</v>
      </c>
      <c r="I3417">
        <f t="shared" si="479"/>
        <v>0.5</v>
      </c>
      <c r="J3417">
        <f t="shared" si="480"/>
        <v>0</v>
      </c>
      <c r="K3417">
        <f t="shared" si="481"/>
        <v>0.5</v>
      </c>
      <c r="N3417">
        <v>0.19976036722677659</v>
      </c>
      <c r="O3417" t="b">
        <f t="shared" si="483"/>
        <v>0</v>
      </c>
      <c r="P3417" t="b">
        <f t="shared" si="482"/>
        <v>0</v>
      </c>
      <c r="Q3417" t="b">
        <f t="shared" si="484"/>
        <v>0</v>
      </c>
      <c r="R3417" t="b">
        <f t="shared" si="485"/>
        <v>0</v>
      </c>
      <c r="S3417" t="b">
        <f t="shared" si="486"/>
        <v>0</v>
      </c>
    </row>
    <row r="3418" spans="1:19" hidden="1" x14ac:dyDescent="0.25">
      <c r="A3418" t="s">
        <v>5155</v>
      </c>
      <c r="B3418" t="s">
        <v>1810</v>
      </c>
      <c r="C3418" t="s">
        <v>2</v>
      </c>
      <c r="D3418" t="s">
        <v>3</v>
      </c>
      <c r="E3418" t="s">
        <v>2</v>
      </c>
      <c r="F3418" t="s">
        <v>1814</v>
      </c>
      <c r="G3418" t="s">
        <v>1806</v>
      </c>
      <c r="H3418">
        <f t="shared" si="478"/>
        <v>0</v>
      </c>
      <c r="I3418">
        <f t="shared" si="479"/>
        <v>0.5</v>
      </c>
      <c r="J3418">
        <f t="shared" si="480"/>
        <v>0</v>
      </c>
      <c r="K3418">
        <f t="shared" si="481"/>
        <v>0.5</v>
      </c>
      <c r="N3418">
        <v>0.74621678962321658</v>
      </c>
      <c r="O3418" t="b">
        <f t="shared" si="483"/>
        <v>0</v>
      </c>
      <c r="P3418" t="b">
        <f t="shared" si="482"/>
        <v>0</v>
      </c>
      <c r="Q3418" t="b">
        <f t="shared" si="484"/>
        <v>0</v>
      </c>
      <c r="R3418" t="b">
        <f t="shared" si="485"/>
        <v>0</v>
      </c>
      <c r="S3418" t="b">
        <f t="shared" si="486"/>
        <v>0</v>
      </c>
    </row>
    <row r="3419" spans="1:19" hidden="1" x14ac:dyDescent="0.25">
      <c r="A3419" t="s">
        <v>5161</v>
      </c>
      <c r="B3419" t="s">
        <v>308</v>
      </c>
      <c r="C3419" t="s">
        <v>2</v>
      </c>
      <c r="D3419" t="s">
        <v>3</v>
      </c>
      <c r="E3419" t="s">
        <v>2</v>
      </c>
      <c r="F3419" t="s">
        <v>1751</v>
      </c>
      <c r="G3419" t="s">
        <v>310</v>
      </c>
      <c r="H3419">
        <f t="shared" si="478"/>
        <v>0</v>
      </c>
      <c r="I3419">
        <f t="shared" si="479"/>
        <v>0.5</v>
      </c>
      <c r="J3419">
        <f t="shared" si="480"/>
        <v>0</v>
      </c>
      <c r="K3419">
        <f t="shared" si="481"/>
        <v>0.5</v>
      </c>
      <c r="N3419">
        <v>0.44600281455551727</v>
      </c>
      <c r="O3419" t="b">
        <f t="shared" si="483"/>
        <v>0</v>
      </c>
      <c r="P3419" t="b">
        <f t="shared" si="482"/>
        <v>0</v>
      </c>
      <c r="Q3419" t="b">
        <f t="shared" si="484"/>
        <v>0</v>
      </c>
      <c r="R3419" t="b">
        <f t="shared" si="485"/>
        <v>0</v>
      </c>
      <c r="S3419" t="b">
        <f t="shared" si="486"/>
        <v>0</v>
      </c>
    </row>
    <row r="3420" spans="1:19" hidden="1" x14ac:dyDescent="0.25">
      <c r="A3420" t="s">
        <v>5161</v>
      </c>
      <c r="B3420" t="s">
        <v>5162</v>
      </c>
      <c r="C3420" t="s">
        <v>2</v>
      </c>
      <c r="D3420" t="s">
        <v>3</v>
      </c>
      <c r="E3420" t="s">
        <v>2</v>
      </c>
      <c r="F3420" t="s">
        <v>1751</v>
      </c>
      <c r="G3420" t="s">
        <v>5163</v>
      </c>
      <c r="H3420">
        <f t="shared" si="478"/>
        <v>0</v>
      </c>
      <c r="I3420">
        <f t="shared" si="479"/>
        <v>0.5</v>
      </c>
      <c r="J3420">
        <f t="shared" si="480"/>
        <v>0</v>
      </c>
      <c r="K3420">
        <f t="shared" si="481"/>
        <v>0.5</v>
      </c>
      <c r="N3420">
        <v>0.11256672418773206</v>
      </c>
      <c r="O3420" t="b">
        <f t="shared" si="483"/>
        <v>0</v>
      </c>
      <c r="P3420" t="b">
        <f t="shared" si="482"/>
        <v>0</v>
      </c>
      <c r="Q3420" t="b">
        <f t="shared" si="484"/>
        <v>0</v>
      </c>
      <c r="R3420" t="b">
        <f t="shared" si="485"/>
        <v>0</v>
      </c>
      <c r="S3420" t="b">
        <f t="shared" si="486"/>
        <v>0</v>
      </c>
    </row>
    <row r="3421" spans="1:19" hidden="1" x14ac:dyDescent="0.25">
      <c r="A3421" t="s">
        <v>5161</v>
      </c>
      <c r="B3421" t="s">
        <v>744</v>
      </c>
      <c r="C3421" t="s">
        <v>2</v>
      </c>
      <c r="D3421" t="s">
        <v>3</v>
      </c>
      <c r="E3421" t="s">
        <v>2</v>
      </c>
      <c r="F3421" t="s">
        <v>1751</v>
      </c>
      <c r="G3421" t="s">
        <v>745</v>
      </c>
      <c r="H3421">
        <f t="shared" si="478"/>
        <v>0</v>
      </c>
      <c r="I3421">
        <f t="shared" si="479"/>
        <v>0.5</v>
      </c>
      <c r="J3421">
        <f t="shared" si="480"/>
        <v>0</v>
      </c>
      <c r="K3421">
        <f t="shared" si="481"/>
        <v>0.5</v>
      </c>
      <c r="N3421">
        <v>0.57728089702163976</v>
      </c>
      <c r="O3421" t="b">
        <f t="shared" si="483"/>
        <v>0</v>
      </c>
      <c r="P3421" t="b">
        <f t="shared" si="482"/>
        <v>0</v>
      </c>
      <c r="Q3421" t="b">
        <f t="shared" si="484"/>
        <v>0</v>
      </c>
      <c r="R3421" t="b">
        <f t="shared" si="485"/>
        <v>0</v>
      </c>
      <c r="S3421" t="b">
        <f t="shared" si="486"/>
        <v>0</v>
      </c>
    </row>
    <row r="3422" spans="1:19" hidden="1" x14ac:dyDescent="0.25">
      <c r="A3422" t="s">
        <v>5175</v>
      </c>
      <c r="B3422" t="s">
        <v>576</v>
      </c>
      <c r="C3422" t="s">
        <v>2</v>
      </c>
      <c r="D3422" t="s">
        <v>3</v>
      </c>
      <c r="E3422" t="s">
        <v>2</v>
      </c>
      <c r="F3422" t="s">
        <v>575</v>
      </c>
      <c r="G3422" t="s">
        <v>577</v>
      </c>
      <c r="H3422">
        <f t="shared" si="478"/>
        <v>0</v>
      </c>
      <c r="I3422">
        <f t="shared" si="479"/>
        <v>0.5</v>
      </c>
      <c r="J3422">
        <f t="shared" si="480"/>
        <v>0</v>
      </c>
      <c r="K3422">
        <f t="shared" si="481"/>
        <v>0.5</v>
      </c>
      <c r="N3422">
        <v>0.80243611583886187</v>
      </c>
      <c r="O3422" t="b">
        <f t="shared" si="483"/>
        <v>0</v>
      </c>
      <c r="P3422" t="b">
        <f t="shared" si="482"/>
        <v>0</v>
      </c>
      <c r="Q3422" t="b">
        <f t="shared" si="484"/>
        <v>0</v>
      </c>
      <c r="R3422" t="b">
        <f t="shared" si="485"/>
        <v>0</v>
      </c>
      <c r="S3422" t="b">
        <f t="shared" si="486"/>
        <v>0</v>
      </c>
    </row>
    <row r="3423" spans="1:19" hidden="1" x14ac:dyDescent="0.25">
      <c r="A3423" t="s">
        <v>5175</v>
      </c>
      <c r="B3423" t="s">
        <v>1238</v>
      </c>
      <c r="C3423" t="s">
        <v>2</v>
      </c>
      <c r="D3423" t="s">
        <v>3</v>
      </c>
      <c r="E3423" t="s">
        <v>2</v>
      </c>
      <c r="F3423" t="s">
        <v>575</v>
      </c>
      <c r="G3423" t="s">
        <v>1239</v>
      </c>
      <c r="H3423">
        <f t="shared" si="478"/>
        <v>0</v>
      </c>
      <c r="I3423">
        <f t="shared" si="479"/>
        <v>0.5</v>
      </c>
      <c r="J3423">
        <f t="shared" si="480"/>
        <v>0</v>
      </c>
      <c r="K3423">
        <f t="shared" si="481"/>
        <v>0.5</v>
      </c>
      <c r="N3423">
        <v>0.76351447649413395</v>
      </c>
      <c r="O3423" t="b">
        <f t="shared" si="483"/>
        <v>0</v>
      </c>
      <c r="P3423" t="b">
        <f t="shared" si="482"/>
        <v>0</v>
      </c>
      <c r="Q3423" t="b">
        <f t="shared" si="484"/>
        <v>0</v>
      </c>
      <c r="R3423" t="b">
        <f t="shared" si="485"/>
        <v>0</v>
      </c>
      <c r="S3423" t="b">
        <f t="shared" si="486"/>
        <v>0</v>
      </c>
    </row>
    <row r="3424" spans="1:19" hidden="1" x14ac:dyDescent="0.25">
      <c r="A3424" t="s">
        <v>5176</v>
      </c>
      <c r="B3424" t="s">
        <v>4799</v>
      </c>
      <c r="C3424" t="s">
        <v>2</v>
      </c>
      <c r="D3424" t="s">
        <v>3</v>
      </c>
      <c r="E3424" t="s">
        <v>2</v>
      </c>
      <c r="F3424" t="s">
        <v>4802</v>
      </c>
      <c r="G3424" t="s">
        <v>4800</v>
      </c>
      <c r="H3424">
        <f t="shared" si="478"/>
        <v>0</v>
      </c>
      <c r="I3424">
        <f t="shared" si="479"/>
        <v>0.5</v>
      </c>
      <c r="J3424">
        <f t="shared" si="480"/>
        <v>0</v>
      </c>
      <c r="K3424">
        <f t="shared" si="481"/>
        <v>0.5</v>
      </c>
      <c r="N3424">
        <v>0.80822076199443393</v>
      </c>
      <c r="O3424" t="b">
        <f t="shared" si="483"/>
        <v>0</v>
      </c>
      <c r="P3424" t="b">
        <f t="shared" si="482"/>
        <v>0</v>
      </c>
      <c r="Q3424" t="b">
        <f t="shared" si="484"/>
        <v>0</v>
      </c>
      <c r="R3424" t="b">
        <f t="shared" si="485"/>
        <v>0</v>
      </c>
      <c r="S3424" t="b">
        <f t="shared" si="486"/>
        <v>0</v>
      </c>
    </row>
    <row r="3425" spans="1:19" hidden="1" x14ac:dyDescent="0.25">
      <c r="A3425" t="s">
        <v>5177</v>
      </c>
      <c r="B3425" t="s">
        <v>1236</v>
      </c>
      <c r="C3425" t="s">
        <v>2</v>
      </c>
      <c r="D3425" t="s">
        <v>3</v>
      </c>
      <c r="E3425" t="s">
        <v>2</v>
      </c>
      <c r="F3425" t="s">
        <v>5178</v>
      </c>
      <c r="G3425" t="s">
        <v>1237</v>
      </c>
      <c r="H3425">
        <f t="shared" si="478"/>
        <v>0</v>
      </c>
      <c r="I3425">
        <f t="shared" si="479"/>
        <v>0.5</v>
      </c>
      <c r="J3425">
        <f t="shared" si="480"/>
        <v>0</v>
      </c>
      <c r="K3425">
        <f t="shared" si="481"/>
        <v>0.5</v>
      </c>
      <c r="N3425">
        <v>0.46546115154252166</v>
      </c>
      <c r="O3425" t="b">
        <f t="shared" si="483"/>
        <v>0</v>
      </c>
      <c r="P3425" t="b">
        <f t="shared" si="482"/>
        <v>0</v>
      </c>
      <c r="Q3425" t="b">
        <f t="shared" si="484"/>
        <v>0</v>
      </c>
      <c r="R3425" t="b">
        <f t="shared" si="485"/>
        <v>0</v>
      </c>
      <c r="S3425" t="b">
        <f t="shared" si="486"/>
        <v>0</v>
      </c>
    </row>
    <row r="3426" spans="1:19" hidden="1" x14ac:dyDescent="0.25">
      <c r="A3426" t="s">
        <v>5177</v>
      </c>
      <c r="B3426" t="s">
        <v>1238</v>
      </c>
      <c r="C3426" t="s">
        <v>2</v>
      </c>
      <c r="D3426" t="s">
        <v>3</v>
      </c>
      <c r="E3426" t="s">
        <v>2</v>
      </c>
      <c r="F3426" t="s">
        <v>5178</v>
      </c>
      <c r="G3426" t="s">
        <v>1239</v>
      </c>
      <c r="H3426">
        <f t="shared" si="478"/>
        <v>0</v>
      </c>
      <c r="I3426">
        <f t="shared" si="479"/>
        <v>0.5</v>
      </c>
      <c r="J3426">
        <f t="shared" si="480"/>
        <v>0</v>
      </c>
      <c r="K3426">
        <f t="shared" si="481"/>
        <v>0.5</v>
      </c>
      <c r="N3426">
        <v>0.60609710522800764</v>
      </c>
      <c r="O3426" t="b">
        <f t="shared" si="483"/>
        <v>0</v>
      </c>
      <c r="P3426" t="b">
        <f t="shared" si="482"/>
        <v>0</v>
      </c>
      <c r="Q3426" t="b">
        <f t="shared" si="484"/>
        <v>0</v>
      </c>
      <c r="R3426" t="b">
        <f t="shared" si="485"/>
        <v>0</v>
      </c>
      <c r="S3426" t="b">
        <f t="shared" si="486"/>
        <v>0</v>
      </c>
    </row>
    <row r="3427" spans="1:19" hidden="1" x14ac:dyDescent="0.25">
      <c r="A3427" t="s">
        <v>5182</v>
      </c>
      <c r="B3427" t="s">
        <v>385</v>
      </c>
      <c r="C3427" t="s">
        <v>2</v>
      </c>
      <c r="D3427" t="s">
        <v>3</v>
      </c>
      <c r="E3427" t="s">
        <v>2</v>
      </c>
      <c r="F3427" t="s">
        <v>872</v>
      </c>
      <c r="G3427" t="s">
        <v>387</v>
      </c>
      <c r="H3427">
        <f t="shared" si="478"/>
        <v>0</v>
      </c>
      <c r="I3427">
        <f t="shared" si="479"/>
        <v>0.5</v>
      </c>
      <c r="J3427">
        <f t="shared" si="480"/>
        <v>0</v>
      </c>
      <c r="K3427">
        <f t="shared" si="481"/>
        <v>0.5</v>
      </c>
      <c r="N3427">
        <v>6.3663308918715411E-2</v>
      </c>
      <c r="O3427" t="b">
        <f t="shared" si="483"/>
        <v>0</v>
      </c>
      <c r="P3427" t="b">
        <f t="shared" si="482"/>
        <v>0</v>
      </c>
      <c r="Q3427" t="b">
        <f t="shared" si="484"/>
        <v>0</v>
      </c>
      <c r="R3427" t="b">
        <f t="shared" si="485"/>
        <v>0</v>
      </c>
      <c r="S3427" t="b">
        <f t="shared" si="486"/>
        <v>0</v>
      </c>
    </row>
    <row r="3428" spans="1:19" hidden="1" x14ac:dyDescent="0.25">
      <c r="A3428" t="s">
        <v>5182</v>
      </c>
      <c r="B3428" t="s">
        <v>1355</v>
      </c>
      <c r="C3428" t="s">
        <v>2</v>
      </c>
      <c r="D3428" t="s">
        <v>3</v>
      </c>
      <c r="E3428" t="s">
        <v>2</v>
      </c>
      <c r="F3428" t="s">
        <v>872</v>
      </c>
      <c r="G3428" t="s">
        <v>1357</v>
      </c>
      <c r="H3428">
        <f t="shared" si="478"/>
        <v>0</v>
      </c>
      <c r="I3428">
        <f t="shared" si="479"/>
        <v>0.5</v>
      </c>
      <c r="J3428">
        <f t="shared" si="480"/>
        <v>0</v>
      </c>
      <c r="K3428">
        <f t="shared" si="481"/>
        <v>0.5</v>
      </c>
      <c r="N3428">
        <v>0.20899441433801502</v>
      </c>
      <c r="O3428" t="b">
        <f t="shared" si="483"/>
        <v>0</v>
      </c>
      <c r="P3428" t="b">
        <f t="shared" si="482"/>
        <v>0</v>
      </c>
      <c r="Q3428" t="b">
        <f t="shared" si="484"/>
        <v>0</v>
      </c>
      <c r="R3428" t="b">
        <f t="shared" si="485"/>
        <v>0</v>
      </c>
      <c r="S3428" t="b">
        <f t="shared" si="486"/>
        <v>0</v>
      </c>
    </row>
    <row r="3429" spans="1:19" hidden="1" x14ac:dyDescent="0.25">
      <c r="A3429" t="s">
        <v>5182</v>
      </c>
      <c r="B3429" t="s">
        <v>877</v>
      </c>
      <c r="C3429" t="s">
        <v>2</v>
      </c>
      <c r="D3429" t="s">
        <v>3</v>
      </c>
      <c r="E3429" t="s">
        <v>2</v>
      </c>
      <c r="F3429" t="s">
        <v>872</v>
      </c>
      <c r="G3429" t="s">
        <v>878</v>
      </c>
      <c r="H3429">
        <f t="shared" si="478"/>
        <v>0</v>
      </c>
      <c r="I3429">
        <f t="shared" si="479"/>
        <v>0.5</v>
      </c>
      <c r="J3429">
        <f t="shared" si="480"/>
        <v>0</v>
      </c>
      <c r="K3429">
        <f t="shared" si="481"/>
        <v>0.5</v>
      </c>
      <c r="N3429">
        <v>0.39354466427543366</v>
      </c>
      <c r="O3429" t="b">
        <f t="shared" si="483"/>
        <v>0</v>
      </c>
      <c r="P3429" t="b">
        <f t="shared" si="482"/>
        <v>0</v>
      </c>
      <c r="Q3429" t="b">
        <f t="shared" si="484"/>
        <v>0</v>
      </c>
      <c r="R3429" t="b">
        <f t="shared" si="485"/>
        <v>0</v>
      </c>
      <c r="S3429" t="b">
        <f t="shared" si="486"/>
        <v>0</v>
      </c>
    </row>
    <row r="3430" spans="1:19" hidden="1" x14ac:dyDescent="0.25">
      <c r="A3430" t="s">
        <v>5182</v>
      </c>
      <c r="B3430" t="s">
        <v>879</v>
      </c>
      <c r="C3430" t="s">
        <v>2</v>
      </c>
      <c r="D3430" t="s">
        <v>3</v>
      </c>
      <c r="E3430" t="s">
        <v>2</v>
      </c>
      <c r="F3430" t="s">
        <v>872</v>
      </c>
      <c r="G3430" t="s">
        <v>880</v>
      </c>
      <c r="H3430">
        <f t="shared" si="478"/>
        <v>0</v>
      </c>
      <c r="I3430">
        <f t="shared" si="479"/>
        <v>0.5</v>
      </c>
      <c r="J3430">
        <f t="shared" si="480"/>
        <v>0</v>
      </c>
      <c r="K3430">
        <f t="shared" si="481"/>
        <v>0.5</v>
      </c>
      <c r="N3430">
        <v>0.95251667151289576</v>
      </c>
      <c r="O3430" t="b">
        <f t="shared" si="483"/>
        <v>0</v>
      </c>
      <c r="P3430" t="b">
        <f t="shared" si="482"/>
        <v>0</v>
      </c>
      <c r="Q3430" t="b">
        <f t="shared" si="484"/>
        <v>0</v>
      </c>
      <c r="R3430" t="b">
        <f t="shared" si="485"/>
        <v>0</v>
      </c>
      <c r="S3430" t="b">
        <f t="shared" si="486"/>
        <v>0</v>
      </c>
    </row>
    <row r="3431" spans="1:19" hidden="1" x14ac:dyDescent="0.25">
      <c r="A3431" t="s">
        <v>5182</v>
      </c>
      <c r="B3431" t="s">
        <v>1365</v>
      </c>
      <c r="C3431" t="s">
        <v>2</v>
      </c>
      <c r="D3431" t="s">
        <v>3</v>
      </c>
      <c r="E3431" t="s">
        <v>2</v>
      </c>
      <c r="F3431" t="s">
        <v>872</v>
      </c>
      <c r="G3431" t="s">
        <v>1366</v>
      </c>
      <c r="H3431">
        <f t="shared" si="478"/>
        <v>0</v>
      </c>
      <c r="I3431">
        <f t="shared" si="479"/>
        <v>0.5</v>
      </c>
      <c r="J3431">
        <f t="shared" si="480"/>
        <v>0</v>
      </c>
      <c r="K3431">
        <f t="shared" si="481"/>
        <v>0.5</v>
      </c>
      <c r="N3431">
        <v>0.4488432201687591</v>
      </c>
      <c r="O3431" t="b">
        <f t="shared" si="483"/>
        <v>0</v>
      </c>
      <c r="P3431" t="b">
        <f t="shared" si="482"/>
        <v>0</v>
      </c>
      <c r="Q3431" t="b">
        <f t="shared" si="484"/>
        <v>0</v>
      </c>
      <c r="R3431" t="b">
        <f t="shared" si="485"/>
        <v>0</v>
      </c>
      <c r="S3431" t="b">
        <f t="shared" si="486"/>
        <v>0</v>
      </c>
    </row>
    <row r="3432" spans="1:19" hidden="1" x14ac:dyDescent="0.25">
      <c r="A3432" t="s">
        <v>5182</v>
      </c>
      <c r="B3432" t="s">
        <v>1295</v>
      </c>
      <c r="C3432" t="s">
        <v>2</v>
      </c>
      <c r="D3432" t="s">
        <v>3</v>
      </c>
      <c r="E3432" t="s">
        <v>2</v>
      </c>
      <c r="F3432" t="s">
        <v>872</v>
      </c>
      <c r="G3432" t="s">
        <v>1296</v>
      </c>
      <c r="H3432">
        <f t="shared" si="478"/>
        <v>0</v>
      </c>
      <c r="I3432">
        <f t="shared" si="479"/>
        <v>0.5</v>
      </c>
      <c r="J3432">
        <f t="shared" si="480"/>
        <v>0</v>
      </c>
      <c r="K3432">
        <f t="shared" si="481"/>
        <v>0.5</v>
      </c>
      <c r="N3432">
        <v>1.1654451891739526E-2</v>
      </c>
      <c r="O3432" t="b">
        <f t="shared" si="483"/>
        <v>0</v>
      </c>
      <c r="P3432" t="b">
        <f t="shared" si="482"/>
        <v>0</v>
      </c>
      <c r="Q3432" t="b">
        <f t="shared" si="484"/>
        <v>0</v>
      </c>
      <c r="R3432" t="b">
        <f t="shared" si="485"/>
        <v>0</v>
      </c>
      <c r="S3432" t="b">
        <f t="shared" si="486"/>
        <v>0</v>
      </c>
    </row>
    <row r="3433" spans="1:19" hidden="1" x14ac:dyDescent="0.25">
      <c r="A3433" t="s">
        <v>5182</v>
      </c>
      <c r="B3433" t="s">
        <v>1802</v>
      </c>
      <c r="C3433" t="s">
        <v>2</v>
      </c>
      <c r="D3433" t="s">
        <v>3</v>
      </c>
      <c r="E3433" t="s">
        <v>2</v>
      </c>
      <c r="F3433" t="s">
        <v>872</v>
      </c>
      <c r="G3433" t="s">
        <v>1803</v>
      </c>
      <c r="H3433">
        <f t="shared" si="478"/>
        <v>0</v>
      </c>
      <c r="I3433">
        <f t="shared" si="479"/>
        <v>0.5</v>
      </c>
      <c r="J3433">
        <f t="shared" si="480"/>
        <v>0</v>
      </c>
      <c r="K3433">
        <f t="shared" si="481"/>
        <v>0.5</v>
      </c>
      <c r="N3433">
        <v>0.94662745951148086</v>
      </c>
      <c r="O3433" t="b">
        <f t="shared" si="483"/>
        <v>0</v>
      </c>
      <c r="P3433" t="b">
        <f t="shared" si="482"/>
        <v>0</v>
      </c>
      <c r="Q3433" t="b">
        <f t="shared" si="484"/>
        <v>0</v>
      </c>
      <c r="R3433" t="b">
        <f t="shared" si="485"/>
        <v>0</v>
      </c>
      <c r="S3433" t="b">
        <f t="shared" si="486"/>
        <v>0</v>
      </c>
    </row>
    <row r="3434" spans="1:19" hidden="1" x14ac:dyDescent="0.25">
      <c r="A3434" t="s">
        <v>5183</v>
      </c>
      <c r="B3434" t="s">
        <v>495</v>
      </c>
      <c r="C3434" t="s">
        <v>2</v>
      </c>
      <c r="D3434" t="s">
        <v>3</v>
      </c>
      <c r="E3434" t="s">
        <v>2</v>
      </c>
      <c r="F3434" t="s">
        <v>1017</v>
      </c>
      <c r="G3434" t="s">
        <v>497</v>
      </c>
      <c r="H3434">
        <f t="shared" si="478"/>
        <v>0</v>
      </c>
      <c r="I3434">
        <f t="shared" si="479"/>
        <v>0.5</v>
      </c>
      <c r="J3434">
        <f t="shared" si="480"/>
        <v>0</v>
      </c>
      <c r="K3434">
        <f t="shared" si="481"/>
        <v>0.5</v>
      </c>
      <c r="N3434">
        <v>0.12652476223239484</v>
      </c>
      <c r="O3434" t="b">
        <f t="shared" si="483"/>
        <v>0</v>
      </c>
      <c r="P3434" t="b">
        <f t="shared" si="482"/>
        <v>0</v>
      </c>
      <c r="Q3434" t="b">
        <f t="shared" si="484"/>
        <v>0</v>
      </c>
      <c r="R3434" t="b">
        <f t="shared" si="485"/>
        <v>0</v>
      </c>
      <c r="S3434" t="b">
        <f t="shared" si="486"/>
        <v>0</v>
      </c>
    </row>
    <row r="3435" spans="1:19" hidden="1" x14ac:dyDescent="0.25">
      <c r="A3435" t="s">
        <v>5183</v>
      </c>
      <c r="B3435" t="s">
        <v>619</v>
      </c>
      <c r="C3435" t="s">
        <v>2</v>
      </c>
      <c r="D3435" t="s">
        <v>3</v>
      </c>
      <c r="E3435" t="s">
        <v>2</v>
      </c>
      <c r="F3435" t="s">
        <v>1017</v>
      </c>
      <c r="G3435" t="s">
        <v>620</v>
      </c>
      <c r="H3435">
        <f t="shared" si="478"/>
        <v>0</v>
      </c>
      <c r="I3435">
        <f t="shared" si="479"/>
        <v>0.5</v>
      </c>
      <c r="J3435">
        <f t="shared" si="480"/>
        <v>0</v>
      </c>
      <c r="K3435">
        <f t="shared" si="481"/>
        <v>0.5</v>
      </c>
      <c r="N3435">
        <v>0.80826555554618396</v>
      </c>
      <c r="O3435" t="b">
        <f t="shared" si="483"/>
        <v>0</v>
      </c>
      <c r="P3435" t="b">
        <f t="shared" si="482"/>
        <v>0</v>
      </c>
      <c r="Q3435" t="b">
        <f t="shared" si="484"/>
        <v>0</v>
      </c>
      <c r="R3435" t="b">
        <f t="shared" si="485"/>
        <v>0</v>
      </c>
      <c r="S3435" t="b">
        <f t="shared" si="486"/>
        <v>0</v>
      </c>
    </row>
    <row r="3436" spans="1:19" hidden="1" x14ac:dyDescent="0.25">
      <c r="A3436" t="s">
        <v>5184</v>
      </c>
      <c r="B3436" t="s">
        <v>4623</v>
      </c>
      <c r="C3436" t="s">
        <v>2</v>
      </c>
      <c r="D3436" t="s">
        <v>3</v>
      </c>
      <c r="E3436" t="s">
        <v>2</v>
      </c>
      <c r="F3436" t="s">
        <v>4314</v>
      </c>
      <c r="G3436" t="s">
        <v>4625</v>
      </c>
      <c r="H3436">
        <f t="shared" si="478"/>
        <v>0</v>
      </c>
      <c r="I3436">
        <f t="shared" si="479"/>
        <v>0.5</v>
      </c>
      <c r="J3436">
        <f t="shared" si="480"/>
        <v>0</v>
      </c>
      <c r="K3436">
        <f t="shared" si="481"/>
        <v>0.5</v>
      </c>
      <c r="N3436">
        <v>0.21135480103717952</v>
      </c>
      <c r="O3436" t="b">
        <f t="shared" si="483"/>
        <v>0</v>
      </c>
      <c r="P3436" t="b">
        <f t="shared" si="482"/>
        <v>0</v>
      </c>
      <c r="Q3436" t="b">
        <f t="shared" si="484"/>
        <v>0</v>
      </c>
      <c r="R3436" t="b">
        <f t="shared" si="485"/>
        <v>0</v>
      </c>
      <c r="S3436" t="b">
        <f t="shared" si="486"/>
        <v>0</v>
      </c>
    </row>
    <row r="3437" spans="1:19" hidden="1" x14ac:dyDescent="0.25">
      <c r="A3437" t="s">
        <v>5193</v>
      </c>
      <c r="B3437" t="s">
        <v>5194</v>
      </c>
      <c r="C3437" t="s">
        <v>2</v>
      </c>
      <c r="D3437" t="s">
        <v>3</v>
      </c>
      <c r="E3437" t="s">
        <v>2</v>
      </c>
      <c r="F3437" t="s">
        <v>3630</v>
      </c>
      <c r="G3437" t="s">
        <v>5195</v>
      </c>
      <c r="H3437">
        <f t="shared" si="478"/>
        <v>0</v>
      </c>
      <c r="I3437">
        <f t="shared" si="479"/>
        <v>0.5</v>
      </c>
      <c r="J3437">
        <f t="shared" si="480"/>
        <v>0</v>
      </c>
      <c r="K3437">
        <f t="shared" si="481"/>
        <v>0.5</v>
      </c>
      <c r="N3437">
        <v>0.36751703460745311</v>
      </c>
      <c r="O3437" t="b">
        <f t="shared" si="483"/>
        <v>0</v>
      </c>
      <c r="P3437" t="b">
        <f t="shared" si="482"/>
        <v>0</v>
      </c>
      <c r="Q3437" t="b">
        <f t="shared" si="484"/>
        <v>0</v>
      </c>
      <c r="R3437" t="b">
        <f t="shared" si="485"/>
        <v>0</v>
      </c>
      <c r="S3437" t="b">
        <f t="shared" si="486"/>
        <v>0</v>
      </c>
    </row>
    <row r="3438" spans="1:19" hidden="1" x14ac:dyDescent="0.25">
      <c r="A3438" t="s">
        <v>5210</v>
      </c>
      <c r="B3438" t="s">
        <v>5211</v>
      </c>
      <c r="C3438" t="s">
        <v>2</v>
      </c>
      <c r="D3438" t="s">
        <v>3</v>
      </c>
      <c r="E3438" t="s">
        <v>2</v>
      </c>
      <c r="F3438" t="s">
        <v>987</v>
      </c>
      <c r="G3438" t="s">
        <v>5212</v>
      </c>
      <c r="H3438">
        <f t="shared" si="478"/>
        <v>0</v>
      </c>
      <c r="I3438">
        <f t="shared" si="479"/>
        <v>0.5</v>
      </c>
      <c r="J3438">
        <f t="shared" si="480"/>
        <v>0</v>
      </c>
      <c r="K3438">
        <f t="shared" si="481"/>
        <v>0.5</v>
      </c>
      <c r="N3438">
        <v>0.40745286903137135</v>
      </c>
      <c r="O3438" t="b">
        <f t="shared" si="483"/>
        <v>0</v>
      </c>
      <c r="P3438" t="b">
        <f t="shared" si="482"/>
        <v>0</v>
      </c>
      <c r="Q3438" t="b">
        <f t="shared" si="484"/>
        <v>0</v>
      </c>
      <c r="R3438" t="b">
        <f t="shared" si="485"/>
        <v>0</v>
      </c>
      <c r="S3438" t="b">
        <f t="shared" si="486"/>
        <v>0</v>
      </c>
    </row>
    <row r="3439" spans="1:19" hidden="1" x14ac:dyDescent="0.25">
      <c r="A3439" t="s">
        <v>5210</v>
      </c>
      <c r="B3439" t="s">
        <v>981</v>
      </c>
      <c r="C3439" t="s">
        <v>2</v>
      </c>
      <c r="D3439" t="s">
        <v>3</v>
      </c>
      <c r="E3439" t="s">
        <v>2</v>
      </c>
      <c r="F3439" t="s">
        <v>987</v>
      </c>
      <c r="G3439" t="s">
        <v>983</v>
      </c>
      <c r="H3439">
        <f t="shared" si="478"/>
        <v>0</v>
      </c>
      <c r="I3439">
        <f t="shared" si="479"/>
        <v>0.5</v>
      </c>
      <c r="J3439">
        <f t="shared" si="480"/>
        <v>0</v>
      </c>
      <c r="K3439">
        <f t="shared" si="481"/>
        <v>0.5</v>
      </c>
      <c r="N3439">
        <v>0.34007934036583731</v>
      </c>
      <c r="O3439" t="b">
        <f t="shared" si="483"/>
        <v>0</v>
      </c>
      <c r="P3439" t="b">
        <f t="shared" si="482"/>
        <v>0</v>
      </c>
      <c r="Q3439" t="b">
        <f t="shared" si="484"/>
        <v>0</v>
      </c>
      <c r="R3439" t="b">
        <f t="shared" si="485"/>
        <v>0</v>
      </c>
      <c r="S3439" t="b">
        <f t="shared" si="486"/>
        <v>0</v>
      </c>
    </row>
    <row r="3440" spans="1:19" hidden="1" x14ac:dyDescent="0.25">
      <c r="A3440" t="s">
        <v>5210</v>
      </c>
      <c r="B3440" t="s">
        <v>984</v>
      </c>
      <c r="C3440" t="s">
        <v>2</v>
      </c>
      <c r="D3440" t="s">
        <v>3</v>
      </c>
      <c r="E3440" t="s">
        <v>2</v>
      </c>
      <c r="F3440" t="s">
        <v>987</v>
      </c>
      <c r="G3440" t="s">
        <v>985</v>
      </c>
      <c r="H3440">
        <f t="shared" si="478"/>
        <v>0</v>
      </c>
      <c r="I3440">
        <f t="shared" si="479"/>
        <v>0.5</v>
      </c>
      <c r="J3440">
        <f t="shared" si="480"/>
        <v>0</v>
      </c>
      <c r="K3440">
        <f t="shared" si="481"/>
        <v>0.5</v>
      </c>
      <c r="N3440">
        <v>0.16353293418898929</v>
      </c>
      <c r="O3440" t="b">
        <f t="shared" si="483"/>
        <v>0</v>
      </c>
      <c r="P3440" t="b">
        <f t="shared" si="482"/>
        <v>0</v>
      </c>
      <c r="Q3440" t="b">
        <f t="shared" si="484"/>
        <v>0</v>
      </c>
      <c r="R3440" t="b">
        <f t="shared" si="485"/>
        <v>0</v>
      </c>
      <c r="S3440" t="b">
        <f t="shared" si="486"/>
        <v>0</v>
      </c>
    </row>
    <row r="3441" spans="1:19" hidden="1" x14ac:dyDescent="0.25">
      <c r="A3441" t="s">
        <v>5217</v>
      </c>
      <c r="B3441" t="s">
        <v>4389</v>
      </c>
      <c r="C3441" t="s">
        <v>2</v>
      </c>
      <c r="D3441" t="s">
        <v>3</v>
      </c>
      <c r="E3441" t="s">
        <v>2</v>
      </c>
      <c r="F3441" t="s">
        <v>3316</v>
      </c>
      <c r="G3441" t="s">
        <v>4388</v>
      </c>
      <c r="H3441">
        <f t="shared" si="478"/>
        <v>0</v>
      </c>
      <c r="I3441">
        <f t="shared" si="479"/>
        <v>0.5</v>
      </c>
      <c r="J3441">
        <f t="shared" si="480"/>
        <v>0</v>
      </c>
      <c r="K3441">
        <f t="shared" si="481"/>
        <v>0.5</v>
      </c>
      <c r="N3441">
        <v>0.17814888244400373</v>
      </c>
      <c r="O3441" t="b">
        <f t="shared" si="483"/>
        <v>0</v>
      </c>
      <c r="P3441" t="b">
        <f t="shared" si="482"/>
        <v>0</v>
      </c>
      <c r="Q3441" t="b">
        <f t="shared" si="484"/>
        <v>0</v>
      </c>
      <c r="R3441" t="b">
        <f t="shared" si="485"/>
        <v>0</v>
      </c>
      <c r="S3441" t="b">
        <f t="shared" si="486"/>
        <v>0</v>
      </c>
    </row>
    <row r="3442" spans="1:19" hidden="1" x14ac:dyDescent="0.25">
      <c r="A3442" t="s">
        <v>5217</v>
      </c>
      <c r="B3442" t="s">
        <v>1138</v>
      </c>
      <c r="C3442" t="s">
        <v>2</v>
      </c>
      <c r="D3442" t="s">
        <v>3</v>
      </c>
      <c r="E3442" t="s">
        <v>2</v>
      </c>
      <c r="F3442" t="s">
        <v>3316</v>
      </c>
      <c r="G3442" t="s">
        <v>1140</v>
      </c>
      <c r="H3442">
        <f t="shared" si="478"/>
        <v>0</v>
      </c>
      <c r="I3442">
        <f t="shared" si="479"/>
        <v>0.5</v>
      </c>
      <c r="J3442">
        <f t="shared" si="480"/>
        <v>0</v>
      </c>
      <c r="K3442">
        <f t="shared" si="481"/>
        <v>0.5</v>
      </c>
      <c r="N3442">
        <v>0.93457047535023707</v>
      </c>
      <c r="O3442" t="b">
        <f t="shared" si="483"/>
        <v>0</v>
      </c>
      <c r="P3442" t="b">
        <f t="shared" si="482"/>
        <v>0</v>
      </c>
      <c r="Q3442" t="b">
        <f t="shared" si="484"/>
        <v>0</v>
      </c>
      <c r="R3442" t="b">
        <f t="shared" si="485"/>
        <v>0</v>
      </c>
      <c r="S3442" t="b">
        <f t="shared" si="486"/>
        <v>0</v>
      </c>
    </row>
    <row r="3443" spans="1:19" hidden="1" x14ac:dyDescent="0.25">
      <c r="A3443" t="s">
        <v>5217</v>
      </c>
      <c r="B3443" t="s">
        <v>3317</v>
      </c>
      <c r="C3443" t="s">
        <v>2</v>
      </c>
      <c r="D3443" t="s">
        <v>3</v>
      </c>
      <c r="E3443" t="s">
        <v>2</v>
      </c>
      <c r="F3443" t="s">
        <v>3316</v>
      </c>
      <c r="G3443" t="s">
        <v>3315</v>
      </c>
      <c r="H3443">
        <f t="shared" si="478"/>
        <v>0</v>
      </c>
      <c r="I3443">
        <f t="shared" si="479"/>
        <v>0.5</v>
      </c>
      <c r="J3443">
        <f t="shared" si="480"/>
        <v>0</v>
      </c>
      <c r="K3443">
        <f t="shared" si="481"/>
        <v>0.5</v>
      </c>
      <c r="N3443">
        <v>0.90818752427600447</v>
      </c>
      <c r="O3443" t="b">
        <f t="shared" si="483"/>
        <v>0</v>
      </c>
      <c r="P3443" t="b">
        <f t="shared" si="482"/>
        <v>0</v>
      </c>
      <c r="Q3443" t="b">
        <f t="shared" si="484"/>
        <v>0</v>
      </c>
      <c r="R3443" t="b">
        <f t="shared" si="485"/>
        <v>0</v>
      </c>
      <c r="S3443" t="b">
        <f t="shared" si="486"/>
        <v>0</v>
      </c>
    </row>
    <row r="3444" spans="1:19" hidden="1" x14ac:dyDescent="0.25">
      <c r="A3444" t="s">
        <v>5217</v>
      </c>
      <c r="B3444" t="s">
        <v>2660</v>
      </c>
      <c r="C3444" t="s">
        <v>2</v>
      </c>
      <c r="D3444" t="s">
        <v>3</v>
      </c>
      <c r="E3444" t="s">
        <v>2</v>
      </c>
      <c r="F3444" t="s">
        <v>3316</v>
      </c>
      <c r="G3444" t="s">
        <v>2662</v>
      </c>
      <c r="H3444">
        <f t="shared" si="478"/>
        <v>0</v>
      </c>
      <c r="I3444">
        <f t="shared" si="479"/>
        <v>0.5</v>
      </c>
      <c r="J3444">
        <f t="shared" si="480"/>
        <v>0</v>
      </c>
      <c r="K3444">
        <f t="shared" si="481"/>
        <v>0.5</v>
      </c>
      <c r="N3444">
        <v>0.79105311283696966</v>
      </c>
      <c r="O3444" t="b">
        <f t="shared" si="483"/>
        <v>0</v>
      </c>
      <c r="P3444" t="b">
        <f t="shared" si="482"/>
        <v>0</v>
      </c>
      <c r="Q3444" t="b">
        <f t="shared" si="484"/>
        <v>0</v>
      </c>
      <c r="R3444" t="b">
        <f t="shared" si="485"/>
        <v>0</v>
      </c>
      <c r="S3444" t="b">
        <f t="shared" si="486"/>
        <v>0</v>
      </c>
    </row>
    <row r="3445" spans="1:19" hidden="1" x14ac:dyDescent="0.25">
      <c r="A3445" t="s">
        <v>5217</v>
      </c>
      <c r="B3445" t="s">
        <v>2663</v>
      </c>
      <c r="C3445" t="s">
        <v>2</v>
      </c>
      <c r="D3445" t="s">
        <v>3</v>
      </c>
      <c r="E3445" t="s">
        <v>2</v>
      </c>
      <c r="F3445" t="s">
        <v>3316</v>
      </c>
      <c r="G3445" t="s">
        <v>2664</v>
      </c>
      <c r="H3445">
        <f t="shared" si="478"/>
        <v>0</v>
      </c>
      <c r="I3445">
        <f t="shared" si="479"/>
        <v>0.5</v>
      </c>
      <c r="J3445">
        <f t="shared" si="480"/>
        <v>0</v>
      </c>
      <c r="K3445">
        <f t="shared" si="481"/>
        <v>0.5</v>
      </c>
      <c r="N3445">
        <v>0.10664213662758426</v>
      </c>
      <c r="O3445" t="b">
        <f t="shared" si="483"/>
        <v>0</v>
      </c>
      <c r="P3445" t="b">
        <f t="shared" si="482"/>
        <v>0</v>
      </c>
      <c r="Q3445" t="b">
        <f t="shared" si="484"/>
        <v>0</v>
      </c>
      <c r="R3445" t="b">
        <f t="shared" si="485"/>
        <v>0</v>
      </c>
      <c r="S3445" t="b">
        <f t="shared" si="486"/>
        <v>0</v>
      </c>
    </row>
    <row r="3446" spans="1:19" hidden="1" x14ac:dyDescent="0.25">
      <c r="A3446" t="s">
        <v>5225</v>
      </c>
      <c r="B3446" t="s">
        <v>1183</v>
      </c>
      <c r="C3446" t="s">
        <v>2</v>
      </c>
      <c r="D3446" t="s">
        <v>3</v>
      </c>
      <c r="E3446" t="s">
        <v>2</v>
      </c>
      <c r="F3446" t="s">
        <v>1186</v>
      </c>
      <c r="G3446" t="s">
        <v>1184</v>
      </c>
      <c r="H3446">
        <f t="shared" si="478"/>
        <v>0</v>
      </c>
      <c r="I3446">
        <f t="shared" si="479"/>
        <v>0.5</v>
      </c>
      <c r="J3446">
        <f t="shared" si="480"/>
        <v>0</v>
      </c>
      <c r="K3446">
        <f t="shared" si="481"/>
        <v>0.5</v>
      </c>
      <c r="N3446">
        <v>0.70820637359439231</v>
      </c>
      <c r="O3446" t="b">
        <f t="shared" si="483"/>
        <v>0</v>
      </c>
      <c r="P3446" t="b">
        <f t="shared" si="482"/>
        <v>0</v>
      </c>
      <c r="Q3446" t="b">
        <f t="shared" si="484"/>
        <v>0</v>
      </c>
      <c r="R3446" t="b">
        <f t="shared" si="485"/>
        <v>0</v>
      </c>
      <c r="S3446" t="b">
        <f t="shared" si="486"/>
        <v>0</v>
      </c>
    </row>
    <row r="3447" spans="1:19" hidden="1" x14ac:dyDescent="0.25">
      <c r="A3447" t="s">
        <v>5225</v>
      </c>
      <c r="B3447" t="s">
        <v>5226</v>
      </c>
      <c r="C3447" t="s">
        <v>2</v>
      </c>
      <c r="D3447" t="s">
        <v>3</v>
      </c>
      <c r="E3447" t="s">
        <v>2</v>
      </c>
      <c r="F3447" t="s">
        <v>1186</v>
      </c>
      <c r="G3447" t="s">
        <v>5227</v>
      </c>
      <c r="H3447">
        <f t="shared" si="478"/>
        <v>0</v>
      </c>
      <c r="I3447">
        <f t="shared" si="479"/>
        <v>0.5</v>
      </c>
      <c r="J3447">
        <f t="shared" si="480"/>
        <v>0</v>
      </c>
      <c r="K3447">
        <f t="shared" si="481"/>
        <v>0.5</v>
      </c>
      <c r="N3447">
        <v>0.305643724969345</v>
      </c>
      <c r="O3447" t="b">
        <f t="shared" si="483"/>
        <v>0</v>
      </c>
      <c r="P3447" t="b">
        <f t="shared" si="482"/>
        <v>0</v>
      </c>
      <c r="Q3447" t="b">
        <f t="shared" si="484"/>
        <v>0</v>
      </c>
      <c r="R3447" t="b">
        <f t="shared" si="485"/>
        <v>0</v>
      </c>
      <c r="S3447" t="b">
        <f t="shared" si="486"/>
        <v>0</v>
      </c>
    </row>
    <row r="3448" spans="1:19" hidden="1" x14ac:dyDescent="0.25">
      <c r="A3448" t="s">
        <v>5228</v>
      </c>
      <c r="B3448" t="s">
        <v>2684</v>
      </c>
      <c r="C3448" t="s">
        <v>2</v>
      </c>
      <c r="D3448" t="s">
        <v>3</v>
      </c>
      <c r="E3448" t="s">
        <v>2</v>
      </c>
      <c r="F3448" t="s">
        <v>5229</v>
      </c>
      <c r="G3448" t="s">
        <v>2686</v>
      </c>
      <c r="H3448">
        <f t="shared" si="478"/>
        <v>0</v>
      </c>
      <c r="I3448">
        <f t="shared" si="479"/>
        <v>0.5</v>
      </c>
      <c r="J3448">
        <f t="shared" si="480"/>
        <v>0</v>
      </c>
      <c r="K3448">
        <f t="shared" si="481"/>
        <v>0.5</v>
      </c>
      <c r="N3448">
        <v>0.3220121683854853</v>
      </c>
      <c r="O3448" t="b">
        <f t="shared" si="483"/>
        <v>0</v>
      </c>
      <c r="P3448" t="b">
        <f t="shared" si="482"/>
        <v>0</v>
      </c>
      <c r="Q3448" t="b">
        <f t="shared" si="484"/>
        <v>0</v>
      </c>
      <c r="R3448" t="b">
        <f t="shared" si="485"/>
        <v>0</v>
      </c>
      <c r="S3448" t="b">
        <f t="shared" si="486"/>
        <v>0</v>
      </c>
    </row>
    <row r="3449" spans="1:19" hidden="1" x14ac:dyDescent="0.25">
      <c r="A3449" t="s">
        <v>5235</v>
      </c>
      <c r="B3449" t="s">
        <v>939</v>
      </c>
      <c r="C3449" t="s">
        <v>2</v>
      </c>
      <c r="D3449" t="s">
        <v>3</v>
      </c>
      <c r="E3449" t="s">
        <v>2</v>
      </c>
      <c r="F3449" t="s">
        <v>2242</v>
      </c>
      <c r="G3449" t="s">
        <v>940</v>
      </c>
      <c r="H3449">
        <f t="shared" si="478"/>
        <v>0</v>
      </c>
      <c r="I3449">
        <f t="shared" si="479"/>
        <v>0.5</v>
      </c>
      <c r="J3449">
        <f t="shared" si="480"/>
        <v>0</v>
      </c>
      <c r="K3449">
        <f t="shared" si="481"/>
        <v>0.5</v>
      </c>
      <c r="N3449">
        <v>0.37455295196252669</v>
      </c>
      <c r="O3449" t="b">
        <f t="shared" si="483"/>
        <v>0</v>
      </c>
      <c r="P3449" t="b">
        <f t="shared" si="482"/>
        <v>0</v>
      </c>
      <c r="Q3449" t="b">
        <f t="shared" si="484"/>
        <v>0</v>
      </c>
      <c r="R3449" t="b">
        <f t="shared" si="485"/>
        <v>0</v>
      </c>
      <c r="S3449" t="b">
        <f t="shared" si="486"/>
        <v>0</v>
      </c>
    </row>
    <row r="3450" spans="1:19" hidden="1" x14ac:dyDescent="0.25">
      <c r="A3450" t="s">
        <v>5235</v>
      </c>
      <c r="B3450" t="s">
        <v>3811</v>
      </c>
      <c r="C3450" t="s">
        <v>2</v>
      </c>
      <c r="D3450" t="s">
        <v>3</v>
      </c>
      <c r="E3450" t="s">
        <v>2</v>
      </c>
      <c r="F3450" t="s">
        <v>2242</v>
      </c>
      <c r="G3450" t="s">
        <v>3812</v>
      </c>
      <c r="H3450">
        <f t="shared" si="478"/>
        <v>0</v>
      </c>
      <c r="I3450">
        <f t="shared" si="479"/>
        <v>0.5</v>
      </c>
      <c r="J3450">
        <f t="shared" si="480"/>
        <v>0</v>
      </c>
      <c r="K3450">
        <f t="shared" si="481"/>
        <v>0.5</v>
      </c>
      <c r="N3450">
        <v>0.88648011334673393</v>
      </c>
      <c r="O3450" t="b">
        <f t="shared" si="483"/>
        <v>0</v>
      </c>
      <c r="P3450" t="b">
        <f t="shared" si="482"/>
        <v>0</v>
      </c>
      <c r="Q3450" t="b">
        <f t="shared" si="484"/>
        <v>0</v>
      </c>
      <c r="R3450" t="b">
        <f t="shared" si="485"/>
        <v>0</v>
      </c>
      <c r="S3450" t="b">
        <f t="shared" si="486"/>
        <v>0</v>
      </c>
    </row>
    <row r="3451" spans="1:19" hidden="1" x14ac:dyDescent="0.25">
      <c r="A3451" t="s">
        <v>5235</v>
      </c>
      <c r="B3451" t="s">
        <v>1975</v>
      </c>
      <c r="C3451" t="s">
        <v>2</v>
      </c>
      <c r="D3451" t="s">
        <v>3</v>
      </c>
      <c r="E3451" t="s">
        <v>2</v>
      </c>
      <c r="F3451" t="s">
        <v>2242</v>
      </c>
      <c r="G3451" t="s">
        <v>1976</v>
      </c>
      <c r="H3451">
        <f t="shared" si="478"/>
        <v>0</v>
      </c>
      <c r="I3451">
        <f t="shared" si="479"/>
        <v>0.5</v>
      </c>
      <c r="J3451">
        <f t="shared" si="480"/>
        <v>0</v>
      </c>
      <c r="K3451">
        <f t="shared" si="481"/>
        <v>0.5</v>
      </c>
      <c r="N3451">
        <v>0.49017360638578733</v>
      </c>
      <c r="O3451" t="b">
        <f t="shared" si="483"/>
        <v>0</v>
      </c>
      <c r="P3451" t="b">
        <f t="shared" si="482"/>
        <v>0</v>
      </c>
      <c r="Q3451" t="b">
        <f t="shared" si="484"/>
        <v>0</v>
      </c>
      <c r="R3451" t="b">
        <f t="shared" si="485"/>
        <v>0</v>
      </c>
      <c r="S3451" t="b">
        <f t="shared" si="486"/>
        <v>0</v>
      </c>
    </row>
    <row r="3452" spans="1:19" hidden="1" x14ac:dyDescent="0.25">
      <c r="A3452" t="s">
        <v>5235</v>
      </c>
      <c r="B3452" t="s">
        <v>1202</v>
      </c>
      <c r="C3452" t="s">
        <v>2</v>
      </c>
      <c r="D3452" t="s">
        <v>3</v>
      </c>
      <c r="E3452" t="s">
        <v>2</v>
      </c>
      <c r="F3452" t="s">
        <v>2242</v>
      </c>
      <c r="G3452" t="s">
        <v>1203</v>
      </c>
      <c r="H3452">
        <f t="shared" si="478"/>
        <v>0</v>
      </c>
      <c r="I3452">
        <f t="shared" si="479"/>
        <v>0.5</v>
      </c>
      <c r="J3452">
        <f t="shared" si="480"/>
        <v>0</v>
      </c>
      <c r="K3452">
        <f t="shared" si="481"/>
        <v>0.5</v>
      </c>
      <c r="N3452">
        <v>9.4709980534696925E-2</v>
      </c>
      <c r="O3452" t="b">
        <f t="shared" si="483"/>
        <v>0</v>
      </c>
      <c r="P3452" t="b">
        <f t="shared" si="482"/>
        <v>0</v>
      </c>
      <c r="Q3452" t="b">
        <f t="shared" si="484"/>
        <v>0</v>
      </c>
      <c r="R3452" t="b">
        <f t="shared" si="485"/>
        <v>0</v>
      </c>
      <c r="S3452" t="b">
        <f t="shared" si="486"/>
        <v>0</v>
      </c>
    </row>
    <row r="3453" spans="1:19" hidden="1" x14ac:dyDescent="0.25">
      <c r="A3453" t="s">
        <v>5243</v>
      </c>
      <c r="B3453" t="s">
        <v>3453</v>
      </c>
      <c r="C3453" t="s">
        <v>2</v>
      </c>
      <c r="D3453" t="s">
        <v>3</v>
      </c>
      <c r="E3453" t="s">
        <v>2</v>
      </c>
      <c r="F3453" t="s">
        <v>2295</v>
      </c>
      <c r="G3453" t="s">
        <v>3454</v>
      </c>
      <c r="H3453">
        <f t="shared" si="478"/>
        <v>0</v>
      </c>
      <c r="I3453">
        <f t="shared" si="479"/>
        <v>0.5</v>
      </c>
      <c r="J3453">
        <f t="shared" si="480"/>
        <v>0</v>
      </c>
      <c r="K3453">
        <f t="shared" si="481"/>
        <v>0.5</v>
      </c>
      <c r="N3453">
        <v>0.7677385869796044</v>
      </c>
      <c r="O3453" t="b">
        <f t="shared" si="483"/>
        <v>0</v>
      </c>
      <c r="P3453" t="b">
        <f t="shared" si="482"/>
        <v>0</v>
      </c>
      <c r="Q3453" t="b">
        <f t="shared" si="484"/>
        <v>0</v>
      </c>
      <c r="R3453" t="b">
        <f t="shared" si="485"/>
        <v>0</v>
      </c>
      <c r="S3453" t="b">
        <f t="shared" si="486"/>
        <v>0</v>
      </c>
    </row>
    <row r="3454" spans="1:19" hidden="1" x14ac:dyDescent="0.25">
      <c r="A3454" t="s">
        <v>5248</v>
      </c>
      <c r="B3454" t="s">
        <v>1973</v>
      </c>
      <c r="C3454" t="s">
        <v>2</v>
      </c>
      <c r="D3454" t="s">
        <v>3</v>
      </c>
      <c r="E3454" t="s">
        <v>2</v>
      </c>
      <c r="F3454" t="s">
        <v>5249</v>
      </c>
      <c r="G3454" t="s">
        <v>1974</v>
      </c>
      <c r="H3454">
        <f t="shared" si="478"/>
        <v>0</v>
      </c>
      <c r="I3454">
        <f t="shared" si="479"/>
        <v>0.5</v>
      </c>
      <c r="J3454">
        <f t="shared" si="480"/>
        <v>0</v>
      </c>
      <c r="K3454">
        <f t="shared" si="481"/>
        <v>0.5</v>
      </c>
      <c r="N3454">
        <v>0.75558562491954262</v>
      </c>
      <c r="O3454" t="b">
        <f t="shared" si="483"/>
        <v>0</v>
      </c>
      <c r="P3454" t="b">
        <f t="shared" si="482"/>
        <v>0</v>
      </c>
      <c r="Q3454" t="b">
        <f t="shared" si="484"/>
        <v>0</v>
      </c>
      <c r="R3454" t="b">
        <f t="shared" si="485"/>
        <v>0</v>
      </c>
      <c r="S3454" t="b">
        <f t="shared" si="486"/>
        <v>0</v>
      </c>
    </row>
    <row r="3455" spans="1:19" hidden="1" x14ac:dyDescent="0.25">
      <c r="A3455" t="s">
        <v>5250</v>
      </c>
      <c r="B3455" t="s">
        <v>1293</v>
      </c>
      <c r="C3455" t="s">
        <v>2</v>
      </c>
      <c r="D3455" t="s">
        <v>3</v>
      </c>
      <c r="E3455" t="s">
        <v>2</v>
      </c>
      <c r="F3455" t="s">
        <v>734</v>
      </c>
      <c r="G3455" t="s">
        <v>1294</v>
      </c>
      <c r="H3455">
        <f t="shared" si="478"/>
        <v>0</v>
      </c>
      <c r="I3455">
        <f t="shared" si="479"/>
        <v>0.5</v>
      </c>
      <c r="J3455">
        <f t="shared" si="480"/>
        <v>0</v>
      </c>
      <c r="K3455">
        <f t="shared" si="481"/>
        <v>0.5</v>
      </c>
      <c r="N3455">
        <v>0.21494584117799453</v>
      </c>
      <c r="O3455" t="b">
        <f t="shared" si="483"/>
        <v>0</v>
      </c>
      <c r="P3455" t="b">
        <f t="shared" si="482"/>
        <v>0</v>
      </c>
      <c r="Q3455" t="b">
        <f t="shared" si="484"/>
        <v>0</v>
      </c>
      <c r="R3455" t="b">
        <f t="shared" si="485"/>
        <v>0</v>
      </c>
      <c r="S3455" t="b">
        <f t="shared" si="486"/>
        <v>0</v>
      </c>
    </row>
    <row r="3456" spans="1:19" hidden="1" x14ac:dyDescent="0.25">
      <c r="A3456" t="s">
        <v>5250</v>
      </c>
      <c r="B3456" t="s">
        <v>735</v>
      </c>
      <c r="C3456" t="s">
        <v>2</v>
      </c>
      <c r="D3456" t="s">
        <v>3</v>
      </c>
      <c r="E3456" t="s">
        <v>2</v>
      </c>
      <c r="F3456" t="s">
        <v>734</v>
      </c>
      <c r="G3456" t="s">
        <v>736</v>
      </c>
      <c r="H3456">
        <f t="shared" si="478"/>
        <v>0</v>
      </c>
      <c r="I3456">
        <f t="shared" si="479"/>
        <v>0.5</v>
      </c>
      <c r="J3456">
        <f t="shared" si="480"/>
        <v>0</v>
      </c>
      <c r="K3456">
        <f t="shared" si="481"/>
        <v>0.5</v>
      </c>
      <c r="N3456">
        <v>0.97381522210354787</v>
      </c>
      <c r="O3456" t="b">
        <f t="shared" si="483"/>
        <v>0</v>
      </c>
      <c r="P3456" t="b">
        <f t="shared" si="482"/>
        <v>0</v>
      </c>
      <c r="Q3456" t="b">
        <f t="shared" si="484"/>
        <v>0</v>
      </c>
      <c r="R3456" t="b">
        <f t="shared" si="485"/>
        <v>0</v>
      </c>
      <c r="S3456" t="b">
        <f t="shared" si="486"/>
        <v>0</v>
      </c>
    </row>
    <row r="3457" spans="1:19" hidden="1" x14ac:dyDescent="0.25">
      <c r="A3457" t="s">
        <v>5252</v>
      </c>
      <c r="B3457" t="s">
        <v>2988</v>
      </c>
      <c r="C3457" t="s">
        <v>2</v>
      </c>
      <c r="D3457" t="s">
        <v>3</v>
      </c>
      <c r="E3457" t="s">
        <v>2</v>
      </c>
      <c r="F3457" t="s">
        <v>2993</v>
      </c>
      <c r="G3457" t="s">
        <v>2989</v>
      </c>
      <c r="H3457">
        <f t="shared" si="478"/>
        <v>0</v>
      </c>
      <c r="I3457">
        <f t="shared" si="479"/>
        <v>0.5</v>
      </c>
      <c r="J3457">
        <f t="shared" si="480"/>
        <v>0</v>
      </c>
      <c r="K3457">
        <f t="shared" si="481"/>
        <v>0.5</v>
      </c>
      <c r="N3457">
        <v>0.74322368500102443</v>
      </c>
      <c r="O3457" t="b">
        <f t="shared" si="483"/>
        <v>0</v>
      </c>
      <c r="P3457" t="b">
        <f t="shared" si="482"/>
        <v>0</v>
      </c>
      <c r="Q3457" t="b">
        <f t="shared" si="484"/>
        <v>0</v>
      </c>
      <c r="R3457" t="b">
        <f t="shared" si="485"/>
        <v>0</v>
      </c>
      <c r="S3457" t="b">
        <f t="shared" si="486"/>
        <v>0</v>
      </c>
    </row>
    <row r="3458" spans="1:19" hidden="1" x14ac:dyDescent="0.25">
      <c r="A3458" t="s">
        <v>5255</v>
      </c>
      <c r="B3458" t="s">
        <v>5256</v>
      </c>
      <c r="C3458" t="s">
        <v>2</v>
      </c>
      <c r="D3458" t="s">
        <v>3</v>
      </c>
      <c r="E3458" t="s">
        <v>2</v>
      </c>
      <c r="F3458" t="s">
        <v>5257</v>
      </c>
      <c r="G3458" t="s">
        <v>5258</v>
      </c>
      <c r="H3458">
        <f t="shared" ref="H3458:H3521" si="487">_xlfn.NUMBERVALUE(C3458,".")</f>
        <v>0</v>
      </c>
      <c r="I3458">
        <f t="shared" ref="I3458:I3521" si="488">_xlfn.NUMBERVALUE(D3458,".")</f>
        <v>0.5</v>
      </c>
      <c r="J3458">
        <f t="shared" ref="J3458:J3521" si="489">_xlfn.NUMBERVALUE(E3458,".")</f>
        <v>0</v>
      </c>
      <c r="K3458">
        <f t="shared" ref="K3458:K3521" si="490">ABS(I3458-H3458)</f>
        <v>0.5</v>
      </c>
      <c r="N3458">
        <v>0.69840266174847576</v>
      </c>
      <c r="O3458" t="b">
        <f t="shared" si="483"/>
        <v>0</v>
      </c>
      <c r="P3458" t="b">
        <f t="shared" ref="P3458:P3521" si="491">AND(M3458="non-fuzzy",N3458&lt;$Z$3,L3458=1)</f>
        <v>0</v>
      </c>
      <c r="Q3458" t="b">
        <f t="shared" si="484"/>
        <v>0</v>
      </c>
      <c r="R3458" t="b">
        <f t="shared" si="485"/>
        <v>0</v>
      </c>
      <c r="S3458" t="b">
        <f t="shared" si="486"/>
        <v>0</v>
      </c>
    </row>
    <row r="3459" spans="1:19" hidden="1" x14ac:dyDescent="0.25">
      <c r="A3459" t="s">
        <v>5263</v>
      </c>
      <c r="B3459" t="s">
        <v>2332</v>
      </c>
      <c r="C3459" t="s">
        <v>2</v>
      </c>
      <c r="D3459" t="s">
        <v>3</v>
      </c>
      <c r="E3459" t="s">
        <v>2</v>
      </c>
      <c r="F3459" t="s">
        <v>4319</v>
      </c>
      <c r="G3459" t="s">
        <v>2333</v>
      </c>
      <c r="H3459">
        <f t="shared" si="487"/>
        <v>0</v>
      </c>
      <c r="I3459">
        <f t="shared" si="488"/>
        <v>0.5</v>
      </c>
      <c r="J3459">
        <f t="shared" si="489"/>
        <v>0</v>
      </c>
      <c r="K3459">
        <f t="shared" si="490"/>
        <v>0.5</v>
      </c>
      <c r="N3459">
        <v>0.8366147390915617</v>
      </c>
      <c r="O3459" t="b">
        <f t="shared" ref="O3459:O3522" si="492">M3459="fuzzy"</f>
        <v>0</v>
      </c>
      <c r="P3459" t="b">
        <f t="shared" si="491"/>
        <v>0</v>
      </c>
      <c r="Q3459" t="b">
        <f t="shared" ref="Q3459:Q3522" si="493">AND(M3459="non-fuzzy",N3459&lt;$Z$4,L3459=0)</f>
        <v>0</v>
      </c>
      <c r="R3459" t="b">
        <f t="shared" ref="R3459:R3522" si="494">OR(O3459,P3459,Q3459)</f>
        <v>0</v>
      </c>
      <c r="S3459" t="b">
        <f t="shared" ref="S3459:S3522" si="495">IF(AND(M3459="non-fuzzy",L3459=1),"nf1",IF(AND(M3459="non-fuzzy",L3459=0),"nf0",IF(M3459="fuzzy","f")))</f>
        <v>0</v>
      </c>
    </row>
    <row r="3460" spans="1:19" hidden="1" x14ac:dyDescent="0.25">
      <c r="A3460" t="s">
        <v>5263</v>
      </c>
      <c r="B3460" t="s">
        <v>1</v>
      </c>
      <c r="C3460" t="s">
        <v>2</v>
      </c>
      <c r="D3460" t="s">
        <v>3</v>
      </c>
      <c r="E3460" t="s">
        <v>2</v>
      </c>
      <c r="F3460" t="s">
        <v>4319</v>
      </c>
      <c r="G3460" t="s">
        <v>5</v>
      </c>
      <c r="H3460">
        <f t="shared" si="487"/>
        <v>0</v>
      </c>
      <c r="I3460">
        <f t="shared" si="488"/>
        <v>0.5</v>
      </c>
      <c r="J3460">
        <f t="shared" si="489"/>
        <v>0</v>
      </c>
      <c r="K3460">
        <f t="shared" si="490"/>
        <v>0.5</v>
      </c>
      <c r="N3460">
        <v>3.7963078853041843E-2</v>
      </c>
      <c r="O3460" t="b">
        <f t="shared" si="492"/>
        <v>0</v>
      </c>
      <c r="P3460" t="b">
        <f t="shared" si="491"/>
        <v>0</v>
      </c>
      <c r="Q3460" t="b">
        <f t="shared" si="493"/>
        <v>0</v>
      </c>
      <c r="R3460" t="b">
        <f t="shared" si="494"/>
        <v>0</v>
      </c>
      <c r="S3460" t="b">
        <f t="shared" si="495"/>
        <v>0</v>
      </c>
    </row>
    <row r="3461" spans="1:19" hidden="1" x14ac:dyDescent="0.25">
      <c r="A3461" t="s">
        <v>5263</v>
      </c>
      <c r="B3461" t="s">
        <v>1975</v>
      </c>
      <c r="C3461" t="s">
        <v>2</v>
      </c>
      <c r="D3461" t="s">
        <v>3</v>
      </c>
      <c r="E3461" t="s">
        <v>2</v>
      </c>
      <c r="F3461" t="s">
        <v>4319</v>
      </c>
      <c r="G3461" t="s">
        <v>1976</v>
      </c>
      <c r="H3461">
        <f t="shared" si="487"/>
        <v>0</v>
      </c>
      <c r="I3461">
        <f t="shared" si="488"/>
        <v>0.5</v>
      </c>
      <c r="J3461">
        <f t="shared" si="489"/>
        <v>0</v>
      </c>
      <c r="K3461">
        <f t="shared" si="490"/>
        <v>0.5</v>
      </c>
      <c r="N3461">
        <v>0.79048543823897255</v>
      </c>
      <c r="O3461" t="b">
        <f t="shared" si="492"/>
        <v>0</v>
      </c>
      <c r="P3461" t="b">
        <f t="shared" si="491"/>
        <v>0</v>
      </c>
      <c r="Q3461" t="b">
        <f t="shared" si="493"/>
        <v>0</v>
      </c>
      <c r="R3461" t="b">
        <f t="shared" si="494"/>
        <v>0</v>
      </c>
      <c r="S3461" t="b">
        <f t="shared" si="495"/>
        <v>0</v>
      </c>
    </row>
    <row r="3462" spans="1:19" hidden="1" x14ac:dyDescent="0.25">
      <c r="A3462" t="s">
        <v>5264</v>
      </c>
      <c r="B3462" t="s">
        <v>2905</v>
      </c>
      <c r="C3462" t="s">
        <v>2</v>
      </c>
      <c r="D3462" t="s">
        <v>3</v>
      </c>
      <c r="E3462" t="s">
        <v>2</v>
      </c>
      <c r="F3462" t="s">
        <v>5265</v>
      </c>
      <c r="G3462" t="s">
        <v>2906</v>
      </c>
      <c r="H3462">
        <f t="shared" si="487"/>
        <v>0</v>
      </c>
      <c r="I3462">
        <f t="shared" si="488"/>
        <v>0.5</v>
      </c>
      <c r="J3462">
        <f t="shared" si="489"/>
        <v>0</v>
      </c>
      <c r="K3462">
        <f t="shared" si="490"/>
        <v>0.5</v>
      </c>
      <c r="N3462">
        <v>0.10129558436214514</v>
      </c>
      <c r="O3462" t="b">
        <f t="shared" si="492"/>
        <v>0</v>
      </c>
      <c r="P3462" t="b">
        <f t="shared" si="491"/>
        <v>0</v>
      </c>
      <c r="Q3462" t="b">
        <f t="shared" si="493"/>
        <v>0</v>
      </c>
      <c r="R3462" t="b">
        <f t="shared" si="494"/>
        <v>0</v>
      </c>
      <c r="S3462" t="b">
        <f t="shared" si="495"/>
        <v>0</v>
      </c>
    </row>
    <row r="3463" spans="1:19" hidden="1" x14ac:dyDescent="0.25">
      <c r="A3463" t="s">
        <v>5268</v>
      </c>
      <c r="B3463" t="s">
        <v>839</v>
      </c>
      <c r="C3463" t="s">
        <v>2</v>
      </c>
      <c r="D3463" t="s">
        <v>3</v>
      </c>
      <c r="E3463" t="s">
        <v>2</v>
      </c>
      <c r="F3463" t="s">
        <v>843</v>
      </c>
      <c r="G3463" t="s">
        <v>840</v>
      </c>
      <c r="H3463">
        <f t="shared" si="487"/>
        <v>0</v>
      </c>
      <c r="I3463">
        <f t="shared" si="488"/>
        <v>0.5</v>
      </c>
      <c r="J3463">
        <f t="shared" si="489"/>
        <v>0</v>
      </c>
      <c r="K3463">
        <f t="shared" si="490"/>
        <v>0.5</v>
      </c>
      <c r="N3463">
        <v>0.17537455275797709</v>
      </c>
      <c r="O3463" t="b">
        <f t="shared" si="492"/>
        <v>0</v>
      </c>
      <c r="P3463" t="b">
        <f t="shared" si="491"/>
        <v>0</v>
      </c>
      <c r="Q3463" t="b">
        <f t="shared" si="493"/>
        <v>0</v>
      </c>
      <c r="R3463" t="b">
        <f t="shared" si="494"/>
        <v>0</v>
      </c>
      <c r="S3463" t="b">
        <f t="shared" si="495"/>
        <v>0</v>
      </c>
    </row>
    <row r="3464" spans="1:19" hidden="1" x14ac:dyDescent="0.25">
      <c r="A3464" t="s">
        <v>5269</v>
      </c>
      <c r="B3464" t="s">
        <v>589</v>
      </c>
      <c r="C3464" t="s">
        <v>2</v>
      </c>
      <c r="D3464" t="s">
        <v>3</v>
      </c>
      <c r="E3464" t="s">
        <v>2</v>
      </c>
      <c r="F3464" t="s">
        <v>486</v>
      </c>
      <c r="G3464" t="s">
        <v>590</v>
      </c>
      <c r="H3464">
        <f t="shared" si="487"/>
        <v>0</v>
      </c>
      <c r="I3464">
        <f t="shared" si="488"/>
        <v>0.5</v>
      </c>
      <c r="J3464">
        <f t="shared" si="489"/>
        <v>0</v>
      </c>
      <c r="K3464">
        <f t="shared" si="490"/>
        <v>0.5</v>
      </c>
      <c r="N3464">
        <v>0.46871162908677977</v>
      </c>
      <c r="O3464" t="b">
        <f t="shared" si="492"/>
        <v>0</v>
      </c>
      <c r="P3464" t="b">
        <f t="shared" si="491"/>
        <v>0</v>
      </c>
      <c r="Q3464" t="b">
        <f t="shared" si="493"/>
        <v>0</v>
      </c>
      <c r="R3464" t="b">
        <f t="shared" si="494"/>
        <v>0</v>
      </c>
      <c r="S3464" t="b">
        <f t="shared" si="495"/>
        <v>0</v>
      </c>
    </row>
    <row r="3465" spans="1:19" hidden="1" x14ac:dyDescent="0.25">
      <c r="A3465" t="s">
        <v>5269</v>
      </c>
      <c r="B3465" t="s">
        <v>473</v>
      </c>
      <c r="C3465" t="s">
        <v>2</v>
      </c>
      <c r="D3465" t="s">
        <v>3</v>
      </c>
      <c r="E3465" t="s">
        <v>2</v>
      </c>
      <c r="F3465" t="s">
        <v>486</v>
      </c>
      <c r="G3465" t="s">
        <v>475</v>
      </c>
      <c r="H3465">
        <f t="shared" si="487"/>
        <v>0</v>
      </c>
      <c r="I3465">
        <f t="shared" si="488"/>
        <v>0.5</v>
      </c>
      <c r="J3465">
        <f t="shared" si="489"/>
        <v>0</v>
      </c>
      <c r="K3465">
        <f t="shared" si="490"/>
        <v>0.5</v>
      </c>
      <c r="N3465">
        <v>0.5539508678894518</v>
      </c>
      <c r="O3465" t="b">
        <f t="shared" si="492"/>
        <v>0</v>
      </c>
      <c r="P3465" t="b">
        <f t="shared" si="491"/>
        <v>0</v>
      </c>
      <c r="Q3465" t="b">
        <f t="shared" si="493"/>
        <v>0</v>
      </c>
      <c r="R3465" t="b">
        <f t="shared" si="494"/>
        <v>0</v>
      </c>
      <c r="S3465" t="b">
        <f t="shared" si="495"/>
        <v>0</v>
      </c>
    </row>
    <row r="3466" spans="1:19" hidden="1" x14ac:dyDescent="0.25">
      <c r="A3466" t="s">
        <v>5269</v>
      </c>
      <c r="B3466" t="s">
        <v>476</v>
      </c>
      <c r="C3466" t="s">
        <v>2</v>
      </c>
      <c r="D3466" t="s">
        <v>3</v>
      </c>
      <c r="E3466" t="s">
        <v>2</v>
      </c>
      <c r="F3466" t="s">
        <v>486</v>
      </c>
      <c r="G3466" t="s">
        <v>474</v>
      </c>
      <c r="H3466">
        <f t="shared" si="487"/>
        <v>0</v>
      </c>
      <c r="I3466">
        <f t="shared" si="488"/>
        <v>0.5</v>
      </c>
      <c r="J3466">
        <f t="shared" si="489"/>
        <v>0</v>
      </c>
      <c r="K3466">
        <f t="shared" si="490"/>
        <v>0.5</v>
      </c>
      <c r="N3466">
        <v>0.78450797447636234</v>
      </c>
      <c r="O3466" t="b">
        <f t="shared" si="492"/>
        <v>0</v>
      </c>
      <c r="P3466" t="b">
        <f t="shared" si="491"/>
        <v>0</v>
      </c>
      <c r="Q3466" t="b">
        <f t="shared" si="493"/>
        <v>0</v>
      </c>
      <c r="R3466" t="b">
        <f t="shared" si="494"/>
        <v>0</v>
      </c>
      <c r="S3466" t="b">
        <f t="shared" si="495"/>
        <v>0</v>
      </c>
    </row>
    <row r="3467" spans="1:19" hidden="1" x14ac:dyDescent="0.25">
      <c r="A3467" t="s">
        <v>5269</v>
      </c>
      <c r="B3467" t="s">
        <v>2816</v>
      </c>
      <c r="C3467" t="s">
        <v>2</v>
      </c>
      <c r="D3467" t="s">
        <v>3</v>
      </c>
      <c r="E3467" t="s">
        <v>2</v>
      </c>
      <c r="F3467" t="s">
        <v>486</v>
      </c>
      <c r="G3467" t="s">
        <v>2817</v>
      </c>
      <c r="H3467">
        <f t="shared" si="487"/>
        <v>0</v>
      </c>
      <c r="I3467">
        <f t="shared" si="488"/>
        <v>0.5</v>
      </c>
      <c r="J3467">
        <f t="shared" si="489"/>
        <v>0</v>
      </c>
      <c r="K3467">
        <f t="shared" si="490"/>
        <v>0.5</v>
      </c>
      <c r="N3467">
        <v>0.59131769301602621</v>
      </c>
      <c r="O3467" t="b">
        <f t="shared" si="492"/>
        <v>0</v>
      </c>
      <c r="P3467" t="b">
        <f t="shared" si="491"/>
        <v>0</v>
      </c>
      <c r="Q3467" t="b">
        <f t="shared" si="493"/>
        <v>0</v>
      </c>
      <c r="R3467" t="b">
        <f t="shared" si="494"/>
        <v>0</v>
      </c>
      <c r="S3467" t="b">
        <f t="shared" si="495"/>
        <v>0</v>
      </c>
    </row>
    <row r="3468" spans="1:19" hidden="1" x14ac:dyDescent="0.25">
      <c r="A3468" t="s">
        <v>5269</v>
      </c>
      <c r="B3468" t="s">
        <v>481</v>
      </c>
      <c r="C3468" t="s">
        <v>2</v>
      </c>
      <c r="D3468" t="s">
        <v>3</v>
      </c>
      <c r="E3468" t="s">
        <v>2</v>
      </c>
      <c r="F3468" t="s">
        <v>486</v>
      </c>
      <c r="G3468" t="s">
        <v>482</v>
      </c>
      <c r="H3468">
        <f t="shared" si="487"/>
        <v>0</v>
      </c>
      <c r="I3468">
        <f t="shared" si="488"/>
        <v>0.5</v>
      </c>
      <c r="J3468">
        <f t="shared" si="489"/>
        <v>0</v>
      </c>
      <c r="K3468">
        <f t="shared" si="490"/>
        <v>0.5</v>
      </c>
      <c r="N3468">
        <v>0.29137351189725103</v>
      </c>
      <c r="O3468" t="b">
        <f t="shared" si="492"/>
        <v>0</v>
      </c>
      <c r="P3468" t="b">
        <f t="shared" si="491"/>
        <v>0</v>
      </c>
      <c r="Q3468" t="b">
        <f t="shared" si="493"/>
        <v>0</v>
      </c>
      <c r="R3468" t="b">
        <f t="shared" si="494"/>
        <v>0</v>
      </c>
      <c r="S3468" t="b">
        <f t="shared" si="495"/>
        <v>0</v>
      </c>
    </row>
    <row r="3469" spans="1:19" hidden="1" x14ac:dyDescent="0.25">
      <c r="A3469" t="s">
        <v>5269</v>
      </c>
      <c r="B3469" t="s">
        <v>591</v>
      </c>
      <c r="C3469" t="s">
        <v>2</v>
      </c>
      <c r="D3469" t="s">
        <v>3</v>
      </c>
      <c r="E3469" t="s">
        <v>2</v>
      </c>
      <c r="F3469" t="s">
        <v>486</v>
      </c>
      <c r="G3469" t="s">
        <v>592</v>
      </c>
      <c r="H3469">
        <f t="shared" si="487"/>
        <v>0</v>
      </c>
      <c r="I3469">
        <f t="shared" si="488"/>
        <v>0.5</v>
      </c>
      <c r="J3469">
        <f t="shared" si="489"/>
        <v>0</v>
      </c>
      <c r="K3469">
        <f t="shared" si="490"/>
        <v>0.5</v>
      </c>
      <c r="N3469">
        <v>0.27080479434332871</v>
      </c>
      <c r="O3469" t="b">
        <f t="shared" si="492"/>
        <v>0</v>
      </c>
      <c r="P3469" t="b">
        <f t="shared" si="491"/>
        <v>0</v>
      </c>
      <c r="Q3469" t="b">
        <f t="shared" si="493"/>
        <v>0</v>
      </c>
      <c r="R3469" t="b">
        <f t="shared" si="494"/>
        <v>0</v>
      </c>
      <c r="S3469" t="b">
        <f t="shared" si="495"/>
        <v>0</v>
      </c>
    </row>
    <row r="3470" spans="1:19" hidden="1" x14ac:dyDescent="0.25">
      <c r="A3470" t="s">
        <v>5273</v>
      </c>
      <c r="B3470" t="s">
        <v>5226</v>
      </c>
      <c r="C3470" t="s">
        <v>2</v>
      </c>
      <c r="D3470" t="s">
        <v>3</v>
      </c>
      <c r="E3470" t="s">
        <v>2</v>
      </c>
      <c r="F3470" t="s">
        <v>5275</v>
      </c>
      <c r="G3470" t="s">
        <v>5227</v>
      </c>
      <c r="H3470">
        <f t="shared" si="487"/>
        <v>0</v>
      </c>
      <c r="I3470">
        <f t="shared" si="488"/>
        <v>0.5</v>
      </c>
      <c r="J3470">
        <f t="shared" si="489"/>
        <v>0</v>
      </c>
      <c r="K3470">
        <f t="shared" si="490"/>
        <v>0.5</v>
      </c>
      <c r="N3470">
        <v>0.25102462219742405</v>
      </c>
      <c r="O3470" t="b">
        <f t="shared" si="492"/>
        <v>0</v>
      </c>
      <c r="P3470" t="b">
        <f t="shared" si="491"/>
        <v>0</v>
      </c>
      <c r="Q3470" t="b">
        <f t="shared" si="493"/>
        <v>0</v>
      </c>
      <c r="R3470" t="b">
        <f t="shared" si="494"/>
        <v>0</v>
      </c>
      <c r="S3470" t="b">
        <f t="shared" si="495"/>
        <v>0</v>
      </c>
    </row>
    <row r="3471" spans="1:19" hidden="1" x14ac:dyDescent="0.25">
      <c r="A3471" t="s">
        <v>5280</v>
      </c>
      <c r="B3471" t="s">
        <v>5266</v>
      </c>
      <c r="C3471" t="s">
        <v>2</v>
      </c>
      <c r="D3471" t="s">
        <v>3</v>
      </c>
      <c r="E3471" t="s">
        <v>2</v>
      </c>
      <c r="F3471" t="s">
        <v>2371</v>
      </c>
      <c r="G3471" t="s">
        <v>5267</v>
      </c>
      <c r="H3471">
        <f t="shared" si="487"/>
        <v>0</v>
      </c>
      <c r="I3471">
        <f t="shared" si="488"/>
        <v>0.5</v>
      </c>
      <c r="J3471">
        <f t="shared" si="489"/>
        <v>0</v>
      </c>
      <c r="K3471">
        <f t="shared" si="490"/>
        <v>0.5</v>
      </c>
      <c r="N3471">
        <v>0.88911630284592702</v>
      </c>
      <c r="O3471" t="b">
        <f t="shared" si="492"/>
        <v>0</v>
      </c>
      <c r="P3471" t="b">
        <f t="shared" si="491"/>
        <v>0</v>
      </c>
      <c r="Q3471" t="b">
        <f t="shared" si="493"/>
        <v>0</v>
      </c>
      <c r="R3471" t="b">
        <f t="shared" si="494"/>
        <v>0</v>
      </c>
      <c r="S3471" t="b">
        <f t="shared" si="495"/>
        <v>0</v>
      </c>
    </row>
    <row r="3472" spans="1:19" hidden="1" x14ac:dyDescent="0.25">
      <c r="A3472" t="s">
        <v>5280</v>
      </c>
      <c r="B3472" t="s">
        <v>4454</v>
      </c>
      <c r="C3472" t="s">
        <v>2</v>
      </c>
      <c r="D3472" t="s">
        <v>3</v>
      </c>
      <c r="E3472" t="s">
        <v>2</v>
      </c>
      <c r="F3472" t="s">
        <v>2371</v>
      </c>
      <c r="G3472" t="s">
        <v>4455</v>
      </c>
      <c r="H3472">
        <f t="shared" si="487"/>
        <v>0</v>
      </c>
      <c r="I3472">
        <f t="shared" si="488"/>
        <v>0.5</v>
      </c>
      <c r="J3472">
        <f t="shared" si="489"/>
        <v>0</v>
      </c>
      <c r="K3472">
        <f t="shared" si="490"/>
        <v>0.5</v>
      </c>
      <c r="N3472">
        <v>0.80566041270165489</v>
      </c>
      <c r="O3472" t="b">
        <f t="shared" si="492"/>
        <v>0</v>
      </c>
      <c r="P3472" t="b">
        <f t="shared" si="491"/>
        <v>0</v>
      </c>
      <c r="Q3472" t="b">
        <f t="shared" si="493"/>
        <v>0</v>
      </c>
      <c r="R3472" t="b">
        <f t="shared" si="494"/>
        <v>0</v>
      </c>
      <c r="S3472" t="b">
        <f t="shared" si="495"/>
        <v>0</v>
      </c>
    </row>
    <row r="3473" spans="1:19" hidden="1" x14ac:dyDescent="0.25">
      <c r="A3473" t="s">
        <v>5281</v>
      </c>
      <c r="B3473" t="s">
        <v>1766</v>
      </c>
      <c r="C3473" t="s">
        <v>2</v>
      </c>
      <c r="D3473" t="s">
        <v>3</v>
      </c>
      <c r="E3473" t="s">
        <v>2</v>
      </c>
      <c r="F3473" t="s">
        <v>1765</v>
      </c>
      <c r="G3473" t="s">
        <v>1762</v>
      </c>
      <c r="H3473">
        <f t="shared" si="487"/>
        <v>0</v>
      </c>
      <c r="I3473">
        <f t="shared" si="488"/>
        <v>0.5</v>
      </c>
      <c r="J3473">
        <f t="shared" si="489"/>
        <v>0</v>
      </c>
      <c r="K3473">
        <f t="shared" si="490"/>
        <v>0.5</v>
      </c>
      <c r="N3473">
        <v>0.51833945370391366</v>
      </c>
      <c r="O3473" t="b">
        <f t="shared" si="492"/>
        <v>0</v>
      </c>
      <c r="P3473" t="b">
        <f t="shared" si="491"/>
        <v>0</v>
      </c>
      <c r="Q3473" t="b">
        <f t="shared" si="493"/>
        <v>0</v>
      </c>
      <c r="R3473" t="b">
        <f t="shared" si="494"/>
        <v>0</v>
      </c>
      <c r="S3473" t="b">
        <f t="shared" si="495"/>
        <v>0</v>
      </c>
    </row>
    <row r="3474" spans="1:19" hidden="1" x14ac:dyDescent="0.25">
      <c r="A3474" t="s">
        <v>5282</v>
      </c>
      <c r="B3474" t="s">
        <v>146</v>
      </c>
      <c r="C3474" t="s">
        <v>2</v>
      </c>
      <c r="D3474" t="s">
        <v>3</v>
      </c>
      <c r="E3474" t="s">
        <v>2</v>
      </c>
      <c r="F3474" t="s">
        <v>5283</v>
      </c>
      <c r="G3474" t="s">
        <v>147</v>
      </c>
      <c r="H3474">
        <f t="shared" si="487"/>
        <v>0</v>
      </c>
      <c r="I3474">
        <f t="shared" si="488"/>
        <v>0.5</v>
      </c>
      <c r="J3474">
        <f t="shared" si="489"/>
        <v>0</v>
      </c>
      <c r="K3474">
        <f t="shared" si="490"/>
        <v>0.5</v>
      </c>
      <c r="N3474">
        <v>0.16786612632381837</v>
      </c>
      <c r="O3474" t="b">
        <f t="shared" si="492"/>
        <v>0</v>
      </c>
      <c r="P3474" t="b">
        <f t="shared" si="491"/>
        <v>0</v>
      </c>
      <c r="Q3474" t="b">
        <f t="shared" si="493"/>
        <v>0</v>
      </c>
      <c r="R3474" t="b">
        <f t="shared" si="494"/>
        <v>0</v>
      </c>
      <c r="S3474" t="b">
        <f t="shared" si="495"/>
        <v>0</v>
      </c>
    </row>
    <row r="3475" spans="1:19" hidden="1" x14ac:dyDescent="0.25">
      <c r="A3475" t="s">
        <v>5282</v>
      </c>
      <c r="B3475" t="s">
        <v>1823</v>
      </c>
      <c r="C3475" t="s">
        <v>2</v>
      </c>
      <c r="D3475" t="s">
        <v>3</v>
      </c>
      <c r="E3475" t="s">
        <v>2</v>
      </c>
      <c r="F3475" t="s">
        <v>5283</v>
      </c>
      <c r="G3475" t="s">
        <v>1824</v>
      </c>
      <c r="H3475">
        <f t="shared" si="487"/>
        <v>0</v>
      </c>
      <c r="I3475">
        <f t="shared" si="488"/>
        <v>0.5</v>
      </c>
      <c r="J3475">
        <f t="shared" si="489"/>
        <v>0</v>
      </c>
      <c r="K3475">
        <f t="shared" si="490"/>
        <v>0.5</v>
      </c>
      <c r="N3475">
        <v>0.87879531026012891</v>
      </c>
      <c r="O3475" t="b">
        <f t="shared" si="492"/>
        <v>0</v>
      </c>
      <c r="P3475" t="b">
        <f t="shared" si="491"/>
        <v>0</v>
      </c>
      <c r="Q3475" t="b">
        <f t="shared" si="493"/>
        <v>0</v>
      </c>
      <c r="R3475" t="b">
        <f t="shared" si="494"/>
        <v>0</v>
      </c>
      <c r="S3475" t="b">
        <f t="shared" si="495"/>
        <v>0</v>
      </c>
    </row>
    <row r="3476" spans="1:19" hidden="1" x14ac:dyDescent="0.25">
      <c r="A3476" t="s">
        <v>5284</v>
      </c>
      <c r="B3476" t="s">
        <v>1861</v>
      </c>
      <c r="C3476" t="s">
        <v>2</v>
      </c>
      <c r="D3476" t="s">
        <v>3</v>
      </c>
      <c r="E3476" t="s">
        <v>2</v>
      </c>
      <c r="F3476" t="s">
        <v>3674</v>
      </c>
      <c r="G3476" t="s">
        <v>1862</v>
      </c>
      <c r="H3476">
        <f t="shared" si="487"/>
        <v>0</v>
      </c>
      <c r="I3476">
        <f t="shared" si="488"/>
        <v>0.5</v>
      </c>
      <c r="J3476">
        <f t="shared" si="489"/>
        <v>0</v>
      </c>
      <c r="K3476">
        <f t="shared" si="490"/>
        <v>0.5</v>
      </c>
      <c r="N3476">
        <v>0.46646625328251157</v>
      </c>
      <c r="O3476" t="b">
        <f t="shared" si="492"/>
        <v>0</v>
      </c>
      <c r="P3476" t="b">
        <f t="shared" si="491"/>
        <v>0</v>
      </c>
      <c r="Q3476" t="b">
        <f t="shared" si="493"/>
        <v>0</v>
      </c>
      <c r="R3476" t="b">
        <f t="shared" si="494"/>
        <v>0</v>
      </c>
      <c r="S3476" t="b">
        <f t="shared" si="495"/>
        <v>0</v>
      </c>
    </row>
    <row r="3477" spans="1:19" hidden="1" x14ac:dyDescent="0.25">
      <c r="A3477" t="s">
        <v>5284</v>
      </c>
      <c r="B3477" t="s">
        <v>877</v>
      </c>
      <c r="C3477" t="s">
        <v>2</v>
      </c>
      <c r="D3477" t="s">
        <v>3</v>
      </c>
      <c r="E3477" t="s">
        <v>2</v>
      </c>
      <c r="F3477" t="s">
        <v>3674</v>
      </c>
      <c r="G3477" t="s">
        <v>878</v>
      </c>
      <c r="H3477">
        <f t="shared" si="487"/>
        <v>0</v>
      </c>
      <c r="I3477">
        <f t="shared" si="488"/>
        <v>0.5</v>
      </c>
      <c r="J3477">
        <f t="shared" si="489"/>
        <v>0</v>
      </c>
      <c r="K3477">
        <f t="shared" si="490"/>
        <v>0.5</v>
      </c>
      <c r="N3477">
        <v>0.67716145383490323</v>
      </c>
      <c r="O3477" t="b">
        <f t="shared" si="492"/>
        <v>0</v>
      </c>
      <c r="P3477" t="b">
        <f t="shared" si="491"/>
        <v>0</v>
      </c>
      <c r="Q3477" t="b">
        <f t="shared" si="493"/>
        <v>0</v>
      </c>
      <c r="R3477" t="b">
        <f t="shared" si="494"/>
        <v>0</v>
      </c>
      <c r="S3477" t="b">
        <f t="shared" si="495"/>
        <v>0</v>
      </c>
    </row>
    <row r="3478" spans="1:19" hidden="1" x14ac:dyDescent="0.25">
      <c r="A3478" t="s">
        <v>5284</v>
      </c>
      <c r="B3478" t="s">
        <v>52</v>
      </c>
      <c r="C3478" t="s">
        <v>2</v>
      </c>
      <c r="D3478" t="s">
        <v>3</v>
      </c>
      <c r="E3478" t="s">
        <v>2</v>
      </c>
      <c r="F3478" t="s">
        <v>3674</v>
      </c>
      <c r="G3478" t="s">
        <v>53</v>
      </c>
      <c r="H3478">
        <f t="shared" si="487"/>
        <v>0</v>
      </c>
      <c r="I3478">
        <f t="shared" si="488"/>
        <v>0.5</v>
      </c>
      <c r="J3478">
        <f t="shared" si="489"/>
        <v>0</v>
      </c>
      <c r="K3478">
        <f t="shared" si="490"/>
        <v>0.5</v>
      </c>
      <c r="N3478">
        <v>0.13339076585882126</v>
      </c>
      <c r="O3478" t="b">
        <f t="shared" si="492"/>
        <v>0</v>
      </c>
      <c r="P3478" t="b">
        <f t="shared" si="491"/>
        <v>0</v>
      </c>
      <c r="Q3478" t="b">
        <f t="shared" si="493"/>
        <v>0</v>
      </c>
      <c r="R3478" t="b">
        <f t="shared" si="494"/>
        <v>0</v>
      </c>
      <c r="S3478" t="b">
        <f t="shared" si="495"/>
        <v>0</v>
      </c>
    </row>
    <row r="3479" spans="1:19" hidden="1" x14ac:dyDescent="0.25">
      <c r="A3479" t="s">
        <v>5284</v>
      </c>
      <c r="B3479" t="s">
        <v>879</v>
      </c>
      <c r="C3479" t="s">
        <v>2</v>
      </c>
      <c r="D3479" t="s">
        <v>3</v>
      </c>
      <c r="E3479" t="s">
        <v>2</v>
      </c>
      <c r="F3479" t="s">
        <v>3674</v>
      </c>
      <c r="G3479" t="s">
        <v>880</v>
      </c>
      <c r="H3479">
        <f t="shared" si="487"/>
        <v>0</v>
      </c>
      <c r="I3479">
        <f t="shared" si="488"/>
        <v>0.5</v>
      </c>
      <c r="J3479">
        <f t="shared" si="489"/>
        <v>0</v>
      </c>
      <c r="K3479">
        <f t="shared" si="490"/>
        <v>0.5</v>
      </c>
      <c r="N3479">
        <v>0.74597848250207954</v>
      </c>
      <c r="O3479" t="b">
        <f t="shared" si="492"/>
        <v>0</v>
      </c>
      <c r="P3479" t="b">
        <f t="shared" si="491"/>
        <v>0</v>
      </c>
      <c r="Q3479" t="b">
        <f t="shared" si="493"/>
        <v>0</v>
      </c>
      <c r="R3479" t="b">
        <f t="shared" si="494"/>
        <v>0</v>
      </c>
      <c r="S3479" t="b">
        <f t="shared" si="495"/>
        <v>0</v>
      </c>
    </row>
    <row r="3480" spans="1:19" hidden="1" x14ac:dyDescent="0.25">
      <c r="A3480" t="s">
        <v>5289</v>
      </c>
      <c r="B3480" t="s">
        <v>1387</v>
      </c>
      <c r="C3480" t="s">
        <v>2</v>
      </c>
      <c r="D3480" t="s">
        <v>3</v>
      </c>
      <c r="E3480" t="s">
        <v>2</v>
      </c>
      <c r="F3480" t="s">
        <v>1392</v>
      </c>
      <c r="G3480" t="s">
        <v>1388</v>
      </c>
      <c r="H3480">
        <f t="shared" si="487"/>
        <v>0</v>
      </c>
      <c r="I3480">
        <f t="shared" si="488"/>
        <v>0.5</v>
      </c>
      <c r="J3480">
        <f t="shared" si="489"/>
        <v>0</v>
      </c>
      <c r="K3480">
        <f t="shared" si="490"/>
        <v>0.5</v>
      </c>
      <c r="N3480">
        <v>7.1482113353907417E-2</v>
      </c>
      <c r="O3480" t="b">
        <f t="shared" si="492"/>
        <v>0</v>
      </c>
      <c r="P3480" t="b">
        <f t="shared" si="491"/>
        <v>0</v>
      </c>
      <c r="Q3480" t="b">
        <f t="shared" si="493"/>
        <v>0</v>
      </c>
      <c r="R3480" t="b">
        <f t="shared" si="494"/>
        <v>0</v>
      </c>
      <c r="S3480" t="b">
        <f t="shared" si="495"/>
        <v>0</v>
      </c>
    </row>
    <row r="3481" spans="1:19" hidden="1" x14ac:dyDescent="0.25">
      <c r="A3481" t="s">
        <v>5289</v>
      </c>
      <c r="B3481" t="s">
        <v>1150</v>
      </c>
      <c r="C3481" t="s">
        <v>2</v>
      </c>
      <c r="D3481" t="s">
        <v>3</v>
      </c>
      <c r="E3481" t="s">
        <v>2</v>
      </c>
      <c r="F3481" t="s">
        <v>1392</v>
      </c>
      <c r="G3481" t="s">
        <v>1152</v>
      </c>
      <c r="H3481">
        <f t="shared" si="487"/>
        <v>0</v>
      </c>
      <c r="I3481">
        <f t="shared" si="488"/>
        <v>0.5</v>
      </c>
      <c r="J3481">
        <f t="shared" si="489"/>
        <v>0</v>
      </c>
      <c r="K3481">
        <f t="shared" si="490"/>
        <v>0.5</v>
      </c>
      <c r="N3481">
        <v>0.6417863848769586</v>
      </c>
      <c r="O3481" t="b">
        <f t="shared" si="492"/>
        <v>0</v>
      </c>
      <c r="P3481" t="b">
        <f t="shared" si="491"/>
        <v>0</v>
      </c>
      <c r="Q3481" t="b">
        <f t="shared" si="493"/>
        <v>0</v>
      </c>
      <c r="R3481" t="b">
        <f t="shared" si="494"/>
        <v>0</v>
      </c>
      <c r="S3481" t="b">
        <f t="shared" si="495"/>
        <v>0</v>
      </c>
    </row>
    <row r="3482" spans="1:19" hidden="1" x14ac:dyDescent="0.25">
      <c r="A3482" t="s">
        <v>5289</v>
      </c>
      <c r="B3482" t="s">
        <v>2696</v>
      </c>
      <c r="C3482" t="s">
        <v>2</v>
      </c>
      <c r="D3482" t="s">
        <v>3</v>
      </c>
      <c r="E3482" t="s">
        <v>2</v>
      </c>
      <c r="F3482" t="s">
        <v>1392</v>
      </c>
      <c r="G3482" t="s">
        <v>2698</v>
      </c>
      <c r="H3482">
        <f t="shared" si="487"/>
        <v>0</v>
      </c>
      <c r="I3482">
        <f t="shared" si="488"/>
        <v>0.5</v>
      </c>
      <c r="J3482">
        <f t="shared" si="489"/>
        <v>0</v>
      </c>
      <c r="K3482">
        <f t="shared" si="490"/>
        <v>0.5</v>
      </c>
      <c r="N3482">
        <v>0.3800494660101007</v>
      </c>
      <c r="O3482" t="b">
        <f t="shared" si="492"/>
        <v>0</v>
      </c>
      <c r="P3482" t="b">
        <f t="shared" si="491"/>
        <v>0</v>
      </c>
      <c r="Q3482" t="b">
        <f t="shared" si="493"/>
        <v>0</v>
      </c>
      <c r="R3482" t="b">
        <f t="shared" si="494"/>
        <v>0</v>
      </c>
      <c r="S3482" t="b">
        <f t="shared" si="495"/>
        <v>0</v>
      </c>
    </row>
    <row r="3483" spans="1:19" hidden="1" x14ac:dyDescent="0.25">
      <c r="A3483" t="s">
        <v>5293</v>
      </c>
      <c r="B3483" t="s">
        <v>790</v>
      </c>
      <c r="C3483" t="s">
        <v>2</v>
      </c>
      <c r="D3483" t="s">
        <v>3</v>
      </c>
      <c r="E3483" t="s">
        <v>2</v>
      </c>
      <c r="F3483" t="s">
        <v>2022</v>
      </c>
      <c r="G3483" t="s">
        <v>792</v>
      </c>
      <c r="H3483">
        <f t="shared" si="487"/>
        <v>0</v>
      </c>
      <c r="I3483">
        <f t="shared" si="488"/>
        <v>0.5</v>
      </c>
      <c r="J3483">
        <f t="shared" si="489"/>
        <v>0</v>
      </c>
      <c r="K3483">
        <f t="shared" si="490"/>
        <v>0.5</v>
      </c>
      <c r="N3483">
        <v>0.36439856958257488</v>
      </c>
      <c r="O3483" t="b">
        <f t="shared" si="492"/>
        <v>0</v>
      </c>
      <c r="P3483" t="b">
        <f t="shared" si="491"/>
        <v>0</v>
      </c>
      <c r="Q3483" t="b">
        <f t="shared" si="493"/>
        <v>0</v>
      </c>
      <c r="R3483" t="b">
        <f t="shared" si="494"/>
        <v>0</v>
      </c>
      <c r="S3483" t="b">
        <f t="shared" si="495"/>
        <v>0</v>
      </c>
    </row>
    <row r="3484" spans="1:19" hidden="1" x14ac:dyDescent="0.25">
      <c r="A3484" t="s">
        <v>5293</v>
      </c>
      <c r="B3484" t="s">
        <v>787</v>
      </c>
      <c r="C3484" t="s">
        <v>2</v>
      </c>
      <c r="D3484" t="s">
        <v>3</v>
      </c>
      <c r="E3484" t="s">
        <v>2</v>
      </c>
      <c r="F3484" t="s">
        <v>2022</v>
      </c>
      <c r="G3484" t="s">
        <v>788</v>
      </c>
      <c r="H3484">
        <f t="shared" si="487"/>
        <v>0</v>
      </c>
      <c r="I3484">
        <f t="shared" si="488"/>
        <v>0.5</v>
      </c>
      <c r="J3484">
        <f t="shared" si="489"/>
        <v>0</v>
      </c>
      <c r="K3484">
        <f t="shared" si="490"/>
        <v>0.5</v>
      </c>
      <c r="N3484">
        <v>5.5232630160846785E-2</v>
      </c>
      <c r="O3484" t="b">
        <f t="shared" si="492"/>
        <v>0</v>
      </c>
      <c r="P3484" t="b">
        <f t="shared" si="491"/>
        <v>0</v>
      </c>
      <c r="Q3484" t="b">
        <f t="shared" si="493"/>
        <v>0</v>
      </c>
      <c r="R3484" t="b">
        <f t="shared" si="494"/>
        <v>0</v>
      </c>
      <c r="S3484" t="b">
        <f t="shared" si="495"/>
        <v>0</v>
      </c>
    </row>
    <row r="3485" spans="1:19" hidden="1" x14ac:dyDescent="0.25">
      <c r="A3485" t="s">
        <v>5293</v>
      </c>
      <c r="B3485" t="s">
        <v>2019</v>
      </c>
      <c r="C3485" t="s">
        <v>2</v>
      </c>
      <c r="D3485" t="s">
        <v>3</v>
      </c>
      <c r="E3485" t="s">
        <v>2</v>
      </c>
      <c r="F3485" t="s">
        <v>2022</v>
      </c>
      <c r="G3485" t="s">
        <v>2020</v>
      </c>
      <c r="H3485">
        <f t="shared" si="487"/>
        <v>0</v>
      </c>
      <c r="I3485">
        <f t="shared" si="488"/>
        <v>0.5</v>
      </c>
      <c r="J3485">
        <f t="shared" si="489"/>
        <v>0</v>
      </c>
      <c r="K3485">
        <f t="shared" si="490"/>
        <v>0.5</v>
      </c>
      <c r="N3485">
        <v>0.474549963333745</v>
      </c>
      <c r="O3485" t="b">
        <f t="shared" si="492"/>
        <v>0</v>
      </c>
      <c r="P3485" t="b">
        <f t="shared" si="491"/>
        <v>0</v>
      </c>
      <c r="Q3485" t="b">
        <f t="shared" si="493"/>
        <v>0</v>
      </c>
      <c r="R3485" t="b">
        <f t="shared" si="494"/>
        <v>0</v>
      </c>
      <c r="S3485" t="b">
        <f t="shared" si="495"/>
        <v>0</v>
      </c>
    </row>
    <row r="3486" spans="1:19" hidden="1" x14ac:dyDescent="0.25">
      <c r="A3486" t="s">
        <v>5293</v>
      </c>
      <c r="B3486" t="s">
        <v>4663</v>
      </c>
      <c r="C3486" t="s">
        <v>2</v>
      </c>
      <c r="D3486" t="s">
        <v>3</v>
      </c>
      <c r="E3486" t="s">
        <v>2</v>
      </c>
      <c r="F3486" t="s">
        <v>2022</v>
      </c>
      <c r="G3486" t="s">
        <v>4664</v>
      </c>
      <c r="H3486">
        <f t="shared" si="487"/>
        <v>0</v>
      </c>
      <c r="I3486">
        <f t="shared" si="488"/>
        <v>0.5</v>
      </c>
      <c r="J3486">
        <f t="shared" si="489"/>
        <v>0</v>
      </c>
      <c r="K3486">
        <f t="shared" si="490"/>
        <v>0.5</v>
      </c>
      <c r="N3486">
        <v>0.63882923686216175</v>
      </c>
      <c r="O3486" t="b">
        <f t="shared" si="492"/>
        <v>0</v>
      </c>
      <c r="P3486" t="b">
        <f t="shared" si="491"/>
        <v>0</v>
      </c>
      <c r="Q3486" t="b">
        <f t="shared" si="493"/>
        <v>0</v>
      </c>
      <c r="R3486" t="b">
        <f t="shared" si="494"/>
        <v>0</v>
      </c>
      <c r="S3486" t="b">
        <f t="shared" si="495"/>
        <v>0</v>
      </c>
    </row>
    <row r="3487" spans="1:19" hidden="1" x14ac:dyDescent="0.25">
      <c r="A3487" t="s">
        <v>5294</v>
      </c>
      <c r="B3487" t="s">
        <v>5297</v>
      </c>
      <c r="C3487" t="s">
        <v>2</v>
      </c>
      <c r="D3487" t="s">
        <v>3</v>
      </c>
      <c r="E3487" t="s">
        <v>2</v>
      </c>
      <c r="F3487" t="s">
        <v>5296</v>
      </c>
      <c r="G3487" t="s">
        <v>5298</v>
      </c>
      <c r="H3487">
        <f t="shared" si="487"/>
        <v>0</v>
      </c>
      <c r="I3487">
        <f t="shared" si="488"/>
        <v>0.5</v>
      </c>
      <c r="J3487">
        <f t="shared" si="489"/>
        <v>0</v>
      </c>
      <c r="K3487">
        <f t="shared" si="490"/>
        <v>0.5</v>
      </c>
      <c r="N3487">
        <v>7.7056940724663514E-3</v>
      </c>
      <c r="O3487" t="b">
        <f t="shared" si="492"/>
        <v>0</v>
      </c>
      <c r="P3487" t="b">
        <f t="shared" si="491"/>
        <v>0</v>
      </c>
      <c r="Q3487" t="b">
        <f t="shared" si="493"/>
        <v>0</v>
      </c>
      <c r="R3487" t="b">
        <f t="shared" si="494"/>
        <v>0</v>
      </c>
      <c r="S3487" t="b">
        <f t="shared" si="495"/>
        <v>0</v>
      </c>
    </row>
    <row r="3488" spans="1:19" hidden="1" x14ac:dyDescent="0.25">
      <c r="A3488" t="s">
        <v>5299</v>
      </c>
      <c r="B3488" t="s">
        <v>1728</v>
      </c>
      <c r="C3488" t="s">
        <v>2</v>
      </c>
      <c r="D3488" t="s">
        <v>3</v>
      </c>
      <c r="E3488" t="s">
        <v>2</v>
      </c>
      <c r="F3488" t="s">
        <v>5300</v>
      </c>
      <c r="G3488" t="s">
        <v>1730</v>
      </c>
      <c r="H3488">
        <f t="shared" si="487"/>
        <v>0</v>
      </c>
      <c r="I3488">
        <f t="shared" si="488"/>
        <v>0.5</v>
      </c>
      <c r="J3488">
        <f t="shared" si="489"/>
        <v>0</v>
      </c>
      <c r="K3488">
        <f t="shared" si="490"/>
        <v>0.5</v>
      </c>
      <c r="N3488">
        <v>0.99097365756062428</v>
      </c>
      <c r="O3488" t="b">
        <f t="shared" si="492"/>
        <v>0</v>
      </c>
      <c r="P3488" t="b">
        <f t="shared" si="491"/>
        <v>0</v>
      </c>
      <c r="Q3488" t="b">
        <f t="shared" si="493"/>
        <v>0</v>
      </c>
      <c r="R3488" t="b">
        <f t="shared" si="494"/>
        <v>0</v>
      </c>
      <c r="S3488" t="b">
        <f t="shared" si="495"/>
        <v>0</v>
      </c>
    </row>
    <row r="3489" spans="1:19" hidden="1" x14ac:dyDescent="0.25">
      <c r="A3489" t="s">
        <v>5304</v>
      </c>
      <c r="B3489" t="s">
        <v>477</v>
      </c>
      <c r="C3489" t="s">
        <v>2</v>
      </c>
      <c r="D3489" t="s">
        <v>3</v>
      </c>
      <c r="E3489" t="s">
        <v>2</v>
      </c>
      <c r="F3489" t="s">
        <v>590</v>
      </c>
      <c r="G3489" t="s">
        <v>478</v>
      </c>
      <c r="H3489">
        <f t="shared" si="487"/>
        <v>0</v>
      </c>
      <c r="I3489">
        <f t="shared" si="488"/>
        <v>0.5</v>
      </c>
      <c r="J3489">
        <f t="shared" si="489"/>
        <v>0</v>
      </c>
      <c r="K3489">
        <f t="shared" si="490"/>
        <v>0.5</v>
      </c>
      <c r="N3489">
        <v>0.30423187173607924</v>
      </c>
      <c r="O3489" t="b">
        <f t="shared" si="492"/>
        <v>0</v>
      </c>
      <c r="P3489" t="b">
        <f t="shared" si="491"/>
        <v>0</v>
      </c>
      <c r="Q3489" t="b">
        <f t="shared" si="493"/>
        <v>0</v>
      </c>
      <c r="R3489" t="b">
        <f t="shared" si="494"/>
        <v>0</v>
      </c>
      <c r="S3489" t="b">
        <f t="shared" si="495"/>
        <v>0</v>
      </c>
    </row>
    <row r="3490" spans="1:19" hidden="1" x14ac:dyDescent="0.25">
      <c r="A3490" t="s">
        <v>5304</v>
      </c>
      <c r="B3490" t="s">
        <v>485</v>
      </c>
      <c r="C3490" t="s">
        <v>2</v>
      </c>
      <c r="D3490" t="s">
        <v>3</v>
      </c>
      <c r="E3490" t="s">
        <v>2</v>
      </c>
      <c r="F3490" t="s">
        <v>590</v>
      </c>
      <c r="G3490" t="s">
        <v>486</v>
      </c>
      <c r="H3490">
        <f t="shared" si="487"/>
        <v>0</v>
      </c>
      <c r="I3490">
        <f t="shared" si="488"/>
        <v>0.5</v>
      </c>
      <c r="J3490">
        <f t="shared" si="489"/>
        <v>0</v>
      </c>
      <c r="K3490">
        <f t="shared" si="490"/>
        <v>0.5</v>
      </c>
      <c r="N3490">
        <v>0.72091861294851334</v>
      </c>
      <c r="O3490" t="b">
        <f t="shared" si="492"/>
        <v>0</v>
      </c>
      <c r="P3490" t="b">
        <f t="shared" si="491"/>
        <v>0</v>
      </c>
      <c r="Q3490" t="b">
        <f t="shared" si="493"/>
        <v>0</v>
      </c>
      <c r="R3490" t="b">
        <f t="shared" si="494"/>
        <v>0</v>
      </c>
      <c r="S3490" t="b">
        <f t="shared" si="495"/>
        <v>0</v>
      </c>
    </row>
    <row r="3491" spans="1:19" hidden="1" x14ac:dyDescent="0.25">
      <c r="A3491" t="s">
        <v>5305</v>
      </c>
      <c r="B3491" t="s">
        <v>154</v>
      </c>
      <c r="C3491" t="s">
        <v>2</v>
      </c>
      <c r="D3491" t="s">
        <v>3</v>
      </c>
      <c r="E3491" t="s">
        <v>2</v>
      </c>
      <c r="F3491" t="s">
        <v>163</v>
      </c>
      <c r="G3491" t="s">
        <v>156</v>
      </c>
      <c r="H3491">
        <f t="shared" si="487"/>
        <v>0</v>
      </c>
      <c r="I3491">
        <f t="shared" si="488"/>
        <v>0.5</v>
      </c>
      <c r="J3491">
        <f t="shared" si="489"/>
        <v>0</v>
      </c>
      <c r="K3491">
        <f t="shared" si="490"/>
        <v>0.5</v>
      </c>
      <c r="N3491">
        <v>0.91752060754547105</v>
      </c>
      <c r="O3491" t="b">
        <f t="shared" si="492"/>
        <v>0</v>
      </c>
      <c r="P3491" t="b">
        <f t="shared" si="491"/>
        <v>0</v>
      </c>
      <c r="Q3491" t="b">
        <f t="shared" si="493"/>
        <v>0</v>
      </c>
      <c r="R3491" t="b">
        <f t="shared" si="494"/>
        <v>0</v>
      </c>
      <c r="S3491" t="b">
        <f t="shared" si="495"/>
        <v>0</v>
      </c>
    </row>
    <row r="3492" spans="1:19" hidden="1" x14ac:dyDescent="0.25">
      <c r="A3492" t="s">
        <v>5305</v>
      </c>
      <c r="B3492" t="s">
        <v>3053</v>
      </c>
      <c r="C3492" t="s">
        <v>2</v>
      </c>
      <c r="D3492" t="s">
        <v>3</v>
      </c>
      <c r="E3492" t="s">
        <v>2</v>
      </c>
      <c r="F3492" t="s">
        <v>163</v>
      </c>
      <c r="G3492" t="s">
        <v>3054</v>
      </c>
      <c r="H3492">
        <f t="shared" si="487"/>
        <v>0</v>
      </c>
      <c r="I3492">
        <f t="shared" si="488"/>
        <v>0.5</v>
      </c>
      <c r="J3492">
        <f t="shared" si="489"/>
        <v>0</v>
      </c>
      <c r="K3492">
        <f t="shared" si="490"/>
        <v>0.5</v>
      </c>
      <c r="N3492">
        <v>0.11385373789071529</v>
      </c>
      <c r="O3492" t="b">
        <f t="shared" si="492"/>
        <v>0</v>
      </c>
      <c r="P3492" t="b">
        <f t="shared" si="491"/>
        <v>0</v>
      </c>
      <c r="Q3492" t="b">
        <f t="shared" si="493"/>
        <v>0</v>
      </c>
      <c r="R3492" t="b">
        <f t="shared" si="494"/>
        <v>0</v>
      </c>
      <c r="S3492" t="b">
        <f t="shared" si="495"/>
        <v>0</v>
      </c>
    </row>
    <row r="3493" spans="1:19" hidden="1" x14ac:dyDescent="0.25">
      <c r="A3493" t="s">
        <v>5305</v>
      </c>
      <c r="B3493" t="s">
        <v>3055</v>
      </c>
      <c r="C3493" t="s">
        <v>2</v>
      </c>
      <c r="D3493" t="s">
        <v>3</v>
      </c>
      <c r="E3493" t="s">
        <v>2</v>
      </c>
      <c r="F3493" t="s">
        <v>163</v>
      </c>
      <c r="G3493" t="s">
        <v>3051</v>
      </c>
      <c r="H3493">
        <f t="shared" si="487"/>
        <v>0</v>
      </c>
      <c r="I3493">
        <f t="shared" si="488"/>
        <v>0.5</v>
      </c>
      <c r="J3493">
        <f t="shared" si="489"/>
        <v>0</v>
      </c>
      <c r="K3493">
        <f t="shared" si="490"/>
        <v>0.5</v>
      </c>
      <c r="N3493">
        <v>0.45701663010068838</v>
      </c>
      <c r="O3493" t="b">
        <f t="shared" si="492"/>
        <v>0</v>
      </c>
      <c r="P3493" t="b">
        <f t="shared" si="491"/>
        <v>0</v>
      </c>
      <c r="Q3493" t="b">
        <f t="shared" si="493"/>
        <v>0</v>
      </c>
      <c r="R3493" t="b">
        <f t="shared" si="494"/>
        <v>0</v>
      </c>
      <c r="S3493" t="b">
        <f t="shared" si="495"/>
        <v>0</v>
      </c>
    </row>
    <row r="3494" spans="1:19" hidden="1" x14ac:dyDescent="0.25">
      <c r="A3494" t="s">
        <v>5305</v>
      </c>
      <c r="B3494" t="s">
        <v>3056</v>
      </c>
      <c r="C3494" t="s">
        <v>2</v>
      </c>
      <c r="D3494" t="s">
        <v>3</v>
      </c>
      <c r="E3494" t="s">
        <v>2</v>
      </c>
      <c r="F3494" t="s">
        <v>163</v>
      </c>
      <c r="G3494" t="s">
        <v>3057</v>
      </c>
      <c r="H3494">
        <f t="shared" si="487"/>
        <v>0</v>
      </c>
      <c r="I3494">
        <f t="shared" si="488"/>
        <v>0.5</v>
      </c>
      <c r="J3494">
        <f t="shared" si="489"/>
        <v>0</v>
      </c>
      <c r="K3494">
        <f t="shared" si="490"/>
        <v>0.5</v>
      </c>
      <c r="N3494">
        <v>2.4125643928876839E-2</v>
      </c>
      <c r="O3494" t="b">
        <f t="shared" si="492"/>
        <v>0</v>
      </c>
      <c r="P3494" t="b">
        <f t="shared" si="491"/>
        <v>0</v>
      </c>
      <c r="Q3494" t="b">
        <f t="shared" si="493"/>
        <v>0</v>
      </c>
      <c r="R3494" t="b">
        <f t="shared" si="494"/>
        <v>0</v>
      </c>
      <c r="S3494" t="b">
        <f t="shared" si="495"/>
        <v>0</v>
      </c>
    </row>
    <row r="3495" spans="1:19" hidden="1" x14ac:dyDescent="0.25">
      <c r="A3495" t="s">
        <v>5305</v>
      </c>
      <c r="B3495" t="s">
        <v>164</v>
      </c>
      <c r="C3495" t="s">
        <v>2</v>
      </c>
      <c r="D3495" t="s">
        <v>3</v>
      </c>
      <c r="E3495" t="s">
        <v>2</v>
      </c>
      <c r="F3495" t="s">
        <v>163</v>
      </c>
      <c r="G3495" t="s">
        <v>165</v>
      </c>
      <c r="H3495">
        <f t="shared" si="487"/>
        <v>0</v>
      </c>
      <c r="I3495">
        <f t="shared" si="488"/>
        <v>0.5</v>
      </c>
      <c r="J3495">
        <f t="shared" si="489"/>
        <v>0</v>
      </c>
      <c r="K3495">
        <f t="shared" si="490"/>
        <v>0.5</v>
      </c>
      <c r="N3495">
        <v>0.94478152619942302</v>
      </c>
      <c r="O3495" t="b">
        <f t="shared" si="492"/>
        <v>0</v>
      </c>
      <c r="P3495" t="b">
        <f t="shared" si="491"/>
        <v>0</v>
      </c>
      <c r="Q3495" t="b">
        <f t="shared" si="493"/>
        <v>0</v>
      </c>
      <c r="R3495" t="b">
        <f t="shared" si="494"/>
        <v>0</v>
      </c>
      <c r="S3495" t="b">
        <f t="shared" si="495"/>
        <v>0</v>
      </c>
    </row>
    <row r="3496" spans="1:19" hidden="1" x14ac:dyDescent="0.25">
      <c r="A3496" t="s">
        <v>5306</v>
      </c>
      <c r="B3496" t="s">
        <v>3926</v>
      </c>
      <c r="C3496" t="s">
        <v>2</v>
      </c>
      <c r="D3496" t="s">
        <v>3</v>
      </c>
      <c r="E3496" t="s">
        <v>2</v>
      </c>
      <c r="F3496" t="s">
        <v>3928</v>
      </c>
      <c r="G3496" t="s">
        <v>3923</v>
      </c>
      <c r="H3496">
        <f t="shared" si="487"/>
        <v>0</v>
      </c>
      <c r="I3496">
        <f t="shared" si="488"/>
        <v>0.5</v>
      </c>
      <c r="J3496">
        <f t="shared" si="489"/>
        <v>0</v>
      </c>
      <c r="K3496">
        <f t="shared" si="490"/>
        <v>0.5</v>
      </c>
      <c r="N3496">
        <v>0.53458728793397958</v>
      </c>
      <c r="O3496" t="b">
        <f t="shared" si="492"/>
        <v>0</v>
      </c>
      <c r="P3496" t="b">
        <f t="shared" si="491"/>
        <v>0</v>
      </c>
      <c r="Q3496" t="b">
        <f t="shared" si="493"/>
        <v>0</v>
      </c>
      <c r="R3496" t="b">
        <f t="shared" si="494"/>
        <v>0</v>
      </c>
      <c r="S3496" t="b">
        <f t="shared" si="495"/>
        <v>0</v>
      </c>
    </row>
    <row r="3497" spans="1:19" hidden="1" x14ac:dyDescent="0.25">
      <c r="A3497" t="s">
        <v>5307</v>
      </c>
      <c r="B3497" t="s">
        <v>479</v>
      </c>
      <c r="C3497" t="s">
        <v>2</v>
      </c>
      <c r="D3497" t="s">
        <v>3</v>
      </c>
      <c r="E3497" t="s">
        <v>2</v>
      </c>
      <c r="F3497" t="s">
        <v>5308</v>
      </c>
      <c r="G3497" t="s">
        <v>480</v>
      </c>
      <c r="H3497">
        <f t="shared" si="487"/>
        <v>0</v>
      </c>
      <c r="I3497">
        <f t="shared" si="488"/>
        <v>0.5</v>
      </c>
      <c r="J3497">
        <f t="shared" si="489"/>
        <v>0</v>
      </c>
      <c r="K3497">
        <f t="shared" si="490"/>
        <v>0.5</v>
      </c>
      <c r="N3497">
        <v>0.94484222533216744</v>
      </c>
      <c r="O3497" t="b">
        <f t="shared" si="492"/>
        <v>0</v>
      </c>
      <c r="P3497" t="b">
        <f t="shared" si="491"/>
        <v>0</v>
      </c>
      <c r="Q3497" t="b">
        <f t="shared" si="493"/>
        <v>0</v>
      </c>
      <c r="R3497" t="b">
        <f t="shared" si="494"/>
        <v>0</v>
      </c>
      <c r="S3497" t="b">
        <f t="shared" si="495"/>
        <v>0</v>
      </c>
    </row>
    <row r="3498" spans="1:19" hidden="1" x14ac:dyDescent="0.25">
      <c r="A3498" t="s">
        <v>5307</v>
      </c>
      <c r="B3498" t="s">
        <v>481</v>
      </c>
      <c r="C3498" t="s">
        <v>2</v>
      </c>
      <c r="D3498" t="s">
        <v>3</v>
      </c>
      <c r="E3498" t="s">
        <v>2</v>
      </c>
      <c r="F3498" t="s">
        <v>5308</v>
      </c>
      <c r="G3498" t="s">
        <v>482</v>
      </c>
      <c r="H3498">
        <f t="shared" si="487"/>
        <v>0</v>
      </c>
      <c r="I3498">
        <f t="shared" si="488"/>
        <v>0.5</v>
      </c>
      <c r="J3498">
        <f t="shared" si="489"/>
        <v>0</v>
      </c>
      <c r="K3498">
        <f t="shared" si="490"/>
        <v>0.5</v>
      </c>
      <c r="N3498">
        <v>0.27597146801193206</v>
      </c>
      <c r="O3498" t="b">
        <f t="shared" si="492"/>
        <v>0</v>
      </c>
      <c r="P3498" t="b">
        <f t="shared" si="491"/>
        <v>0</v>
      </c>
      <c r="Q3498" t="b">
        <f t="shared" si="493"/>
        <v>0</v>
      </c>
      <c r="R3498" t="b">
        <f t="shared" si="494"/>
        <v>0</v>
      </c>
      <c r="S3498" t="b">
        <f t="shared" si="495"/>
        <v>0</v>
      </c>
    </row>
    <row r="3499" spans="1:19" hidden="1" x14ac:dyDescent="0.25">
      <c r="A3499" t="s">
        <v>5312</v>
      </c>
      <c r="B3499" t="s">
        <v>1635</v>
      </c>
      <c r="C3499" t="s">
        <v>2</v>
      </c>
      <c r="D3499" t="s">
        <v>3</v>
      </c>
      <c r="E3499" t="s">
        <v>2</v>
      </c>
      <c r="F3499" t="s">
        <v>3329</v>
      </c>
      <c r="G3499" t="s">
        <v>1637</v>
      </c>
      <c r="H3499">
        <f t="shared" si="487"/>
        <v>0</v>
      </c>
      <c r="I3499">
        <f t="shared" si="488"/>
        <v>0.5</v>
      </c>
      <c r="J3499">
        <f t="shared" si="489"/>
        <v>0</v>
      </c>
      <c r="K3499">
        <f t="shared" si="490"/>
        <v>0.5</v>
      </c>
      <c r="N3499">
        <v>1.4322515205045572E-2</v>
      </c>
      <c r="O3499" t="b">
        <f t="shared" si="492"/>
        <v>0</v>
      </c>
      <c r="P3499" t="b">
        <f t="shared" si="491"/>
        <v>0</v>
      </c>
      <c r="Q3499" t="b">
        <f t="shared" si="493"/>
        <v>0</v>
      </c>
      <c r="R3499" t="b">
        <f t="shared" si="494"/>
        <v>0</v>
      </c>
      <c r="S3499" t="b">
        <f t="shared" si="495"/>
        <v>0</v>
      </c>
    </row>
    <row r="3500" spans="1:19" hidden="1" x14ac:dyDescent="0.25">
      <c r="A3500" t="s">
        <v>5312</v>
      </c>
      <c r="B3500" t="s">
        <v>3326</v>
      </c>
      <c r="C3500" t="s">
        <v>2</v>
      </c>
      <c r="D3500" t="s">
        <v>3</v>
      </c>
      <c r="E3500" t="s">
        <v>2</v>
      </c>
      <c r="F3500" t="s">
        <v>3329</v>
      </c>
      <c r="G3500" t="s">
        <v>3327</v>
      </c>
      <c r="H3500">
        <f t="shared" si="487"/>
        <v>0</v>
      </c>
      <c r="I3500">
        <f t="shared" si="488"/>
        <v>0.5</v>
      </c>
      <c r="J3500">
        <f t="shared" si="489"/>
        <v>0</v>
      </c>
      <c r="K3500">
        <f t="shared" si="490"/>
        <v>0.5</v>
      </c>
      <c r="N3500">
        <v>0.35110700268422024</v>
      </c>
      <c r="O3500" t="b">
        <f t="shared" si="492"/>
        <v>0</v>
      </c>
      <c r="P3500" t="b">
        <f t="shared" si="491"/>
        <v>0</v>
      </c>
      <c r="Q3500" t="b">
        <f t="shared" si="493"/>
        <v>0</v>
      </c>
      <c r="R3500" t="b">
        <f t="shared" si="494"/>
        <v>0</v>
      </c>
      <c r="S3500" t="b">
        <f t="shared" si="495"/>
        <v>0</v>
      </c>
    </row>
    <row r="3501" spans="1:19" hidden="1" x14ac:dyDescent="0.25">
      <c r="A3501" t="s">
        <v>5312</v>
      </c>
      <c r="B3501" t="s">
        <v>631</v>
      </c>
      <c r="C3501" t="s">
        <v>2</v>
      </c>
      <c r="D3501" t="s">
        <v>3</v>
      </c>
      <c r="E3501" t="s">
        <v>2</v>
      </c>
      <c r="F3501" t="s">
        <v>3329</v>
      </c>
      <c r="G3501" t="s">
        <v>632</v>
      </c>
      <c r="H3501">
        <f t="shared" si="487"/>
        <v>0</v>
      </c>
      <c r="I3501">
        <f t="shared" si="488"/>
        <v>0.5</v>
      </c>
      <c r="J3501">
        <f t="shared" si="489"/>
        <v>0</v>
      </c>
      <c r="K3501">
        <f t="shared" si="490"/>
        <v>0.5</v>
      </c>
      <c r="N3501">
        <v>0.6175995048471723</v>
      </c>
      <c r="O3501" t="b">
        <f t="shared" si="492"/>
        <v>0</v>
      </c>
      <c r="P3501" t="b">
        <f t="shared" si="491"/>
        <v>0</v>
      </c>
      <c r="Q3501" t="b">
        <f t="shared" si="493"/>
        <v>0</v>
      </c>
      <c r="R3501" t="b">
        <f t="shared" si="494"/>
        <v>0</v>
      </c>
      <c r="S3501" t="b">
        <f t="shared" si="495"/>
        <v>0</v>
      </c>
    </row>
    <row r="3502" spans="1:19" hidden="1" x14ac:dyDescent="0.25">
      <c r="A3502" t="s">
        <v>5312</v>
      </c>
      <c r="B3502" t="s">
        <v>4020</v>
      </c>
      <c r="C3502" t="s">
        <v>2</v>
      </c>
      <c r="D3502" t="s">
        <v>3</v>
      </c>
      <c r="E3502" t="s">
        <v>2</v>
      </c>
      <c r="F3502" t="s">
        <v>3329</v>
      </c>
      <c r="G3502" t="s">
        <v>4021</v>
      </c>
      <c r="H3502">
        <f t="shared" si="487"/>
        <v>0</v>
      </c>
      <c r="I3502">
        <f t="shared" si="488"/>
        <v>0.5</v>
      </c>
      <c r="J3502">
        <f t="shared" si="489"/>
        <v>0</v>
      </c>
      <c r="K3502">
        <f t="shared" si="490"/>
        <v>0.5</v>
      </c>
      <c r="N3502">
        <v>0.40248195961481559</v>
      </c>
      <c r="O3502" t="b">
        <f t="shared" si="492"/>
        <v>0</v>
      </c>
      <c r="P3502" t="b">
        <f t="shared" si="491"/>
        <v>0</v>
      </c>
      <c r="Q3502" t="b">
        <f t="shared" si="493"/>
        <v>0</v>
      </c>
      <c r="R3502" t="b">
        <f t="shared" si="494"/>
        <v>0</v>
      </c>
      <c r="S3502" t="b">
        <f t="shared" si="495"/>
        <v>0</v>
      </c>
    </row>
    <row r="3503" spans="1:19" hidden="1" x14ac:dyDescent="0.25">
      <c r="A3503" t="s">
        <v>5312</v>
      </c>
      <c r="B3503" t="s">
        <v>3330</v>
      </c>
      <c r="C3503" t="s">
        <v>2</v>
      </c>
      <c r="D3503" t="s">
        <v>3</v>
      </c>
      <c r="E3503" t="s">
        <v>2</v>
      </c>
      <c r="F3503" t="s">
        <v>3329</v>
      </c>
      <c r="G3503" t="s">
        <v>3331</v>
      </c>
      <c r="H3503">
        <f t="shared" si="487"/>
        <v>0</v>
      </c>
      <c r="I3503">
        <f t="shared" si="488"/>
        <v>0.5</v>
      </c>
      <c r="J3503">
        <f t="shared" si="489"/>
        <v>0</v>
      </c>
      <c r="K3503">
        <f t="shared" si="490"/>
        <v>0.5</v>
      </c>
      <c r="N3503">
        <v>0.25487531994442369</v>
      </c>
      <c r="O3503" t="b">
        <f t="shared" si="492"/>
        <v>0</v>
      </c>
      <c r="P3503" t="b">
        <f t="shared" si="491"/>
        <v>0</v>
      </c>
      <c r="Q3503" t="b">
        <f t="shared" si="493"/>
        <v>0</v>
      </c>
      <c r="R3503" t="b">
        <f t="shared" si="494"/>
        <v>0</v>
      </c>
      <c r="S3503" t="b">
        <f t="shared" si="495"/>
        <v>0</v>
      </c>
    </row>
    <row r="3504" spans="1:19" hidden="1" x14ac:dyDescent="0.25">
      <c r="A3504" t="s">
        <v>5313</v>
      </c>
      <c r="B3504" t="s">
        <v>1252</v>
      </c>
      <c r="C3504" t="s">
        <v>2</v>
      </c>
      <c r="D3504" t="s">
        <v>3</v>
      </c>
      <c r="E3504" t="s">
        <v>2</v>
      </c>
      <c r="F3504" t="s">
        <v>1261</v>
      </c>
      <c r="G3504" t="s">
        <v>1253</v>
      </c>
      <c r="H3504">
        <f t="shared" si="487"/>
        <v>0</v>
      </c>
      <c r="I3504">
        <f t="shared" si="488"/>
        <v>0.5</v>
      </c>
      <c r="J3504">
        <f t="shared" si="489"/>
        <v>0</v>
      </c>
      <c r="K3504">
        <f t="shared" si="490"/>
        <v>0.5</v>
      </c>
      <c r="N3504">
        <v>0.5377015982566733</v>
      </c>
      <c r="O3504" t="b">
        <f t="shared" si="492"/>
        <v>0</v>
      </c>
      <c r="P3504" t="b">
        <f t="shared" si="491"/>
        <v>0</v>
      </c>
      <c r="Q3504" t="b">
        <f t="shared" si="493"/>
        <v>0</v>
      </c>
      <c r="R3504" t="b">
        <f t="shared" si="494"/>
        <v>0</v>
      </c>
      <c r="S3504" t="b">
        <f t="shared" si="495"/>
        <v>0</v>
      </c>
    </row>
    <row r="3505" spans="1:19" hidden="1" x14ac:dyDescent="0.25">
      <c r="A3505" t="s">
        <v>5313</v>
      </c>
      <c r="B3505" t="s">
        <v>950</v>
      </c>
      <c r="C3505" t="s">
        <v>2</v>
      </c>
      <c r="D3505" t="s">
        <v>3</v>
      </c>
      <c r="E3505" t="s">
        <v>2</v>
      </c>
      <c r="F3505" t="s">
        <v>1261</v>
      </c>
      <c r="G3505" t="s">
        <v>952</v>
      </c>
      <c r="H3505">
        <f t="shared" si="487"/>
        <v>0</v>
      </c>
      <c r="I3505">
        <f t="shared" si="488"/>
        <v>0.5</v>
      </c>
      <c r="J3505">
        <f t="shared" si="489"/>
        <v>0</v>
      </c>
      <c r="K3505">
        <f t="shared" si="490"/>
        <v>0.5</v>
      </c>
      <c r="N3505">
        <v>0.31891447227221825</v>
      </c>
      <c r="O3505" t="b">
        <f t="shared" si="492"/>
        <v>0</v>
      </c>
      <c r="P3505" t="b">
        <f t="shared" si="491"/>
        <v>0</v>
      </c>
      <c r="Q3505" t="b">
        <f t="shared" si="493"/>
        <v>0</v>
      </c>
      <c r="R3505" t="b">
        <f t="shared" si="494"/>
        <v>0</v>
      </c>
      <c r="S3505" t="b">
        <f t="shared" si="495"/>
        <v>0</v>
      </c>
    </row>
    <row r="3506" spans="1:19" hidden="1" x14ac:dyDescent="0.25">
      <c r="A3506" t="s">
        <v>5320</v>
      </c>
      <c r="B3506" t="s">
        <v>424</v>
      </c>
      <c r="C3506" t="s">
        <v>2</v>
      </c>
      <c r="D3506" t="s">
        <v>3</v>
      </c>
      <c r="E3506" t="s">
        <v>2</v>
      </c>
      <c r="F3506" t="s">
        <v>433</v>
      </c>
      <c r="G3506" t="s">
        <v>425</v>
      </c>
      <c r="H3506">
        <f t="shared" si="487"/>
        <v>0</v>
      </c>
      <c r="I3506">
        <f t="shared" si="488"/>
        <v>0.5</v>
      </c>
      <c r="J3506">
        <f t="shared" si="489"/>
        <v>0</v>
      </c>
      <c r="K3506">
        <f t="shared" si="490"/>
        <v>0.5</v>
      </c>
      <c r="N3506">
        <v>0.33719596444333444</v>
      </c>
      <c r="O3506" t="b">
        <f t="shared" si="492"/>
        <v>0</v>
      </c>
      <c r="P3506" t="b">
        <f t="shared" si="491"/>
        <v>0</v>
      </c>
      <c r="Q3506" t="b">
        <f t="shared" si="493"/>
        <v>0</v>
      </c>
      <c r="R3506" t="b">
        <f t="shared" si="494"/>
        <v>0</v>
      </c>
      <c r="S3506" t="b">
        <f t="shared" si="495"/>
        <v>0</v>
      </c>
    </row>
    <row r="3507" spans="1:19" hidden="1" x14ac:dyDescent="0.25">
      <c r="A3507" t="s">
        <v>5320</v>
      </c>
      <c r="B3507" t="s">
        <v>2927</v>
      </c>
      <c r="C3507" t="s">
        <v>2</v>
      </c>
      <c r="D3507" t="s">
        <v>3</v>
      </c>
      <c r="E3507" t="s">
        <v>2</v>
      </c>
      <c r="F3507" t="s">
        <v>433</v>
      </c>
      <c r="G3507" t="s">
        <v>2929</v>
      </c>
      <c r="H3507">
        <f t="shared" si="487"/>
        <v>0</v>
      </c>
      <c r="I3507">
        <f t="shared" si="488"/>
        <v>0.5</v>
      </c>
      <c r="J3507">
        <f t="shared" si="489"/>
        <v>0</v>
      </c>
      <c r="K3507">
        <f t="shared" si="490"/>
        <v>0.5</v>
      </c>
      <c r="N3507">
        <v>0.80789119718456115</v>
      </c>
      <c r="O3507" t="b">
        <f t="shared" si="492"/>
        <v>0</v>
      </c>
      <c r="P3507" t="b">
        <f t="shared" si="491"/>
        <v>0</v>
      </c>
      <c r="Q3507" t="b">
        <f t="shared" si="493"/>
        <v>0</v>
      </c>
      <c r="R3507" t="b">
        <f t="shared" si="494"/>
        <v>0</v>
      </c>
      <c r="S3507" t="b">
        <f t="shared" si="495"/>
        <v>0</v>
      </c>
    </row>
    <row r="3508" spans="1:19" hidden="1" x14ac:dyDescent="0.25">
      <c r="A3508" t="s">
        <v>5320</v>
      </c>
      <c r="B3508" t="s">
        <v>3504</v>
      </c>
      <c r="C3508" t="s">
        <v>2</v>
      </c>
      <c r="D3508" t="s">
        <v>3</v>
      </c>
      <c r="E3508" t="s">
        <v>2</v>
      </c>
      <c r="F3508" t="s">
        <v>433</v>
      </c>
      <c r="G3508" t="s">
        <v>3507</v>
      </c>
      <c r="H3508">
        <f t="shared" si="487"/>
        <v>0</v>
      </c>
      <c r="I3508">
        <f t="shared" si="488"/>
        <v>0.5</v>
      </c>
      <c r="J3508">
        <f t="shared" si="489"/>
        <v>0</v>
      </c>
      <c r="K3508">
        <f t="shared" si="490"/>
        <v>0.5</v>
      </c>
      <c r="N3508">
        <v>0.62111118010510369</v>
      </c>
      <c r="O3508" t="b">
        <f t="shared" si="492"/>
        <v>0</v>
      </c>
      <c r="P3508" t="b">
        <f t="shared" si="491"/>
        <v>0</v>
      </c>
      <c r="Q3508" t="b">
        <f t="shared" si="493"/>
        <v>0</v>
      </c>
      <c r="R3508" t="b">
        <f t="shared" si="494"/>
        <v>0</v>
      </c>
      <c r="S3508" t="b">
        <f t="shared" si="495"/>
        <v>0</v>
      </c>
    </row>
    <row r="3509" spans="1:19" hidden="1" x14ac:dyDescent="0.25">
      <c r="A3509" t="s">
        <v>5320</v>
      </c>
      <c r="B3509" t="s">
        <v>426</v>
      </c>
      <c r="C3509" t="s">
        <v>2</v>
      </c>
      <c r="D3509" t="s">
        <v>3</v>
      </c>
      <c r="E3509" t="s">
        <v>2</v>
      </c>
      <c r="F3509" t="s">
        <v>433</v>
      </c>
      <c r="G3509" t="s">
        <v>427</v>
      </c>
      <c r="H3509">
        <f t="shared" si="487"/>
        <v>0</v>
      </c>
      <c r="I3509">
        <f t="shared" si="488"/>
        <v>0.5</v>
      </c>
      <c r="J3509">
        <f t="shared" si="489"/>
        <v>0</v>
      </c>
      <c r="K3509">
        <f t="shared" si="490"/>
        <v>0.5</v>
      </c>
      <c r="N3509">
        <v>0.28037231841026045</v>
      </c>
      <c r="O3509" t="b">
        <f t="shared" si="492"/>
        <v>0</v>
      </c>
      <c r="P3509" t="b">
        <f t="shared" si="491"/>
        <v>0</v>
      </c>
      <c r="Q3509" t="b">
        <f t="shared" si="493"/>
        <v>0</v>
      </c>
      <c r="R3509" t="b">
        <f t="shared" si="494"/>
        <v>0</v>
      </c>
      <c r="S3509" t="b">
        <f t="shared" si="495"/>
        <v>0</v>
      </c>
    </row>
    <row r="3510" spans="1:19" hidden="1" x14ac:dyDescent="0.25">
      <c r="A3510" t="s">
        <v>5320</v>
      </c>
      <c r="B3510" t="s">
        <v>3444</v>
      </c>
      <c r="C3510" t="s">
        <v>2</v>
      </c>
      <c r="D3510" t="s">
        <v>3</v>
      </c>
      <c r="E3510" t="s">
        <v>2</v>
      </c>
      <c r="F3510" t="s">
        <v>433</v>
      </c>
      <c r="G3510" t="s">
        <v>3445</v>
      </c>
      <c r="H3510">
        <f t="shared" si="487"/>
        <v>0</v>
      </c>
      <c r="I3510">
        <f t="shared" si="488"/>
        <v>0.5</v>
      </c>
      <c r="J3510">
        <f t="shared" si="489"/>
        <v>0</v>
      </c>
      <c r="K3510">
        <f t="shared" si="490"/>
        <v>0.5</v>
      </c>
      <c r="N3510">
        <v>0.42455782868933933</v>
      </c>
      <c r="O3510" t="b">
        <f t="shared" si="492"/>
        <v>0</v>
      </c>
      <c r="P3510" t="b">
        <f t="shared" si="491"/>
        <v>0</v>
      </c>
      <c r="Q3510" t="b">
        <f t="shared" si="493"/>
        <v>0</v>
      </c>
      <c r="R3510" t="b">
        <f t="shared" si="494"/>
        <v>0</v>
      </c>
      <c r="S3510" t="b">
        <f t="shared" si="495"/>
        <v>0</v>
      </c>
    </row>
    <row r="3511" spans="1:19" hidden="1" x14ac:dyDescent="0.25">
      <c r="A3511" t="s">
        <v>5320</v>
      </c>
      <c r="B3511" t="s">
        <v>3508</v>
      </c>
      <c r="C3511" t="s">
        <v>2</v>
      </c>
      <c r="D3511" t="s">
        <v>3</v>
      </c>
      <c r="E3511" t="s">
        <v>2</v>
      </c>
      <c r="F3511" t="s">
        <v>433</v>
      </c>
      <c r="G3511" t="s">
        <v>3506</v>
      </c>
      <c r="H3511">
        <f t="shared" si="487"/>
        <v>0</v>
      </c>
      <c r="I3511">
        <f t="shared" si="488"/>
        <v>0.5</v>
      </c>
      <c r="J3511">
        <f t="shared" si="489"/>
        <v>0</v>
      </c>
      <c r="K3511">
        <f t="shared" si="490"/>
        <v>0.5</v>
      </c>
      <c r="N3511">
        <v>3.4342848397740378E-2</v>
      </c>
      <c r="O3511" t="b">
        <f t="shared" si="492"/>
        <v>0</v>
      </c>
      <c r="P3511" t="b">
        <f t="shared" si="491"/>
        <v>0</v>
      </c>
      <c r="Q3511" t="b">
        <f t="shared" si="493"/>
        <v>0</v>
      </c>
      <c r="R3511" t="b">
        <f t="shared" si="494"/>
        <v>0</v>
      </c>
      <c r="S3511" t="b">
        <f t="shared" si="495"/>
        <v>0</v>
      </c>
    </row>
    <row r="3512" spans="1:19" hidden="1" x14ac:dyDescent="0.25">
      <c r="A3512" t="s">
        <v>5329</v>
      </c>
      <c r="B3512" t="s">
        <v>956</v>
      </c>
      <c r="C3512" t="s">
        <v>2</v>
      </c>
      <c r="D3512" t="s">
        <v>3</v>
      </c>
      <c r="E3512" t="s">
        <v>2</v>
      </c>
      <c r="F3512" t="s">
        <v>26</v>
      </c>
      <c r="G3512" t="s">
        <v>957</v>
      </c>
      <c r="H3512">
        <f t="shared" si="487"/>
        <v>0</v>
      </c>
      <c r="I3512">
        <f t="shared" si="488"/>
        <v>0.5</v>
      </c>
      <c r="J3512">
        <f t="shared" si="489"/>
        <v>0</v>
      </c>
      <c r="K3512">
        <f t="shared" si="490"/>
        <v>0.5</v>
      </c>
      <c r="N3512">
        <v>0.59505265057186996</v>
      </c>
      <c r="O3512" t="b">
        <f t="shared" si="492"/>
        <v>0</v>
      </c>
      <c r="P3512" t="b">
        <f t="shared" si="491"/>
        <v>0</v>
      </c>
      <c r="Q3512" t="b">
        <f t="shared" si="493"/>
        <v>0</v>
      </c>
      <c r="R3512" t="b">
        <f t="shared" si="494"/>
        <v>0</v>
      </c>
      <c r="S3512" t="b">
        <f t="shared" si="495"/>
        <v>0</v>
      </c>
    </row>
    <row r="3513" spans="1:19" hidden="1" x14ac:dyDescent="0.25">
      <c r="A3513" t="s">
        <v>5329</v>
      </c>
      <c r="B3513" t="s">
        <v>27</v>
      </c>
      <c r="C3513" t="s">
        <v>2</v>
      </c>
      <c r="D3513" t="s">
        <v>3</v>
      </c>
      <c r="E3513" t="s">
        <v>2</v>
      </c>
      <c r="F3513" t="s">
        <v>26</v>
      </c>
      <c r="G3513" t="s">
        <v>21</v>
      </c>
      <c r="H3513">
        <f t="shared" si="487"/>
        <v>0</v>
      </c>
      <c r="I3513">
        <f t="shared" si="488"/>
        <v>0.5</v>
      </c>
      <c r="J3513">
        <f t="shared" si="489"/>
        <v>0</v>
      </c>
      <c r="K3513">
        <f t="shared" si="490"/>
        <v>0.5</v>
      </c>
      <c r="N3513">
        <v>0.45749664114698396</v>
      </c>
      <c r="O3513" t="b">
        <f t="shared" si="492"/>
        <v>0</v>
      </c>
      <c r="P3513" t="b">
        <f t="shared" si="491"/>
        <v>0</v>
      </c>
      <c r="Q3513" t="b">
        <f t="shared" si="493"/>
        <v>0</v>
      </c>
      <c r="R3513" t="b">
        <f t="shared" si="494"/>
        <v>0</v>
      </c>
      <c r="S3513" t="b">
        <f t="shared" si="495"/>
        <v>0</v>
      </c>
    </row>
    <row r="3514" spans="1:19" hidden="1" x14ac:dyDescent="0.25">
      <c r="A3514" t="s">
        <v>5331</v>
      </c>
      <c r="B3514" t="s">
        <v>3427</v>
      </c>
      <c r="C3514" t="s">
        <v>2</v>
      </c>
      <c r="D3514" t="s">
        <v>3</v>
      </c>
      <c r="E3514" t="s">
        <v>2</v>
      </c>
      <c r="F3514" t="s">
        <v>3426</v>
      </c>
      <c r="G3514" t="s">
        <v>3428</v>
      </c>
      <c r="H3514">
        <f t="shared" si="487"/>
        <v>0</v>
      </c>
      <c r="I3514">
        <f t="shared" si="488"/>
        <v>0.5</v>
      </c>
      <c r="J3514">
        <f t="shared" si="489"/>
        <v>0</v>
      </c>
      <c r="K3514">
        <f t="shared" si="490"/>
        <v>0.5</v>
      </c>
      <c r="N3514">
        <v>1.67820474277669E-2</v>
      </c>
      <c r="O3514" t="b">
        <f t="shared" si="492"/>
        <v>0</v>
      </c>
      <c r="P3514" t="b">
        <f t="shared" si="491"/>
        <v>0</v>
      </c>
      <c r="Q3514" t="b">
        <f t="shared" si="493"/>
        <v>0</v>
      </c>
      <c r="R3514" t="b">
        <f t="shared" si="494"/>
        <v>0</v>
      </c>
      <c r="S3514" t="b">
        <f t="shared" si="495"/>
        <v>0</v>
      </c>
    </row>
    <row r="3515" spans="1:19" hidden="1" x14ac:dyDescent="0.25">
      <c r="A3515" t="s">
        <v>5332</v>
      </c>
      <c r="B3515" t="s">
        <v>954</v>
      </c>
      <c r="C3515" t="s">
        <v>2</v>
      </c>
      <c r="D3515" t="s">
        <v>3</v>
      </c>
      <c r="E3515" t="s">
        <v>2</v>
      </c>
      <c r="F3515" t="s">
        <v>959</v>
      </c>
      <c r="G3515" t="s">
        <v>955</v>
      </c>
      <c r="H3515">
        <f t="shared" si="487"/>
        <v>0</v>
      </c>
      <c r="I3515">
        <f t="shared" si="488"/>
        <v>0.5</v>
      </c>
      <c r="J3515">
        <f t="shared" si="489"/>
        <v>0</v>
      </c>
      <c r="K3515">
        <f t="shared" si="490"/>
        <v>0.5</v>
      </c>
      <c r="N3515">
        <v>0.12997206996674093</v>
      </c>
      <c r="O3515" t="b">
        <f t="shared" si="492"/>
        <v>0</v>
      </c>
      <c r="P3515" t="b">
        <f t="shared" si="491"/>
        <v>0</v>
      </c>
      <c r="Q3515" t="b">
        <f t="shared" si="493"/>
        <v>0</v>
      </c>
      <c r="R3515" t="b">
        <f t="shared" si="494"/>
        <v>0</v>
      </c>
      <c r="S3515" t="b">
        <f t="shared" si="495"/>
        <v>0</v>
      </c>
    </row>
    <row r="3516" spans="1:19" hidden="1" x14ac:dyDescent="0.25">
      <c r="A3516" t="s">
        <v>5332</v>
      </c>
      <c r="B3516" t="s">
        <v>1217</v>
      </c>
      <c r="C3516" t="s">
        <v>2</v>
      </c>
      <c r="D3516" t="s">
        <v>3</v>
      </c>
      <c r="E3516" t="s">
        <v>2</v>
      </c>
      <c r="F3516" t="s">
        <v>959</v>
      </c>
      <c r="G3516" t="s">
        <v>1218</v>
      </c>
      <c r="H3516">
        <f t="shared" si="487"/>
        <v>0</v>
      </c>
      <c r="I3516">
        <f t="shared" si="488"/>
        <v>0.5</v>
      </c>
      <c r="J3516">
        <f t="shared" si="489"/>
        <v>0</v>
      </c>
      <c r="K3516">
        <f t="shared" si="490"/>
        <v>0.5</v>
      </c>
      <c r="N3516">
        <v>0.53401231869998023</v>
      </c>
      <c r="O3516" t="b">
        <f t="shared" si="492"/>
        <v>0</v>
      </c>
      <c r="P3516" t="b">
        <f t="shared" si="491"/>
        <v>0</v>
      </c>
      <c r="Q3516" t="b">
        <f t="shared" si="493"/>
        <v>0</v>
      </c>
      <c r="R3516" t="b">
        <f t="shared" si="494"/>
        <v>0</v>
      </c>
      <c r="S3516" t="b">
        <f t="shared" si="495"/>
        <v>0</v>
      </c>
    </row>
    <row r="3517" spans="1:19" hidden="1" x14ac:dyDescent="0.25">
      <c r="A3517" t="s">
        <v>5332</v>
      </c>
      <c r="B3517" t="s">
        <v>81</v>
      </c>
      <c r="C3517" t="s">
        <v>2</v>
      </c>
      <c r="D3517" t="s">
        <v>3</v>
      </c>
      <c r="E3517" t="s">
        <v>2</v>
      </c>
      <c r="F3517" t="s">
        <v>959</v>
      </c>
      <c r="G3517" t="s">
        <v>82</v>
      </c>
      <c r="H3517">
        <f t="shared" si="487"/>
        <v>0</v>
      </c>
      <c r="I3517">
        <f t="shared" si="488"/>
        <v>0.5</v>
      </c>
      <c r="J3517">
        <f t="shared" si="489"/>
        <v>0</v>
      </c>
      <c r="K3517">
        <f t="shared" si="490"/>
        <v>0.5</v>
      </c>
      <c r="N3517">
        <v>0.56791501474906059</v>
      </c>
      <c r="O3517" t="b">
        <f t="shared" si="492"/>
        <v>0</v>
      </c>
      <c r="P3517" t="b">
        <f t="shared" si="491"/>
        <v>0</v>
      </c>
      <c r="Q3517" t="b">
        <f t="shared" si="493"/>
        <v>0</v>
      </c>
      <c r="R3517" t="b">
        <f t="shared" si="494"/>
        <v>0</v>
      </c>
      <c r="S3517" t="b">
        <f t="shared" si="495"/>
        <v>0</v>
      </c>
    </row>
    <row r="3518" spans="1:19" hidden="1" x14ac:dyDescent="0.25">
      <c r="A3518" t="s">
        <v>5339</v>
      </c>
      <c r="B3518" t="s">
        <v>4241</v>
      </c>
      <c r="C3518" t="s">
        <v>2</v>
      </c>
      <c r="D3518" t="s">
        <v>3</v>
      </c>
      <c r="E3518" t="s">
        <v>2</v>
      </c>
      <c r="F3518" t="s">
        <v>5340</v>
      </c>
      <c r="G3518" t="s">
        <v>4242</v>
      </c>
      <c r="H3518">
        <f t="shared" si="487"/>
        <v>0</v>
      </c>
      <c r="I3518">
        <f t="shared" si="488"/>
        <v>0.5</v>
      </c>
      <c r="J3518">
        <f t="shared" si="489"/>
        <v>0</v>
      </c>
      <c r="K3518">
        <f t="shared" si="490"/>
        <v>0.5</v>
      </c>
      <c r="N3518">
        <v>0.30307948573658539</v>
      </c>
      <c r="O3518" t="b">
        <f t="shared" si="492"/>
        <v>0</v>
      </c>
      <c r="P3518" t="b">
        <f t="shared" si="491"/>
        <v>0</v>
      </c>
      <c r="Q3518" t="b">
        <f t="shared" si="493"/>
        <v>0</v>
      </c>
      <c r="R3518" t="b">
        <f t="shared" si="494"/>
        <v>0</v>
      </c>
      <c r="S3518" t="b">
        <f t="shared" si="495"/>
        <v>0</v>
      </c>
    </row>
    <row r="3519" spans="1:19" hidden="1" x14ac:dyDescent="0.25">
      <c r="A3519" t="s">
        <v>5343</v>
      </c>
      <c r="B3519" t="s">
        <v>584</v>
      </c>
      <c r="C3519" t="s">
        <v>2</v>
      </c>
      <c r="D3519" t="s">
        <v>3</v>
      </c>
      <c r="E3519" t="s">
        <v>2</v>
      </c>
      <c r="F3519" t="s">
        <v>800</v>
      </c>
      <c r="G3519" t="s">
        <v>586</v>
      </c>
      <c r="H3519">
        <f t="shared" si="487"/>
        <v>0</v>
      </c>
      <c r="I3519">
        <f t="shared" si="488"/>
        <v>0.5</v>
      </c>
      <c r="J3519">
        <f t="shared" si="489"/>
        <v>0</v>
      </c>
      <c r="K3519">
        <f t="shared" si="490"/>
        <v>0.5</v>
      </c>
      <c r="N3519">
        <v>0.48975324778248286</v>
      </c>
      <c r="O3519" t="b">
        <f t="shared" si="492"/>
        <v>0</v>
      </c>
      <c r="P3519" t="b">
        <f t="shared" si="491"/>
        <v>0</v>
      </c>
      <c r="Q3519" t="b">
        <f t="shared" si="493"/>
        <v>0</v>
      </c>
      <c r="R3519" t="b">
        <f t="shared" si="494"/>
        <v>0</v>
      </c>
      <c r="S3519" t="b">
        <f t="shared" si="495"/>
        <v>0</v>
      </c>
    </row>
    <row r="3520" spans="1:19" hidden="1" x14ac:dyDescent="0.25">
      <c r="A3520" t="s">
        <v>5351</v>
      </c>
      <c r="B3520" t="s">
        <v>495</v>
      </c>
      <c r="C3520" t="s">
        <v>2</v>
      </c>
      <c r="D3520" t="s">
        <v>3</v>
      </c>
      <c r="E3520" t="s">
        <v>2</v>
      </c>
      <c r="F3520" t="s">
        <v>1019</v>
      </c>
      <c r="G3520" t="s">
        <v>497</v>
      </c>
      <c r="H3520">
        <f t="shared" si="487"/>
        <v>0</v>
      </c>
      <c r="I3520">
        <f t="shared" si="488"/>
        <v>0.5</v>
      </c>
      <c r="J3520">
        <f t="shared" si="489"/>
        <v>0</v>
      </c>
      <c r="K3520">
        <f t="shared" si="490"/>
        <v>0.5</v>
      </c>
      <c r="N3520">
        <v>0.45742484844656983</v>
      </c>
      <c r="O3520" t="b">
        <f t="shared" si="492"/>
        <v>0</v>
      </c>
      <c r="P3520" t="b">
        <f t="shared" si="491"/>
        <v>0</v>
      </c>
      <c r="Q3520" t="b">
        <f t="shared" si="493"/>
        <v>0</v>
      </c>
      <c r="R3520" t="b">
        <f t="shared" si="494"/>
        <v>0</v>
      </c>
      <c r="S3520" t="b">
        <f t="shared" si="495"/>
        <v>0</v>
      </c>
    </row>
    <row r="3521" spans="1:19" hidden="1" x14ac:dyDescent="0.25">
      <c r="A3521" t="s">
        <v>5351</v>
      </c>
      <c r="B3521" t="s">
        <v>619</v>
      </c>
      <c r="C3521" t="s">
        <v>2</v>
      </c>
      <c r="D3521" t="s">
        <v>3</v>
      </c>
      <c r="E3521" t="s">
        <v>2</v>
      </c>
      <c r="F3521" t="s">
        <v>1019</v>
      </c>
      <c r="G3521" t="s">
        <v>620</v>
      </c>
      <c r="H3521">
        <f t="shared" si="487"/>
        <v>0</v>
      </c>
      <c r="I3521">
        <f t="shared" si="488"/>
        <v>0.5</v>
      </c>
      <c r="J3521">
        <f t="shared" si="489"/>
        <v>0</v>
      </c>
      <c r="K3521">
        <f t="shared" si="490"/>
        <v>0.5</v>
      </c>
      <c r="N3521">
        <v>0.7238640793772102</v>
      </c>
      <c r="O3521" t="b">
        <f t="shared" si="492"/>
        <v>0</v>
      </c>
      <c r="P3521" t="b">
        <f t="shared" si="491"/>
        <v>0</v>
      </c>
      <c r="Q3521" t="b">
        <f t="shared" si="493"/>
        <v>0</v>
      </c>
      <c r="R3521" t="b">
        <f t="shared" si="494"/>
        <v>0</v>
      </c>
      <c r="S3521" t="b">
        <f t="shared" si="495"/>
        <v>0</v>
      </c>
    </row>
    <row r="3522" spans="1:19" hidden="1" x14ac:dyDescent="0.25">
      <c r="A3522" t="s">
        <v>5352</v>
      </c>
      <c r="B3522" t="s">
        <v>3266</v>
      </c>
      <c r="C3522" t="s">
        <v>2</v>
      </c>
      <c r="D3522" t="s">
        <v>3</v>
      </c>
      <c r="E3522" t="s">
        <v>2</v>
      </c>
      <c r="F3522" t="s">
        <v>5353</v>
      </c>
      <c r="G3522" t="s">
        <v>3267</v>
      </c>
      <c r="H3522">
        <f t="shared" ref="H3522:H3585" si="496">_xlfn.NUMBERVALUE(C3522,".")</f>
        <v>0</v>
      </c>
      <c r="I3522">
        <f t="shared" ref="I3522:I3585" si="497">_xlfn.NUMBERVALUE(D3522,".")</f>
        <v>0.5</v>
      </c>
      <c r="J3522">
        <f t="shared" ref="J3522:J3585" si="498">_xlfn.NUMBERVALUE(E3522,".")</f>
        <v>0</v>
      </c>
      <c r="K3522">
        <f t="shared" ref="K3522:K3585" si="499">ABS(I3522-H3522)</f>
        <v>0.5</v>
      </c>
      <c r="N3522">
        <v>0.49339806105393846</v>
      </c>
      <c r="O3522" t="b">
        <f t="shared" si="492"/>
        <v>0</v>
      </c>
      <c r="P3522" t="b">
        <f t="shared" ref="P3522:P3585" si="500">AND(M3522="non-fuzzy",N3522&lt;$Z$3,L3522=1)</f>
        <v>0</v>
      </c>
      <c r="Q3522" t="b">
        <f t="shared" si="493"/>
        <v>0</v>
      </c>
      <c r="R3522" t="b">
        <f t="shared" si="494"/>
        <v>0</v>
      </c>
      <c r="S3522" t="b">
        <f t="shared" si="495"/>
        <v>0</v>
      </c>
    </row>
    <row r="3523" spans="1:19" hidden="1" x14ac:dyDescent="0.25">
      <c r="A3523" t="s">
        <v>5354</v>
      </c>
      <c r="B3523" t="s">
        <v>392</v>
      </c>
      <c r="C3523" t="s">
        <v>2</v>
      </c>
      <c r="D3523" t="s">
        <v>3</v>
      </c>
      <c r="E3523" t="s">
        <v>2</v>
      </c>
      <c r="F3523" t="s">
        <v>389</v>
      </c>
      <c r="G3523" t="s">
        <v>386</v>
      </c>
      <c r="H3523">
        <f t="shared" si="496"/>
        <v>0</v>
      </c>
      <c r="I3523">
        <f t="shared" si="497"/>
        <v>0.5</v>
      </c>
      <c r="J3523">
        <f t="shared" si="498"/>
        <v>0</v>
      </c>
      <c r="K3523">
        <f t="shared" si="499"/>
        <v>0.5</v>
      </c>
      <c r="N3523">
        <v>5.8706055795805789E-2</v>
      </c>
      <c r="O3523" t="b">
        <f t="shared" ref="O3523:O3586" si="501">M3523="fuzzy"</f>
        <v>0</v>
      </c>
      <c r="P3523" t="b">
        <f t="shared" si="500"/>
        <v>0</v>
      </c>
      <c r="Q3523" t="b">
        <f t="shared" ref="Q3523:Q3586" si="502">AND(M3523="non-fuzzy",N3523&lt;$Z$4,L3523=0)</f>
        <v>0</v>
      </c>
      <c r="R3523" t="b">
        <f t="shared" ref="R3523:R3586" si="503">OR(O3523,P3523,Q3523)</f>
        <v>0</v>
      </c>
      <c r="S3523" t="b">
        <f t="shared" ref="S3523:S3586" si="504">IF(AND(M3523="non-fuzzy",L3523=1),"nf1",IF(AND(M3523="non-fuzzy",L3523=0),"nf0",IF(M3523="fuzzy","f")))</f>
        <v>0</v>
      </c>
    </row>
    <row r="3524" spans="1:19" hidden="1" x14ac:dyDescent="0.25">
      <c r="A3524" t="s">
        <v>5354</v>
      </c>
      <c r="B3524" t="s">
        <v>1782</v>
      </c>
      <c r="C3524" t="s">
        <v>2</v>
      </c>
      <c r="D3524" t="s">
        <v>3</v>
      </c>
      <c r="E3524" t="s">
        <v>2</v>
      </c>
      <c r="F3524" t="s">
        <v>389</v>
      </c>
      <c r="G3524" t="s">
        <v>1783</v>
      </c>
      <c r="H3524">
        <f t="shared" si="496"/>
        <v>0</v>
      </c>
      <c r="I3524">
        <f t="shared" si="497"/>
        <v>0.5</v>
      </c>
      <c r="J3524">
        <f t="shared" si="498"/>
        <v>0</v>
      </c>
      <c r="K3524">
        <f t="shared" si="499"/>
        <v>0.5</v>
      </c>
      <c r="N3524">
        <v>0.33147421899054696</v>
      </c>
      <c r="O3524" t="b">
        <f t="shared" si="501"/>
        <v>0</v>
      </c>
      <c r="P3524" t="b">
        <f t="shared" si="500"/>
        <v>0</v>
      </c>
      <c r="Q3524" t="b">
        <f t="shared" si="502"/>
        <v>0</v>
      </c>
      <c r="R3524" t="b">
        <f t="shared" si="503"/>
        <v>0</v>
      </c>
      <c r="S3524" t="b">
        <f t="shared" si="504"/>
        <v>0</v>
      </c>
    </row>
    <row r="3525" spans="1:19" hidden="1" x14ac:dyDescent="0.25">
      <c r="A3525" t="s">
        <v>5354</v>
      </c>
      <c r="B3525" t="s">
        <v>877</v>
      </c>
      <c r="C3525" t="s">
        <v>2</v>
      </c>
      <c r="D3525" t="s">
        <v>3</v>
      </c>
      <c r="E3525" t="s">
        <v>2</v>
      </c>
      <c r="F3525" t="s">
        <v>389</v>
      </c>
      <c r="G3525" t="s">
        <v>878</v>
      </c>
      <c r="H3525">
        <f t="shared" si="496"/>
        <v>0</v>
      </c>
      <c r="I3525">
        <f t="shared" si="497"/>
        <v>0.5</v>
      </c>
      <c r="J3525">
        <f t="shared" si="498"/>
        <v>0</v>
      </c>
      <c r="K3525">
        <f t="shared" si="499"/>
        <v>0.5</v>
      </c>
      <c r="N3525">
        <v>0.94231957470935901</v>
      </c>
      <c r="O3525" t="b">
        <f t="shared" si="501"/>
        <v>0</v>
      </c>
      <c r="P3525" t="b">
        <f t="shared" si="500"/>
        <v>0</v>
      </c>
      <c r="Q3525" t="b">
        <f t="shared" si="502"/>
        <v>0</v>
      </c>
      <c r="R3525" t="b">
        <f t="shared" si="503"/>
        <v>0</v>
      </c>
      <c r="S3525" t="b">
        <f t="shared" si="504"/>
        <v>0</v>
      </c>
    </row>
    <row r="3526" spans="1:19" hidden="1" x14ac:dyDescent="0.25">
      <c r="A3526" t="s">
        <v>5354</v>
      </c>
      <c r="B3526" t="s">
        <v>879</v>
      </c>
      <c r="C3526" t="s">
        <v>2</v>
      </c>
      <c r="D3526" t="s">
        <v>3</v>
      </c>
      <c r="E3526" t="s">
        <v>2</v>
      </c>
      <c r="F3526" t="s">
        <v>389</v>
      </c>
      <c r="G3526" t="s">
        <v>880</v>
      </c>
      <c r="H3526">
        <f t="shared" si="496"/>
        <v>0</v>
      </c>
      <c r="I3526">
        <f t="shared" si="497"/>
        <v>0.5</v>
      </c>
      <c r="J3526">
        <f t="shared" si="498"/>
        <v>0</v>
      </c>
      <c r="K3526">
        <f t="shared" si="499"/>
        <v>0.5</v>
      </c>
      <c r="N3526">
        <v>0.93566604437381318</v>
      </c>
      <c r="O3526" t="b">
        <f t="shared" si="501"/>
        <v>0</v>
      </c>
      <c r="P3526" t="b">
        <f t="shared" si="500"/>
        <v>0</v>
      </c>
      <c r="Q3526" t="b">
        <f t="shared" si="502"/>
        <v>0</v>
      </c>
      <c r="R3526" t="b">
        <f t="shared" si="503"/>
        <v>0</v>
      </c>
      <c r="S3526" t="b">
        <f t="shared" si="504"/>
        <v>0</v>
      </c>
    </row>
    <row r="3527" spans="1:19" hidden="1" x14ac:dyDescent="0.25">
      <c r="A3527" t="s">
        <v>5356</v>
      </c>
      <c r="B3527" t="s">
        <v>29</v>
      </c>
      <c r="C3527" t="s">
        <v>2</v>
      </c>
      <c r="D3527" t="s">
        <v>3</v>
      </c>
      <c r="E3527" t="s">
        <v>2</v>
      </c>
      <c r="F3527" t="s">
        <v>32</v>
      </c>
      <c r="G3527" t="s">
        <v>30</v>
      </c>
      <c r="H3527">
        <f t="shared" si="496"/>
        <v>0</v>
      </c>
      <c r="I3527">
        <f t="shared" si="497"/>
        <v>0.5</v>
      </c>
      <c r="J3527">
        <f t="shared" si="498"/>
        <v>0</v>
      </c>
      <c r="K3527">
        <f t="shared" si="499"/>
        <v>0.5</v>
      </c>
      <c r="N3527">
        <v>0.32800392884471141</v>
      </c>
      <c r="O3527" t="b">
        <f t="shared" si="501"/>
        <v>0</v>
      </c>
      <c r="P3527" t="b">
        <f t="shared" si="500"/>
        <v>0</v>
      </c>
      <c r="Q3527" t="b">
        <f t="shared" si="502"/>
        <v>0</v>
      </c>
      <c r="R3527" t="b">
        <f t="shared" si="503"/>
        <v>0</v>
      </c>
      <c r="S3527" t="b">
        <f t="shared" si="504"/>
        <v>0</v>
      </c>
    </row>
    <row r="3528" spans="1:19" hidden="1" x14ac:dyDescent="0.25">
      <c r="A3528" t="s">
        <v>5357</v>
      </c>
      <c r="B3528" t="s">
        <v>3292</v>
      </c>
      <c r="C3528" t="s">
        <v>2</v>
      </c>
      <c r="D3528" t="s">
        <v>3</v>
      </c>
      <c r="E3528" t="s">
        <v>2</v>
      </c>
      <c r="F3528" t="s">
        <v>5358</v>
      </c>
      <c r="G3528" t="s">
        <v>3293</v>
      </c>
      <c r="H3528">
        <f t="shared" si="496"/>
        <v>0</v>
      </c>
      <c r="I3528">
        <f t="shared" si="497"/>
        <v>0.5</v>
      </c>
      <c r="J3528">
        <f t="shared" si="498"/>
        <v>0</v>
      </c>
      <c r="K3528">
        <f t="shared" si="499"/>
        <v>0.5</v>
      </c>
      <c r="N3528">
        <v>0.40220145434563237</v>
      </c>
      <c r="O3528" t="b">
        <f t="shared" si="501"/>
        <v>0</v>
      </c>
      <c r="P3528" t="b">
        <f t="shared" si="500"/>
        <v>0</v>
      </c>
      <c r="Q3528" t="b">
        <f t="shared" si="502"/>
        <v>0</v>
      </c>
      <c r="R3528" t="b">
        <f t="shared" si="503"/>
        <v>0</v>
      </c>
      <c r="S3528" t="b">
        <f t="shared" si="504"/>
        <v>0</v>
      </c>
    </row>
    <row r="3529" spans="1:19" hidden="1" x14ac:dyDescent="0.25">
      <c r="A3529" t="s">
        <v>5360</v>
      </c>
      <c r="B3529" t="s">
        <v>1050</v>
      </c>
      <c r="C3529" t="s">
        <v>2</v>
      </c>
      <c r="D3529" t="s">
        <v>3</v>
      </c>
      <c r="E3529" t="s">
        <v>2</v>
      </c>
      <c r="F3529" t="s">
        <v>5361</v>
      </c>
      <c r="G3529" t="s">
        <v>1052</v>
      </c>
      <c r="H3529">
        <f t="shared" si="496"/>
        <v>0</v>
      </c>
      <c r="I3529">
        <f t="shared" si="497"/>
        <v>0.5</v>
      </c>
      <c r="J3529">
        <f t="shared" si="498"/>
        <v>0</v>
      </c>
      <c r="K3529">
        <f t="shared" si="499"/>
        <v>0.5</v>
      </c>
      <c r="N3529">
        <v>0.2778048528579915</v>
      </c>
      <c r="O3529" t="b">
        <f t="shared" si="501"/>
        <v>0</v>
      </c>
      <c r="P3529" t="b">
        <f t="shared" si="500"/>
        <v>0</v>
      </c>
      <c r="Q3529" t="b">
        <f t="shared" si="502"/>
        <v>0</v>
      </c>
      <c r="R3529" t="b">
        <f t="shared" si="503"/>
        <v>0</v>
      </c>
      <c r="S3529" t="b">
        <f t="shared" si="504"/>
        <v>0</v>
      </c>
    </row>
    <row r="3530" spans="1:19" hidden="1" x14ac:dyDescent="0.25">
      <c r="A3530" t="s">
        <v>5360</v>
      </c>
      <c r="B3530" t="s">
        <v>1055</v>
      </c>
      <c r="C3530" t="s">
        <v>2</v>
      </c>
      <c r="D3530" t="s">
        <v>3</v>
      </c>
      <c r="E3530" t="s">
        <v>2</v>
      </c>
      <c r="F3530" t="s">
        <v>5361</v>
      </c>
      <c r="G3530" t="s">
        <v>1051</v>
      </c>
      <c r="H3530">
        <f t="shared" si="496"/>
        <v>0</v>
      </c>
      <c r="I3530">
        <f t="shared" si="497"/>
        <v>0.5</v>
      </c>
      <c r="J3530">
        <f t="shared" si="498"/>
        <v>0</v>
      </c>
      <c r="K3530">
        <f t="shared" si="499"/>
        <v>0.5</v>
      </c>
      <c r="N3530">
        <v>0.19774344388333753</v>
      </c>
      <c r="O3530" t="b">
        <f t="shared" si="501"/>
        <v>0</v>
      </c>
      <c r="P3530" t="b">
        <f t="shared" si="500"/>
        <v>0</v>
      </c>
      <c r="Q3530" t="b">
        <f t="shared" si="502"/>
        <v>0</v>
      </c>
      <c r="R3530" t="b">
        <f t="shared" si="503"/>
        <v>0</v>
      </c>
      <c r="S3530" t="b">
        <f t="shared" si="504"/>
        <v>0</v>
      </c>
    </row>
    <row r="3531" spans="1:19" hidden="1" x14ac:dyDescent="0.25">
      <c r="A3531" t="s">
        <v>5360</v>
      </c>
      <c r="B3531" t="s">
        <v>4928</v>
      </c>
      <c r="C3531" t="s">
        <v>2</v>
      </c>
      <c r="D3531" t="s">
        <v>3</v>
      </c>
      <c r="E3531" t="s">
        <v>2</v>
      </c>
      <c r="F3531" t="s">
        <v>5361</v>
      </c>
      <c r="G3531" t="s">
        <v>4929</v>
      </c>
      <c r="H3531">
        <f t="shared" si="496"/>
        <v>0</v>
      </c>
      <c r="I3531">
        <f t="shared" si="497"/>
        <v>0.5</v>
      </c>
      <c r="J3531">
        <f t="shared" si="498"/>
        <v>0</v>
      </c>
      <c r="K3531">
        <f t="shared" si="499"/>
        <v>0.5</v>
      </c>
      <c r="N3531">
        <v>0.23269447897234397</v>
      </c>
      <c r="O3531" t="b">
        <f t="shared" si="501"/>
        <v>0</v>
      </c>
      <c r="P3531" t="b">
        <f t="shared" si="500"/>
        <v>0</v>
      </c>
      <c r="Q3531" t="b">
        <f t="shared" si="502"/>
        <v>0</v>
      </c>
      <c r="R3531" t="b">
        <f t="shared" si="503"/>
        <v>0</v>
      </c>
      <c r="S3531" t="b">
        <f t="shared" si="504"/>
        <v>0</v>
      </c>
    </row>
    <row r="3532" spans="1:19" hidden="1" x14ac:dyDescent="0.25">
      <c r="A3532" t="s">
        <v>5360</v>
      </c>
      <c r="B3532" t="s">
        <v>3047</v>
      </c>
      <c r="C3532" t="s">
        <v>2</v>
      </c>
      <c r="D3532" t="s">
        <v>3</v>
      </c>
      <c r="E3532" t="s">
        <v>2</v>
      </c>
      <c r="F3532" t="s">
        <v>5361</v>
      </c>
      <c r="G3532" t="s">
        <v>3048</v>
      </c>
      <c r="H3532">
        <f t="shared" si="496"/>
        <v>0</v>
      </c>
      <c r="I3532">
        <f t="shared" si="497"/>
        <v>0.5</v>
      </c>
      <c r="J3532">
        <f t="shared" si="498"/>
        <v>0</v>
      </c>
      <c r="K3532">
        <f t="shared" si="499"/>
        <v>0.5</v>
      </c>
      <c r="N3532">
        <v>0.33658953344936271</v>
      </c>
      <c r="O3532" t="b">
        <f t="shared" si="501"/>
        <v>0</v>
      </c>
      <c r="P3532" t="b">
        <f t="shared" si="500"/>
        <v>0</v>
      </c>
      <c r="Q3532" t="b">
        <f t="shared" si="502"/>
        <v>0</v>
      </c>
      <c r="R3532" t="b">
        <f t="shared" si="503"/>
        <v>0</v>
      </c>
      <c r="S3532" t="b">
        <f t="shared" si="504"/>
        <v>0</v>
      </c>
    </row>
    <row r="3533" spans="1:19" hidden="1" x14ac:dyDescent="0.25">
      <c r="A3533" t="s">
        <v>5366</v>
      </c>
      <c r="B3533" t="s">
        <v>2596</v>
      </c>
      <c r="C3533" t="s">
        <v>2</v>
      </c>
      <c r="D3533" t="s">
        <v>3</v>
      </c>
      <c r="E3533" t="s">
        <v>2</v>
      </c>
      <c r="F3533" t="s">
        <v>5367</v>
      </c>
      <c r="G3533" t="s">
        <v>2597</v>
      </c>
      <c r="H3533">
        <f t="shared" si="496"/>
        <v>0</v>
      </c>
      <c r="I3533">
        <f t="shared" si="497"/>
        <v>0.5</v>
      </c>
      <c r="J3533">
        <f t="shared" si="498"/>
        <v>0</v>
      </c>
      <c r="K3533">
        <f t="shared" si="499"/>
        <v>0.5</v>
      </c>
      <c r="N3533">
        <v>0.23371304494568512</v>
      </c>
      <c r="O3533" t="b">
        <f t="shared" si="501"/>
        <v>0</v>
      </c>
      <c r="P3533" t="b">
        <f t="shared" si="500"/>
        <v>0</v>
      </c>
      <c r="Q3533" t="b">
        <f t="shared" si="502"/>
        <v>0</v>
      </c>
      <c r="R3533" t="b">
        <f t="shared" si="503"/>
        <v>0</v>
      </c>
      <c r="S3533" t="b">
        <f t="shared" si="504"/>
        <v>0</v>
      </c>
    </row>
    <row r="3534" spans="1:19" hidden="1" x14ac:dyDescent="0.25">
      <c r="A3534" t="s">
        <v>5377</v>
      </c>
      <c r="B3534" t="s">
        <v>3424</v>
      </c>
      <c r="C3534" t="s">
        <v>2</v>
      </c>
      <c r="D3534" t="s">
        <v>3</v>
      </c>
      <c r="E3534" t="s">
        <v>2</v>
      </c>
      <c r="F3534" t="s">
        <v>5378</v>
      </c>
      <c r="G3534" t="s">
        <v>3426</v>
      </c>
      <c r="H3534">
        <f t="shared" si="496"/>
        <v>0</v>
      </c>
      <c r="I3534">
        <f t="shared" si="497"/>
        <v>0.5</v>
      </c>
      <c r="J3534">
        <f t="shared" si="498"/>
        <v>0</v>
      </c>
      <c r="K3534">
        <f t="shared" si="499"/>
        <v>0.5</v>
      </c>
      <c r="N3534">
        <v>0.9146376615268903</v>
      </c>
      <c r="O3534" t="b">
        <f t="shared" si="501"/>
        <v>0</v>
      </c>
      <c r="P3534" t="b">
        <f t="shared" si="500"/>
        <v>0</v>
      </c>
      <c r="Q3534" t="b">
        <f t="shared" si="502"/>
        <v>0</v>
      </c>
      <c r="R3534" t="b">
        <f t="shared" si="503"/>
        <v>0</v>
      </c>
      <c r="S3534" t="b">
        <f t="shared" si="504"/>
        <v>0</v>
      </c>
    </row>
    <row r="3535" spans="1:19" hidden="1" x14ac:dyDescent="0.25">
      <c r="A3535" t="s">
        <v>5382</v>
      </c>
      <c r="B3535" t="s">
        <v>896</v>
      </c>
      <c r="C3535" t="s">
        <v>2</v>
      </c>
      <c r="D3535" t="s">
        <v>3</v>
      </c>
      <c r="E3535" t="s">
        <v>2</v>
      </c>
      <c r="F3535" t="s">
        <v>899</v>
      </c>
      <c r="G3535" t="s">
        <v>897</v>
      </c>
      <c r="H3535">
        <f t="shared" si="496"/>
        <v>0</v>
      </c>
      <c r="I3535">
        <f t="shared" si="497"/>
        <v>0.5</v>
      </c>
      <c r="J3535">
        <f t="shared" si="498"/>
        <v>0</v>
      </c>
      <c r="K3535">
        <f t="shared" si="499"/>
        <v>0.5</v>
      </c>
      <c r="N3535">
        <v>0.93489127472614753</v>
      </c>
      <c r="O3535" t="b">
        <f t="shared" si="501"/>
        <v>0</v>
      </c>
      <c r="P3535" t="b">
        <f t="shared" si="500"/>
        <v>0</v>
      </c>
      <c r="Q3535" t="b">
        <f t="shared" si="502"/>
        <v>0</v>
      </c>
      <c r="R3535" t="b">
        <f t="shared" si="503"/>
        <v>0</v>
      </c>
      <c r="S3535" t="b">
        <f t="shared" si="504"/>
        <v>0</v>
      </c>
    </row>
    <row r="3536" spans="1:19" hidden="1" x14ac:dyDescent="0.25">
      <c r="A3536" t="s">
        <v>5382</v>
      </c>
      <c r="B3536" t="s">
        <v>1989</v>
      </c>
      <c r="C3536" t="s">
        <v>2</v>
      </c>
      <c r="D3536" t="s">
        <v>3</v>
      </c>
      <c r="E3536" t="s">
        <v>2</v>
      </c>
      <c r="F3536" t="s">
        <v>899</v>
      </c>
      <c r="G3536" t="s">
        <v>1990</v>
      </c>
      <c r="H3536">
        <f t="shared" si="496"/>
        <v>0</v>
      </c>
      <c r="I3536">
        <f t="shared" si="497"/>
        <v>0.5</v>
      </c>
      <c r="J3536">
        <f t="shared" si="498"/>
        <v>0</v>
      </c>
      <c r="K3536">
        <f t="shared" si="499"/>
        <v>0.5</v>
      </c>
      <c r="N3536">
        <v>0.79879902832825211</v>
      </c>
      <c r="O3536" t="b">
        <f t="shared" si="501"/>
        <v>0</v>
      </c>
      <c r="P3536" t="b">
        <f t="shared" si="500"/>
        <v>0</v>
      </c>
      <c r="Q3536" t="b">
        <f t="shared" si="502"/>
        <v>0</v>
      </c>
      <c r="R3536" t="b">
        <f t="shared" si="503"/>
        <v>0</v>
      </c>
      <c r="S3536" t="b">
        <f t="shared" si="504"/>
        <v>0</v>
      </c>
    </row>
    <row r="3537" spans="1:19" hidden="1" x14ac:dyDescent="0.25">
      <c r="A3537" t="s">
        <v>5382</v>
      </c>
      <c r="B3537" t="s">
        <v>52</v>
      </c>
      <c r="C3537" t="s">
        <v>2</v>
      </c>
      <c r="D3537" t="s">
        <v>3</v>
      </c>
      <c r="E3537" t="s">
        <v>2</v>
      </c>
      <c r="F3537" t="s">
        <v>899</v>
      </c>
      <c r="G3537" t="s">
        <v>53</v>
      </c>
      <c r="H3537">
        <f t="shared" si="496"/>
        <v>0</v>
      </c>
      <c r="I3537">
        <f t="shared" si="497"/>
        <v>0.5</v>
      </c>
      <c r="J3537">
        <f t="shared" si="498"/>
        <v>0</v>
      </c>
      <c r="K3537">
        <f t="shared" si="499"/>
        <v>0.5</v>
      </c>
      <c r="N3537">
        <v>1.0635874108305909E-2</v>
      </c>
      <c r="O3537" t="b">
        <f t="shared" si="501"/>
        <v>0</v>
      </c>
      <c r="P3537" t="b">
        <f t="shared" si="500"/>
        <v>0</v>
      </c>
      <c r="Q3537" t="b">
        <f t="shared" si="502"/>
        <v>0</v>
      </c>
      <c r="R3537" t="b">
        <f t="shared" si="503"/>
        <v>0</v>
      </c>
      <c r="S3537" t="b">
        <f t="shared" si="504"/>
        <v>0</v>
      </c>
    </row>
    <row r="3538" spans="1:19" hidden="1" x14ac:dyDescent="0.25">
      <c r="A3538" t="s">
        <v>5382</v>
      </c>
      <c r="B3538" t="s">
        <v>879</v>
      </c>
      <c r="C3538" t="s">
        <v>2</v>
      </c>
      <c r="D3538" t="s">
        <v>3</v>
      </c>
      <c r="E3538" t="s">
        <v>2</v>
      </c>
      <c r="F3538" t="s">
        <v>899</v>
      </c>
      <c r="G3538" t="s">
        <v>880</v>
      </c>
      <c r="H3538">
        <f t="shared" si="496"/>
        <v>0</v>
      </c>
      <c r="I3538">
        <f t="shared" si="497"/>
        <v>0.5</v>
      </c>
      <c r="J3538">
        <f t="shared" si="498"/>
        <v>0</v>
      </c>
      <c r="K3538">
        <f t="shared" si="499"/>
        <v>0.5</v>
      </c>
      <c r="N3538">
        <v>0.34750711392150724</v>
      </c>
      <c r="O3538" t="b">
        <f t="shared" si="501"/>
        <v>0</v>
      </c>
      <c r="P3538" t="b">
        <f t="shared" si="500"/>
        <v>0</v>
      </c>
      <c r="Q3538" t="b">
        <f t="shared" si="502"/>
        <v>0</v>
      </c>
      <c r="R3538" t="b">
        <f t="shared" si="503"/>
        <v>0</v>
      </c>
      <c r="S3538" t="b">
        <f t="shared" si="504"/>
        <v>0</v>
      </c>
    </row>
    <row r="3539" spans="1:19" hidden="1" x14ac:dyDescent="0.25">
      <c r="A3539" t="s">
        <v>5382</v>
      </c>
      <c r="B3539" t="s">
        <v>3385</v>
      </c>
      <c r="C3539" t="s">
        <v>2</v>
      </c>
      <c r="D3539" t="s">
        <v>3</v>
      </c>
      <c r="E3539" t="s">
        <v>2</v>
      </c>
      <c r="F3539" t="s">
        <v>899</v>
      </c>
      <c r="G3539" t="s">
        <v>3386</v>
      </c>
      <c r="H3539">
        <f t="shared" si="496"/>
        <v>0</v>
      </c>
      <c r="I3539">
        <f t="shared" si="497"/>
        <v>0.5</v>
      </c>
      <c r="J3539">
        <f t="shared" si="498"/>
        <v>0</v>
      </c>
      <c r="K3539">
        <f t="shared" si="499"/>
        <v>0.5</v>
      </c>
      <c r="N3539">
        <v>0.41830841467918944</v>
      </c>
      <c r="O3539" t="b">
        <f t="shared" si="501"/>
        <v>0</v>
      </c>
      <c r="P3539" t="b">
        <f t="shared" si="500"/>
        <v>0</v>
      </c>
      <c r="Q3539" t="b">
        <f t="shared" si="502"/>
        <v>0</v>
      </c>
      <c r="R3539" t="b">
        <f t="shared" si="503"/>
        <v>0</v>
      </c>
      <c r="S3539" t="b">
        <f t="shared" si="504"/>
        <v>0</v>
      </c>
    </row>
    <row r="3540" spans="1:19" hidden="1" x14ac:dyDescent="0.25">
      <c r="A3540" t="s">
        <v>5382</v>
      </c>
      <c r="B3540" t="s">
        <v>444</v>
      </c>
      <c r="C3540" t="s">
        <v>2</v>
      </c>
      <c r="D3540" t="s">
        <v>3</v>
      </c>
      <c r="E3540" t="s">
        <v>2</v>
      </c>
      <c r="F3540" t="s">
        <v>899</v>
      </c>
      <c r="G3540" t="s">
        <v>446</v>
      </c>
      <c r="H3540">
        <f t="shared" si="496"/>
        <v>0</v>
      </c>
      <c r="I3540">
        <f t="shared" si="497"/>
        <v>0.5</v>
      </c>
      <c r="J3540">
        <f t="shared" si="498"/>
        <v>0</v>
      </c>
      <c r="K3540">
        <f t="shared" si="499"/>
        <v>0.5</v>
      </c>
      <c r="N3540">
        <v>0.83636127954515394</v>
      </c>
      <c r="O3540" t="b">
        <f t="shared" si="501"/>
        <v>0</v>
      </c>
      <c r="P3540" t="b">
        <f t="shared" si="500"/>
        <v>0</v>
      </c>
      <c r="Q3540" t="b">
        <f t="shared" si="502"/>
        <v>0</v>
      </c>
      <c r="R3540" t="b">
        <f t="shared" si="503"/>
        <v>0</v>
      </c>
      <c r="S3540" t="b">
        <f t="shared" si="504"/>
        <v>0</v>
      </c>
    </row>
    <row r="3541" spans="1:19" hidden="1" x14ac:dyDescent="0.25">
      <c r="A3541" t="s">
        <v>5382</v>
      </c>
      <c r="B3541" t="s">
        <v>1039</v>
      </c>
      <c r="C3541" t="s">
        <v>2</v>
      </c>
      <c r="D3541" t="s">
        <v>3</v>
      </c>
      <c r="E3541" t="s">
        <v>2</v>
      </c>
      <c r="F3541" t="s">
        <v>899</v>
      </c>
      <c r="G3541" t="s">
        <v>1040</v>
      </c>
      <c r="H3541">
        <f t="shared" si="496"/>
        <v>0</v>
      </c>
      <c r="I3541">
        <f t="shared" si="497"/>
        <v>0.5</v>
      </c>
      <c r="J3541">
        <f t="shared" si="498"/>
        <v>0</v>
      </c>
      <c r="K3541">
        <f t="shared" si="499"/>
        <v>0.5</v>
      </c>
      <c r="N3541">
        <v>0.19482941299989964</v>
      </c>
      <c r="O3541" t="b">
        <f t="shared" si="501"/>
        <v>0</v>
      </c>
      <c r="P3541" t="b">
        <f t="shared" si="500"/>
        <v>0</v>
      </c>
      <c r="Q3541" t="b">
        <f t="shared" si="502"/>
        <v>0</v>
      </c>
      <c r="R3541" t="b">
        <f t="shared" si="503"/>
        <v>0</v>
      </c>
      <c r="S3541" t="b">
        <f t="shared" si="504"/>
        <v>0</v>
      </c>
    </row>
    <row r="3542" spans="1:19" hidden="1" x14ac:dyDescent="0.25">
      <c r="A3542" t="s">
        <v>5382</v>
      </c>
      <c r="B3542" t="s">
        <v>449</v>
      </c>
      <c r="C3542" t="s">
        <v>2</v>
      </c>
      <c r="D3542" t="s">
        <v>3</v>
      </c>
      <c r="E3542" t="s">
        <v>2</v>
      </c>
      <c r="F3542" t="s">
        <v>899</v>
      </c>
      <c r="G3542" t="s">
        <v>450</v>
      </c>
      <c r="H3542">
        <f t="shared" si="496"/>
        <v>0</v>
      </c>
      <c r="I3542">
        <f t="shared" si="497"/>
        <v>0.5</v>
      </c>
      <c r="J3542">
        <f t="shared" si="498"/>
        <v>0</v>
      </c>
      <c r="K3542">
        <f t="shared" si="499"/>
        <v>0.5</v>
      </c>
      <c r="N3542">
        <v>0.19046024716228438</v>
      </c>
      <c r="O3542" t="b">
        <f t="shared" si="501"/>
        <v>0</v>
      </c>
      <c r="P3542" t="b">
        <f t="shared" si="500"/>
        <v>0</v>
      </c>
      <c r="Q3542" t="b">
        <f t="shared" si="502"/>
        <v>0</v>
      </c>
      <c r="R3542" t="b">
        <f t="shared" si="503"/>
        <v>0</v>
      </c>
      <c r="S3542" t="b">
        <f t="shared" si="504"/>
        <v>0</v>
      </c>
    </row>
    <row r="3543" spans="1:19" hidden="1" x14ac:dyDescent="0.25">
      <c r="A3543" t="s">
        <v>5382</v>
      </c>
      <c r="B3543" t="s">
        <v>737</v>
      </c>
      <c r="C3543" t="s">
        <v>2</v>
      </c>
      <c r="D3543" t="s">
        <v>3</v>
      </c>
      <c r="E3543" t="s">
        <v>2</v>
      </c>
      <c r="F3543" t="s">
        <v>899</v>
      </c>
      <c r="G3543" t="s">
        <v>738</v>
      </c>
      <c r="H3543">
        <f t="shared" si="496"/>
        <v>0</v>
      </c>
      <c r="I3543">
        <f t="shared" si="497"/>
        <v>0.5</v>
      </c>
      <c r="J3543">
        <f t="shared" si="498"/>
        <v>0</v>
      </c>
      <c r="K3543">
        <f t="shared" si="499"/>
        <v>0.5</v>
      </c>
      <c r="N3543">
        <v>0.66900159360772549</v>
      </c>
      <c r="O3543" t="b">
        <f t="shared" si="501"/>
        <v>0</v>
      </c>
      <c r="P3543" t="b">
        <f t="shared" si="500"/>
        <v>0</v>
      </c>
      <c r="Q3543" t="b">
        <f t="shared" si="502"/>
        <v>0</v>
      </c>
      <c r="R3543" t="b">
        <f t="shared" si="503"/>
        <v>0</v>
      </c>
      <c r="S3543" t="b">
        <f t="shared" si="504"/>
        <v>0</v>
      </c>
    </row>
    <row r="3544" spans="1:19" hidden="1" x14ac:dyDescent="0.25">
      <c r="A3544" t="s">
        <v>5382</v>
      </c>
      <c r="B3544" t="s">
        <v>906</v>
      </c>
      <c r="C3544" t="s">
        <v>2</v>
      </c>
      <c r="D3544" t="s">
        <v>3</v>
      </c>
      <c r="E3544" t="s">
        <v>2</v>
      </c>
      <c r="F3544" t="s">
        <v>899</v>
      </c>
      <c r="G3544" t="s">
        <v>907</v>
      </c>
      <c r="H3544">
        <f t="shared" si="496"/>
        <v>0</v>
      </c>
      <c r="I3544">
        <f t="shared" si="497"/>
        <v>0.5</v>
      </c>
      <c r="J3544">
        <f t="shared" si="498"/>
        <v>0</v>
      </c>
      <c r="K3544">
        <f t="shared" si="499"/>
        <v>0.5</v>
      </c>
      <c r="N3544">
        <v>0.68228264324510068</v>
      </c>
      <c r="O3544" t="b">
        <f t="shared" si="501"/>
        <v>0</v>
      </c>
      <c r="P3544" t="b">
        <f t="shared" si="500"/>
        <v>0</v>
      </c>
      <c r="Q3544" t="b">
        <f t="shared" si="502"/>
        <v>0</v>
      </c>
      <c r="R3544" t="b">
        <f t="shared" si="503"/>
        <v>0</v>
      </c>
      <c r="S3544" t="b">
        <f t="shared" si="504"/>
        <v>0</v>
      </c>
    </row>
    <row r="3545" spans="1:19" hidden="1" x14ac:dyDescent="0.25">
      <c r="A3545" t="s">
        <v>5384</v>
      </c>
      <c r="B3545" t="s">
        <v>1788</v>
      </c>
      <c r="C3545" t="s">
        <v>2</v>
      </c>
      <c r="D3545" t="s">
        <v>3</v>
      </c>
      <c r="E3545" t="s">
        <v>2</v>
      </c>
      <c r="F3545" t="s">
        <v>1779</v>
      </c>
      <c r="G3545" t="s">
        <v>1789</v>
      </c>
      <c r="H3545">
        <f t="shared" si="496"/>
        <v>0</v>
      </c>
      <c r="I3545">
        <f t="shared" si="497"/>
        <v>0.5</v>
      </c>
      <c r="J3545">
        <f t="shared" si="498"/>
        <v>0</v>
      </c>
      <c r="K3545">
        <f t="shared" si="499"/>
        <v>0.5</v>
      </c>
      <c r="N3545">
        <v>0.87877952017473637</v>
      </c>
      <c r="O3545" t="b">
        <f t="shared" si="501"/>
        <v>0</v>
      </c>
      <c r="P3545" t="b">
        <f t="shared" si="500"/>
        <v>0</v>
      </c>
      <c r="Q3545" t="b">
        <f t="shared" si="502"/>
        <v>0</v>
      </c>
      <c r="R3545" t="b">
        <f t="shared" si="503"/>
        <v>0</v>
      </c>
      <c r="S3545" t="b">
        <f t="shared" si="504"/>
        <v>0</v>
      </c>
    </row>
    <row r="3546" spans="1:19" hidden="1" x14ac:dyDescent="0.25">
      <c r="A3546" t="s">
        <v>5384</v>
      </c>
      <c r="B3546" t="s">
        <v>1041</v>
      </c>
      <c r="C3546" t="s">
        <v>2</v>
      </c>
      <c r="D3546" t="s">
        <v>3</v>
      </c>
      <c r="E3546" t="s">
        <v>2</v>
      </c>
      <c r="F3546" t="s">
        <v>1779</v>
      </c>
      <c r="G3546" t="s">
        <v>1042</v>
      </c>
      <c r="H3546">
        <f t="shared" si="496"/>
        <v>0</v>
      </c>
      <c r="I3546">
        <f t="shared" si="497"/>
        <v>0.5</v>
      </c>
      <c r="J3546">
        <f t="shared" si="498"/>
        <v>0</v>
      </c>
      <c r="K3546">
        <f t="shared" si="499"/>
        <v>0.5</v>
      </c>
      <c r="N3546">
        <v>0.72966991190761987</v>
      </c>
      <c r="O3546" t="b">
        <f t="shared" si="501"/>
        <v>0</v>
      </c>
      <c r="P3546" t="b">
        <f t="shared" si="500"/>
        <v>0</v>
      </c>
      <c r="Q3546" t="b">
        <f t="shared" si="502"/>
        <v>0</v>
      </c>
      <c r="R3546" t="b">
        <f t="shared" si="503"/>
        <v>0</v>
      </c>
      <c r="S3546" t="b">
        <f t="shared" si="504"/>
        <v>0</v>
      </c>
    </row>
    <row r="3547" spans="1:19" hidden="1" x14ac:dyDescent="0.25">
      <c r="A3547" t="s">
        <v>5384</v>
      </c>
      <c r="B3547" t="s">
        <v>885</v>
      </c>
      <c r="C3547" t="s">
        <v>2</v>
      </c>
      <c r="D3547" t="s">
        <v>3</v>
      </c>
      <c r="E3547" t="s">
        <v>2</v>
      </c>
      <c r="F3547" t="s">
        <v>1779</v>
      </c>
      <c r="G3547" t="s">
        <v>886</v>
      </c>
      <c r="H3547">
        <f t="shared" si="496"/>
        <v>0</v>
      </c>
      <c r="I3547">
        <f t="shared" si="497"/>
        <v>0.5</v>
      </c>
      <c r="J3547">
        <f t="shared" si="498"/>
        <v>0</v>
      </c>
      <c r="K3547">
        <f t="shared" si="499"/>
        <v>0.5</v>
      </c>
      <c r="N3547">
        <v>5.4215831520296298E-2</v>
      </c>
      <c r="O3547" t="b">
        <f t="shared" si="501"/>
        <v>0</v>
      </c>
      <c r="P3547" t="b">
        <f t="shared" si="500"/>
        <v>0</v>
      </c>
      <c r="Q3547" t="b">
        <f t="shared" si="502"/>
        <v>0</v>
      </c>
      <c r="R3547" t="b">
        <f t="shared" si="503"/>
        <v>0</v>
      </c>
      <c r="S3547" t="b">
        <f t="shared" si="504"/>
        <v>0</v>
      </c>
    </row>
    <row r="3548" spans="1:19" hidden="1" x14ac:dyDescent="0.25">
      <c r="A3548" t="s">
        <v>5384</v>
      </c>
      <c r="B3548" t="s">
        <v>1802</v>
      </c>
      <c r="C3548" t="s">
        <v>2</v>
      </c>
      <c r="D3548" t="s">
        <v>3</v>
      </c>
      <c r="E3548" t="s">
        <v>2</v>
      </c>
      <c r="F3548" t="s">
        <v>1779</v>
      </c>
      <c r="G3548" t="s">
        <v>1803</v>
      </c>
      <c r="H3548">
        <f t="shared" si="496"/>
        <v>0</v>
      </c>
      <c r="I3548">
        <f t="shared" si="497"/>
        <v>0.5</v>
      </c>
      <c r="J3548">
        <f t="shared" si="498"/>
        <v>0</v>
      </c>
      <c r="K3548">
        <f t="shared" si="499"/>
        <v>0.5</v>
      </c>
      <c r="N3548">
        <v>0.84195070314138587</v>
      </c>
      <c r="O3548" t="b">
        <f t="shared" si="501"/>
        <v>0</v>
      </c>
      <c r="P3548" t="b">
        <f t="shared" si="500"/>
        <v>0</v>
      </c>
      <c r="Q3548" t="b">
        <f t="shared" si="502"/>
        <v>0</v>
      </c>
      <c r="R3548" t="b">
        <f t="shared" si="503"/>
        <v>0</v>
      </c>
      <c r="S3548" t="b">
        <f t="shared" si="504"/>
        <v>0</v>
      </c>
    </row>
    <row r="3549" spans="1:19" hidden="1" x14ac:dyDescent="0.25">
      <c r="A3549" t="s">
        <v>5385</v>
      </c>
      <c r="B3549" t="s">
        <v>1355</v>
      </c>
      <c r="C3549" t="s">
        <v>2</v>
      </c>
      <c r="D3549" t="s">
        <v>3</v>
      </c>
      <c r="E3549" t="s">
        <v>2</v>
      </c>
      <c r="F3549" t="s">
        <v>1862</v>
      </c>
      <c r="G3549" t="s">
        <v>1357</v>
      </c>
      <c r="H3549">
        <f t="shared" si="496"/>
        <v>0</v>
      </c>
      <c r="I3549">
        <f t="shared" si="497"/>
        <v>0.5</v>
      </c>
      <c r="J3549">
        <f t="shared" si="498"/>
        <v>0</v>
      </c>
      <c r="K3549">
        <f t="shared" si="499"/>
        <v>0.5</v>
      </c>
      <c r="N3549">
        <v>0.81272356391684852</v>
      </c>
      <c r="O3549" t="b">
        <f t="shared" si="501"/>
        <v>0</v>
      </c>
      <c r="P3549" t="b">
        <f t="shared" si="500"/>
        <v>0</v>
      </c>
      <c r="Q3549" t="b">
        <f t="shared" si="502"/>
        <v>0</v>
      </c>
      <c r="R3549" t="b">
        <f t="shared" si="503"/>
        <v>0</v>
      </c>
      <c r="S3549" t="b">
        <f t="shared" si="504"/>
        <v>0</v>
      </c>
    </row>
    <row r="3550" spans="1:19" hidden="1" x14ac:dyDescent="0.25">
      <c r="A3550" t="s">
        <v>5385</v>
      </c>
      <c r="B3550" t="s">
        <v>3297</v>
      </c>
      <c r="C3550" t="s">
        <v>2</v>
      </c>
      <c r="D3550" t="s">
        <v>3</v>
      </c>
      <c r="E3550" t="s">
        <v>2</v>
      </c>
      <c r="F3550" t="s">
        <v>1862</v>
      </c>
      <c r="G3550" t="s">
        <v>3298</v>
      </c>
      <c r="H3550">
        <f t="shared" si="496"/>
        <v>0</v>
      </c>
      <c r="I3550">
        <f t="shared" si="497"/>
        <v>0.5</v>
      </c>
      <c r="J3550">
        <f t="shared" si="498"/>
        <v>0</v>
      </c>
      <c r="K3550">
        <f t="shared" si="499"/>
        <v>0.5</v>
      </c>
      <c r="N3550">
        <v>0.11535684653954237</v>
      </c>
      <c r="O3550" t="b">
        <f t="shared" si="501"/>
        <v>0</v>
      </c>
      <c r="P3550" t="b">
        <f t="shared" si="500"/>
        <v>0</v>
      </c>
      <c r="Q3550" t="b">
        <f t="shared" si="502"/>
        <v>0</v>
      </c>
      <c r="R3550" t="b">
        <f t="shared" si="503"/>
        <v>0</v>
      </c>
      <c r="S3550" t="b">
        <f t="shared" si="504"/>
        <v>0</v>
      </c>
    </row>
    <row r="3551" spans="1:19" hidden="1" x14ac:dyDescent="0.25">
      <c r="A3551" t="s">
        <v>5385</v>
      </c>
      <c r="B3551" t="s">
        <v>1072</v>
      </c>
      <c r="C3551" t="s">
        <v>2</v>
      </c>
      <c r="D3551" t="s">
        <v>3</v>
      </c>
      <c r="E3551" t="s">
        <v>2</v>
      </c>
      <c r="F3551" t="s">
        <v>1862</v>
      </c>
      <c r="G3551" t="s">
        <v>1073</v>
      </c>
      <c r="H3551">
        <f t="shared" si="496"/>
        <v>0</v>
      </c>
      <c r="I3551">
        <f t="shared" si="497"/>
        <v>0.5</v>
      </c>
      <c r="J3551">
        <f t="shared" si="498"/>
        <v>0</v>
      </c>
      <c r="K3551">
        <f t="shared" si="499"/>
        <v>0.5</v>
      </c>
      <c r="N3551">
        <v>0.99879345448856605</v>
      </c>
      <c r="O3551" t="b">
        <f t="shared" si="501"/>
        <v>0</v>
      </c>
      <c r="P3551" t="b">
        <f t="shared" si="500"/>
        <v>0</v>
      </c>
      <c r="Q3551" t="b">
        <f t="shared" si="502"/>
        <v>0</v>
      </c>
      <c r="R3551" t="b">
        <f t="shared" si="503"/>
        <v>0</v>
      </c>
      <c r="S3551" t="b">
        <f t="shared" si="504"/>
        <v>0</v>
      </c>
    </row>
    <row r="3552" spans="1:19" hidden="1" x14ac:dyDescent="0.25">
      <c r="A3552" t="s">
        <v>5385</v>
      </c>
      <c r="B3552" t="s">
        <v>877</v>
      </c>
      <c r="C3552" t="s">
        <v>2</v>
      </c>
      <c r="D3552" t="s">
        <v>3</v>
      </c>
      <c r="E3552" t="s">
        <v>2</v>
      </c>
      <c r="F3552" t="s">
        <v>1862</v>
      </c>
      <c r="G3552" t="s">
        <v>878</v>
      </c>
      <c r="H3552">
        <f t="shared" si="496"/>
        <v>0</v>
      </c>
      <c r="I3552">
        <f t="shared" si="497"/>
        <v>0.5</v>
      </c>
      <c r="J3552">
        <f t="shared" si="498"/>
        <v>0</v>
      </c>
      <c r="K3552">
        <f t="shared" si="499"/>
        <v>0.5</v>
      </c>
      <c r="N3552">
        <v>0.92741069746333582</v>
      </c>
      <c r="O3552" t="b">
        <f t="shared" si="501"/>
        <v>0</v>
      </c>
      <c r="P3552" t="b">
        <f t="shared" si="500"/>
        <v>0</v>
      </c>
      <c r="Q3552" t="b">
        <f t="shared" si="502"/>
        <v>0</v>
      </c>
      <c r="R3552" t="b">
        <f t="shared" si="503"/>
        <v>0</v>
      </c>
      <c r="S3552" t="b">
        <f t="shared" si="504"/>
        <v>0</v>
      </c>
    </row>
    <row r="3553" spans="1:19" hidden="1" x14ac:dyDescent="0.25">
      <c r="A3553" t="s">
        <v>5385</v>
      </c>
      <c r="B3553" t="s">
        <v>2403</v>
      </c>
      <c r="C3553" t="s">
        <v>2</v>
      </c>
      <c r="D3553" t="s">
        <v>3</v>
      </c>
      <c r="E3553" t="s">
        <v>2</v>
      </c>
      <c r="F3553" t="s">
        <v>1862</v>
      </c>
      <c r="G3553" t="s">
        <v>2404</v>
      </c>
      <c r="H3553">
        <f t="shared" si="496"/>
        <v>0</v>
      </c>
      <c r="I3553">
        <f t="shared" si="497"/>
        <v>0.5</v>
      </c>
      <c r="J3553">
        <f t="shared" si="498"/>
        <v>0</v>
      </c>
      <c r="K3553">
        <f t="shared" si="499"/>
        <v>0.5</v>
      </c>
      <c r="N3553">
        <v>0.46839591537949832</v>
      </c>
      <c r="O3553" t="b">
        <f t="shared" si="501"/>
        <v>0</v>
      </c>
      <c r="P3553" t="b">
        <f t="shared" si="500"/>
        <v>0</v>
      </c>
      <c r="Q3553" t="b">
        <f t="shared" si="502"/>
        <v>0</v>
      </c>
      <c r="R3553" t="b">
        <f t="shared" si="503"/>
        <v>0</v>
      </c>
      <c r="S3553" t="b">
        <f t="shared" si="504"/>
        <v>0</v>
      </c>
    </row>
    <row r="3554" spans="1:19" hidden="1" x14ac:dyDescent="0.25">
      <c r="A3554" t="s">
        <v>5385</v>
      </c>
      <c r="B3554" t="s">
        <v>1365</v>
      </c>
      <c r="C3554" t="s">
        <v>2</v>
      </c>
      <c r="D3554" t="s">
        <v>3</v>
      </c>
      <c r="E3554" t="s">
        <v>2</v>
      </c>
      <c r="F3554" t="s">
        <v>1862</v>
      </c>
      <c r="G3554" t="s">
        <v>1366</v>
      </c>
      <c r="H3554">
        <f t="shared" si="496"/>
        <v>0</v>
      </c>
      <c r="I3554">
        <f t="shared" si="497"/>
        <v>0.5</v>
      </c>
      <c r="J3554">
        <f t="shared" si="498"/>
        <v>0</v>
      </c>
      <c r="K3554">
        <f t="shared" si="499"/>
        <v>0.5</v>
      </c>
      <c r="N3554">
        <v>0.4214155330734709</v>
      </c>
      <c r="O3554" t="b">
        <f t="shared" si="501"/>
        <v>0</v>
      </c>
      <c r="P3554" t="b">
        <f t="shared" si="500"/>
        <v>0</v>
      </c>
      <c r="Q3554" t="b">
        <f t="shared" si="502"/>
        <v>0</v>
      </c>
      <c r="R3554" t="b">
        <f t="shared" si="503"/>
        <v>0</v>
      </c>
      <c r="S3554" t="b">
        <f t="shared" si="504"/>
        <v>0</v>
      </c>
    </row>
    <row r="3555" spans="1:19" hidden="1" x14ac:dyDescent="0.25">
      <c r="A3555" t="s">
        <v>5385</v>
      </c>
      <c r="B3555" t="s">
        <v>1788</v>
      </c>
      <c r="C3555" t="s">
        <v>2</v>
      </c>
      <c r="D3555" t="s">
        <v>3</v>
      </c>
      <c r="E3555" t="s">
        <v>2</v>
      </c>
      <c r="F3555" t="s">
        <v>1862</v>
      </c>
      <c r="G3555" t="s">
        <v>1789</v>
      </c>
      <c r="H3555">
        <f t="shared" si="496"/>
        <v>0</v>
      </c>
      <c r="I3555">
        <f t="shared" si="497"/>
        <v>0.5</v>
      </c>
      <c r="J3555">
        <f t="shared" si="498"/>
        <v>0</v>
      </c>
      <c r="K3555">
        <f t="shared" si="499"/>
        <v>0.5</v>
      </c>
      <c r="N3555">
        <v>0.50628138656418609</v>
      </c>
      <c r="O3555" t="b">
        <f t="shared" si="501"/>
        <v>0</v>
      </c>
      <c r="P3555" t="b">
        <f t="shared" si="500"/>
        <v>0</v>
      </c>
      <c r="Q3555" t="b">
        <f t="shared" si="502"/>
        <v>0</v>
      </c>
      <c r="R3555" t="b">
        <f t="shared" si="503"/>
        <v>0</v>
      </c>
      <c r="S3555" t="b">
        <f t="shared" si="504"/>
        <v>0</v>
      </c>
    </row>
    <row r="3556" spans="1:19" hidden="1" x14ac:dyDescent="0.25">
      <c r="A3556" t="s">
        <v>5385</v>
      </c>
      <c r="B3556" t="s">
        <v>3673</v>
      </c>
      <c r="C3556" t="s">
        <v>2</v>
      </c>
      <c r="D3556" t="s">
        <v>3</v>
      </c>
      <c r="E3556" t="s">
        <v>2</v>
      </c>
      <c r="F3556" t="s">
        <v>1862</v>
      </c>
      <c r="G3556" t="s">
        <v>3674</v>
      </c>
      <c r="H3556">
        <f t="shared" si="496"/>
        <v>0</v>
      </c>
      <c r="I3556">
        <f t="shared" si="497"/>
        <v>0.5</v>
      </c>
      <c r="J3556">
        <f t="shared" si="498"/>
        <v>0</v>
      </c>
      <c r="K3556">
        <f t="shared" si="499"/>
        <v>0.5</v>
      </c>
      <c r="N3556">
        <v>0.97601650168981569</v>
      </c>
      <c r="O3556" t="b">
        <f t="shared" si="501"/>
        <v>0</v>
      </c>
      <c r="P3556" t="b">
        <f t="shared" si="500"/>
        <v>0</v>
      </c>
      <c r="Q3556" t="b">
        <f t="shared" si="502"/>
        <v>0</v>
      </c>
      <c r="R3556" t="b">
        <f t="shared" si="503"/>
        <v>0</v>
      </c>
      <c r="S3556" t="b">
        <f t="shared" si="504"/>
        <v>0</v>
      </c>
    </row>
    <row r="3557" spans="1:19" hidden="1" x14ac:dyDescent="0.25">
      <c r="A3557" t="s">
        <v>5389</v>
      </c>
      <c r="B3557" t="s">
        <v>3126</v>
      </c>
      <c r="C3557" t="s">
        <v>2</v>
      </c>
      <c r="D3557" t="s">
        <v>3</v>
      </c>
      <c r="E3557" t="s">
        <v>2</v>
      </c>
      <c r="F3557" t="s">
        <v>3136</v>
      </c>
      <c r="G3557" t="s">
        <v>3128</v>
      </c>
      <c r="H3557">
        <f t="shared" si="496"/>
        <v>0</v>
      </c>
      <c r="I3557">
        <f t="shared" si="497"/>
        <v>0.5</v>
      </c>
      <c r="J3557">
        <f t="shared" si="498"/>
        <v>0</v>
      </c>
      <c r="K3557">
        <f t="shared" si="499"/>
        <v>0.5</v>
      </c>
      <c r="N3557">
        <v>0.71306330706746546</v>
      </c>
      <c r="O3557" t="b">
        <f t="shared" si="501"/>
        <v>0</v>
      </c>
      <c r="P3557" t="b">
        <f t="shared" si="500"/>
        <v>0</v>
      </c>
      <c r="Q3557" t="b">
        <f t="shared" si="502"/>
        <v>0</v>
      </c>
      <c r="R3557" t="b">
        <f t="shared" si="503"/>
        <v>0</v>
      </c>
      <c r="S3557" t="b">
        <f t="shared" si="504"/>
        <v>0</v>
      </c>
    </row>
    <row r="3558" spans="1:19" hidden="1" x14ac:dyDescent="0.25">
      <c r="A3558" t="s">
        <v>5389</v>
      </c>
      <c r="B3558" t="s">
        <v>3129</v>
      </c>
      <c r="C3558" t="s">
        <v>2</v>
      </c>
      <c r="D3558" t="s">
        <v>3</v>
      </c>
      <c r="E3558" t="s">
        <v>2</v>
      </c>
      <c r="F3558" t="s">
        <v>3136</v>
      </c>
      <c r="G3558" t="s">
        <v>3130</v>
      </c>
      <c r="H3558">
        <f t="shared" si="496"/>
        <v>0</v>
      </c>
      <c r="I3558">
        <f t="shared" si="497"/>
        <v>0.5</v>
      </c>
      <c r="J3558">
        <f t="shared" si="498"/>
        <v>0</v>
      </c>
      <c r="K3558">
        <f t="shared" si="499"/>
        <v>0.5</v>
      </c>
      <c r="N3558">
        <v>0.46434281050756487</v>
      </c>
      <c r="O3558" t="b">
        <f t="shared" si="501"/>
        <v>0</v>
      </c>
      <c r="P3558" t="b">
        <f t="shared" si="500"/>
        <v>0</v>
      </c>
      <c r="Q3558" t="b">
        <f t="shared" si="502"/>
        <v>0</v>
      </c>
      <c r="R3558" t="b">
        <f t="shared" si="503"/>
        <v>0</v>
      </c>
      <c r="S3558" t="b">
        <f t="shared" si="504"/>
        <v>0</v>
      </c>
    </row>
    <row r="3559" spans="1:19" hidden="1" x14ac:dyDescent="0.25">
      <c r="A3559" t="s">
        <v>5400</v>
      </c>
      <c r="B3559" t="s">
        <v>476</v>
      </c>
      <c r="C3559" t="s">
        <v>2</v>
      </c>
      <c r="D3559" t="s">
        <v>3</v>
      </c>
      <c r="E3559" t="s">
        <v>2</v>
      </c>
      <c r="F3559" t="s">
        <v>475</v>
      </c>
      <c r="G3559" t="s">
        <v>474</v>
      </c>
      <c r="H3559">
        <f t="shared" si="496"/>
        <v>0</v>
      </c>
      <c r="I3559">
        <f t="shared" si="497"/>
        <v>0.5</v>
      </c>
      <c r="J3559">
        <f t="shared" si="498"/>
        <v>0</v>
      </c>
      <c r="K3559">
        <f t="shared" si="499"/>
        <v>0.5</v>
      </c>
      <c r="N3559">
        <v>0.25745436275080424</v>
      </c>
      <c r="O3559" t="b">
        <f t="shared" si="501"/>
        <v>0</v>
      </c>
      <c r="P3559" t="b">
        <f t="shared" si="500"/>
        <v>0</v>
      </c>
      <c r="Q3559" t="b">
        <f t="shared" si="502"/>
        <v>0</v>
      </c>
      <c r="R3559" t="b">
        <f t="shared" si="503"/>
        <v>0</v>
      </c>
      <c r="S3559" t="b">
        <f t="shared" si="504"/>
        <v>0</v>
      </c>
    </row>
    <row r="3560" spans="1:19" hidden="1" x14ac:dyDescent="0.25">
      <c r="A3560" t="s">
        <v>5400</v>
      </c>
      <c r="B3560" t="s">
        <v>483</v>
      </c>
      <c r="C3560" t="s">
        <v>2</v>
      </c>
      <c r="D3560" t="s">
        <v>3</v>
      </c>
      <c r="E3560" t="s">
        <v>2</v>
      </c>
      <c r="F3560" t="s">
        <v>475</v>
      </c>
      <c r="G3560" t="s">
        <v>484</v>
      </c>
      <c r="H3560">
        <f t="shared" si="496"/>
        <v>0</v>
      </c>
      <c r="I3560">
        <f t="shared" si="497"/>
        <v>0.5</v>
      </c>
      <c r="J3560">
        <f t="shared" si="498"/>
        <v>0</v>
      </c>
      <c r="K3560">
        <f t="shared" si="499"/>
        <v>0.5</v>
      </c>
      <c r="N3560">
        <v>6.1954590229866047E-2</v>
      </c>
      <c r="O3560" t="b">
        <f t="shared" si="501"/>
        <v>0</v>
      </c>
      <c r="P3560" t="b">
        <f t="shared" si="500"/>
        <v>0</v>
      </c>
      <c r="Q3560" t="b">
        <f t="shared" si="502"/>
        <v>0</v>
      </c>
      <c r="R3560" t="b">
        <f t="shared" si="503"/>
        <v>0</v>
      </c>
      <c r="S3560" t="b">
        <f t="shared" si="504"/>
        <v>0</v>
      </c>
    </row>
    <row r="3561" spans="1:19" hidden="1" x14ac:dyDescent="0.25">
      <c r="A3561" t="s">
        <v>5400</v>
      </c>
      <c r="B3561" t="s">
        <v>485</v>
      </c>
      <c r="C3561" t="s">
        <v>2</v>
      </c>
      <c r="D3561" t="s">
        <v>3</v>
      </c>
      <c r="E3561" t="s">
        <v>2</v>
      </c>
      <c r="F3561" t="s">
        <v>475</v>
      </c>
      <c r="G3561" t="s">
        <v>486</v>
      </c>
      <c r="H3561">
        <f t="shared" si="496"/>
        <v>0</v>
      </c>
      <c r="I3561">
        <f t="shared" si="497"/>
        <v>0.5</v>
      </c>
      <c r="J3561">
        <f t="shared" si="498"/>
        <v>0</v>
      </c>
      <c r="K3561">
        <f t="shared" si="499"/>
        <v>0.5</v>
      </c>
      <c r="N3561">
        <v>0.38723259635785268</v>
      </c>
      <c r="O3561" t="b">
        <f t="shared" si="501"/>
        <v>0</v>
      </c>
      <c r="P3561" t="b">
        <f t="shared" si="500"/>
        <v>0</v>
      </c>
      <c r="Q3561" t="b">
        <f t="shared" si="502"/>
        <v>0</v>
      </c>
      <c r="R3561" t="b">
        <f t="shared" si="503"/>
        <v>0</v>
      </c>
      <c r="S3561" t="b">
        <f t="shared" si="504"/>
        <v>0</v>
      </c>
    </row>
    <row r="3562" spans="1:19" hidden="1" x14ac:dyDescent="0.25">
      <c r="A3562" t="s">
        <v>5401</v>
      </c>
      <c r="B3562" t="s">
        <v>1375</v>
      </c>
      <c r="C3562" t="s">
        <v>2</v>
      </c>
      <c r="D3562" t="s">
        <v>3</v>
      </c>
      <c r="E3562" t="s">
        <v>2</v>
      </c>
      <c r="F3562" t="s">
        <v>1244</v>
      </c>
      <c r="G3562" t="s">
        <v>1376</v>
      </c>
      <c r="H3562">
        <f t="shared" si="496"/>
        <v>0</v>
      </c>
      <c r="I3562">
        <f t="shared" si="497"/>
        <v>0.5</v>
      </c>
      <c r="J3562">
        <f t="shared" si="498"/>
        <v>0</v>
      </c>
      <c r="K3562">
        <f t="shared" si="499"/>
        <v>0.5</v>
      </c>
      <c r="N3562">
        <v>0.53020288064304988</v>
      </c>
      <c r="O3562" t="b">
        <f t="shared" si="501"/>
        <v>0</v>
      </c>
      <c r="P3562" t="b">
        <f t="shared" si="500"/>
        <v>0</v>
      </c>
      <c r="Q3562" t="b">
        <f t="shared" si="502"/>
        <v>0</v>
      </c>
      <c r="R3562" t="b">
        <f t="shared" si="503"/>
        <v>0</v>
      </c>
      <c r="S3562" t="b">
        <f t="shared" si="504"/>
        <v>0</v>
      </c>
    </row>
    <row r="3563" spans="1:19" hidden="1" x14ac:dyDescent="0.25">
      <c r="A3563" t="s">
        <v>5401</v>
      </c>
      <c r="B3563" t="s">
        <v>1245</v>
      </c>
      <c r="C3563" t="s">
        <v>2</v>
      </c>
      <c r="D3563" t="s">
        <v>3</v>
      </c>
      <c r="E3563" t="s">
        <v>2</v>
      </c>
      <c r="F3563" t="s">
        <v>1244</v>
      </c>
      <c r="G3563" t="s">
        <v>1246</v>
      </c>
      <c r="H3563">
        <f t="shared" si="496"/>
        <v>0</v>
      </c>
      <c r="I3563">
        <f t="shared" si="497"/>
        <v>0.5</v>
      </c>
      <c r="J3563">
        <f t="shared" si="498"/>
        <v>0</v>
      </c>
      <c r="K3563">
        <f t="shared" si="499"/>
        <v>0.5</v>
      </c>
      <c r="N3563">
        <v>0.40079965204786727</v>
      </c>
      <c r="O3563" t="b">
        <f t="shared" si="501"/>
        <v>0</v>
      </c>
      <c r="P3563" t="b">
        <f t="shared" si="500"/>
        <v>0</v>
      </c>
      <c r="Q3563" t="b">
        <f t="shared" si="502"/>
        <v>0</v>
      </c>
      <c r="R3563" t="b">
        <f t="shared" si="503"/>
        <v>0</v>
      </c>
      <c r="S3563" t="b">
        <f t="shared" si="504"/>
        <v>0</v>
      </c>
    </row>
    <row r="3564" spans="1:19" hidden="1" x14ac:dyDescent="0.25">
      <c r="A3564" t="s">
        <v>5408</v>
      </c>
      <c r="B3564" t="s">
        <v>1460</v>
      </c>
      <c r="C3564" t="s">
        <v>2</v>
      </c>
      <c r="D3564" t="s">
        <v>3</v>
      </c>
      <c r="E3564" t="s">
        <v>2</v>
      </c>
      <c r="F3564" t="s">
        <v>5409</v>
      </c>
      <c r="G3564" t="s">
        <v>1461</v>
      </c>
      <c r="H3564">
        <f t="shared" si="496"/>
        <v>0</v>
      </c>
      <c r="I3564">
        <f t="shared" si="497"/>
        <v>0.5</v>
      </c>
      <c r="J3564">
        <f t="shared" si="498"/>
        <v>0</v>
      </c>
      <c r="K3564">
        <f t="shared" si="499"/>
        <v>0.5</v>
      </c>
      <c r="N3564">
        <v>0.80613847733610999</v>
      </c>
      <c r="O3564" t="b">
        <f t="shared" si="501"/>
        <v>0</v>
      </c>
      <c r="P3564" t="b">
        <f t="shared" si="500"/>
        <v>0</v>
      </c>
      <c r="Q3564" t="b">
        <f t="shared" si="502"/>
        <v>0</v>
      </c>
      <c r="R3564" t="b">
        <f t="shared" si="503"/>
        <v>0</v>
      </c>
      <c r="S3564" t="b">
        <f t="shared" si="504"/>
        <v>0</v>
      </c>
    </row>
    <row r="3565" spans="1:19" hidden="1" x14ac:dyDescent="0.25">
      <c r="A3565" t="s">
        <v>5408</v>
      </c>
      <c r="B3565" t="s">
        <v>1462</v>
      </c>
      <c r="C3565" t="s">
        <v>2</v>
      </c>
      <c r="D3565" t="s">
        <v>3</v>
      </c>
      <c r="E3565" t="s">
        <v>2</v>
      </c>
      <c r="F3565" t="s">
        <v>5409</v>
      </c>
      <c r="G3565" t="s">
        <v>1463</v>
      </c>
      <c r="H3565">
        <f t="shared" si="496"/>
        <v>0</v>
      </c>
      <c r="I3565">
        <f t="shared" si="497"/>
        <v>0.5</v>
      </c>
      <c r="J3565">
        <f t="shared" si="498"/>
        <v>0</v>
      </c>
      <c r="K3565">
        <f t="shared" si="499"/>
        <v>0.5</v>
      </c>
      <c r="N3565">
        <v>0.31763078363996256</v>
      </c>
      <c r="O3565" t="b">
        <f t="shared" si="501"/>
        <v>0</v>
      </c>
      <c r="P3565" t="b">
        <f t="shared" si="500"/>
        <v>0</v>
      </c>
      <c r="Q3565" t="b">
        <f t="shared" si="502"/>
        <v>0</v>
      </c>
      <c r="R3565" t="b">
        <f t="shared" si="503"/>
        <v>0</v>
      </c>
      <c r="S3565" t="b">
        <f t="shared" si="504"/>
        <v>0</v>
      </c>
    </row>
    <row r="3566" spans="1:19" hidden="1" x14ac:dyDescent="0.25">
      <c r="A3566" t="s">
        <v>5420</v>
      </c>
      <c r="B3566" t="s">
        <v>1573</v>
      </c>
      <c r="C3566" t="s">
        <v>2</v>
      </c>
      <c r="D3566" t="s">
        <v>3</v>
      </c>
      <c r="E3566" t="s">
        <v>2</v>
      </c>
      <c r="F3566" t="s">
        <v>5421</v>
      </c>
      <c r="G3566" t="s">
        <v>1574</v>
      </c>
      <c r="H3566">
        <f t="shared" si="496"/>
        <v>0</v>
      </c>
      <c r="I3566">
        <f t="shared" si="497"/>
        <v>0.5</v>
      </c>
      <c r="J3566">
        <f t="shared" si="498"/>
        <v>0</v>
      </c>
      <c r="K3566">
        <f t="shared" si="499"/>
        <v>0.5</v>
      </c>
      <c r="N3566">
        <v>0.82206460519312496</v>
      </c>
      <c r="O3566" t="b">
        <f t="shared" si="501"/>
        <v>0</v>
      </c>
      <c r="P3566" t="b">
        <f t="shared" si="500"/>
        <v>0</v>
      </c>
      <c r="Q3566" t="b">
        <f t="shared" si="502"/>
        <v>0</v>
      </c>
      <c r="R3566" t="b">
        <f t="shared" si="503"/>
        <v>0</v>
      </c>
      <c r="S3566" t="b">
        <f t="shared" si="504"/>
        <v>0</v>
      </c>
    </row>
    <row r="3567" spans="1:19" hidden="1" x14ac:dyDescent="0.25">
      <c r="A3567" t="s">
        <v>5420</v>
      </c>
      <c r="B3567" t="s">
        <v>3199</v>
      </c>
      <c r="C3567" t="s">
        <v>2</v>
      </c>
      <c r="D3567" t="s">
        <v>3</v>
      </c>
      <c r="E3567" t="s">
        <v>2</v>
      </c>
      <c r="F3567" t="s">
        <v>5421</v>
      </c>
      <c r="G3567" t="s">
        <v>3200</v>
      </c>
      <c r="H3567">
        <f t="shared" si="496"/>
        <v>0</v>
      </c>
      <c r="I3567">
        <f t="shared" si="497"/>
        <v>0.5</v>
      </c>
      <c r="J3567">
        <f t="shared" si="498"/>
        <v>0</v>
      </c>
      <c r="K3567">
        <f t="shared" si="499"/>
        <v>0.5</v>
      </c>
      <c r="N3567">
        <v>0.75494753977017182</v>
      </c>
      <c r="O3567" t="b">
        <f t="shared" si="501"/>
        <v>0</v>
      </c>
      <c r="P3567" t="b">
        <f t="shared" si="500"/>
        <v>0</v>
      </c>
      <c r="Q3567" t="b">
        <f t="shared" si="502"/>
        <v>0</v>
      </c>
      <c r="R3567" t="b">
        <f t="shared" si="503"/>
        <v>0</v>
      </c>
      <c r="S3567" t="b">
        <f t="shared" si="504"/>
        <v>0</v>
      </c>
    </row>
    <row r="3568" spans="1:19" hidden="1" x14ac:dyDescent="0.25">
      <c r="A3568" t="s">
        <v>5432</v>
      </c>
      <c r="B3568" t="s">
        <v>1202</v>
      </c>
      <c r="C3568" t="s">
        <v>2</v>
      </c>
      <c r="D3568" t="s">
        <v>3</v>
      </c>
      <c r="E3568" t="s">
        <v>2</v>
      </c>
      <c r="F3568" t="s">
        <v>1978</v>
      </c>
      <c r="G3568" t="s">
        <v>1203</v>
      </c>
      <c r="H3568">
        <f t="shared" si="496"/>
        <v>0</v>
      </c>
      <c r="I3568">
        <f t="shared" si="497"/>
        <v>0.5</v>
      </c>
      <c r="J3568">
        <f t="shared" si="498"/>
        <v>0</v>
      </c>
      <c r="K3568">
        <f t="shared" si="499"/>
        <v>0.5</v>
      </c>
      <c r="N3568">
        <v>0.63203604768917454</v>
      </c>
      <c r="O3568" t="b">
        <f t="shared" si="501"/>
        <v>0</v>
      </c>
      <c r="P3568" t="b">
        <f t="shared" si="500"/>
        <v>0</v>
      </c>
      <c r="Q3568" t="b">
        <f t="shared" si="502"/>
        <v>0</v>
      </c>
      <c r="R3568" t="b">
        <f t="shared" si="503"/>
        <v>0</v>
      </c>
      <c r="S3568" t="b">
        <f t="shared" si="504"/>
        <v>0</v>
      </c>
    </row>
    <row r="3569" spans="1:19" hidden="1" x14ac:dyDescent="0.25">
      <c r="A3569" t="s">
        <v>5449</v>
      </c>
      <c r="B3569" t="s">
        <v>4644</v>
      </c>
      <c r="C3569" t="s">
        <v>2</v>
      </c>
      <c r="D3569" t="s">
        <v>3</v>
      </c>
      <c r="E3569" t="s">
        <v>2</v>
      </c>
      <c r="F3569" t="s">
        <v>1637</v>
      </c>
      <c r="G3569" t="s">
        <v>4643</v>
      </c>
      <c r="H3569">
        <f t="shared" si="496"/>
        <v>0</v>
      </c>
      <c r="I3569">
        <f t="shared" si="497"/>
        <v>0.5</v>
      </c>
      <c r="J3569">
        <f t="shared" si="498"/>
        <v>0</v>
      </c>
      <c r="K3569">
        <f t="shared" si="499"/>
        <v>0.5</v>
      </c>
      <c r="N3569">
        <v>0.36325072006266479</v>
      </c>
      <c r="O3569" t="b">
        <f t="shared" si="501"/>
        <v>0</v>
      </c>
      <c r="P3569" t="b">
        <f t="shared" si="500"/>
        <v>0</v>
      </c>
      <c r="Q3569" t="b">
        <f t="shared" si="502"/>
        <v>0</v>
      </c>
      <c r="R3569" t="b">
        <f t="shared" si="503"/>
        <v>0</v>
      </c>
      <c r="S3569" t="b">
        <f t="shared" si="504"/>
        <v>0</v>
      </c>
    </row>
    <row r="3570" spans="1:19" hidden="1" x14ac:dyDescent="0.25">
      <c r="A3570" t="s">
        <v>5449</v>
      </c>
      <c r="B3570" t="s">
        <v>3328</v>
      </c>
      <c r="C3570" t="s">
        <v>2</v>
      </c>
      <c r="D3570" t="s">
        <v>3</v>
      </c>
      <c r="E3570" t="s">
        <v>2</v>
      </c>
      <c r="F3570" t="s">
        <v>1637</v>
      </c>
      <c r="G3570" t="s">
        <v>3329</v>
      </c>
      <c r="H3570">
        <f t="shared" si="496"/>
        <v>0</v>
      </c>
      <c r="I3570">
        <f t="shared" si="497"/>
        <v>0.5</v>
      </c>
      <c r="J3570">
        <f t="shared" si="498"/>
        <v>0</v>
      </c>
      <c r="K3570">
        <f t="shared" si="499"/>
        <v>0.5</v>
      </c>
      <c r="N3570">
        <v>0.47850124813344297</v>
      </c>
      <c r="O3570" t="b">
        <f t="shared" si="501"/>
        <v>0</v>
      </c>
      <c r="P3570" t="b">
        <f t="shared" si="500"/>
        <v>0</v>
      </c>
      <c r="Q3570" t="b">
        <f t="shared" si="502"/>
        <v>0</v>
      </c>
      <c r="R3570" t="b">
        <f t="shared" si="503"/>
        <v>0</v>
      </c>
      <c r="S3570" t="b">
        <f t="shared" si="504"/>
        <v>0</v>
      </c>
    </row>
    <row r="3571" spans="1:19" hidden="1" x14ac:dyDescent="0.25">
      <c r="A3571" t="s">
        <v>5450</v>
      </c>
      <c r="B3571" t="s">
        <v>1050</v>
      </c>
      <c r="C3571" t="s">
        <v>2</v>
      </c>
      <c r="D3571" t="s">
        <v>3</v>
      </c>
      <c r="E3571" t="s">
        <v>2</v>
      </c>
      <c r="F3571" t="s">
        <v>3048</v>
      </c>
      <c r="G3571" t="s">
        <v>1052</v>
      </c>
      <c r="H3571">
        <f t="shared" si="496"/>
        <v>0</v>
      </c>
      <c r="I3571">
        <f t="shared" si="497"/>
        <v>0.5</v>
      </c>
      <c r="J3571">
        <f t="shared" si="498"/>
        <v>0</v>
      </c>
      <c r="K3571">
        <f t="shared" si="499"/>
        <v>0.5</v>
      </c>
      <c r="N3571">
        <v>0.47734656542491261</v>
      </c>
      <c r="O3571" t="b">
        <f t="shared" si="501"/>
        <v>0</v>
      </c>
      <c r="P3571" t="b">
        <f t="shared" si="500"/>
        <v>0</v>
      </c>
      <c r="Q3571" t="b">
        <f t="shared" si="502"/>
        <v>0</v>
      </c>
      <c r="R3571" t="b">
        <f t="shared" si="503"/>
        <v>0</v>
      </c>
      <c r="S3571" t="b">
        <f t="shared" si="504"/>
        <v>0</v>
      </c>
    </row>
    <row r="3572" spans="1:19" hidden="1" x14ac:dyDescent="0.25">
      <c r="A3572" t="s">
        <v>5450</v>
      </c>
      <c r="B3572" t="s">
        <v>426</v>
      </c>
      <c r="C3572" t="s">
        <v>2</v>
      </c>
      <c r="D3572" t="s">
        <v>3</v>
      </c>
      <c r="E3572" t="s">
        <v>2</v>
      </c>
      <c r="F3572" t="s">
        <v>3048</v>
      </c>
      <c r="G3572" t="s">
        <v>427</v>
      </c>
      <c r="H3572">
        <f t="shared" si="496"/>
        <v>0</v>
      </c>
      <c r="I3572">
        <f t="shared" si="497"/>
        <v>0.5</v>
      </c>
      <c r="J3572">
        <f t="shared" si="498"/>
        <v>0</v>
      </c>
      <c r="K3572">
        <f t="shared" si="499"/>
        <v>0.5</v>
      </c>
      <c r="N3572">
        <v>0.68712949915747357</v>
      </c>
      <c r="O3572" t="b">
        <f t="shared" si="501"/>
        <v>0</v>
      </c>
      <c r="P3572" t="b">
        <f t="shared" si="500"/>
        <v>0</v>
      </c>
      <c r="Q3572" t="b">
        <f t="shared" si="502"/>
        <v>0</v>
      </c>
      <c r="R3572" t="b">
        <f t="shared" si="503"/>
        <v>0</v>
      </c>
      <c r="S3572" t="b">
        <f t="shared" si="504"/>
        <v>0</v>
      </c>
    </row>
    <row r="3573" spans="1:19" hidden="1" x14ac:dyDescent="0.25">
      <c r="A3573" t="s">
        <v>5450</v>
      </c>
      <c r="B3573" t="s">
        <v>2746</v>
      </c>
      <c r="C3573" t="s">
        <v>2</v>
      </c>
      <c r="D3573" t="s">
        <v>3</v>
      </c>
      <c r="E3573" t="s">
        <v>2</v>
      </c>
      <c r="F3573" t="s">
        <v>3048</v>
      </c>
      <c r="G3573" t="s">
        <v>2747</v>
      </c>
      <c r="H3573">
        <f t="shared" si="496"/>
        <v>0</v>
      </c>
      <c r="I3573">
        <f t="shared" si="497"/>
        <v>0.5</v>
      </c>
      <c r="J3573">
        <f t="shared" si="498"/>
        <v>0</v>
      </c>
      <c r="K3573">
        <f t="shared" si="499"/>
        <v>0.5</v>
      </c>
      <c r="N3573">
        <v>0.30815556719225412</v>
      </c>
      <c r="O3573" t="b">
        <f t="shared" si="501"/>
        <v>0</v>
      </c>
      <c r="P3573" t="b">
        <f t="shared" si="500"/>
        <v>0</v>
      </c>
      <c r="Q3573" t="b">
        <f t="shared" si="502"/>
        <v>0</v>
      </c>
      <c r="R3573" t="b">
        <f t="shared" si="503"/>
        <v>0</v>
      </c>
      <c r="S3573" t="b">
        <f t="shared" si="504"/>
        <v>0</v>
      </c>
    </row>
    <row r="3574" spans="1:19" hidden="1" x14ac:dyDescent="0.25">
      <c r="A3574" t="s">
        <v>5456</v>
      </c>
      <c r="B3574" t="s">
        <v>2990</v>
      </c>
      <c r="C3574" t="s">
        <v>2</v>
      </c>
      <c r="D3574" t="s">
        <v>3</v>
      </c>
      <c r="E3574" t="s">
        <v>2</v>
      </c>
      <c r="F3574" t="s">
        <v>1816</v>
      </c>
      <c r="G3574" t="s">
        <v>2991</v>
      </c>
      <c r="H3574">
        <f t="shared" si="496"/>
        <v>0</v>
      </c>
      <c r="I3574">
        <f t="shared" si="497"/>
        <v>0.5</v>
      </c>
      <c r="J3574">
        <f t="shared" si="498"/>
        <v>0</v>
      </c>
      <c r="K3574">
        <f t="shared" si="499"/>
        <v>0.5</v>
      </c>
      <c r="N3574">
        <v>0.76335840370643415</v>
      </c>
      <c r="O3574" t="b">
        <f t="shared" si="501"/>
        <v>0</v>
      </c>
      <c r="P3574" t="b">
        <f t="shared" si="500"/>
        <v>0</v>
      </c>
      <c r="Q3574" t="b">
        <f t="shared" si="502"/>
        <v>0</v>
      </c>
      <c r="R3574" t="b">
        <f t="shared" si="503"/>
        <v>0</v>
      </c>
      <c r="S3574" t="b">
        <f t="shared" si="504"/>
        <v>0</v>
      </c>
    </row>
    <row r="3575" spans="1:19" hidden="1" x14ac:dyDescent="0.25">
      <c r="A3575" t="s">
        <v>5460</v>
      </c>
      <c r="B3575" t="s">
        <v>1895</v>
      </c>
      <c r="C3575" t="s">
        <v>2</v>
      </c>
      <c r="D3575" t="s">
        <v>3</v>
      </c>
      <c r="E3575" t="s">
        <v>2</v>
      </c>
      <c r="F3575" t="s">
        <v>2072</v>
      </c>
      <c r="G3575" t="s">
        <v>1897</v>
      </c>
      <c r="H3575">
        <f t="shared" si="496"/>
        <v>0</v>
      </c>
      <c r="I3575">
        <f t="shared" si="497"/>
        <v>0.5</v>
      </c>
      <c r="J3575">
        <f t="shared" si="498"/>
        <v>0</v>
      </c>
      <c r="K3575">
        <f t="shared" si="499"/>
        <v>0.5</v>
      </c>
      <c r="N3575">
        <v>0.71857856491489036</v>
      </c>
      <c r="O3575" t="b">
        <f t="shared" si="501"/>
        <v>0</v>
      </c>
      <c r="P3575" t="b">
        <f t="shared" si="500"/>
        <v>0</v>
      </c>
      <c r="Q3575" t="b">
        <f t="shared" si="502"/>
        <v>0</v>
      </c>
      <c r="R3575" t="b">
        <f t="shared" si="503"/>
        <v>0</v>
      </c>
      <c r="S3575" t="b">
        <f t="shared" si="504"/>
        <v>0</v>
      </c>
    </row>
    <row r="3576" spans="1:19" hidden="1" x14ac:dyDescent="0.25">
      <c r="A3576" t="s">
        <v>5460</v>
      </c>
      <c r="B3576" t="s">
        <v>2236</v>
      </c>
      <c r="C3576" t="s">
        <v>2</v>
      </c>
      <c r="D3576" t="s">
        <v>3</v>
      </c>
      <c r="E3576" t="s">
        <v>2</v>
      </c>
      <c r="F3576" t="s">
        <v>2072</v>
      </c>
      <c r="G3576" t="s">
        <v>2237</v>
      </c>
      <c r="H3576">
        <f t="shared" si="496"/>
        <v>0</v>
      </c>
      <c r="I3576">
        <f t="shared" si="497"/>
        <v>0.5</v>
      </c>
      <c r="J3576">
        <f t="shared" si="498"/>
        <v>0</v>
      </c>
      <c r="K3576">
        <f t="shared" si="499"/>
        <v>0.5</v>
      </c>
      <c r="N3576">
        <v>0.52812638460831574</v>
      </c>
      <c r="O3576" t="b">
        <f t="shared" si="501"/>
        <v>0</v>
      </c>
      <c r="P3576" t="b">
        <f t="shared" si="500"/>
        <v>0</v>
      </c>
      <c r="Q3576" t="b">
        <f t="shared" si="502"/>
        <v>0</v>
      </c>
      <c r="R3576" t="b">
        <f t="shared" si="503"/>
        <v>0</v>
      </c>
      <c r="S3576" t="b">
        <f t="shared" si="504"/>
        <v>0</v>
      </c>
    </row>
    <row r="3577" spans="1:19" hidden="1" x14ac:dyDescent="0.25">
      <c r="A3577" t="s">
        <v>5460</v>
      </c>
      <c r="B3577" t="s">
        <v>2073</v>
      </c>
      <c r="C3577" t="s">
        <v>2</v>
      </c>
      <c r="D3577" t="s">
        <v>3</v>
      </c>
      <c r="E3577" t="s">
        <v>2</v>
      </c>
      <c r="F3577" t="s">
        <v>2072</v>
      </c>
      <c r="G3577" t="s">
        <v>2074</v>
      </c>
      <c r="H3577">
        <f t="shared" si="496"/>
        <v>0</v>
      </c>
      <c r="I3577">
        <f t="shared" si="497"/>
        <v>0.5</v>
      </c>
      <c r="J3577">
        <f t="shared" si="498"/>
        <v>0</v>
      </c>
      <c r="K3577">
        <f t="shared" si="499"/>
        <v>0.5</v>
      </c>
      <c r="N3577">
        <v>0.30642091619309064</v>
      </c>
      <c r="O3577" t="b">
        <f t="shared" si="501"/>
        <v>0</v>
      </c>
      <c r="P3577" t="b">
        <f t="shared" si="500"/>
        <v>0</v>
      </c>
      <c r="Q3577" t="b">
        <f t="shared" si="502"/>
        <v>0</v>
      </c>
      <c r="R3577" t="b">
        <f t="shared" si="503"/>
        <v>0</v>
      </c>
      <c r="S3577" t="b">
        <f t="shared" si="504"/>
        <v>0</v>
      </c>
    </row>
    <row r="3578" spans="1:19" hidden="1" x14ac:dyDescent="0.25">
      <c r="A3578" t="s">
        <v>5460</v>
      </c>
      <c r="B3578" t="s">
        <v>3920</v>
      </c>
      <c r="C3578" t="s">
        <v>2</v>
      </c>
      <c r="D3578" t="s">
        <v>3</v>
      </c>
      <c r="E3578" t="s">
        <v>2</v>
      </c>
      <c r="F3578" t="s">
        <v>2072</v>
      </c>
      <c r="G3578" t="s">
        <v>3921</v>
      </c>
      <c r="H3578">
        <f t="shared" si="496"/>
        <v>0</v>
      </c>
      <c r="I3578">
        <f t="shared" si="497"/>
        <v>0.5</v>
      </c>
      <c r="J3578">
        <f t="shared" si="498"/>
        <v>0</v>
      </c>
      <c r="K3578">
        <f t="shared" si="499"/>
        <v>0.5</v>
      </c>
      <c r="N3578">
        <v>0.57839220947612979</v>
      </c>
      <c r="O3578" t="b">
        <f t="shared" si="501"/>
        <v>0</v>
      </c>
      <c r="P3578" t="b">
        <f t="shared" si="500"/>
        <v>0</v>
      </c>
      <c r="Q3578" t="b">
        <f t="shared" si="502"/>
        <v>0</v>
      </c>
      <c r="R3578" t="b">
        <f t="shared" si="503"/>
        <v>0</v>
      </c>
      <c r="S3578" t="b">
        <f t="shared" si="504"/>
        <v>0</v>
      </c>
    </row>
    <row r="3579" spans="1:19" hidden="1" x14ac:dyDescent="0.25">
      <c r="A3579" t="s">
        <v>5460</v>
      </c>
      <c r="B3579" t="s">
        <v>1202</v>
      </c>
      <c r="C3579" t="s">
        <v>2</v>
      </c>
      <c r="D3579" t="s">
        <v>3</v>
      </c>
      <c r="E3579" t="s">
        <v>2</v>
      </c>
      <c r="F3579" t="s">
        <v>2072</v>
      </c>
      <c r="G3579" t="s">
        <v>1203</v>
      </c>
      <c r="H3579">
        <f t="shared" si="496"/>
        <v>0</v>
      </c>
      <c r="I3579">
        <f t="shared" si="497"/>
        <v>0.5</v>
      </c>
      <c r="J3579">
        <f t="shared" si="498"/>
        <v>0</v>
      </c>
      <c r="K3579">
        <f t="shared" si="499"/>
        <v>0.5</v>
      </c>
      <c r="N3579">
        <v>0.42768205082426813</v>
      </c>
      <c r="O3579" t="b">
        <f t="shared" si="501"/>
        <v>0</v>
      </c>
      <c r="P3579" t="b">
        <f t="shared" si="500"/>
        <v>0</v>
      </c>
      <c r="Q3579" t="b">
        <f t="shared" si="502"/>
        <v>0</v>
      </c>
      <c r="R3579" t="b">
        <f t="shared" si="503"/>
        <v>0</v>
      </c>
      <c r="S3579" t="b">
        <f t="shared" si="504"/>
        <v>0</v>
      </c>
    </row>
    <row r="3580" spans="1:19" hidden="1" x14ac:dyDescent="0.25">
      <c r="A3580" t="s">
        <v>5461</v>
      </c>
      <c r="B3580" t="s">
        <v>5153</v>
      </c>
      <c r="C3580" t="s">
        <v>2</v>
      </c>
      <c r="D3580" t="s">
        <v>3</v>
      </c>
      <c r="E3580" t="s">
        <v>2</v>
      </c>
      <c r="F3580" t="s">
        <v>4153</v>
      </c>
      <c r="G3580" t="s">
        <v>5154</v>
      </c>
      <c r="H3580">
        <f t="shared" si="496"/>
        <v>0</v>
      </c>
      <c r="I3580">
        <f t="shared" si="497"/>
        <v>0.5</v>
      </c>
      <c r="J3580">
        <f t="shared" si="498"/>
        <v>0</v>
      </c>
      <c r="K3580">
        <f t="shared" si="499"/>
        <v>0.5</v>
      </c>
      <c r="N3580">
        <v>0.56273098122284315</v>
      </c>
      <c r="O3580" t="b">
        <f t="shared" si="501"/>
        <v>0</v>
      </c>
      <c r="P3580" t="b">
        <f t="shared" si="500"/>
        <v>0</v>
      </c>
      <c r="Q3580" t="b">
        <f t="shared" si="502"/>
        <v>0</v>
      </c>
      <c r="R3580" t="b">
        <f t="shared" si="503"/>
        <v>0</v>
      </c>
      <c r="S3580" t="b">
        <f t="shared" si="504"/>
        <v>0</v>
      </c>
    </row>
    <row r="3581" spans="1:19" hidden="1" x14ac:dyDescent="0.25">
      <c r="A3581" t="s">
        <v>5461</v>
      </c>
      <c r="B3581" t="s">
        <v>3141</v>
      </c>
      <c r="C3581" t="s">
        <v>2</v>
      </c>
      <c r="D3581" t="s">
        <v>3</v>
      </c>
      <c r="E3581" t="s">
        <v>2</v>
      </c>
      <c r="F3581" t="s">
        <v>4153</v>
      </c>
      <c r="G3581" t="s">
        <v>3143</v>
      </c>
      <c r="H3581">
        <f t="shared" si="496"/>
        <v>0</v>
      </c>
      <c r="I3581">
        <f t="shared" si="497"/>
        <v>0.5</v>
      </c>
      <c r="J3581">
        <f t="shared" si="498"/>
        <v>0</v>
      </c>
      <c r="K3581">
        <f t="shared" si="499"/>
        <v>0.5</v>
      </c>
      <c r="N3581">
        <v>0.73009326028503019</v>
      </c>
      <c r="O3581" t="b">
        <f t="shared" si="501"/>
        <v>0</v>
      </c>
      <c r="P3581" t="b">
        <f t="shared" si="500"/>
        <v>0</v>
      </c>
      <c r="Q3581" t="b">
        <f t="shared" si="502"/>
        <v>0</v>
      </c>
      <c r="R3581" t="b">
        <f t="shared" si="503"/>
        <v>0</v>
      </c>
      <c r="S3581" t="b">
        <f t="shared" si="504"/>
        <v>0</v>
      </c>
    </row>
    <row r="3582" spans="1:19" hidden="1" x14ac:dyDescent="0.25">
      <c r="A3582" t="s">
        <v>5461</v>
      </c>
      <c r="B3582" t="s">
        <v>4216</v>
      </c>
      <c r="C3582" t="s">
        <v>2</v>
      </c>
      <c r="D3582" t="s">
        <v>3</v>
      </c>
      <c r="E3582" t="s">
        <v>2</v>
      </c>
      <c r="F3582" t="s">
        <v>4153</v>
      </c>
      <c r="G3582" t="s">
        <v>4217</v>
      </c>
      <c r="H3582">
        <f t="shared" si="496"/>
        <v>0</v>
      </c>
      <c r="I3582">
        <f t="shared" si="497"/>
        <v>0.5</v>
      </c>
      <c r="J3582">
        <f t="shared" si="498"/>
        <v>0</v>
      </c>
      <c r="K3582">
        <f t="shared" si="499"/>
        <v>0.5</v>
      </c>
      <c r="N3582">
        <v>0.58341168967109291</v>
      </c>
      <c r="O3582" t="b">
        <f t="shared" si="501"/>
        <v>0</v>
      </c>
      <c r="P3582" t="b">
        <f t="shared" si="500"/>
        <v>0</v>
      </c>
      <c r="Q3582" t="b">
        <f t="shared" si="502"/>
        <v>0</v>
      </c>
      <c r="R3582" t="b">
        <f t="shared" si="503"/>
        <v>0</v>
      </c>
      <c r="S3582" t="b">
        <f t="shared" si="504"/>
        <v>0</v>
      </c>
    </row>
    <row r="3583" spans="1:19" hidden="1" x14ac:dyDescent="0.25">
      <c r="A3583" t="s">
        <v>5461</v>
      </c>
      <c r="B3583" t="s">
        <v>4151</v>
      </c>
      <c r="C3583" t="s">
        <v>2</v>
      </c>
      <c r="D3583" t="s">
        <v>3</v>
      </c>
      <c r="E3583" t="s">
        <v>2</v>
      </c>
      <c r="F3583" t="s">
        <v>4153</v>
      </c>
      <c r="G3583" t="s">
        <v>4150</v>
      </c>
      <c r="H3583">
        <f t="shared" si="496"/>
        <v>0</v>
      </c>
      <c r="I3583">
        <f t="shared" si="497"/>
        <v>0.5</v>
      </c>
      <c r="J3583">
        <f t="shared" si="498"/>
        <v>0</v>
      </c>
      <c r="K3583">
        <f t="shared" si="499"/>
        <v>0.5</v>
      </c>
      <c r="N3583">
        <v>0.15141378491855595</v>
      </c>
      <c r="O3583" t="b">
        <f t="shared" si="501"/>
        <v>0</v>
      </c>
      <c r="P3583" t="b">
        <f t="shared" si="500"/>
        <v>0</v>
      </c>
      <c r="Q3583" t="b">
        <f t="shared" si="502"/>
        <v>0</v>
      </c>
      <c r="R3583" t="b">
        <f t="shared" si="503"/>
        <v>0</v>
      </c>
      <c r="S3583" t="b">
        <f t="shared" si="504"/>
        <v>0</v>
      </c>
    </row>
    <row r="3584" spans="1:19" hidden="1" x14ac:dyDescent="0.25">
      <c r="A3584" t="s">
        <v>5468</v>
      </c>
      <c r="B3584" t="s">
        <v>1150</v>
      </c>
      <c r="C3584" t="s">
        <v>2</v>
      </c>
      <c r="D3584" t="s">
        <v>3</v>
      </c>
      <c r="E3584" t="s">
        <v>2</v>
      </c>
      <c r="F3584" t="s">
        <v>4557</v>
      </c>
      <c r="G3584" t="s">
        <v>1152</v>
      </c>
      <c r="H3584">
        <f t="shared" si="496"/>
        <v>0</v>
      </c>
      <c r="I3584">
        <f t="shared" si="497"/>
        <v>0.5</v>
      </c>
      <c r="J3584">
        <f t="shared" si="498"/>
        <v>0</v>
      </c>
      <c r="K3584">
        <f t="shared" si="499"/>
        <v>0.5</v>
      </c>
      <c r="N3584">
        <v>0.47831715562580135</v>
      </c>
      <c r="O3584" t="b">
        <f t="shared" si="501"/>
        <v>0</v>
      </c>
      <c r="P3584" t="b">
        <f t="shared" si="500"/>
        <v>0</v>
      </c>
      <c r="Q3584" t="b">
        <f t="shared" si="502"/>
        <v>0</v>
      </c>
      <c r="R3584" t="b">
        <f t="shared" si="503"/>
        <v>0</v>
      </c>
      <c r="S3584" t="b">
        <f t="shared" si="504"/>
        <v>0</v>
      </c>
    </row>
    <row r="3585" spans="1:19" hidden="1" x14ac:dyDescent="0.25">
      <c r="A3585" t="s">
        <v>5474</v>
      </c>
      <c r="B3585" t="s">
        <v>3920</v>
      </c>
      <c r="C3585" t="s">
        <v>2</v>
      </c>
      <c r="D3585" t="s">
        <v>3</v>
      </c>
      <c r="E3585" t="s">
        <v>2</v>
      </c>
      <c r="F3585" t="s">
        <v>4730</v>
      </c>
      <c r="G3585" t="s">
        <v>3921</v>
      </c>
      <c r="H3585">
        <f t="shared" si="496"/>
        <v>0</v>
      </c>
      <c r="I3585">
        <f t="shared" si="497"/>
        <v>0.5</v>
      </c>
      <c r="J3585">
        <f t="shared" si="498"/>
        <v>0</v>
      </c>
      <c r="K3585">
        <f t="shared" si="499"/>
        <v>0.5</v>
      </c>
      <c r="N3585">
        <v>0.4029467480426614</v>
      </c>
      <c r="O3585" t="b">
        <f t="shared" si="501"/>
        <v>0</v>
      </c>
      <c r="P3585" t="b">
        <f t="shared" si="500"/>
        <v>0</v>
      </c>
      <c r="Q3585" t="b">
        <f t="shared" si="502"/>
        <v>0</v>
      </c>
      <c r="R3585" t="b">
        <f t="shared" si="503"/>
        <v>0</v>
      </c>
      <c r="S3585" t="b">
        <f t="shared" si="504"/>
        <v>0</v>
      </c>
    </row>
    <row r="3586" spans="1:19" hidden="1" x14ac:dyDescent="0.25">
      <c r="A3586" t="s">
        <v>5475</v>
      </c>
      <c r="B3586" t="s">
        <v>675</v>
      </c>
      <c r="C3586" t="s">
        <v>2</v>
      </c>
      <c r="D3586" t="s">
        <v>3</v>
      </c>
      <c r="E3586" t="s">
        <v>2</v>
      </c>
      <c r="F3586" t="s">
        <v>316</v>
      </c>
      <c r="G3586" t="s">
        <v>677</v>
      </c>
      <c r="H3586">
        <f t="shared" ref="H3586:H3649" si="505">_xlfn.NUMBERVALUE(C3586,".")</f>
        <v>0</v>
      </c>
      <c r="I3586">
        <f t="shared" ref="I3586:I3649" si="506">_xlfn.NUMBERVALUE(D3586,".")</f>
        <v>0.5</v>
      </c>
      <c r="J3586">
        <f t="shared" ref="J3586:J3649" si="507">_xlfn.NUMBERVALUE(E3586,".")</f>
        <v>0</v>
      </c>
      <c r="K3586">
        <f t="shared" ref="K3586:K3649" si="508">ABS(I3586-H3586)</f>
        <v>0.5</v>
      </c>
      <c r="N3586">
        <v>0.46356446666245898</v>
      </c>
      <c r="O3586" t="b">
        <f t="shared" si="501"/>
        <v>0</v>
      </c>
      <c r="P3586" t="b">
        <f t="shared" ref="P3586:P3649" si="509">AND(M3586="non-fuzzy",N3586&lt;$Z$3,L3586=1)</f>
        <v>0</v>
      </c>
      <c r="Q3586" t="b">
        <f t="shared" si="502"/>
        <v>0</v>
      </c>
      <c r="R3586" t="b">
        <f t="shared" si="503"/>
        <v>0</v>
      </c>
      <c r="S3586" t="b">
        <f t="shared" si="504"/>
        <v>0</v>
      </c>
    </row>
    <row r="3587" spans="1:19" hidden="1" x14ac:dyDescent="0.25">
      <c r="A3587" t="s">
        <v>5475</v>
      </c>
      <c r="B3587" t="s">
        <v>1481</v>
      </c>
      <c r="C3587" t="s">
        <v>2</v>
      </c>
      <c r="D3587" t="s">
        <v>3</v>
      </c>
      <c r="E3587" t="s">
        <v>2</v>
      </c>
      <c r="F3587" t="s">
        <v>316</v>
      </c>
      <c r="G3587" t="s">
        <v>1482</v>
      </c>
      <c r="H3587">
        <f t="shared" si="505"/>
        <v>0</v>
      </c>
      <c r="I3587">
        <f t="shared" si="506"/>
        <v>0.5</v>
      </c>
      <c r="J3587">
        <f t="shared" si="507"/>
        <v>0</v>
      </c>
      <c r="K3587">
        <f t="shared" si="508"/>
        <v>0.5</v>
      </c>
      <c r="N3587">
        <v>0.11592266920969496</v>
      </c>
      <c r="O3587" t="b">
        <f t="shared" ref="O3587:O3650" si="510">M3587="fuzzy"</f>
        <v>0</v>
      </c>
      <c r="P3587" t="b">
        <f t="shared" si="509"/>
        <v>0</v>
      </c>
      <c r="Q3587" t="b">
        <f t="shared" ref="Q3587:Q3650" si="511">AND(M3587="non-fuzzy",N3587&lt;$Z$4,L3587=0)</f>
        <v>0</v>
      </c>
      <c r="R3587" t="b">
        <f t="shared" ref="R3587:R3650" si="512">OR(O3587,P3587,Q3587)</f>
        <v>0</v>
      </c>
      <c r="S3587" t="b">
        <f t="shared" ref="S3587:S3650" si="513">IF(AND(M3587="non-fuzzy",L3587=1),"nf1",IF(AND(M3587="non-fuzzy",L3587=0),"nf0",IF(M3587="fuzzy","f")))</f>
        <v>0</v>
      </c>
    </row>
    <row r="3588" spans="1:19" hidden="1" x14ac:dyDescent="0.25">
      <c r="A3588" t="s">
        <v>5475</v>
      </c>
      <c r="B3588" t="s">
        <v>3068</v>
      </c>
      <c r="C3588" t="s">
        <v>2</v>
      </c>
      <c r="D3588" t="s">
        <v>3</v>
      </c>
      <c r="E3588" t="s">
        <v>2</v>
      </c>
      <c r="F3588" t="s">
        <v>316</v>
      </c>
      <c r="G3588" t="s">
        <v>3069</v>
      </c>
      <c r="H3588">
        <f t="shared" si="505"/>
        <v>0</v>
      </c>
      <c r="I3588">
        <f t="shared" si="506"/>
        <v>0.5</v>
      </c>
      <c r="J3588">
        <f t="shared" si="507"/>
        <v>0</v>
      </c>
      <c r="K3588">
        <f t="shared" si="508"/>
        <v>0.5</v>
      </c>
      <c r="N3588">
        <v>0.44775836666395152</v>
      </c>
      <c r="O3588" t="b">
        <f t="shared" si="510"/>
        <v>0</v>
      </c>
      <c r="P3588" t="b">
        <f t="shared" si="509"/>
        <v>0</v>
      </c>
      <c r="Q3588" t="b">
        <f t="shared" si="511"/>
        <v>0</v>
      </c>
      <c r="R3588" t="b">
        <f t="shared" si="512"/>
        <v>0</v>
      </c>
      <c r="S3588" t="b">
        <f t="shared" si="513"/>
        <v>0</v>
      </c>
    </row>
    <row r="3589" spans="1:19" hidden="1" x14ac:dyDescent="0.25">
      <c r="A3589" t="s">
        <v>5480</v>
      </c>
      <c r="B3589" t="s">
        <v>1339</v>
      </c>
      <c r="C3589" t="s">
        <v>2</v>
      </c>
      <c r="D3589" t="s">
        <v>3</v>
      </c>
      <c r="E3589" t="s">
        <v>2</v>
      </c>
      <c r="F3589" t="s">
        <v>5481</v>
      </c>
      <c r="G3589" t="s">
        <v>1341</v>
      </c>
      <c r="H3589">
        <f t="shared" si="505"/>
        <v>0</v>
      </c>
      <c r="I3589">
        <f t="shared" si="506"/>
        <v>0.5</v>
      </c>
      <c r="J3589">
        <f t="shared" si="507"/>
        <v>0</v>
      </c>
      <c r="K3589">
        <f t="shared" si="508"/>
        <v>0.5</v>
      </c>
      <c r="N3589">
        <v>0.63080930321416318</v>
      </c>
      <c r="O3589" t="b">
        <f t="shared" si="510"/>
        <v>0</v>
      </c>
      <c r="P3589" t="b">
        <f t="shared" si="509"/>
        <v>0</v>
      </c>
      <c r="Q3589" t="b">
        <f t="shared" si="511"/>
        <v>0</v>
      </c>
      <c r="R3589" t="b">
        <f t="shared" si="512"/>
        <v>0</v>
      </c>
      <c r="S3589" t="b">
        <f t="shared" si="513"/>
        <v>0</v>
      </c>
    </row>
    <row r="3590" spans="1:19" hidden="1" x14ac:dyDescent="0.25">
      <c r="A3590" t="s">
        <v>5483</v>
      </c>
      <c r="B3590" t="s">
        <v>1185</v>
      </c>
      <c r="C3590" t="s">
        <v>2</v>
      </c>
      <c r="D3590" t="s">
        <v>3</v>
      </c>
      <c r="E3590" t="s">
        <v>2</v>
      </c>
      <c r="F3590" t="s">
        <v>5227</v>
      </c>
      <c r="G3590" t="s">
        <v>1186</v>
      </c>
      <c r="H3590">
        <f t="shared" si="505"/>
        <v>0</v>
      </c>
      <c r="I3590">
        <f t="shared" si="506"/>
        <v>0.5</v>
      </c>
      <c r="J3590">
        <f t="shared" si="507"/>
        <v>0</v>
      </c>
      <c r="K3590">
        <f t="shared" si="508"/>
        <v>0.5</v>
      </c>
      <c r="N3590">
        <v>3.0475016695927781E-2</v>
      </c>
      <c r="O3590" t="b">
        <f t="shared" si="510"/>
        <v>0</v>
      </c>
      <c r="P3590" t="b">
        <f t="shared" si="509"/>
        <v>0</v>
      </c>
      <c r="Q3590" t="b">
        <f t="shared" si="511"/>
        <v>0</v>
      </c>
      <c r="R3590" t="b">
        <f t="shared" si="512"/>
        <v>0</v>
      </c>
      <c r="S3590" t="b">
        <f t="shared" si="513"/>
        <v>0</v>
      </c>
    </row>
    <row r="3591" spans="1:19" hidden="1" x14ac:dyDescent="0.25">
      <c r="A3591" t="s">
        <v>5483</v>
      </c>
      <c r="B3591" t="s">
        <v>5274</v>
      </c>
      <c r="C3591" t="s">
        <v>2</v>
      </c>
      <c r="D3591" t="s">
        <v>3</v>
      </c>
      <c r="E3591" t="s">
        <v>2</v>
      </c>
      <c r="F3591" t="s">
        <v>5227</v>
      </c>
      <c r="G3591" t="s">
        <v>5275</v>
      </c>
      <c r="H3591">
        <f t="shared" si="505"/>
        <v>0</v>
      </c>
      <c r="I3591">
        <f t="shared" si="506"/>
        <v>0.5</v>
      </c>
      <c r="J3591">
        <f t="shared" si="507"/>
        <v>0</v>
      </c>
      <c r="K3591">
        <f t="shared" si="508"/>
        <v>0.5</v>
      </c>
      <c r="N3591">
        <v>0.74392749717752771</v>
      </c>
      <c r="O3591" t="b">
        <f t="shared" si="510"/>
        <v>0</v>
      </c>
      <c r="P3591" t="b">
        <f t="shared" si="509"/>
        <v>0</v>
      </c>
      <c r="Q3591" t="b">
        <f t="shared" si="511"/>
        <v>0</v>
      </c>
      <c r="R3591" t="b">
        <f t="shared" si="512"/>
        <v>0</v>
      </c>
      <c r="S3591" t="b">
        <f t="shared" si="513"/>
        <v>0</v>
      </c>
    </row>
    <row r="3592" spans="1:19" hidden="1" x14ac:dyDescent="0.25">
      <c r="A3592" t="s">
        <v>5484</v>
      </c>
      <c r="B3592" t="s">
        <v>123</v>
      </c>
      <c r="C3592" t="s">
        <v>2</v>
      </c>
      <c r="D3592" t="s">
        <v>3</v>
      </c>
      <c r="E3592" t="s">
        <v>2</v>
      </c>
      <c r="F3592" t="s">
        <v>5485</v>
      </c>
      <c r="G3592" t="s">
        <v>125</v>
      </c>
      <c r="H3592">
        <f t="shared" si="505"/>
        <v>0</v>
      </c>
      <c r="I3592">
        <f t="shared" si="506"/>
        <v>0.5</v>
      </c>
      <c r="J3592">
        <f t="shared" si="507"/>
        <v>0</v>
      </c>
      <c r="K3592">
        <f t="shared" si="508"/>
        <v>0.5</v>
      </c>
      <c r="N3592">
        <v>0.80200723421472553</v>
      </c>
      <c r="O3592" t="b">
        <f t="shared" si="510"/>
        <v>0</v>
      </c>
      <c r="P3592" t="b">
        <f t="shared" si="509"/>
        <v>0</v>
      </c>
      <c r="Q3592" t="b">
        <f t="shared" si="511"/>
        <v>0</v>
      </c>
      <c r="R3592" t="b">
        <f t="shared" si="512"/>
        <v>0</v>
      </c>
      <c r="S3592" t="b">
        <f t="shared" si="513"/>
        <v>0</v>
      </c>
    </row>
    <row r="3593" spans="1:19" hidden="1" x14ac:dyDescent="0.25">
      <c r="A3593" t="s">
        <v>5484</v>
      </c>
      <c r="B3593" t="s">
        <v>996</v>
      </c>
      <c r="C3593" t="s">
        <v>2</v>
      </c>
      <c r="D3593" t="s">
        <v>3</v>
      </c>
      <c r="E3593" t="s">
        <v>2</v>
      </c>
      <c r="F3593" t="s">
        <v>5485</v>
      </c>
      <c r="G3593" t="s">
        <v>997</v>
      </c>
      <c r="H3593">
        <f t="shared" si="505"/>
        <v>0</v>
      </c>
      <c r="I3593">
        <f t="shared" si="506"/>
        <v>0.5</v>
      </c>
      <c r="J3593">
        <f t="shared" si="507"/>
        <v>0</v>
      </c>
      <c r="K3593">
        <f t="shared" si="508"/>
        <v>0.5</v>
      </c>
      <c r="N3593">
        <v>5.4689687795983266E-2</v>
      </c>
      <c r="O3593" t="b">
        <f t="shared" si="510"/>
        <v>0</v>
      </c>
      <c r="P3593" t="b">
        <f t="shared" si="509"/>
        <v>0</v>
      </c>
      <c r="Q3593" t="b">
        <f t="shared" si="511"/>
        <v>0</v>
      </c>
      <c r="R3593" t="b">
        <f t="shared" si="512"/>
        <v>0</v>
      </c>
      <c r="S3593" t="b">
        <f t="shared" si="513"/>
        <v>0</v>
      </c>
    </row>
    <row r="3594" spans="1:19" hidden="1" x14ac:dyDescent="0.25">
      <c r="A3594" t="s">
        <v>5486</v>
      </c>
      <c r="B3594" t="s">
        <v>2272</v>
      </c>
      <c r="C3594" t="s">
        <v>2</v>
      </c>
      <c r="D3594" t="s">
        <v>3</v>
      </c>
      <c r="E3594" t="s">
        <v>2</v>
      </c>
      <c r="F3594" t="s">
        <v>5487</v>
      </c>
      <c r="G3594" t="s">
        <v>2274</v>
      </c>
      <c r="H3594">
        <f t="shared" si="505"/>
        <v>0</v>
      </c>
      <c r="I3594">
        <f t="shared" si="506"/>
        <v>0.5</v>
      </c>
      <c r="J3594">
        <f t="shared" si="507"/>
        <v>0</v>
      </c>
      <c r="K3594">
        <f t="shared" si="508"/>
        <v>0.5</v>
      </c>
      <c r="N3594">
        <v>0.77377829342367432</v>
      </c>
      <c r="O3594" t="b">
        <f t="shared" si="510"/>
        <v>0</v>
      </c>
      <c r="P3594" t="b">
        <f t="shared" si="509"/>
        <v>0</v>
      </c>
      <c r="Q3594" t="b">
        <f t="shared" si="511"/>
        <v>0</v>
      </c>
      <c r="R3594" t="b">
        <f t="shared" si="512"/>
        <v>0</v>
      </c>
      <c r="S3594" t="b">
        <f t="shared" si="513"/>
        <v>0</v>
      </c>
    </row>
    <row r="3595" spans="1:19" hidden="1" x14ac:dyDescent="0.25">
      <c r="A3595" t="s">
        <v>5486</v>
      </c>
      <c r="B3595" t="s">
        <v>75</v>
      </c>
      <c r="C3595" t="s">
        <v>2</v>
      </c>
      <c r="D3595" t="s">
        <v>3</v>
      </c>
      <c r="E3595" t="s">
        <v>2</v>
      </c>
      <c r="F3595" t="s">
        <v>5487</v>
      </c>
      <c r="G3595" t="s">
        <v>77</v>
      </c>
      <c r="H3595">
        <f t="shared" si="505"/>
        <v>0</v>
      </c>
      <c r="I3595">
        <f t="shared" si="506"/>
        <v>0.5</v>
      </c>
      <c r="J3595">
        <f t="shared" si="507"/>
        <v>0</v>
      </c>
      <c r="K3595">
        <f t="shared" si="508"/>
        <v>0.5</v>
      </c>
      <c r="N3595">
        <v>0.70687452398046013</v>
      </c>
      <c r="O3595" t="b">
        <f t="shared" si="510"/>
        <v>0</v>
      </c>
      <c r="P3595" t="b">
        <f t="shared" si="509"/>
        <v>0</v>
      </c>
      <c r="Q3595" t="b">
        <f t="shared" si="511"/>
        <v>0</v>
      </c>
      <c r="R3595" t="b">
        <f t="shared" si="512"/>
        <v>0</v>
      </c>
      <c r="S3595" t="b">
        <f t="shared" si="513"/>
        <v>0</v>
      </c>
    </row>
    <row r="3596" spans="1:19" hidden="1" x14ac:dyDescent="0.25">
      <c r="A3596" t="s">
        <v>5486</v>
      </c>
      <c r="B3596" t="s">
        <v>1593</v>
      </c>
      <c r="C3596" t="s">
        <v>2</v>
      </c>
      <c r="D3596" t="s">
        <v>3</v>
      </c>
      <c r="E3596" t="s">
        <v>2</v>
      </c>
      <c r="F3596" t="s">
        <v>5487</v>
      </c>
      <c r="G3596" t="s">
        <v>1596</v>
      </c>
      <c r="H3596">
        <f t="shared" si="505"/>
        <v>0</v>
      </c>
      <c r="I3596">
        <f t="shared" si="506"/>
        <v>0.5</v>
      </c>
      <c r="J3596">
        <f t="shared" si="507"/>
        <v>0</v>
      </c>
      <c r="K3596">
        <f t="shared" si="508"/>
        <v>0.5</v>
      </c>
      <c r="N3596">
        <v>0.47342599898655657</v>
      </c>
      <c r="O3596" t="b">
        <f t="shared" si="510"/>
        <v>0</v>
      </c>
      <c r="P3596" t="b">
        <f t="shared" si="509"/>
        <v>0</v>
      </c>
      <c r="Q3596" t="b">
        <f t="shared" si="511"/>
        <v>0</v>
      </c>
      <c r="R3596" t="b">
        <f t="shared" si="512"/>
        <v>0</v>
      </c>
      <c r="S3596" t="b">
        <f t="shared" si="513"/>
        <v>0</v>
      </c>
    </row>
    <row r="3597" spans="1:19" hidden="1" x14ac:dyDescent="0.25">
      <c r="A3597" t="s">
        <v>5486</v>
      </c>
      <c r="B3597" t="s">
        <v>225</v>
      </c>
      <c r="C3597" t="s">
        <v>2</v>
      </c>
      <c r="D3597" t="s">
        <v>3</v>
      </c>
      <c r="E3597" t="s">
        <v>2</v>
      </c>
      <c r="F3597" t="s">
        <v>5487</v>
      </c>
      <c r="G3597" t="s">
        <v>226</v>
      </c>
      <c r="H3597">
        <f t="shared" si="505"/>
        <v>0</v>
      </c>
      <c r="I3597">
        <f t="shared" si="506"/>
        <v>0.5</v>
      </c>
      <c r="J3597">
        <f t="shared" si="507"/>
        <v>0</v>
      </c>
      <c r="K3597">
        <f t="shared" si="508"/>
        <v>0.5</v>
      </c>
      <c r="N3597">
        <v>0.74606984426873424</v>
      </c>
      <c r="O3597" t="b">
        <f t="shared" si="510"/>
        <v>0</v>
      </c>
      <c r="P3597" t="b">
        <f t="shared" si="509"/>
        <v>0</v>
      </c>
      <c r="Q3597" t="b">
        <f t="shared" si="511"/>
        <v>0</v>
      </c>
      <c r="R3597" t="b">
        <f t="shared" si="512"/>
        <v>0</v>
      </c>
      <c r="S3597" t="b">
        <f t="shared" si="513"/>
        <v>0</v>
      </c>
    </row>
    <row r="3598" spans="1:19" hidden="1" x14ac:dyDescent="0.25">
      <c r="A3598" t="s">
        <v>5486</v>
      </c>
      <c r="B3598" t="s">
        <v>1599</v>
      </c>
      <c r="C3598" t="s">
        <v>2</v>
      </c>
      <c r="D3598" t="s">
        <v>3</v>
      </c>
      <c r="E3598" t="s">
        <v>2</v>
      </c>
      <c r="F3598" t="s">
        <v>5487</v>
      </c>
      <c r="G3598" t="s">
        <v>1600</v>
      </c>
      <c r="H3598">
        <f t="shared" si="505"/>
        <v>0</v>
      </c>
      <c r="I3598">
        <f t="shared" si="506"/>
        <v>0.5</v>
      </c>
      <c r="J3598">
        <f t="shared" si="507"/>
        <v>0</v>
      </c>
      <c r="K3598">
        <f t="shared" si="508"/>
        <v>0.5</v>
      </c>
      <c r="N3598">
        <v>0.55876835945432546</v>
      </c>
      <c r="O3598" t="b">
        <f t="shared" si="510"/>
        <v>0</v>
      </c>
      <c r="P3598" t="b">
        <f t="shared" si="509"/>
        <v>0</v>
      </c>
      <c r="Q3598" t="b">
        <f t="shared" si="511"/>
        <v>0</v>
      </c>
      <c r="R3598" t="b">
        <f t="shared" si="512"/>
        <v>0</v>
      </c>
      <c r="S3598" t="b">
        <f t="shared" si="513"/>
        <v>0</v>
      </c>
    </row>
    <row r="3599" spans="1:19" hidden="1" x14ac:dyDescent="0.25">
      <c r="A3599" t="s">
        <v>5486</v>
      </c>
      <c r="B3599" t="s">
        <v>87</v>
      </c>
      <c r="C3599" t="s">
        <v>2</v>
      </c>
      <c r="D3599" t="s">
        <v>3</v>
      </c>
      <c r="E3599" t="s">
        <v>2</v>
      </c>
      <c r="F3599" t="s">
        <v>5487</v>
      </c>
      <c r="G3599" t="s">
        <v>88</v>
      </c>
      <c r="H3599">
        <f t="shared" si="505"/>
        <v>0</v>
      </c>
      <c r="I3599">
        <f t="shared" si="506"/>
        <v>0.5</v>
      </c>
      <c r="J3599">
        <f t="shared" si="507"/>
        <v>0</v>
      </c>
      <c r="K3599">
        <f t="shared" si="508"/>
        <v>0.5</v>
      </c>
      <c r="N3599">
        <v>0.59603182625473594</v>
      </c>
      <c r="O3599" t="b">
        <f t="shared" si="510"/>
        <v>0</v>
      </c>
      <c r="P3599" t="b">
        <f t="shared" si="509"/>
        <v>0</v>
      </c>
      <c r="Q3599" t="b">
        <f t="shared" si="511"/>
        <v>0</v>
      </c>
      <c r="R3599" t="b">
        <f t="shared" si="512"/>
        <v>0</v>
      </c>
      <c r="S3599" t="b">
        <f t="shared" si="513"/>
        <v>0</v>
      </c>
    </row>
    <row r="3600" spans="1:19" hidden="1" x14ac:dyDescent="0.25">
      <c r="A3600" t="s">
        <v>5486</v>
      </c>
      <c r="B3600" t="s">
        <v>95</v>
      </c>
      <c r="C3600" t="s">
        <v>2</v>
      </c>
      <c r="D3600" t="s">
        <v>3</v>
      </c>
      <c r="E3600" t="s">
        <v>2</v>
      </c>
      <c r="F3600" t="s">
        <v>5487</v>
      </c>
      <c r="G3600" t="s">
        <v>96</v>
      </c>
      <c r="H3600">
        <f t="shared" si="505"/>
        <v>0</v>
      </c>
      <c r="I3600">
        <f t="shared" si="506"/>
        <v>0.5</v>
      </c>
      <c r="J3600">
        <f t="shared" si="507"/>
        <v>0</v>
      </c>
      <c r="K3600">
        <f t="shared" si="508"/>
        <v>0.5</v>
      </c>
      <c r="N3600">
        <v>0.37034271513296901</v>
      </c>
      <c r="O3600" t="b">
        <f t="shared" si="510"/>
        <v>0</v>
      </c>
      <c r="P3600" t="b">
        <f t="shared" si="509"/>
        <v>0</v>
      </c>
      <c r="Q3600" t="b">
        <f t="shared" si="511"/>
        <v>0</v>
      </c>
      <c r="R3600" t="b">
        <f t="shared" si="512"/>
        <v>0</v>
      </c>
      <c r="S3600" t="b">
        <f t="shared" si="513"/>
        <v>0</v>
      </c>
    </row>
    <row r="3601" spans="1:19" hidden="1" x14ac:dyDescent="0.25">
      <c r="A3601" t="s">
        <v>5489</v>
      </c>
      <c r="B3601" t="s">
        <v>3064</v>
      </c>
      <c r="C3601" t="s">
        <v>2</v>
      </c>
      <c r="D3601" t="s">
        <v>3</v>
      </c>
      <c r="E3601" t="s">
        <v>2</v>
      </c>
      <c r="F3601" t="s">
        <v>2512</v>
      </c>
      <c r="G3601" t="s">
        <v>3065</v>
      </c>
      <c r="H3601">
        <f t="shared" si="505"/>
        <v>0</v>
      </c>
      <c r="I3601">
        <f t="shared" si="506"/>
        <v>0.5</v>
      </c>
      <c r="J3601">
        <f t="shared" si="507"/>
        <v>0</v>
      </c>
      <c r="K3601">
        <f t="shared" si="508"/>
        <v>0.5</v>
      </c>
      <c r="N3601">
        <v>8.3626784594875714E-3</v>
      </c>
      <c r="O3601" t="b">
        <f t="shared" si="510"/>
        <v>0</v>
      </c>
      <c r="P3601" t="b">
        <f t="shared" si="509"/>
        <v>0</v>
      </c>
      <c r="Q3601" t="b">
        <f t="shared" si="511"/>
        <v>0</v>
      </c>
      <c r="R3601" t="b">
        <f t="shared" si="512"/>
        <v>0</v>
      </c>
      <c r="S3601" t="b">
        <f t="shared" si="513"/>
        <v>0</v>
      </c>
    </row>
    <row r="3602" spans="1:19" hidden="1" x14ac:dyDescent="0.25">
      <c r="A3602" t="s">
        <v>5490</v>
      </c>
      <c r="B3602" t="s">
        <v>430</v>
      </c>
      <c r="C3602" t="s">
        <v>2</v>
      </c>
      <c r="D3602" t="s">
        <v>3</v>
      </c>
      <c r="E3602" t="s">
        <v>2</v>
      </c>
      <c r="F3602" t="s">
        <v>427</v>
      </c>
      <c r="G3602" t="s">
        <v>431</v>
      </c>
      <c r="H3602">
        <f t="shared" si="505"/>
        <v>0</v>
      </c>
      <c r="I3602">
        <f t="shared" si="506"/>
        <v>0.5</v>
      </c>
      <c r="J3602">
        <f t="shared" si="507"/>
        <v>0</v>
      </c>
      <c r="K3602">
        <f t="shared" si="508"/>
        <v>0.5</v>
      </c>
      <c r="N3602">
        <v>0.58338726954540687</v>
      </c>
      <c r="O3602" t="b">
        <f t="shared" si="510"/>
        <v>0</v>
      </c>
      <c r="P3602" t="b">
        <f t="shared" si="509"/>
        <v>0</v>
      </c>
      <c r="Q3602" t="b">
        <f t="shared" si="511"/>
        <v>0</v>
      </c>
      <c r="R3602" t="b">
        <f t="shared" si="512"/>
        <v>0</v>
      </c>
      <c r="S3602" t="b">
        <f t="shared" si="513"/>
        <v>0</v>
      </c>
    </row>
    <row r="3603" spans="1:19" hidden="1" x14ac:dyDescent="0.25">
      <c r="A3603" t="s">
        <v>5490</v>
      </c>
      <c r="B3603" t="s">
        <v>432</v>
      </c>
      <c r="C3603" t="s">
        <v>2</v>
      </c>
      <c r="D3603" t="s">
        <v>3</v>
      </c>
      <c r="E3603" t="s">
        <v>2</v>
      </c>
      <c r="F3603" t="s">
        <v>427</v>
      </c>
      <c r="G3603" t="s">
        <v>433</v>
      </c>
      <c r="H3603">
        <f t="shared" si="505"/>
        <v>0</v>
      </c>
      <c r="I3603">
        <f t="shared" si="506"/>
        <v>0.5</v>
      </c>
      <c r="J3603">
        <f t="shared" si="507"/>
        <v>0</v>
      </c>
      <c r="K3603">
        <f t="shared" si="508"/>
        <v>0.5</v>
      </c>
      <c r="N3603">
        <v>1.8111410241474557E-2</v>
      </c>
      <c r="O3603" t="b">
        <f t="shared" si="510"/>
        <v>0</v>
      </c>
      <c r="P3603" t="b">
        <f t="shared" si="509"/>
        <v>0</v>
      </c>
      <c r="Q3603" t="b">
        <f t="shared" si="511"/>
        <v>0</v>
      </c>
      <c r="R3603" t="b">
        <f t="shared" si="512"/>
        <v>0</v>
      </c>
      <c r="S3603" t="b">
        <f t="shared" si="513"/>
        <v>0</v>
      </c>
    </row>
    <row r="3604" spans="1:19" hidden="1" x14ac:dyDescent="0.25">
      <c r="A3604" t="s">
        <v>5490</v>
      </c>
      <c r="B3604" t="s">
        <v>3047</v>
      </c>
      <c r="C3604" t="s">
        <v>2</v>
      </c>
      <c r="D3604" t="s">
        <v>3</v>
      </c>
      <c r="E3604" t="s">
        <v>2</v>
      </c>
      <c r="F3604" t="s">
        <v>427</v>
      </c>
      <c r="G3604" t="s">
        <v>3048</v>
      </c>
      <c r="H3604">
        <f t="shared" si="505"/>
        <v>0</v>
      </c>
      <c r="I3604">
        <f t="shared" si="506"/>
        <v>0.5</v>
      </c>
      <c r="J3604">
        <f t="shared" si="507"/>
        <v>0</v>
      </c>
      <c r="K3604">
        <f t="shared" si="508"/>
        <v>0.5</v>
      </c>
      <c r="N3604">
        <v>0.53236244435671343</v>
      </c>
      <c r="O3604" t="b">
        <f t="shared" si="510"/>
        <v>0</v>
      </c>
      <c r="P3604" t="b">
        <f t="shared" si="509"/>
        <v>0</v>
      </c>
      <c r="Q3604" t="b">
        <f t="shared" si="511"/>
        <v>0</v>
      </c>
      <c r="R3604" t="b">
        <f t="shared" si="512"/>
        <v>0</v>
      </c>
      <c r="S3604" t="b">
        <f t="shared" si="513"/>
        <v>0</v>
      </c>
    </row>
    <row r="3605" spans="1:19" hidden="1" x14ac:dyDescent="0.25">
      <c r="A3605" t="s">
        <v>5497</v>
      </c>
      <c r="B3605" t="s">
        <v>1477</v>
      </c>
      <c r="C3605" t="s">
        <v>2</v>
      </c>
      <c r="D3605" t="s">
        <v>3</v>
      </c>
      <c r="E3605" t="s">
        <v>2</v>
      </c>
      <c r="F3605" t="s">
        <v>2356</v>
      </c>
      <c r="G3605" t="s">
        <v>1478</v>
      </c>
      <c r="H3605">
        <f t="shared" si="505"/>
        <v>0</v>
      </c>
      <c r="I3605">
        <f t="shared" si="506"/>
        <v>0.5</v>
      </c>
      <c r="J3605">
        <f t="shared" si="507"/>
        <v>0</v>
      </c>
      <c r="K3605">
        <f t="shared" si="508"/>
        <v>0.5</v>
      </c>
      <c r="N3605">
        <v>0.94128879971729418</v>
      </c>
      <c r="O3605" t="b">
        <f t="shared" si="510"/>
        <v>0</v>
      </c>
      <c r="P3605" t="b">
        <f t="shared" si="509"/>
        <v>0</v>
      </c>
      <c r="Q3605" t="b">
        <f t="shared" si="511"/>
        <v>0</v>
      </c>
      <c r="R3605" t="b">
        <f t="shared" si="512"/>
        <v>0</v>
      </c>
      <c r="S3605" t="b">
        <f t="shared" si="513"/>
        <v>0</v>
      </c>
    </row>
    <row r="3606" spans="1:19" hidden="1" x14ac:dyDescent="0.25">
      <c r="A3606" t="s">
        <v>5497</v>
      </c>
      <c r="B3606" t="s">
        <v>2594</v>
      </c>
      <c r="C3606" t="s">
        <v>2</v>
      </c>
      <c r="D3606" t="s">
        <v>3</v>
      </c>
      <c r="E3606" t="s">
        <v>2</v>
      </c>
      <c r="F3606" t="s">
        <v>2356</v>
      </c>
      <c r="G3606" t="s">
        <v>2595</v>
      </c>
      <c r="H3606">
        <f t="shared" si="505"/>
        <v>0</v>
      </c>
      <c r="I3606">
        <f t="shared" si="506"/>
        <v>0.5</v>
      </c>
      <c r="J3606">
        <f t="shared" si="507"/>
        <v>0</v>
      </c>
      <c r="K3606">
        <f t="shared" si="508"/>
        <v>0.5</v>
      </c>
      <c r="N3606">
        <v>0.74993784825954124</v>
      </c>
      <c r="O3606" t="b">
        <f t="shared" si="510"/>
        <v>0</v>
      </c>
      <c r="P3606" t="b">
        <f t="shared" si="509"/>
        <v>0</v>
      </c>
      <c r="Q3606" t="b">
        <f t="shared" si="511"/>
        <v>0</v>
      </c>
      <c r="R3606" t="b">
        <f t="shared" si="512"/>
        <v>0</v>
      </c>
      <c r="S3606" t="b">
        <f t="shared" si="513"/>
        <v>0</v>
      </c>
    </row>
    <row r="3607" spans="1:19" hidden="1" x14ac:dyDescent="0.25">
      <c r="A3607" t="s">
        <v>5497</v>
      </c>
      <c r="B3607" t="s">
        <v>1479</v>
      </c>
      <c r="C3607" t="s">
        <v>2</v>
      </c>
      <c r="D3607" t="s">
        <v>3</v>
      </c>
      <c r="E3607" t="s">
        <v>2</v>
      </c>
      <c r="F3607" t="s">
        <v>2356</v>
      </c>
      <c r="G3607" t="s">
        <v>1480</v>
      </c>
      <c r="H3607">
        <f t="shared" si="505"/>
        <v>0</v>
      </c>
      <c r="I3607">
        <f t="shared" si="506"/>
        <v>0.5</v>
      </c>
      <c r="J3607">
        <f t="shared" si="507"/>
        <v>0</v>
      </c>
      <c r="K3607">
        <f t="shared" si="508"/>
        <v>0.5</v>
      </c>
      <c r="N3607">
        <v>6.4824326574830726E-2</v>
      </c>
      <c r="O3607" t="b">
        <f t="shared" si="510"/>
        <v>0</v>
      </c>
      <c r="P3607" t="b">
        <f t="shared" si="509"/>
        <v>0</v>
      </c>
      <c r="Q3607" t="b">
        <f t="shared" si="511"/>
        <v>0</v>
      </c>
      <c r="R3607" t="b">
        <f t="shared" si="512"/>
        <v>0</v>
      </c>
      <c r="S3607" t="b">
        <f t="shared" si="513"/>
        <v>0</v>
      </c>
    </row>
    <row r="3608" spans="1:19" hidden="1" x14ac:dyDescent="0.25">
      <c r="A3608" t="s">
        <v>5497</v>
      </c>
      <c r="B3608" t="s">
        <v>2082</v>
      </c>
      <c r="C3608" t="s">
        <v>2</v>
      </c>
      <c r="D3608" t="s">
        <v>3</v>
      </c>
      <c r="E3608" t="s">
        <v>2</v>
      </c>
      <c r="F3608" t="s">
        <v>2356</v>
      </c>
      <c r="G3608" t="s">
        <v>2083</v>
      </c>
      <c r="H3608">
        <f t="shared" si="505"/>
        <v>0</v>
      </c>
      <c r="I3608">
        <f t="shared" si="506"/>
        <v>0.5</v>
      </c>
      <c r="J3608">
        <f t="shared" si="507"/>
        <v>0</v>
      </c>
      <c r="K3608">
        <f t="shared" si="508"/>
        <v>0.5</v>
      </c>
      <c r="N3608">
        <v>0.80443545218000811</v>
      </c>
      <c r="O3608" t="b">
        <f t="shared" si="510"/>
        <v>0</v>
      </c>
      <c r="P3608" t="b">
        <f t="shared" si="509"/>
        <v>0</v>
      </c>
      <c r="Q3608" t="b">
        <f t="shared" si="511"/>
        <v>0</v>
      </c>
      <c r="R3608" t="b">
        <f t="shared" si="512"/>
        <v>0</v>
      </c>
      <c r="S3608" t="b">
        <f t="shared" si="513"/>
        <v>0</v>
      </c>
    </row>
    <row r="3609" spans="1:19" hidden="1" x14ac:dyDescent="0.25">
      <c r="A3609" t="s">
        <v>5497</v>
      </c>
      <c r="B3609" t="s">
        <v>231</v>
      </c>
      <c r="C3609" t="s">
        <v>2</v>
      </c>
      <c r="D3609" t="s">
        <v>3</v>
      </c>
      <c r="E3609" t="s">
        <v>2</v>
      </c>
      <c r="F3609" t="s">
        <v>2356</v>
      </c>
      <c r="G3609" t="s">
        <v>232</v>
      </c>
      <c r="H3609">
        <f t="shared" si="505"/>
        <v>0</v>
      </c>
      <c r="I3609">
        <f t="shared" si="506"/>
        <v>0.5</v>
      </c>
      <c r="J3609">
        <f t="shared" si="507"/>
        <v>0</v>
      </c>
      <c r="K3609">
        <f t="shared" si="508"/>
        <v>0.5</v>
      </c>
      <c r="N3609">
        <v>0.677940579978069</v>
      </c>
      <c r="O3609" t="b">
        <f t="shared" si="510"/>
        <v>0</v>
      </c>
      <c r="P3609" t="b">
        <f t="shared" si="509"/>
        <v>0</v>
      </c>
      <c r="Q3609" t="b">
        <f t="shared" si="511"/>
        <v>0</v>
      </c>
      <c r="R3609" t="b">
        <f t="shared" si="512"/>
        <v>0</v>
      </c>
      <c r="S3609" t="b">
        <f t="shared" si="513"/>
        <v>0</v>
      </c>
    </row>
    <row r="3610" spans="1:19" hidden="1" x14ac:dyDescent="0.25">
      <c r="A3610" t="s">
        <v>5497</v>
      </c>
      <c r="B3610" t="s">
        <v>243</v>
      </c>
      <c r="C3610" t="s">
        <v>2</v>
      </c>
      <c r="D3610" t="s">
        <v>3</v>
      </c>
      <c r="E3610" t="s">
        <v>2</v>
      </c>
      <c r="F3610" t="s">
        <v>2356</v>
      </c>
      <c r="G3610" t="s">
        <v>244</v>
      </c>
      <c r="H3610">
        <f t="shared" si="505"/>
        <v>0</v>
      </c>
      <c r="I3610">
        <f t="shared" si="506"/>
        <v>0.5</v>
      </c>
      <c r="J3610">
        <f t="shared" si="507"/>
        <v>0</v>
      </c>
      <c r="K3610">
        <f t="shared" si="508"/>
        <v>0.5</v>
      </c>
      <c r="N3610">
        <v>0.49623180673446832</v>
      </c>
      <c r="O3610" t="b">
        <f t="shared" si="510"/>
        <v>0</v>
      </c>
      <c r="P3610" t="b">
        <f t="shared" si="509"/>
        <v>0</v>
      </c>
      <c r="Q3610" t="b">
        <f t="shared" si="511"/>
        <v>0</v>
      </c>
      <c r="R3610" t="b">
        <f t="shared" si="512"/>
        <v>0</v>
      </c>
      <c r="S3610" t="b">
        <f t="shared" si="513"/>
        <v>0</v>
      </c>
    </row>
    <row r="3611" spans="1:19" hidden="1" x14ac:dyDescent="0.25">
      <c r="A3611" t="s">
        <v>5498</v>
      </c>
      <c r="B3611" t="s">
        <v>5499</v>
      </c>
      <c r="C3611" t="s">
        <v>2</v>
      </c>
      <c r="D3611" t="s">
        <v>3</v>
      </c>
      <c r="E3611" t="s">
        <v>2</v>
      </c>
      <c r="F3611" t="s">
        <v>5437</v>
      </c>
      <c r="G3611" t="s">
        <v>5500</v>
      </c>
      <c r="H3611">
        <f t="shared" si="505"/>
        <v>0</v>
      </c>
      <c r="I3611">
        <f t="shared" si="506"/>
        <v>0.5</v>
      </c>
      <c r="J3611">
        <f t="shared" si="507"/>
        <v>0</v>
      </c>
      <c r="K3611">
        <f t="shared" si="508"/>
        <v>0.5</v>
      </c>
      <c r="N3611">
        <v>0.4342556356632985</v>
      </c>
      <c r="O3611" t="b">
        <f t="shared" si="510"/>
        <v>0</v>
      </c>
      <c r="P3611" t="b">
        <f t="shared" si="509"/>
        <v>0</v>
      </c>
      <c r="Q3611" t="b">
        <f t="shared" si="511"/>
        <v>0</v>
      </c>
      <c r="R3611" t="b">
        <f t="shared" si="512"/>
        <v>0</v>
      </c>
      <c r="S3611" t="b">
        <f t="shared" si="513"/>
        <v>0</v>
      </c>
    </row>
    <row r="3612" spans="1:19" hidden="1" x14ac:dyDescent="0.25">
      <c r="A3612" t="s">
        <v>5501</v>
      </c>
      <c r="B3612" t="s">
        <v>608</v>
      </c>
      <c r="C3612" t="s">
        <v>2</v>
      </c>
      <c r="D3612" t="s">
        <v>3</v>
      </c>
      <c r="E3612" t="s">
        <v>2</v>
      </c>
      <c r="F3612" t="s">
        <v>504</v>
      </c>
      <c r="G3612" t="s">
        <v>609</v>
      </c>
      <c r="H3612">
        <f t="shared" si="505"/>
        <v>0</v>
      </c>
      <c r="I3612">
        <f t="shared" si="506"/>
        <v>0.5</v>
      </c>
      <c r="J3612">
        <f t="shared" si="507"/>
        <v>0</v>
      </c>
      <c r="K3612">
        <f t="shared" si="508"/>
        <v>0.5</v>
      </c>
      <c r="N3612">
        <v>0.58176620885683461</v>
      </c>
      <c r="O3612" t="b">
        <f t="shared" si="510"/>
        <v>0</v>
      </c>
      <c r="P3612" t="b">
        <f t="shared" si="509"/>
        <v>0</v>
      </c>
      <c r="Q3612" t="b">
        <f t="shared" si="511"/>
        <v>0</v>
      </c>
      <c r="R3612" t="b">
        <f t="shared" si="512"/>
        <v>0</v>
      </c>
      <c r="S3612" t="b">
        <f t="shared" si="513"/>
        <v>0</v>
      </c>
    </row>
    <row r="3613" spans="1:19" hidden="1" x14ac:dyDescent="0.25">
      <c r="A3613" t="s">
        <v>5501</v>
      </c>
      <c r="B3613" t="s">
        <v>610</v>
      </c>
      <c r="C3613" t="s">
        <v>2</v>
      </c>
      <c r="D3613" t="s">
        <v>3</v>
      </c>
      <c r="E3613" t="s">
        <v>2</v>
      </c>
      <c r="F3613" t="s">
        <v>504</v>
      </c>
      <c r="G3613" t="s">
        <v>611</v>
      </c>
      <c r="H3613">
        <f t="shared" si="505"/>
        <v>0</v>
      </c>
      <c r="I3613">
        <f t="shared" si="506"/>
        <v>0.5</v>
      </c>
      <c r="J3613">
        <f t="shared" si="507"/>
        <v>0</v>
      </c>
      <c r="K3613">
        <f t="shared" si="508"/>
        <v>0.5</v>
      </c>
      <c r="N3613">
        <v>0.94034280951319782</v>
      </c>
      <c r="O3613" t="b">
        <f t="shared" si="510"/>
        <v>0</v>
      </c>
      <c r="P3613" t="b">
        <f t="shared" si="509"/>
        <v>0</v>
      </c>
      <c r="Q3613" t="b">
        <f t="shared" si="511"/>
        <v>0</v>
      </c>
      <c r="R3613" t="b">
        <f t="shared" si="512"/>
        <v>0</v>
      </c>
      <c r="S3613" t="b">
        <f t="shared" si="513"/>
        <v>0</v>
      </c>
    </row>
    <row r="3614" spans="1:19" hidden="1" x14ac:dyDescent="0.25">
      <c r="A3614" t="s">
        <v>5501</v>
      </c>
      <c r="B3614" t="s">
        <v>923</v>
      </c>
      <c r="C3614" t="s">
        <v>2</v>
      </c>
      <c r="D3614" t="s">
        <v>3</v>
      </c>
      <c r="E3614" t="s">
        <v>2</v>
      </c>
      <c r="F3614" t="s">
        <v>504</v>
      </c>
      <c r="G3614" t="s">
        <v>924</v>
      </c>
      <c r="H3614">
        <f t="shared" si="505"/>
        <v>0</v>
      </c>
      <c r="I3614">
        <f t="shared" si="506"/>
        <v>0.5</v>
      </c>
      <c r="J3614">
        <f t="shared" si="507"/>
        <v>0</v>
      </c>
      <c r="K3614">
        <f t="shared" si="508"/>
        <v>0.5</v>
      </c>
      <c r="N3614">
        <v>0.69827633665698219</v>
      </c>
      <c r="O3614" t="b">
        <f t="shared" si="510"/>
        <v>0</v>
      </c>
      <c r="P3614" t="b">
        <f t="shared" si="509"/>
        <v>0</v>
      </c>
      <c r="Q3614" t="b">
        <f t="shared" si="511"/>
        <v>0</v>
      </c>
      <c r="R3614" t="b">
        <f t="shared" si="512"/>
        <v>0</v>
      </c>
      <c r="S3614" t="b">
        <f t="shared" si="513"/>
        <v>0</v>
      </c>
    </row>
    <row r="3615" spans="1:19" hidden="1" x14ac:dyDescent="0.25">
      <c r="A3615" t="s">
        <v>5502</v>
      </c>
      <c r="B3615" t="s">
        <v>5503</v>
      </c>
      <c r="C3615" t="s">
        <v>2</v>
      </c>
      <c r="D3615" t="s">
        <v>3</v>
      </c>
      <c r="E3615" t="s">
        <v>2</v>
      </c>
      <c r="F3615" t="s">
        <v>2197</v>
      </c>
      <c r="G3615" t="s">
        <v>5504</v>
      </c>
      <c r="H3615">
        <f t="shared" si="505"/>
        <v>0</v>
      </c>
      <c r="I3615">
        <f t="shared" si="506"/>
        <v>0.5</v>
      </c>
      <c r="J3615">
        <f t="shared" si="507"/>
        <v>0</v>
      </c>
      <c r="K3615">
        <f t="shared" si="508"/>
        <v>0.5</v>
      </c>
      <c r="N3615">
        <v>0.61159677323076811</v>
      </c>
      <c r="O3615" t="b">
        <f t="shared" si="510"/>
        <v>0</v>
      </c>
      <c r="P3615" t="b">
        <f t="shared" si="509"/>
        <v>0</v>
      </c>
      <c r="Q3615" t="b">
        <f t="shared" si="511"/>
        <v>0</v>
      </c>
      <c r="R3615" t="b">
        <f t="shared" si="512"/>
        <v>0</v>
      </c>
      <c r="S3615" t="b">
        <f t="shared" si="513"/>
        <v>0</v>
      </c>
    </row>
    <row r="3616" spans="1:19" hidden="1" x14ac:dyDescent="0.25">
      <c r="A3616" t="s">
        <v>5502</v>
      </c>
      <c r="B3616" t="s">
        <v>2193</v>
      </c>
      <c r="C3616" t="s">
        <v>2</v>
      </c>
      <c r="D3616" t="s">
        <v>3</v>
      </c>
      <c r="E3616" t="s">
        <v>2</v>
      </c>
      <c r="F3616" t="s">
        <v>2197</v>
      </c>
      <c r="G3616" t="s">
        <v>2195</v>
      </c>
      <c r="H3616">
        <f t="shared" si="505"/>
        <v>0</v>
      </c>
      <c r="I3616">
        <f t="shared" si="506"/>
        <v>0.5</v>
      </c>
      <c r="J3616">
        <f t="shared" si="507"/>
        <v>0</v>
      </c>
      <c r="K3616">
        <f t="shared" si="508"/>
        <v>0.5</v>
      </c>
      <c r="N3616">
        <v>0.5435315885030213</v>
      </c>
      <c r="O3616" t="b">
        <f t="shared" si="510"/>
        <v>0</v>
      </c>
      <c r="P3616" t="b">
        <f t="shared" si="509"/>
        <v>0</v>
      </c>
      <c r="Q3616" t="b">
        <f t="shared" si="511"/>
        <v>0</v>
      </c>
      <c r="R3616" t="b">
        <f t="shared" si="512"/>
        <v>0</v>
      </c>
      <c r="S3616" t="b">
        <f t="shared" si="513"/>
        <v>0</v>
      </c>
    </row>
    <row r="3617" spans="1:19" hidden="1" x14ac:dyDescent="0.25">
      <c r="A3617" t="s">
        <v>5502</v>
      </c>
      <c r="B3617" t="s">
        <v>44</v>
      </c>
      <c r="C3617" t="s">
        <v>2</v>
      </c>
      <c r="D3617" t="s">
        <v>3</v>
      </c>
      <c r="E3617" t="s">
        <v>2</v>
      </c>
      <c r="F3617" t="s">
        <v>2197</v>
      </c>
      <c r="G3617" t="s">
        <v>45</v>
      </c>
      <c r="H3617">
        <f t="shared" si="505"/>
        <v>0</v>
      </c>
      <c r="I3617">
        <f t="shared" si="506"/>
        <v>0.5</v>
      </c>
      <c r="J3617">
        <f t="shared" si="507"/>
        <v>0</v>
      </c>
      <c r="K3617">
        <f t="shared" si="508"/>
        <v>0.5</v>
      </c>
      <c r="N3617">
        <v>0.94943216140401021</v>
      </c>
      <c r="O3617" t="b">
        <f t="shared" si="510"/>
        <v>0</v>
      </c>
      <c r="P3617" t="b">
        <f t="shared" si="509"/>
        <v>0</v>
      </c>
      <c r="Q3617" t="b">
        <f t="shared" si="511"/>
        <v>0</v>
      </c>
      <c r="R3617" t="b">
        <f t="shared" si="512"/>
        <v>0</v>
      </c>
      <c r="S3617" t="b">
        <f t="shared" si="513"/>
        <v>0</v>
      </c>
    </row>
    <row r="3618" spans="1:19" hidden="1" x14ac:dyDescent="0.25">
      <c r="A3618" t="s">
        <v>5502</v>
      </c>
      <c r="B3618" t="s">
        <v>2198</v>
      </c>
      <c r="C3618" t="s">
        <v>2</v>
      </c>
      <c r="D3618" t="s">
        <v>3</v>
      </c>
      <c r="E3618" t="s">
        <v>2</v>
      </c>
      <c r="F3618" t="s">
        <v>2197</v>
      </c>
      <c r="G3618" t="s">
        <v>2199</v>
      </c>
      <c r="H3618">
        <f t="shared" si="505"/>
        <v>0</v>
      </c>
      <c r="I3618">
        <f t="shared" si="506"/>
        <v>0.5</v>
      </c>
      <c r="J3618">
        <f t="shared" si="507"/>
        <v>0</v>
      </c>
      <c r="K3618">
        <f t="shared" si="508"/>
        <v>0.5</v>
      </c>
      <c r="N3618">
        <v>0.79192969812022584</v>
      </c>
      <c r="O3618" t="b">
        <f t="shared" si="510"/>
        <v>0</v>
      </c>
      <c r="P3618" t="b">
        <f t="shared" si="509"/>
        <v>0</v>
      </c>
      <c r="Q3618" t="b">
        <f t="shared" si="511"/>
        <v>0</v>
      </c>
      <c r="R3618" t="b">
        <f t="shared" si="512"/>
        <v>0</v>
      </c>
      <c r="S3618" t="b">
        <f t="shared" si="513"/>
        <v>0</v>
      </c>
    </row>
    <row r="3619" spans="1:19" hidden="1" x14ac:dyDescent="0.25">
      <c r="A3619" t="s">
        <v>5508</v>
      </c>
      <c r="B3619" t="s">
        <v>1527</v>
      </c>
      <c r="C3619" t="s">
        <v>2</v>
      </c>
      <c r="D3619" t="s">
        <v>3</v>
      </c>
      <c r="E3619" t="s">
        <v>2</v>
      </c>
      <c r="F3619" t="s">
        <v>398</v>
      </c>
      <c r="G3619" t="s">
        <v>1526</v>
      </c>
      <c r="H3619">
        <f t="shared" si="505"/>
        <v>0</v>
      </c>
      <c r="I3619">
        <f t="shared" si="506"/>
        <v>0.5</v>
      </c>
      <c r="J3619">
        <f t="shared" si="507"/>
        <v>0</v>
      </c>
      <c r="K3619">
        <f t="shared" si="508"/>
        <v>0.5</v>
      </c>
      <c r="N3619">
        <v>0.14578181939355128</v>
      </c>
      <c r="O3619" t="b">
        <f t="shared" si="510"/>
        <v>0</v>
      </c>
      <c r="P3619" t="b">
        <f t="shared" si="509"/>
        <v>0</v>
      </c>
      <c r="Q3619" t="b">
        <f t="shared" si="511"/>
        <v>0</v>
      </c>
      <c r="R3619" t="b">
        <f t="shared" si="512"/>
        <v>0</v>
      </c>
      <c r="S3619" t="b">
        <f t="shared" si="513"/>
        <v>0</v>
      </c>
    </row>
    <row r="3620" spans="1:19" hidden="1" x14ac:dyDescent="0.25">
      <c r="A3620" t="s">
        <v>5508</v>
      </c>
      <c r="B3620" t="s">
        <v>203</v>
      </c>
      <c r="C3620" t="s">
        <v>2</v>
      </c>
      <c r="D3620" t="s">
        <v>3</v>
      </c>
      <c r="E3620" t="s">
        <v>2</v>
      </c>
      <c r="F3620" t="s">
        <v>398</v>
      </c>
      <c r="G3620" t="s">
        <v>204</v>
      </c>
      <c r="H3620">
        <f t="shared" si="505"/>
        <v>0</v>
      </c>
      <c r="I3620">
        <f t="shared" si="506"/>
        <v>0.5</v>
      </c>
      <c r="J3620">
        <f t="shared" si="507"/>
        <v>0</v>
      </c>
      <c r="K3620">
        <f t="shared" si="508"/>
        <v>0.5</v>
      </c>
      <c r="N3620">
        <v>0.46073160394243406</v>
      </c>
      <c r="O3620" t="b">
        <f t="shared" si="510"/>
        <v>0</v>
      </c>
      <c r="P3620" t="b">
        <f t="shared" si="509"/>
        <v>0</v>
      </c>
      <c r="Q3620" t="b">
        <f t="shared" si="511"/>
        <v>0</v>
      </c>
      <c r="R3620" t="b">
        <f t="shared" si="512"/>
        <v>0</v>
      </c>
      <c r="S3620" t="b">
        <f t="shared" si="513"/>
        <v>0</v>
      </c>
    </row>
    <row r="3621" spans="1:19" hidden="1" x14ac:dyDescent="0.25">
      <c r="A3621" t="s">
        <v>5508</v>
      </c>
      <c r="B3621" t="s">
        <v>392</v>
      </c>
      <c r="C3621" t="s">
        <v>2</v>
      </c>
      <c r="D3621" t="s">
        <v>3</v>
      </c>
      <c r="E3621" t="s">
        <v>2</v>
      </c>
      <c r="F3621" t="s">
        <v>398</v>
      </c>
      <c r="G3621" t="s">
        <v>386</v>
      </c>
      <c r="H3621">
        <f t="shared" si="505"/>
        <v>0</v>
      </c>
      <c r="I3621">
        <f t="shared" si="506"/>
        <v>0.5</v>
      </c>
      <c r="J3621">
        <f t="shared" si="507"/>
        <v>0</v>
      </c>
      <c r="K3621">
        <f t="shared" si="508"/>
        <v>0.5</v>
      </c>
      <c r="N3621">
        <v>0.40820694065761587</v>
      </c>
      <c r="O3621" t="b">
        <f t="shared" si="510"/>
        <v>0</v>
      </c>
      <c r="P3621" t="b">
        <f t="shared" si="509"/>
        <v>0</v>
      </c>
      <c r="Q3621" t="b">
        <f t="shared" si="511"/>
        <v>0</v>
      </c>
      <c r="R3621" t="b">
        <f t="shared" si="512"/>
        <v>0</v>
      </c>
      <c r="S3621" t="b">
        <f t="shared" si="513"/>
        <v>0</v>
      </c>
    </row>
    <row r="3622" spans="1:19" hidden="1" x14ac:dyDescent="0.25">
      <c r="A3622" t="s">
        <v>5508</v>
      </c>
      <c r="B3622" t="s">
        <v>1528</v>
      </c>
      <c r="C3622" t="s">
        <v>2</v>
      </c>
      <c r="D3622" t="s">
        <v>3</v>
      </c>
      <c r="E3622" t="s">
        <v>2</v>
      </c>
      <c r="F3622" t="s">
        <v>398</v>
      </c>
      <c r="G3622" t="s">
        <v>1529</v>
      </c>
      <c r="H3622">
        <f t="shared" si="505"/>
        <v>0</v>
      </c>
      <c r="I3622">
        <f t="shared" si="506"/>
        <v>0.5</v>
      </c>
      <c r="J3622">
        <f t="shared" si="507"/>
        <v>0</v>
      </c>
      <c r="K3622">
        <f t="shared" si="508"/>
        <v>0.5</v>
      </c>
      <c r="N3622">
        <v>0.74035708218821972</v>
      </c>
      <c r="O3622" t="b">
        <f t="shared" si="510"/>
        <v>0</v>
      </c>
      <c r="P3622" t="b">
        <f t="shared" si="509"/>
        <v>0</v>
      </c>
      <c r="Q3622" t="b">
        <f t="shared" si="511"/>
        <v>0</v>
      </c>
      <c r="R3622" t="b">
        <f t="shared" si="512"/>
        <v>0</v>
      </c>
      <c r="S3622" t="b">
        <f t="shared" si="513"/>
        <v>0</v>
      </c>
    </row>
    <row r="3623" spans="1:19" hidden="1" x14ac:dyDescent="0.25">
      <c r="A3623" t="s">
        <v>5508</v>
      </c>
      <c r="B3623" t="s">
        <v>1725</v>
      </c>
      <c r="C3623" t="s">
        <v>2</v>
      </c>
      <c r="D3623" t="s">
        <v>3</v>
      </c>
      <c r="E3623" t="s">
        <v>2</v>
      </c>
      <c r="F3623" t="s">
        <v>398</v>
      </c>
      <c r="G3623" t="s">
        <v>1726</v>
      </c>
      <c r="H3623">
        <f t="shared" si="505"/>
        <v>0</v>
      </c>
      <c r="I3623">
        <f t="shared" si="506"/>
        <v>0.5</v>
      </c>
      <c r="J3623">
        <f t="shared" si="507"/>
        <v>0</v>
      </c>
      <c r="K3623">
        <f t="shared" si="508"/>
        <v>0.5</v>
      </c>
      <c r="N3623">
        <v>0.11045391639664881</v>
      </c>
      <c r="O3623" t="b">
        <f t="shared" si="510"/>
        <v>0</v>
      </c>
      <c r="P3623" t="b">
        <f t="shared" si="509"/>
        <v>0</v>
      </c>
      <c r="Q3623" t="b">
        <f t="shared" si="511"/>
        <v>0</v>
      </c>
      <c r="R3623" t="b">
        <f t="shared" si="512"/>
        <v>0</v>
      </c>
      <c r="S3623" t="b">
        <f t="shared" si="513"/>
        <v>0</v>
      </c>
    </row>
    <row r="3624" spans="1:19" hidden="1" x14ac:dyDescent="0.25">
      <c r="A3624" t="s">
        <v>5509</v>
      </c>
      <c r="B3624" t="s">
        <v>3585</v>
      </c>
      <c r="C3624" t="s">
        <v>2</v>
      </c>
      <c r="D3624" t="s">
        <v>3</v>
      </c>
      <c r="E3624" t="s">
        <v>2</v>
      </c>
      <c r="F3624" t="s">
        <v>4041</v>
      </c>
      <c r="G3624" t="s">
        <v>3586</v>
      </c>
      <c r="H3624">
        <f t="shared" si="505"/>
        <v>0</v>
      </c>
      <c r="I3624">
        <f t="shared" si="506"/>
        <v>0.5</v>
      </c>
      <c r="J3624">
        <f t="shared" si="507"/>
        <v>0</v>
      </c>
      <c r="K3624">
        <f t="shared" si="508"/>
        <v>0.5</v>
      </c>
      <c r="N3624">
        <v>0.81910174223977339</v>
      </c>
      <c r="O3624" t="b">
        <f t="shared" si="510"/>
        <v>0</v>
      </c>
      <c r="P3624" t="b">
        <f t="shared" si="509"/>
        <v>0</v>
      </c>
      <c r="Q3624" t="b">
        <f t="shared" si="511"/>
        <v>0</v>
      </c>
      <c r="R3624" t="b">
        <f t="shared" si="512"/>
        <v>0</v>
      </c>
      <c r="S3624" t="b">
        <f t="shared" si="513"/>
        <v>0</v>
      </c>
    </row>
    <row r="3625" spans="1:19" hidden="1" x14ac:dyDescent="0.25">
      <c r="A3625" t="s">
        <v>5510</v>
      </c>
      <c r="B3625" t="s">
        <v>5513</v>
      </c>
      <c r="C3625" t="s">
        <v>2</v>
      </c>
      <c r="D3625" t="s">
        <v>3</v>
      </c>
      <c r="E3625" t="s">
        <v>2</v>
      </c>
      <c r="F3625" t="s">
        <v>5512</v>
      </c>
      <c r="G3625" t="s">
        <v>5514</v>
      </c>
      <c r="H3625">
        <f t="shared" si="505"/>
        <v>0</v>
      </c>
      <c r="I3625">
        <f t="shared" si="506"/>
        <v>0.5</v>
      </c>
      <c r="J3625">
        <f t="shared" si="507"/>
        <v>0</v>
      </c>
      <c r="K3625">
        <f t="shared" si="508"/>
        <v>0.5</v>
      </c>
      <c r="N3625">
        <v>0.84509300495012174</v>
      </c>
      <c r="O3625" t="b">
        <f t="shared" si="510"/>
        <v>0</v>
      </c>
      <c r="P3625" t="b">
        <f t="shared" si="509"/>
        <v>0</v>
      </c>
      <c r="Q3625" t="b">
        <f t="shared" si="511"/>
        <v>0</v>
      </c>
      <c r="R3625" t="b">
        <f t="shared" si="512"/>
        <v>0</v>
      </c>
      <c r="S3625" t="b">
        <f t="shared" si="513"/>
        <v>0</v>
      </c>
    </row>
    <row r="3626" spans="1:19" hidden="1" x14ac:dyDescent="0.25">
      <c r="A3626" t="s">
        <v>5515</v>
      </c>
      <c r="B3626" t="s">
        <v>392</v>
      </c>
      <c r="C3626" t="s">
        <v>2</v>
      </c>
      <c r="D3626" t="s">
        <v>3</v>
      </c>
      <c r="E3626" t="s">
        <v>2</v>
      </c>
      <c r="F3626" t="s">
        <v>391</v>
      </c>
      <c r="G3626" t="s">
        <v>386</v>
      </c>
      <c r="H3626">
        <f t="shared" si="505"/>
        <v>0</v>
      </c>
      <c r="I3626">
        <f t="shared" si="506"/>
        <v>0.5</v>
      </c>
      <c r="J3626">
        <f t="shared" si="507"/>
        <v>0</v>
      </c>
      <c r="K3626">
        <f t="shared" si="508"/>
        <v>0.5</v>
      </c>
      <c r="N3626">
        <v>0.83098078558752198</v>
      </c>
      <c r="O3626" t="b">
        <f t="shared" si="510"/>
        <v>0</v>
      </c>
      <c r="P3626" t="b">
        <f t="shared" si="509"/>
        <v>0</v>
      </c>
      <c r="Q3626" t="b">
        <f t="shared" si="511"/>
        <v>0</v>
      </c>
      <c r="R3626" t="b">
        <f t="shared" si="512"/>
        <v>0</v>
      </c>
      <c r="S3626" t="b">
        <f t="shared" si="513"/>
        <v>0</v>
      </c>
    </row>
    <row r="3627" spans="1:19" hidden="1" x14ac:dyDescent="0.25">
      <c r="A3627" t="s">
        <v>5515</v>
      </c>
      <c r="B3627" t="s">
        <v>1784</v>
      </c>
      <c r="C3627" t="s">
        <v>2</v>
      </c>
      <c r="D3627" t="s">
        <v>3</v>
      </c>
      <c r="E3627" t="s">
        <v>2</v>
      </c>
      <c r="F3627" t="s">
        <v>391</v>
      </c>
      <c r="G3627" t="s">
        <v>1785</v>
      </c>
      <c r="H3627">
        <f t="shared" si="505"/>
        <v>0</v>
      </c>
      <c r="I3627">
        <f t="shared" si="506"/>
        <v>0.5</v>
      </c>
      <c r="J3627">
        <f t="shared" si="507"/>
        <v>0</v>
      </c>
      <c r="K3627">
        <f t="shared" si="508"/>
        <v>0.5</v>
      </c>
      <c r="N3627">
        <v>0.38856532094751606</v>
      </c>
      <c r="O3627" t="b">
        <f t="shared" si="510"/>
        <v>0</v>
      </c>
      <c r="P3627" t="b">
        <f t="shared" si="509"/>
        <v>0</v>
      </c>
      <c r="Q3627" t="b">
        <f t="shared" si="511"/>
        <v>0</v>
      </c>
      <c r="R3627" t="b">
        <f t="shared" si="512"/>
        <v>0</v>
      </c>
      <c r="S3627" t="b">
        <f t="shared" si="513"/>
        <v>0</v>
      </c>
    </row>
    <row r="3628" spans="1:19" hidden="1" x14ac:dyDescent="0.25">
      <c r="A3628" t="s">
        <v>5524</v>
      </c>
      <c r="B3628" t="s">
        <v>686</v>
      </c>
      <c r="C3628" t="s">
        <v>2</v>
      </c>
      <c r="D3628" t="s">
        <v>3</v>
      </c>
      <c r="E3628" t="s">
        <v>2</v>
      </c>
      <c r="F3628" t="s">
        <v>5525</v>
      </c>
      <c r="G3628" t="s">
        <v>689</v>
      </c>
      <c r="H3628">
        <f t="shared" si="505"/>
        <v>0</v>
      </c>
      <c r="I3628">
        <f t="shared" si="506"/>
        <v>0.5</v>
      </c>
      <c r="J3628">
        <f t="shared" si="507"/>
        <v>0</v>
      </c>
      <c r="K3628">
        <f t="shared" si="508"/>
        <v>0.5</v>
      </c>
      <c r="N3628">
        <v>0.26032113247913813</v>
      </c>
      <c r="O3628" t="b">
        <f t="shared" si="510"/>
        <v>0</v>
      </c>
      <c r="P3628" t="b">
        <f t="shared" si="509"/>
        <v>0</v>
      </c>
      <c r="Q3628" t="b">
        <f t="shared" si="511"/>
        <v>0</v>
      </c>
      <c r="R3628" t="b">
        <f t="shared" si="512"/>
        <v>0</v>
      </c>
      <c r="S3628" t="b">
        <f t="shared" si="513"/>
        <v>0</v>
      </c>
    </row>
    <row r="3629" spans="1:19" hidden="1" x14ac:dyDescent="0.25">
      <c r="A3629" t="s">
        <v>5530</v>
      </c>
      <c r="B3629" t="s">
        <v>5526</v>
      </c>
      <c r="C3629" t="s">
        <v>2</v>
      </c>
      <c r="D3629" t="s">
        <v>3</v>
      </c>
      <c r="E3629" t="s">
        <v>2</v>
      </c>
      <c r="F3629" t="s">
        <v>689</v>
      </c>
      <c r="G3629" t="s">
        <v>5525</v>
      </c>
      <c r="H3629">
        <f t="shared" si="505"/>
        <v>0</v>
      </c>
      <c r="I3629">
        <f t="shared" si="506"/>
        <v>0.5</v>
      </c>
      <c r="J3629">
        <f t="shared" si="507"/>
        <v>0</v>
      </c>
      <c r="K3629">
        <f t="shared" si="508"/>
        <v>0.5</v>
      </c>
      <c r="N3629">
        <v>0.51457316277974641</v>
      </c>
      <c r="O3629" t="b">
        <f t="shared" si="510"/>
        <v>0</v>
      </c>
      <c r="P3629" t="b">
        <f t="shared" si="509"/>
        <v>0</v>
      </c>
      <c r="Q3629" t="b">
        <f t="shared" si="511"/>
        <v>0</v>
      </c>
      <c r="R3629" t="b">
        <f t="shared" si="512"/>
        <v>0</v>
      </c>
      <c r="S3629" t="b">
        <f t="shared" si="513"/>
        <v>0</v>
      </c>
    </row>
    <row r="3630" spans="1:19" hidden="1" x14ac:dyDescent="0.25">
      <c r="A3630" t="s">
        <v>5531</v>
      </c>
      <c r="B3630" t="s">
        <v>3012</v>
      </c>
      <c r="C3630" t="s">
        <v>2</v>
      </c>
      <c r="D3630" t="s">
        <v>3</v>
      </c>
      <c r="E3630" t="s">
        <v>2</v>
      </c>
      <c r="F3630" t="s">
        <v>4405</v>
      </c>
      <c r="G3630" t="s">
        <v>3013</v>
      </c>
      <c r="H3630">
        <f t="shared" si="505"/>
        <v>0</v>
      </c>
      <c r="I3630">
        <f t="shared" si="506"/>
        <v>0.5</v>
      </c>
      <c r="J3630">
        <f t="shared" si="507"/>
        <v>0</v>
      </c>
      <c r="K3630">
        <f t="shared" si="508"/>
        <v>0.5</v>
      </c>
      <c r="N3630">
        <v>0.63574887714949346</v>
      </c>
      <c r="O3630" t="b">
        <f t="shared" si="510"/>
        <v>0</v>
      </c>
      <c r="P3630" t="b">
        <f t="shared" si="509"/>
        <v>0</v>
      </c>
      <c r="Q3630" t="b">
        <f t="shared" si="511"/>
        <v>0</v>
      </c>
      <c r="R3630" t="b">
        <f t="shared" si="512"/>
        <v>0</v>
      </c>
      <c r="S3630" t="b">
        <f t="shared" si="513"/>
        <v>0</v>
      </c>
    </row>
    <row r="3631" spans="1:19" hidden="1" x14ac:dyDescent="0.25">
      <c r="A3631" t="s">
        <v>5533</v>
      </c>
      <c r="B3631" t="s">
        <v>3135</v>
      </c>
      <c r="C3631" t="s">
        <v>2</v>
      </c>
      <c r="D3631" t="s">
        <v>3</v>
      </c>
      <c r="E3631" t="s">
        <v>2</v>
      </c>
      <c r="F3631" t="s">
        <v>3128</v>
      </c>
      <c r="G3631" t="s">
        <v>3136</v>
      </c>
      <c r="H3631">
        <f t="shared" si="505"/>
        <v>0</v>
      </c>
      <c r="I3631">
        <f t="shared" si="506"/>
        <v>0.5</v>
      </c>
      <c r="J3631">
        <f t="shared" si="507"/>
        <v>0</v>
      </c>
      <c r="K3631">
        <f t="shared" si="508"/>
        <v>0.5</v>
      </c>
      <c r="N3631">
        <v>0.40670624086163742</v>
      </c>
      <c r="O3631" t="b">
        <f t="shared" si="510"/>
        <v>0</v>
      </c>
      <c r="P3631" t="b">
        <f t="shared" si="509"/>
        <v>0</v>
      </c>
      <c r="Q3631" t="b">
        <f t="shared" si="511"/>
        <v>0</v>
      </c>
      <c r="R3631" t="b">
        <f t="shared" si="512"/>
        <v>0</v>
      </c>
      <c r="S3631" t="b">
        <f t="shared" si="513"/>
        <v>0</v>
      </c>
    </row>
    <row r="3632" spans="1:19" hidden="1" x14ac:dyDescent="0.25">
      <c r="A3632" t="s">
        <v>5540</v>
      </c>
      <c r="B3632" t="s">
        <v>2618</v>
      </c>
      <c r="C3632" t="s">
        <v>2</v>
      </c>
      <c r="D3632" t="s">
        <v>3</v>
      </c>
      <c r="E3632" t="s">
        <v>2</v>
      </c>
      <c r="F3632" t="s">
        <v>5541</v>
      </c>
      <c r="G3632" t="s">
        <v>2620</v>
      </c>
      <c r="H3632">
        <f t="shared" si="505"/>
        <v>0</v>
      </c>
      <c r="I3632">
        <f t="shared" si="506"/>
        <v>0.5</v>
      </c>
      <c r="J3632">
        <f t="shared" si="507"/>
        <v>0</v>
      </c>
      <c r="K3632">
        <f t="shared" si="508"/>
        <v>0.5</v>
      </c>
      <c r="N3632">
        <v>0.67708682447579993</v>
      </c>
      <c r="O3632" t="b">
        <f t="shared" si="510"/>
        <v>0</v>
      </c>
      <c r="P3632" t="b">
        <f t="shared" si="509"/>
        <v>0</v>
      </c>
      <c r="Q3632" t="b">
        <f t="shared" si="511"/>
        <v>0</v>
      </c>
      <c r="R3632" t="b">
        <f t="shared" si="512"/>
        <v>0</v>
      </c>
      <c r="S3632" t="b">
        <f t="shared" si="513"/>
        <v>0</v>
      </c>
    </row>
    <row r="3633" spans="1:19" hidden="1" x14ac:dyDescent="0.25">
      <c r="A3633" t="s">
        <v>5540</v>
      </c>
      <c r="B3633" t="s">
        <v>799</v>
      </c>
      <c r="C3633" t="s">
        <v>2</v>
      </c>
      <c r="D3633" t="s">
        <v>3</v>
      </c>
      <c r="E3633" t="s">
        <v>2</v>
      </c>
      <c r="F3633" t="s">
        <v>5541</v>
      </c>
      <c r="G3633" t="s">
        <v>800</v>
      </c>
      <c r="H3633">
        <f t="shared" si="505"/>
        <v>0</v>
      </c>
      <c r="I3633">
        <f t="shared" si="506"/>
        <v>0.5</v>
      </c>
      <c r="J3633">
        <f t="shared" si="507"/>
        <v>0</v>
      </c>
      <c r="K3633">
        <f t="shared" si="508"/>
        <v>0.5</v>
      </c>
      <c r="N3633">
        <v>0.7146284835524862</v>
      </c>
      <c r="O3633" t="b">
        <f t="shared" si="510"/>
        <v>0</v>
      </c>
      <c r="P3633" t="b">
        <f t="shared" si="509"/>
        <v>0</v>
      </c>
      <c r="Q3633" t="b">
        <f t="shared" si="511"/>
        <v>0</v>
      </c>
      <c r="R3633" t="b">
        <f t="shared" si="512"/>
        <v>0</v>
      </c>
      <c r="S3633" t="b">
        <f t="shared" si="513"/>
        <v>0</v>
      </c>
    </row>
    <row r="3634" spans="1:19" hidden="1" x14ac:dyDescent="0.25">
      <c r="A3634" t="s">
        <v>5543</v>
      </c>
      <c r="B3634" t="s">
        <v>4313</v>
      </c>
      <c r="C3634" t="s">
        <v>2</v>
      </c>
      <c r="D3634" t="s">
        <v>3</v>
      </c>
      <c r="E3634" t="s">
        <v>2</v>
      </c>
      <c r="F3634" t="s">
        <v>4625</v>
      </c>
      <c r="G3634" t="s">
        <v>4314</v>
      </c>
      <c r="H3634">
        <f t="shared" si="505"/>
        <v>0</v>
      </c>
      <c r="I3634">
        <f t="shared" si="506"/>
        <v>0.5</v>
      </c>
      <c r="J3634">
        <f t="shared" si="507"/>
        <v>0</v>
      </c>
      <c r="K3634">
        <f t="shared" si="508"/>
        <v>0.5</v>
      </c>
      <c r="N3634">
        <v>0.63553474504171814</v>
      </c>
      <c r="O3634" t="b">
        <f t="shared" si="510"/>
        <v>0</v>
      </c>
      <c r="P3634" t="b">
        <f t="shared" si="509"/>
        <v>0</v>
      </c>
      <c r="Q3634" t="b">
        <f t="shared" si="511"/>
        <v>0</v>
      </c>
      <c r="R3634" t="b">
        <f t="shared" si="512"/>
        <v>0</v>
      </c>
      <c r="S3634" t="b">
        <f t="shared" si="513"/>
        <v>0</v>
      </c>
    </row>
    <row r="3635" spans="1:19" hidden="1" x14ac:dyDescent="0.25">
      <c r="A3635" t="s">
        <v>5543</v>
      </c>
      <c r="B3635" t="s">
        <v>4626</v>
      </c>
      <c r="C3635" t="s">
        <v>2</v>
      </c>
      <c r="D3635" t="s">
        <v>3</v>
      </c>
      <c r="E3635" t="s">
        <v>2</v>
      </c>
      <c r="F3635" t="s">
        <v>4625</v>
      </c>
      <c r="G3635" t="s">
        <v>4627</v>
      </c>
      <c r="H3635">
        <f t="shared" si="505"/>
        <v>0</v>
      </c>
      <c r="I3635">
        <f t="shared" si="506"/>
        <v>0.5</v>
      </c>
      <c r="J3635">
        <f t="shared" si="507"/>
        <v>0</v>
      </c>
      <c r="K3635">
        <f t="shared" si="508"/>
        <v>0.5</v>
      </c>
      <c r="N3635">
        <v>0.43836753121343719</v>
      </c>
      <c r="O3635" t="b">
        <f t="shared" si="510"/>
        <v>0</v>
      </c>
      <c r="P3635" t="b">
        <f t="shared" si="509"/>
        <v>0</v>
      </c>
      <c r="Q3635" t="b">
        <f t="shared" si="511"/>
        <v>0</v>
      </c>
      <c r="R3635" t="b">
        <f t="shared" si="512"/>
        <v>0</v>
      </c>
      <c r="S3635" t="b">
        <f t="shared" si="513"/>
        <v>0</v>
      </c>
    </row>
    <row r="3636" spans="1:19" hidden="1" x14ac:dyDescent="0.25">
      <c r="A3636" t="s">
        <v>5551</v>
      </c>
      <c r="B3636" t="s">
        <v>5552</v>
      </c>
      <c r="C3636" t="s">
        <v>2</v>
      </c>
      <c r="D3636" t="s">
        <v>3</v>
      </c>
      <c r="E3636" t="s">
        <v>2</v>
      </c>
      <c r="F3636" t="s">
        <v>5553</v>
      </c>
      <c r="G3636" t="s">
        <v>5554</v>
      </c>
      <c r="H3636">
        <f t="shared" si="505"/>
        <v>0</v>
      </c>
      <c r="I3636">
        <f t="shared" si="506"/>
        <v>0.5</v>
      </c>
      <c r="J3636">
        <f t="shared" si="507"/>
        <v>0</v>
      </c>
      <c r="K3636">
        <f t="shared" si="508"/>
        <v>0.5</v>
      </c>
      <c r="N3636">
        <v>6.028653938245121E-2</v>
      </c>
      <c r="O3636" t="b">
        <f t="shared" si="510"/>
        <v>0</v>
      </c>
      <c r="P3636" t="b">
        <f t="shared" si="509"/>
        <v>0</v>
      </c>
      <c r="Q3636" t="b">
        <f t="shared" si="511"/>
        <v>0</v>
      </c>
      <c r="R3636" t="b">
        <f t="shared" si="512"/>
        <v>0</v>
      </c>
      <c r="S3636" t="b">
        <f t="shared" si="513"/>
        <v>0</v>
      </c>
    </row>
    <row r="3637" spans="1:19" hidden="1" x14ac:dyDescent="0.25">
      <c r="A3637" t="s">
        <v>5561</v>
      </c>
      <c r="B3637" t="s">
        <v>2196</v>
      </c>
      <c r="C3637" t="s">
        <v>2</v>
      </c>
      <c r="D3637" t="s">
        <v>3</v>
      </c>
      <c r="E3637" t="s">
        <v>2</v>
      </c>
      <c r="F3637" t="s">
        <v>5504</v>
      </c>
      <c r="G3637" t="s">
        <v>2197</v>
      </c>
      <c r="H3637">
        <f t="shared" si="505"/>
        <v>0</v>
      </c>
      <c r="I3637">
        <f t="shared" si="506"/>
        <v>0.5</v>
      </c>
      <c r="J3637">
        <f t="shared" si="507"/>
        <v>0</v>
      </c>
      <c r="K3637">
        <f t="shared" si="508"/>
        <v>0.5</v>
      </c>
      <c r="N3637">
        <v>0.41468381555196554</v>
      </c>
      <c r="O3637" t="b">
        <f t="shared" si="510"/>
        <v>0</v>
      </c>
      <c r="P3637" t="b">
        <f t="shared" si="509"/>
        <v>0</v>
      </c>
      <c r="Q3637" t="b">
        <f t="shared" si="511"/>
        <v>0</v>
      </c>
      <c r="R3637" t="b">
        <f t="shared" si="512"/>
        <v>0</v>
      </c>
      <c r="S3637" t="b">
        <f t="shared" si="513"/>
        <v>0</v>
      </c>
    </row>
    <row r="3638" spans="1:19" hidden="1" x14ac:dyDescent="0.25">
      <c r="A3638" t="s">
        <v>5565</v>
      </c>
      <c r="B3638" t="s">
        <v>1410</v>
      </c>
      <c r="C3638" t="s">
        <v>2</v>
      </c>
      <c r="D3638" t="s">
        <v>3</v>
      </c>
      <c r="E3638" t="s">
        <v>2</v>
      </c>
      <c r="F3638" t="s">
        <v>88</v>
      </c>
      <c r="G3638" t="s">
        <v>1411</v>
      </c>
      <c r="H3638">
        <f t="shared" si="505"/>
        <v>0</v>
      </c>
      <c r="I3638">
        <f t="shared" si="506"/>
        <v>0.5</v>
      </c>
      <c r="J3638">
        <f t="shared" si="507"/>
        <v>0</v>
      </c>
      <c r="K3638">
        <f t="shared" si="508"/>
        <v>0.5</v>
      </c>
      <c r="N3638">
        <v>1.7198392654630634E-2</v>
      </c>
      <c r="O3638" t="b">
        <f t="shared" si="510"/>
        <v>0</v>
      </c>
      <c r="P3638" t="b">
        <f t="shared" si="509"/>
        <v>0</v>
      </c>
      <c r="Q3638" t="b">
        <f t="shared" si="511"/>
        <v>0</v>
      </c>
      <c r="R3638" t="b">
        <f t="shared" si="512"/>
        <v>0</v>
      </c>
      <c r="S3638" t="b">
        <f t="shared" si="513"/>
        <v>0</v>
      </c>
    </row>
    <row r="3639" spans="1:19" hidden="1" x14ac:dyDescent="0.25">
      <c r="A3639" t="s">
        <v>5565</v>
      </c>
      <c r="B3639" t="s">
        <v>75</v>
      </c>
      <c r="C3639" t="s">
        <v>2</v>
      </c>
      <c r="D3639" t="s">
        <v>3</v>
      </c>
      <c r="E3639" t="s">
        <v>2</v>
      </c>
      <c r="F3639" t="s">
        <v>88</v>
      </c>
      <c r="G3639" t="s">
        <v>77</v>
      </c>
      <c r="H3639">
        <f t="shared" si="505"/>
        <v>0</v>
      </c>
      <c r="I3639">
        <f t="shared" si="506"/>
        <v>0.5</v>
      </c>
      <c r="J3639">
        <f t="shared" si="507"/>
        <v>0</v>
      </c>
      <c r="K3639">
        <f t="shared" si="508"/>
        <v>0.5</v>
      </c>
      <c r="N3639">
        <v>0.95623068927339661</v>
      </c>
      <c r="O3639" t="b">
        <f t="shared" si="510"/>
        <v>0</v>
      </c>
      <c r="P3639" t="b">
        <f t="shared" si="509"/>
        <v>0</v>
      </c>
      <c r="Q3639" t="b">
        <f t="shared" si="511"/>
        <v>0</v>
      </c>
      <c r="R3639" t="b">
        <f t="shared" si="512"/>
        <v>0</v>
      </c>
      <c r="S3639" t="b">
        <f t="shared" si="513"/>
        <v>0</v>
      </c>
    </row>
    <row r="3640" spans="1:19" hidden="1" x14ac:dyDescent="0.25">
      <c r="A3640" t="s">
        <v>5565</v>
      </c>
      <c r="B3640" t="s">
        <v>1593</v>
      </c>
      <c r="C3640" t="s">
        <v>2</v>
      </c>
      <c r="D3640" t="s">
        <v>3</v>
      </c>
      <c r="E3640" t="s">
        <v>2</v>
      </c>
      <c r="F3640" t="s">
        <v>88</v>
      </c>
      <c r="G3640" t="s">
        <v>1596</v>
      </c>
      <c r="H3640">
        <f t="shared" si="505"/>
        <v>0</v>
      </c>
      <c r="I3640">
        <f t="shared" si="506"/>
        <v>0.5</v>
      </c>
      <c r="J3640">
        <f t="shared" si="507"/>
        <v>0</v>
      </c>
      <c r="K3640">
        <f t="shared" si="508"/>
        <v>0.5</v>
      </c>
      <c r="N3640">
        <v>0.64804722653401825</v>
      </c>
      <c r="O3640" t="b">
        <f t="shared" si="510"/>
        <v>0</v>
      </c>
      <c r="P3640" t="b">
        <f t="shared" si="509"/>
        <v>0</v>
      </c>
      <c r="Q3640" t="b">
        <f t="shared" si="511"/>
        <v>0</v>
      </c>
      <c r="R3640" t="b">
        <f t="shared" si="512"/>
        <v>0</v>
      </c>
      <c r="S3640" t="b">
        <f t="shared" si="513"/>
        <v>0</v>
      </c>
    </row>
    <row r="3641" spans="1:19" hidden="1" x14ac:dyDescent="0.25">
      <c r="A3641" t="s">
        <v>5565</v>
      </c>
      <c r="B3641" t="s">
        <v>81</v>
      </c>
      <c r="C3641" t="s">
        <v>2</v>
      </c>
      <c r="D3641" t="s">
        <v>3</v>
      </c>
      <c r="E3641" t="s">
        <v>2</v>
      </c>
      <c r="F3641" t="s">
        <v>88</v>
      </c>
      <c r="G3641" t="s">
        <v>82</v>
      </c>
      <c r="H3641">
        <f t="shared" si="505"/>
        <v>0</v>
      </c>
      <c r="I3641">
        <f t="shared" si="506"/>
        <v>0.5</v>
      </c>
      <c r="J3641">
        <f t="shared" si="507"/>
        <v>0</v>
      </c>
      <c r="K3641">
        <f t="shared" si="508"/>
        <v>0.5</v>
      </c>
      <c r="N3641">
        <v>3.6420450588894648E-2</v>
      </c>
      <c r="O3641" t="b">
        <f t="shared" si="510"/>
        <v>0</v>
      </c>
      <c r="P3641" t="b">
        <f t="shared" si="509"/>
        <v>0</v>
      </c>
      <c r="Q3641" t="b">
        <f t="shared" si="511"/>
        <v>0</v>
      </c>
      <c r="R3641" t="b">
        <f t="shared" si="512"/>
        <v>0</v>
      </c>
      <c r="S3641" t="b">
        <f t="shared" si="513"/>
        <v>0</v>
      </c>
    </row>
    <row r="3642" spans="1:19" hidden="1" x14ac:dyDescent="0.25">
      <c r="A3642" t="s">
        <v>5565</v>
      </c>
      <c r="B3642" t="s">
        <v>1935</v>
      </c>
      <c r="C3642" t="s">
        <v>2</v>
      </c>
      <c r="D3642" t="s">
        <v>3</v>
      </c>
      <c r="E3642" t="s">
        <v>2</v>
      </c>
      <c r="F3642" t="s">
        <v>88</v>
      </c>
      <c r="G3642" t="s">
        <v>1936</v>
      </c>
      <c r="H3642">
        <f t="shared" si="505"/>
        <v>0</v>
      </c>
      <c r="I3642">
        <f t="shared" si="506"/>
        <v>0.5</v>
      </c>
      <c r="J3642">
        <f t="shared" si="507"/>
        <v>0</v>
      </c>
      <c r="K3642">
        <f t="shared" si="508"/>
        <v>0.5</v>
      </c>
      <c r="N3642">
        <v>0.46416887707588539</v>
      </c>
      <c r="O3642" t="b">
        <f t="shared" si="510"/>
        <v>0</v>
      </c>
      <c r="P3642" t="b">
        <f t="shared" si="509"/>
        <v>0</v>
      </c>
      <c r="Q3642" t="b">
        <f t="shared" si="511"/>
        <v>0</v>
      </c>
      <c r="R3642" t="b">
        <f t="shared" si="512"/>
        <v>0</v>
      </c>
      <c r="S3642" t="b">
        <f t="shared" si="513"/>
        <v>0</v>
      </c>
    </row>
    <row r="3643" spans="1:19" hidden="1" x14ac:dyDescent="0.25">
      <c r="A3643" t="s">
        <v>5565</v>
      </c>
      <c r="B3643" t="s">
        <v>1599</v>
      </c>
      <c r="C3643" t="s">
        <v>2</v>
      </c>
      <c r="D3643" t="s">
        <v>3</v>
      </c>
      <c r="E3643" t="s">
        <v>2</v>
      </c>
      <c r="F3643" t="s">
        <v>88</v>
      </c>
      <c r="G3643" t="s">
        <v>1600</v>
      </c>
      <c r="H3643">
        <f t="shared" si="505"/>
        <v>0</v>
      </c>
      <c r="I3643">
        <f t="shared" si="506"/>
        <v>0.5</v>
      </c>
      <c r="J3643">
        <f t="shared" si="507"/>
        <v>0</v>
      </c>
      <c r="K3643">
        <f t="shared" si="508"/>
        <v>0.5</v>
      </c>
      <c r="N3643">
        <v>0.40113965553194175</v>
      </c>
      <c r="O3643" t="b">
        <f t="shared" si="510"/>
        <v>0</v>
      </c>
      <c r="P3643" t="b">
        <f t="shared" si="509"/>
        <v>0</v>
      </c>
      <c r="Q3643" t="b">
        <f t="shared" si="511"/>
        <v>0</v>
      </c>
      <c r="R3643" t="b">
        <f t="shared" si="512"/>
        <v>0</v>
      </c>
      <c r="S3643" t="b">
        <f t="shared" si="513"/>
        <v>0</v>
      </c>
    </row>
    <row r="3644" spans="1:19" hidden="1" x14ac:dyDescent="0.25">
      <c r="A3644" t="s">
        <v>5565</v>
      </c>
      <c r="B3644" t="s">
        <v>92</v>
      </c>
      <c r="C3644" t="s">
        <v>2</v>
      </c>
      <c r="D3644" t="s">
        <v>3</v>
      </c>
      <c r="E3644" t="s">
        <v>2</v>
      </c>
      <c r="F3644" t="s">
        <v>88</v>
      </c>
      <c r="G3644" t="s">
        <v>94</v>
      </c>
      <c r="H3644">
        <f t="shared" si="505"/>
        <v>0</v>
      </c>
      <c r="I3644">
        <f t="shared" si="506"/>
        <v>0.5</v>
      </c>
      <c r="J3644">
        <f t="shared" si="507"/>
        <v>0</v>
      </c>
      <c r="K3644">
        <f t="shared" si="508"/>
        <v>0.5</v>
      </c>
      <c r="N3644">
        <v>0.86554235784693823</v>
      </c>
      <c r="O3644" t="b">
        <f t="shared" si="510"/>
        <v>0</v>
      </c>
      <c r="P3644" t="b">
        <f t="shared" si="509"/>
        <v>0</v>
      </c>
      <c r="Q3644" t="b">
        <f t="shared" si="511"/>
        <v>0</v>
      </c>
      <c r="R3644" t="b">
        <f t="shared" si="512"/>
        <v>0</v>
      </c>
      <c r="S3644" t="b">
        <f t="shared" si="513"/>
        <v>0</v>
      </c>
    </row>
    <row r="3645" spans="1:19" hidden="1" x14ac:dyDescent="0.25">
      <c r="A3645" t="s">
        <v>5565</v>
      </c>
      <c r="B3645" t="s">
        <v>95</v>
      </c>
      <c r="C3645" t="s">
        <v>2</v>
      </c>
      <c r="D3645" t="s">
        <v>3</v>
      </c>
      <c r="E3645" t="s">
        <v>2</v>
      </c>
      <c r="F3645" t="s">
        <v>88</v>
      </c>
      <c r="G3645" t="s">
        <v>96</v>
      </c>
      <c r="H3645">
        <f t="shared" si="505"/>
        <v>0</v>
      </c>
      <c r="I3645">
        <f t="shared" si="506"/>
        <v>0.5</v>
      </c>
      <c r="J3645">
        <f t="shared" si="507"/>
        <v>0</v>
      </c>
      <c r="K3645">
        <f t="shared" si="508"/>
        <v>0.5</v>
      </c>
      <c r="N3645">
        <v>0.88647288184175455</v>
      </c>
      <c r="O3645" t="b">
        <f t="shared" si="510"/>
        <v>0</v>
      </c>
      <c r="P3645" t="b">
        <f t="shared" si="509"/>
        <v>0</v>
      </c>
      <c r="Q3645" t="b">
        <f t="shared" si="511"/>
        <v>0</v>
      </c>
      <c r="R3645" t="b">
        <f t="shared" si="512"/>
        <v>0</v>
      </c>
      <c r="S3645" t="b">
        <f t="shared" si="513"/>
        <v>0</v>
      </c>
    </row>
    <row r="3646" spans="1:19" hidden="1" x14ac:dyDescent="0.25">
      <c r="A3646" t="s">
        <v>5565</v>
      </c>
      <c r="B3646" t="s">
        <v>99</v>
      </c>
      <c r="C3646" t="s">
        <v>2</v>
      </c>
      <c r="D3646" t="s">
        <v>3</v>
      </c>
      <c r="E3646" t="s">
        <v>2</v>
      </c>
      <c r="F3646" t="s">
        <v>88</v>
      </c>
      <c r="G3646" t="s">
        <v>102</v>
      </c>
      <c r="H3646">
        <f t="shared" si="505"/>
        <v>0</v>
      </c>
      <c r="I3646">
        <f t="shared" si="506"/>
        <v>0.5</v>
      </c>
      <c r="J3646">
        <f t="shared" si="507"/>
        <v>0</v>
      </c>
      <c r="K3646">
        <f t="shared" si="508"/>
        <v>0.5</v>
      </c>
      <c r="N3646">
        <v>0.71440956071646011</v>
      </c>
      <c r="O3646" t="b">
        <f t="shared" si="510"/>
        <v>0</v>
      </c>
      <c r="P3646" t="b">
        <f t="shared" si="509"/>
        <v>0</v>
      </c>
      <c r="Q3646" t="b">
        <f t="shared" si="511"/>
        <v>0</v>
      </c>
      <c r="R3646" t="b">
        <f t="shared" si="512"/>
        <v>0</v>
      </c>
      <c r="S3646" t="b">
        <f t="shared" si="513"/>
        <v>0</v>
      </c>
    </row>
    <row r="3647" spans="1:19" hidden="1" x14ac:dyDescent="0.25">
      <c r="A3647" t="s">
        <v>5571</v>
      </c>
      <c r="B3647" t="s">
        <v>3816</v>
      </c>
      <c r="C3647" t="s">
        <v>2</v>
      </c>
      <c r="D3647" t="s">
        <v>3</v>
      </c>
      <c r="E3647" t="s">
        <v>2</v>
      </c>
      <c r="F3647" t="s">
        <v>2559</v>
      </c>
      <c r="G3647" t="s">
        <v>3817</v>
      </c>
      <c r="H3647">
        <f t="shared" si="505"/>
        <v>0</v>
      </c>
      <c r="I3647">
        <f t="shared" si="506"/>
        <v>0.5</v>
      </c>
      <c r="J3647">
        <f t="shared" si="507"/>
        <v>0</v>
      </c>
      <c r="K3647">
        <f t="shared" si="508"/>
        <v>0.5</v>
      </c>
      <c r="N3647">
        <v>0.73844504810791567</v>
      </c>
      <c r="O3647" t="b">
        <f t="shared" si="510"/>
        <v>0</v>
      </c>
      <c r="P3647" t="b">
        <f t="shared" si="509"/>
        <v>0</v>
      </c>
      <c r="Q3647" t="b">
        <f t="shared" si="511"/>
        <v>0</v>
      </c>
      <c r="R3647" t="b">
        <f t="shared" si="512"/>
        <v>0</v>
      </c>
      <c r="S3647" t="b">
        <f t="shared" si="513"/>
        <v>0</v>
      </c>
    </row>
    <row r="3648" spans="1:19" hidden="1" x14ac:dyDescent="0.25">
      <c r="A3648" t="s">
        <v>5580</v>
      </c>
      <c r="B3648" t="s">
        <v>5295</v>
      </c>
      <c r="C3648" t="s">
        <v>2</v>
      </c>
      <c r="D3648" t="s">
        <v>3</v>
      </c>
      <c r="E3648" t="s">
        <v>2</v>
      </c>
      <c r="F3648" t="s">
        <v>5298</v>
      </c>
      <c r="G3648" t="s">
        <v>5296</v>
      </c>
      <c r="H3648">
        <f t="shared" si="505"/>
        <v>0</v>
      </c>
      <c r="I3648">
        <f t="shared" si="506"/>
        <v>0.5</v>
      </c>
      <c r="J3648">
        <f t="shared" si="507"/>
        <v>0</v>
      </c>
      <c r="K3648">
        <f t="shared" si="508"/>
        <v>0.5</v>
      </c>
      <c r="N3648">
        <v>0.94094446499399853</v>
      </c>
      <c r="O3648" t="b">
        <f t="shared" si="510"/>
        <v>0</v>
      </c>
      <c r="P3648" t="b">
        <f t="shared" si="509"/>
        <v>0</v>
      </c>
      <c r="Q3648" t="b">
        <f t="shared" si="511"/>
        <v>0</v>
      </c>
      <c r="R3648" t="b">
        <f t="shared" si="512"/>
        <v>0</v>
      </c>
      <c r="S3648" t="b">
        <f t="shared" si="513"/>
        <v>0</v>
      </c>
    </row>
    <row r="3649" spans="1:19" hidden="1" x14ac:dyDescent="0.25">
      <c r="A3649" t="s">
        <v>5582</v>
      </c>
      <c r="B3649" t="s">
        <v>1375</v>
      </c>
      <c r="C3649" t="s">
        <v>2</v>
      </c>
      <c r="D3649" t="s">
        <v>3</v>
      </c>
      <c r="E3649" t="s">
        <v>2</v>
      </c>
      <c r="F3649" t="s">
        <v>3078</v>
      </c>
      <c r="G3649" t="s">
        <v>1376</v>
      </c>
      <c r="H3649">
        <f t="shared" si="505"/>
        <v>0</v>
      </c>
      <c r="I3649">
        <f t="shared" si="506"/>
        <v>0.5</v>
      </c>
      <c r="J3649">
        <f t="shared" si="507"/>
        <v>0</v>
      </c>
      <c r="K3649">
        <f t="shared" si="508"/>
        <v>0.5</v>
      </c>
      <c r="N3649">
        <v>0.1875391967292559</v>
      </c>
      <c r="O3649" t="b">
        <f t="shared" si="510"/>
        <v>0</v>
      </c>
      <c r="P3649" t="b">
        <f t="shared" si="509"/>
        <v>0</v>
      </c>
      <c r="Q3649" t="b">
        <f t="shared" si="511"/>
        <v>0</v>
      </c>
      <c r="R3649" t="b">
        <f t="shared" si="512"/>
        <v>0</v>
      </c>
      <c r="S3649" t="b">
        <f t="shared" si="513"/>
        <v>0</v>
      </c>
    </row>
    <row r="3650" spans="1:19" hidden="1" x14ac:dyDescent="0.25">
      <c r="A3650" t="s">
        <v>5586</v>
      </c>
      <c r="B3650" t="s">
        <v>66</v>
      </c>
      <c r="C3650" t="s">
        <v>2</v>
      </c>
      <c r="D3650" t="s">
        <v>3</v>
      </c>
      <c r="E3650" t="s">
        <v>2</v>
      </c>
      <c r="F3650" t="s">
        <v>96</v>
      </c>
      <c r="G3650" t="s">
        <v>68</v>
      </c>
      <c r="H3650">
        <f t="shared" ref="H3650:H3713" si="514">_xlfn.NUMBERVALUE(C3650,".")</f>
        <v>0</v>
      </c>
      <c r="I3650">
        <f t="shared" ref="I3650:I3713" si="515">_xlfn.NUMBERVALUE(D3650,".")</f>
        <v>0.5</v>
      </c>
      <c r="J3650">
        <f t="shared" ref="J3650:J3713" si="516">_xlfn.NUMBERVALUE(E3650,".")</f>
        <v>0</v>
      </c>
      <c r="K3650">
        <f t="shared" ref="K3650:K3713" si="517">ABS(I3650-H3650)</f>
        <v>0.5</v>
      </c>
      <c r="N3650">
        <v>0.27955604656104172</v>
      </c>
      <c r="O3650" t="b">
        <f t="shared" si="510"/>
        <v>0</v>
      </c>
      <c r="P3650" t="b">
        <f t="shared" ref="P3650:P3713" si="518">AND(M3650="non-fuzzy",N3650&lt;$Z$3,L3650=1)</f>
        <v>0</v>
      </c>
      <c r="Q3650" t="b">
        <f t="shared" si="511"/>
        <v>0</v>
      </c>
      <c r="R3650" t="b">
        <f t="shared" si="512"/>
        <v>0</v>
      </c>
      <c r="S3650" t="b">
        <f t="shared" si="513"/>
        <v>0</v>
      </c>
    </row>
    <row r="3651" spans="1:19" hidden="1" x14ac:dyDescent="0.25">
      <c r="A3651" t="s">
        <v>5586</v>
      </c>
      <c r="B3651" t="s">
        <v>1215</v>
      </c>
      <c r="C3651" t="s">
        <v>2</v>
      </c>
      <c r="D3651" t="s">
        <v>3</v>
      </c>
      <c r="E3651" t="s">
        <v>2</v>
      </c>
      <c r="F3651" t="s">
        <v>96</v>
      </c>
      <c r="G3651" t="s">
        <v>1216</v>
      </c>
      <c r="H3651">
        <f t="shared" si="514"/>
        <v>0</v>
      </c>
      <c r="I3651">
        <f t="shared" si="515"/>
        <v>0.5</v>
      </c>
      <c r="J3651">
        <f t="shared" si="516"/>
        <v>0</v>
      </c>
      <c r="K3651">
        <f t="shared" si="517"/>
        <v>0.5</v>
      </c>
      <c r="N3651">
        <v>0.85667741402479336</v>
      </c>
      <c r="O3651" t="b">
        <f t="shared" ref="O3651:O3714" si="519">M3651="fuzzy"</f>
        <v>0</v>
      </c>
      <c r="P3651" t="b">
        <f t="shared" si="518"/>
        <v>0</v>
      </c>
      <c r="Q3651" t="b">
        <f t="shared" ref="Q3651:Q3714" si="520">AND(M3651="non-fuzzy",N3651&lt;$Z$4,L3651=0)</f>
        <v>0</v>
      </c>
      <c r="R3651" t="b">
        <f t="shared" ref="R3651:R3714" si="521">OR(O3651,P3651,Q3651)</f>
        <v>0</v>
      </c>
      <c r="S3651" t="b">
        <f t="shared" ref="S3651:S3714" si="522">IF(AND(M3651="non-fuzzy",L3651=1),"nf1",IF(AND(M3651="non-fuzzy",L3651=0),"nf0",IF(M3651="fuzzy","f")))</f>
        <v>0</v>
      </c>
    </row>
    <row r="3652" spans="1:19" hidden="1" x14ac:dyDescent="0.25">
      <c r="A3652" t="s">
        <v>5586</v>
      </c>
      <c r="B3652" t="s">
        <v>81</v>
      </c>
      <c r="C3652" t="s">
        <v>2</v>
      </c>
      <c r="D3652" t="s">
        <v>3</v>
      </c>
      <c r="E3652" t="s">
        <v>2</v>
      </c>
      <c r="F3652" t="s">
        <v>96</v>
      </c>
      <c r="G3652" t="s">
        <v>82</v>
      </c>
      <c r="H3652">
        <f t="shared" si="514"/>
        <v>0</v>
      </c>
      <c r="I3652">
        <f t="shared" si="515"/>
        <v>0.5</v>
      </c>
      <c r="J3652">
        <f t="shared" si="516"/>
        <v>0</v>
      </c>
      <c r="K3652">
        <f t="shared" si="517"/>
        <v>0.5</v>
      </c>
      <c r="N3652">
        <v>0.40988934954264644</v>
      </c>
      <c r="O3652" t="b">
        <f t="shared" si="519"/>
        <v>0</v>
      </c>
      <c r="P3652" t="b">
        <f t="shared" si="518"/>
        <v>0</v>
      </c>
      <c r="Q3652" t="b">
        <f t="shared" si="520"/>
        <v>0</v>
      </c>
      <c r="R3652" t="b">
        <f t="shared" si="521"/>
        <v>0</v>
      </c>
      <c r="S3652" t="b">
        <f t="shared" si="522"/>
        <v>0</v>
      </c>
    </row>
    <row r="3653" spans="1:19" hidden="1" x14ac:dyDescent="0.25">
      <c r="A3653" t="s">
        <v>5586</v>
      </c>
      <c r="B3653" t="s">
        <v>2082</v>
      </c>
      <c r="C3653" t="s">
        <v>2</v>
      </c>
      <c r="D3653" t="s">
        <v>3</v>
      </c>
      <c r="E3653" t="s">
        <v>2</v>
      </c>
      <c r="F3653" t="s">
        <v>96</v>
      </c>
      <c r="G3653" t="s">
        <v>2083</v>
      </c>
      <c r="H3653">
        <f t="shared" si="514"/>
        <v>0</v>
      </c>
      <c r="I3653">
        <f t="shared" si="515"/>
        <v>0.5</v>
      </c>
      <c r="J3653">
        <f t="shared" si="516"/>
        <v>0</v>
      </c>
      <c r="K3653">
        <f t="shared" si="517"/>
        <v>0.5</v>
      </c>
      <c r="N3653">
        <v>0.60616573231174198</v>
      </c>
      <c r="O3653" t="b">
        <f t="shared" si="519"/>
        <v>0</v>
      </c>
      <c r="P3653" t="b">
        <f t="shared" si="518"/>
        <v>0</v>
      </c>
      <c r="Q3653" t="b">
        <f t="shared" si="520"/>
        <v>0</v>
      </c>
      <c r="R3653" t="b">
        <f t="shared" si="521"/>
        <v>0</v>
      </c>
      <c r="S3653" t="b">
        <f t="shared" si="522"/>
        <v>0</v>
      </c>
    </row>
    <row r="3654" spans="1:19" hidden="1" x14ac:dyDescent="0.25">
      <c r="A3654" t="s">
        <v>5586</v>
      </c>
      <c r="B3654" t="s">
        <v>1935</v>
      </c>
      <c r="C3654" t="s">
        <v>2</v>
      </c>
      <c r="D3654" t="s">
        <v>3</v>
      </c>
      <c r="E3654" t="s">
        <v>2</v>
      </c>
      <c r="F3654" t="s">
        <v>96</v>
      </c>
      <c r="G3654" t="s">
        <v>1936</v>
      </c>
      <c r="H3654">
        <f t="shared" si="514"/>
        <v>0</v>
      </c>
      <c r="I3654">
        <f t="shared" si="515"/>
        <v>0.5</v>
      </c>
      <c r="J3654">
        <f t="shared" si="516"/>
        <v>0</v>
      </c>
      <c r="K3654">
        <f t="shared" si="517"/>
        <v>0.5</v>
      </c>
      <c r="N3654">
        <v>7.2939614953192455E-3</v>
      </c>
      <c r="O3654" t="b">
        <f t="shared" si="519"/>
        <v>0</v>
      </c>
      <c r="P3654" t="b">
        <f t="shared" si="518"/>
        <v>0</v>
      </c>
      <c r="Q3654" t="b">
        <f t="shared" si="520"/>
        <v>0</v>
      </c>
      <c r="R3654" t="b">
        <f t="shared" si="521"/>
        <v>0</v>
      </c>
      <c r="S3654" t="b">
        <f t="shared" si="522"/>
        <v>0</v>
      </c>
    </row>
    <row r="3655" spans="1:19" hidden="1" x14ac:dyDescent="0.25">
      <c r="A3655" t="s">
        <v>5586</v>
      </c>
      <c r="B3655" t="s">
        <v>87</v>
      </c>
      <c r="C3655" t="s">
        <v>2</v>
      </c>
      <c r="D3655" t="s">
        <v>3</v>
      </c>
      <c r="E3655" t="s">
        <v>2</v>
      </c>
      <c r="F3655" t="s">
        <v>96</v>
      </c>
      <c r="G3655" t="s">
        <v>88</v>
      </c>
      <c r="H3655">
        <f t="shared" si="514"/>
        <v>0</v>
      </c>
      <c r="I3655">
        <f t="shared" si="515"/>
        <v>0.5</v>
      </c>
      <c r="J3655">
        <f t="shared" si="516"/>
        <v>0</v>
      </c>
      <c r="K3655">
        <f t="shared" si="517"/>
        <v>0.5</v>
      </c>
      <c r="N3655">
        <v>0.84577903865423276</v>
      </c>
      <c r="O3655" t="b">
        <f t="shared" si="519"/>
        <v>0</v>
      </c>
      <c r="P3655" t="b">
        <f t="shared" si="518"/>
        <v>0</v>
      </c>
      <c r="Q3655" t="b">
        <f t="shared" si="520"/>
        <v>0</v>
      </c>
      <c r="R3655" t="b">
        <f t="shared" si="521"/>
        <v>0</v>
      </c>
      <c r="S3655" t="b">
        <f t="shared" si="522"/>
        <v>0</v>
      </c>
    </row>
    <row r="3656" spans="1:19" hidden="1" x14ac:dyDescent="0.25">
      <c r="A3656" t="s">
        <v>5586</v>
      </c>
      <c r="B3656" t="s">
        <v>92</v>
      </c>
      <c r="C3656" t="s">
        <v>2</v>
      </c>
      <c r="D3656" t="s">
        <v>3</v>
      </c>
      <c r="E3656" t="s">
        <v>2</v>
      </c>
      <c r="F3656" t="s">
        <v>96</v>
      </c>
      <c r="G3656" t="s">
        <v>94</v>
      </c>
      <c r="H3656">
        <f t="shared" si="514"/>
        <v>0</v>
      </c>
      <c r="I3656">
        <f t="shared" si="515"/>
        <v>0.5</v>
      </c>
      <c r="J3656">
        <f t="shared" si="516"/>
        <v>0</v>
      </c>
      <c r="K3656">
        <f t="shared" si="517"/>
        <v>0.5</v>
      </c>
      <c r="N3656">
        <v>0.35986747501647942</v>
      </c>
      <c r="O3656" t="b">
        <f t="shared" si="519"/>
        <v>0</v>
      </c>
      <c r="P3656" t="b">
        <f t="shared" si="518"/>
        <v>0</v>
      </c>
      <c r="Q3656" t="b">
        <f t="shared" si="520"/>
        <v>0</v>
      </c>
      <c r="R3656" t="b">
        <f t="shared" si="521"/>
        <v>0</v>
      </c>
      <c r="S3656" t="b">
        <f t="shared" si="522"/>
        <v>0</v>
      </c>
    </row>
    <row r="3657" spans="1:19" hidden="1" x14ac:dyDescent="0.25">
      <c r="A3657" t="s">
        <v>5590</v>
      </c>
      <c r="B3657" t="s">
        <v>4897</v>
      </c>
      <c r="C3657" t="s">
        <v>2</v>
      </c>
      <c r="D3657" t="s">
        <v>3</v>
      </c>
      <c r="E3657" t="s">
        <v>2</v>
      </c>
      <c r="F3657" t="s">
        <v>5592</v>
      </c>
      <c r="G3657" t="s">
        <v>4899</v>
      </c>
      <c r="H3657">
        <f t="shared" si="514"/>
        <v>0</v>
      </c>
      <c r="I3657">
        <f t="shared" si="515"/>
        <v>0.5</v>
      </c>
      <c r="J3657">
        <f t="shared" si="516"/>
        <v>0</v>
      </c>
      <c r="K3657">
        <f t="shared" si="517"/>
        <v>0.5</v>
      </c>
      <c r="N3657">
        <v>0.6198512203896368</v>
      </c>
      <c r="O3657" t="b">
        <f t="shared" si="519"/>
        <v>0</v>
      </c>
      <c r="P3657" t="b">
        <f t="shared" si="518"/>
        <v>0</v>
      </c>
      <c r="Q3657" t="b">
        <f t="shared" si="520"/>
        <v>0</v>
      </c>
      <c r="R3657" t="b">
        <f t="shared" si="521"/>
        <v>0</v>
      </c>
      <c r="S3657" t="b">
        <f t="shared" si="522"/>
        <v>0</v>
      </c>
    </row>
    <row r="3658" spans="1:19" hidden="1" x14ac:dyDescent="0.25">
      <c r="A3658" t="s">
        <v>5593</v>
      </c>
      <c r="B3658" t="s">
        <v>140</v>
      </c>
      <c r="C3658" t="s">
        <v>2</v>
      </c>
      <c r="D3658" t="s">
        <v>3</v>
      </c>
      <c r="E3658" t="s">
        <v>2</v>
      </c>
      <c r="F3658" t="s">
        <v>145</v>
      </c>
      <c r="G3658" t="s">
        <v>141</v>
      </c>
      <c r="H3658">
        <f t="shared" si="514"/>
        <v>0</v>
      </c>
      <c r="I3658">
        <f t="shared" si="515"/>
        <v>0.5</v>
      </c>
      <c r="J3658">
        <f t="shared" si="516"/>
        <v>0</v>
      </c>
      <c r="K3658">
        <f t="shared" si="517"/>
        <v>0.5</v>
      </c>
      <c r="N3658">
        <v>0.37929993661450789</v>
      </c>
      <c r="O3658" t="b">
        <f t="shared" si="519"/>
        <v>0</v>
      </c>
      <c r="P3658" t="b">
        <f t="shared" si="518"/>
        <v>0</v>
      </c>
      <c r="Q3658" t="b">
        <f t="shared" si="520"/>
        <v>0</v>
      </c>
      <c r="R3658" t="b">
        <f t="shared" si="521"/>
        <v>0</v>
      </c>
      <c r="S3658" t="b">
        <f t="shared" si="522"/>
        <v>0</v>
      </c>
    </row>
    <row r="3659" spans="1:19" hidden="1" x14ac:dyDescent="0.25">
      <c r="A3659" t="s">
        <v>5593</v>
      </c>
      <c r="B3659" t="s">
        <v>266</v>
      </c>
      <c r="C3659" t="s">
        <v>2</v>
      </c>
      <c r="D3659" t="s">
        <v>3</v>
      </c>
      <c r="E3659" t="s">
        <v>2</v>
      </c>
      <c r="F3659" t="s">
        <v>145</v>
      </c>
      <c r="G3659" t="s">
        <v>267</v>
      </c>
      <c r="H3659">
        <f t="shared" si="514"/>
        <v>0</v>
      </c>
      <c r="I3659">
        <f t="shared" si="515"/>
        <v>0.5</v>
      </c>
      <c r="J3659">
        <f t="shared" si="516"/>
        <v>0</v>
      </c>
      <c r="K3659">
        <f t="shared" si="517"/>
        <v>0.5</v>
      </c>
      <c r="N3659">
        <v>8.1145624289126195E-3</v>
      </c>
      <c r="O3659" t="b">
        <f t="shared" si="519"/>
        <v>0</v>
      </c>
      <c r="P3659" t="b">
        <f t="shared" si="518"/>
        <v>0</v>
      </c>
      <c r="Q3659" t="b">
        <f t="shared" si="520"/>
        <v>0</v>
      </c>
      <c r="R3659" t="b">
        <f t="shared" si="521"/>
        <v>0</v>
      </c>
      <c r="S3659" t="b">
        <f t="shared" si="522"/>
        <v>0</v>
      </c>
    </row>
    <row r="3660" spans="1:19" hidden="1" x14ac:dyDescent="0.25">
      <c r="A3660" t="s">
        <v>5594</v>
      </c>
      <c r="B3660" t="s">
        <v>4248</v>
      </c>
      <c r="C3660" t="s">
        <v>2</v>
      </c>
      <c r="D3660" t="s">
        <v>3</v>
      </c>
      <c r="E3660" t="s">
        <v>2</v>
      </c>
      <c r="F3660" t="s">
        <v>1458</v>
      </c>
      <c r="G3660" t="s">
        <v>4249</v>
      </c>
      <c r="H3660">
        <f t="shared" si="514"/>
        <v>0</v>
      </c>
      <c r="I3660">
        <f t="shared" si="515"/>
        <v>0.5</v>
      </c>
      <c r="J3660">
        <f t="shared" si="516"/>
        <v>0</v>
      </c>
      <c r="K3660">
        <f t="shared" si="517"/>
        <v>0.5</v>
      </c>
      <c r="N3660">
        <v>0.41788816326529299</v>
      </c>
      <c r="O3660" t="b">
        <f t="shared" si="519"/>
        <v>0</v>
      </c>
      <c r="P3660" t="b">
        <f t="shared" si="518"/>
        <v>0</v>
      </c>
      <c r="Q3660" t="b">
        <f t="shared" si="520"/>
        <v>0</v>
      </c>
      <c r="R3660" t="b">
        <f t="shared" si="521"/>
        <v>0</v>
      </c>
      <c r="S3660" t="b">
        <f t="shared" si="522"/>
        <v>0</v>
      </c>
    </row>
    <row r="3661" spans="1:19" hidden="1" x14ac:dyDescent="0.25">
      <c r="A3661" t="s">
        <v>5594</v>
      </c>
      <c r="B3661" t="s">
        <v>4252</v>
      </c>
      <c r="C3661" t="s">
        <v>2</v>
      </c>
      <c r="D3661" t="s">
        <v>3</v>
      </c>
      <c r="E3661" t="s">
        <v>2</v>
      </c>
      <c r="F3661" t="s">
        <v>1458</v>
      </c>
      <c r="G3661" t="s">
        <v>4246</v>
      </c>
      <c r="H3661">
        <f t="shared" si="514"/>
        <v>0</v>
      </c>
      <c r="I3661">
        <f t="shared" si="515"/>
        <v>0.5</v>
      </c>
      <c r="J3661">
        <f t="shared" si="516"/>
        <v>0</v>
      </c>
      <c r="K3661">
        <f t="shared" si="517"/>
        <v>0.5</v>
      </c>
      <c r="N3661">
        <v>0.21264017425456405</v>
      </c>
      <c r="O3661" t="b">
        <f t="shared" si="519"/>
        <v>0</v>
      </c>
      <c r="P3661" t="b">
        <f t="shared" si="518"/>
        <v>0</v>
      </c>
      <c r="Q3661" t="b">
        <f t="shared" si="520"/>
        <v>0</v>
      </c>
      <c r="R3661" t="b">
        <f t="shared" si="521"/>
        <v>0</v>
      </c>
      <c r="S3661" t="b">
        <f t="shared" si="522"/>
        <v>0</v>
      </c>
    </row>
    <row r="3662" spans="1:19" hidden="1" x14ac:dyDescent="0.25">
      <c r="A3662" t="s">
        <v>5594</v>
      </c>
      <c r="B3662" t="s">
        <v>2566</v>
      </c>
      <c r="C3662" t="s">
        <v>2</v>
      </c>
      <c r="D3662" t="s">
        <v>3</v>
      </c>
      <c r="E3662" t="s">
        <v>2</v>
      </c>
      <c r="F3662" t="s">
        <v>1458</v>
      </c>
      <c r="G3662" t="s">
        <v>2567</v>
      </c>
      <c r="H3662">
        <f t="shared" si="514"/>
        <v>0</v>
      </c>
      <c r="I3662">
        <f t="shared" si="515"/>
        <v>0.5</v>
      </c>
      <c r="J3662">
        <f t="shared" si="516"/>
        <v>0</v>
      </c>
      <c r="K3662">
        <f t="shared" si="517"/>
        <v>0.5</v>
      </c>
      <c r="N3662">
        <v>0.15825544434824523</v>
      </c>
      <c r="O3662" t="b">
        <f t="shared" si="519"/>
        <v>0</v>
      </c>
      <c r="P3662" t="b">
        <f t="shared" si="518"/>
        <v>0</v>
      </c>
      <c r="Q3662" t="b">
        <f t="shared" si="520"/>
        <v>0</v>
      </c>
      <c r="R3662" t="b">
        <f t="shared" si="521"/>
        <v>0</v>
      </c>
      <c r="S3662" t="b">
        <f t="shared" si="522"/>
        <v>0</v>
      </c>
    </row>
    <row r="3663" spans="1:19" hidden="1" x14ac:dyDescent="0.25">
      <c r="A3663" t="s">
        <v>5613</v>
      </c>
      <c r="B3663" t="s">
        <v>2433</v>
      </c>
      <c r="C3663" t="s">
        <v>2</v>
      </c>
      <c r="D3663" t="s">
        <v>3</v>
      </c>
      <c r="E3663" t="s">
        <v>2</v>
      </c>
      <c r="F3663" t="s">
        <v>1982</v>
      </c>
      <c r="G3663" t="s">
        <v>2434</v>
      </c>
      <c r="H3663">
        <f t="shared" si="514"/>
        <v>0</v>
      </c>
      <c r="I3663">
        <f t="shared" si="515"/>
        <v>0.5</v>
      </c>
      <c r="J3663">
        <f t="shared" si="516"/>
        <v>0</v>
      </c>
      <c r="K3663">
        <f t="shared" si="517"/>
        <v>0.5</v>
      </c>
      <c r="N3663">
        <v>0.89821047295160583</v>
      </c>
      <c r="O3663" t="b">
        <f t="shared" si="519"/>
        <v>0</v>
      </c>
      <c r="P3663" t="b">
        <f t="shared" si="518"/>
        <v>0</v>
      </c>
      <c r="Q3663" t="b">
        <f t="shared" si="520"/>
        <v>0</v>
      </c>
      <c r="R3663" t="b">
        <f t="shared" si="521"/>
        <v>0</v>
      </c>
      <c r="S3663" t="b">
        <f t="shared" si="522"/>
        <v>0</v>
      </c>
    </row>
    <row r="3664" spans="1:19" hidden="1" x14ac:dyDescent="0.25">
      <c r="A3664" t="s">
        <v>5613</v>
      </c>
      <c r="B3664" t="s">
        <v>2414</v>
      </c>
      <c r="C3664" t="s">
        <v>2</v>
      </c>
      <c r="D3664" t="s">
        <v>3</v>
      </c>
      <c r="E3664" t="s">
        <v>2</v>
      </c>
      <c r="F3664" t="s">
        <v>1982</v>
      </c>
      <c r="G3664" t="s">
        <v>2413</v>
      </c>
      <c r="H3664">
        <f t="shared" si="514"/>
        <v>0</v>
      </c>
      <c r="I3664">
        <f t="shared" si="515"/>
        <v>0.5</v>
      </c>
      <c r="J3664">
        <f t="shared" si="516"/>
        <v>0</v>
      </c>
      <c r="K3664">
        <f t="shared" si="517"/>
        <v>0.5</v>
      </c>
      <c r="N3664">
        <v>7.3540775409647541E-2</v>
      </c>
      <c r="O3664" t="b">
        <f t="shared" si="519"/>
        <v>0</v>
      </c>
      <c r="P3664" t="b">
        <f t="shared" si="518"/>
        <v>0</v>
      </c>
      <c r="Q3664" t="b">
        <f t="shared" si="520"/>
        <v>0</v>
      </c>
      <c r="R3664" t="b">
        <f t="shared" si="521"/>
        <v>0</v>
      </c>
      <c r="S3664" t="b">
        <f t="shared" si="522"/>
        <v>0</v>
      </c>
    </row>
    <row r="3665" spans="1:19" hidden="1" x14ac:dyDescent="0.25">
      <c r="A3665" t="s">
        <v>5613</v>
      </c>
      <c r="B3665" t="s">
        <v>1437</v>
      </c>
      <c r="C3665" t="s">
        <v>2</v>
      </c>
      <c r="D3665" t="s">
        <v>3</v>
      </c>
      <c r="E3665" t="s">
        <v>2</v>
      </c>
      <c r="F3665" t="s">
        <v>1982</v>
      </c>
      <c r="G3665" t="s">
        <v>1438</v>
      </c>
      <c r="H3665">
        <f t="shared" si="514"/>
        <v>0</v>
      </c>
      <c r="I3665">
        <f t="shared" si="515"/>
        <v>0.5</v>
      </c>
      <c r="J3665">
        <f t="shared" si="516"/>
        <v>0</v>
      </c>
      <c r="K3665">
        <f t="shared" si="517"/>
        <v>0.5</v>
      </c>
      <c r="N3665">
        <v>0.69402799565744033</v>
      </c>
      <c r="O3665" t="b">
        <f t="shared" si="519"/>
        <v>0</v>
      </c>
      <c r="P3665" t="b">
        <f t="shared" si="518"/>
        <v>0</v>
      </c>
      <c r="Q3665" t="b">
        <f t="shared" si="520"/>
        <v>0</v>
      </c>
      <c r="R3665" t="b">
        <f t="shared" si="521"/>
        <v>0</v>
      </c>
      <c r="S3665" t="b">
        <f t="shared" si="522"/>
        <v>0</v>
      </c>
    </row>
    <row r="3666" spans="1:19" hidden="1" x14ac:dyDescent="0.25">
      <c r="A3666" t="s">
        <v>5613</v>
      </c>
      <c r="B3666" t="s">
        <v>23</v>
      </c>
      <c r="C3666" t="s">
        <v>2</v>
      </c>
      <c r="D3666" t="s">
        <v>3</v>
      </c>
      <c r="E3666" t="s">
        <v>2</v>
      </c>
      <c r="F3666" t="s">
        <v>1982</v>
      </c>
      <c r="G3666" t="s">
        <v>24</v>
      </c>
      <c r="H3666">
        <f t="shared" si="514"/>
        <v>0</v>
      </c>
      <c r="I3666">
        <f t="shared" si="515"/>
        <v>0.5</v>
      </c>
      <c r="J3666">
        <f t="shared" si="516"/>
        <v>0</v>
      </c>
      <c r="K3666">
        <f t="shared" si="517"/>
        <v>0.5</v>
      </c>
      <c r="N3666">
        <v>0.1717605359727975</v>
      </c>
      <c r="O3666" t="b">
        <f t="shared" si="519"/>
        <v>0</v>
      </c>
      <c r="P3666" t="b">
        <f t="shared" si="518"/>
        <v>0</v>
      </c>
      <c r="Q3666" t="b">
        <f t="shared" si="520"/>
        <v>0</v>
      </c>
      <c r="R3666" t="b">
        <f t="shared" si="521"/>
        <v>0</v>
      </c>
      <c r="S3666" t="b">
        <f t="shared" si="522"/>
        <v>0</v>
      </c>
    </row>
    <row r="3667" spans="1:19" hidden="1" x14ac:dyDescent="0.25">
      <c r="A3667" t="s">
        <v>5613</v>
      </c>
      <c r="B3667" t="s">
        <v>3070</v>
      </c>
      <c r="C3667" t="s">
        <v>2</v>
      </c>
      <c r="D3667" t="s">
        <v>3</v>
      </c>
      <c r="E3667" t="s">
        <v>2</v>
      </c>
      <c r="F3667" t="s">
        <v>1982</v>
      </c>
      <c r="G3667" t="s">
        <v>3071</v>
      </c>
      <c r="H3667">
        <f t="shared" si="514"/>
        <v>0</v>
      </c>
      <c r="I3667">
        <f t="shared" si="515"/>
        <v>0.5</v>
      </c>
      <c r="J3667">
        <f t="shared" si="516"/>
        <v>0</v>
      </c>
      <c r="K3667">
        <f t="shared" si="517"/>
        <v>0.5</v>
      </c>
      <c r="N3667">
        <v>0.98744867290998017</v>
      </c>
      <c r="O3667" t="b">
        <f t="shared" si="519"/>
        <v>0</v>
      </c>
      <c r="P3667" t="b">
        <f t="shared" si="518"/>
        <v>0</v>
      </c>
      <c r="Q3667" t="b">
        <f t="shared" si="520"/>
        <v>0</v>
      </c>
      <c r="R3667" t="b">
        <f t="shared" si="521"/>
        <v>0</v>
      </c>
      <c r="S3667" t="b">
        <f t="shared" si="522"/>
        <v>0</v>
      </c>
    </row>
    <row r="3668" spans="1:19" hidden="1" x14ac:dyDescent="0.25">
      <c r="A3668" t="s">
        <v>5618</v>
      </c>
      <c r="B3668" t="s">
        <v>1761</v>
      </c>
      <c r="C3668" t="s">
        <v>2</v>
      </c>
      <c r="D3668" t="s">
        <v>3</v>
      </c>
      <c r="E3668" t="s">
        <v>2</v>
      </c>
      <c r="F3668" t="s">
        <v>5619</v>
      </c>
      <c r="G3668" t="s">
        <v>1763</v>
      </c>
      <c r="H3668">
        <f t="shared" si="514"/>
        <v>0</v>
      </c>
      <c r="I3668">
        <f t="shared" si="515"/>
        <v>0.5</v>
      </c>
      <c r="J3668">
        <f t="shared" si="516"/>
        <v>0</v>
      </c>
      <c r="K3668">
        <f t="shared" si="517"/>
        <v>0.5</v>
      </c>
      <c r="N3668">
        <v>0.16802384437469997</v>
      </c>
      <c r="O3668" t="b">
        <f t="shared" si="519"/>
        <v>0</v>
      </c>
      <c r="P3668" t="b">
        <f t="shared" si="518"/>
        <v>0</v>
      </c>
      <c r="Q3668" t="b">
        <f t="shared" si="520"/>
        <v>0</v>
      </c>
      <c r="R3668" t="b">
        <f t="shared" si="521"/>
        <v>0</v>
      </c>
      <c r="S3668" t="b">
        <f t="shared" si="522"/>
        <v>0</v>
      </c>
    </row>
    <row r="3669" spans="1:19" hidden="1" x14ac:dyDescent="0.25">
      <c r="A3669" t="s">
        <v>5620</v>
      </c>
      <c r="B3669" t="s">
        <v>3444</v>
      </c>
      <c r="C3669" t="s">
        <v>2</v>
      </c>
      <c r="D3669" t="s">
        <v>3</v>
      </c>
      <c r="E3669" t="s">
        <v>2</v>
      </c>
      <c r="F3669" t="s">
        <v>3507</v>
      </c>
      <c r="G3669" t="s">
        <v>3445</v>
      </c>
      <c r="H3669">
        <f t="shared" si="514"/>
        <v>0</v>
      </c>
      <c r="I3669">
        <f t="shared" si="515"/>
        <v>0.5</v>
      </c>
      <c r="J3669">
        <f t="shared" si="516"/>
        <v>0</v>
      </c>
      <c r="K3669">
        <f t="shared" si="517"/>
        <v>0.5</v>
      </c>
      <c r="N3669">
        <v>0.83041547430696205</v>
      </c>
      <c r="O3669" t="b">
        <f t="shared" si="519"/>
        <v>0</v>
      </c>
      <c r="P3669" t="b">
        <f t="shared" si="518"/>
        <v>0</v>
      </c>
      <c r="Q3669" t="b">
        <f t="shared" si="520"/>
        <v>0</v>
      </c>
      <c r="R3669" t="b">
        <f t="shared" si="521"/>
        <v>0</v>
      </c>
      <c r="S3669" t="b">
        <f t="shared" si="522"/>
        <v>0</v>
      </c>
    </row>
    <row r="3670" spans="1:19" hidden="1" x14ac:dyDescent="0.25">
      <c r="A3670" t="s">
        <v>5620</v>
      </c>
      <c r="B3670" t="s">
        <v>1721</v>
      </c>
      <c r="C3670" t="s">
        <v>2</v>
      </c>
      <c r="D3670" t="s">
        <v>3</v>
      </c>
      <c r="E3670" t="s">
        <v>2</v>
      </c>
      <c r="F3670" t="s">
        <v>3507</v>
      </c>
      <c r="G3670" t="s">
        <v>1722</v>
      </c>
      <c r="H3670">
        <f t="shared" si="514"/>
        <v>0</v>
      </c>
      <c r="I3670">
        <f t="shared" si="515"/>
        <v>0.5</v>
      </c>
      <c r="J3670">
        <f t="shared" si="516"/>
        <v>0</v>
      </c>
      <c r="K3670">
        <f t="shared" si="517"/>
        <v>0.5</v>
      </c>
      <c r="N3670">
        <v>0.76924692483182655</v>
      </c>
      <c r="O3670" t="b">
        <f t="shared" si="519"/>
        <v>0</v>
      </c>
      <c r="P3670" t="b">
        <f t="shared" si="518"/>
        <v>0</v>
      </c>
      <c r="Q3670" t="b">
        <f t="shared" si="520"/>
        <v>0</v>
      </c>
      <c r="R3670" t="b">
        <f t="shared" si="521"/>
        <v>0</v>
      </c>
      <c r="S3670" t="b">
        <f t="shared" si="522"/>
        <v>0</v>
      </c>
    </row>
    <row r="3671" spans="1:19" hidden="1" x14ac:dyDescent="0.25">
      <c r="A3671" t="s">
        <v>5620</v>
      </c>
      <c r="B3671" t="s">
        <v>432</v>
      </c>
      <c r="C3671" t="s">
        <v>2</v>
      </c>
      <c r="D3671" t="s">
        <v>3</v>
      </c>
      <c r="E3671" t="s">
        <v>2</v>
      </c>
      <c r="F3671" t="s">
        <v>3507</v>
      </c>
      <c r="G3671" t="s">
        <v>433</v>
      </c>
      <c r="H3671">
        <f t="shared" si="514"/>
        <v>0</v>
      </c>
      <c r="I3671">
        <f t="shared" si="515"/>
        <v>0.5</v>
      </c>
      <c r="J3671">
        <f t="shared" si="516"/>
        <v>0</v>
      </c>
      <c r="K3671">
        <f t="shared" si="517"/>
        <v>0.5</v>
      </c>
      <c r="N3671">
        <v>0.74892094524937147</v>
      </c>
      <c r="O3671" t="b">
        <f t="shared" si="519"/>
        <v>0</v>
      </c>
      <c r="P3671" t="b">
        <f t="shared" si="518"/>
        <v>0</v>
      </c>
      <c r="Q3671" t="b">
        <f t="shared" si="520"/>
        <v>0</v>
      </c>
      <c r="R3671" t="b">
        <f t="shared" si="521"/>
        <v>0</v>
      </c>
      <c r="S3671" t="b">
        <f t="shared" si="522"/>
        <v>0</v>
      </c>
    </row>
    <row r="3672" spans="1:19" hidden="1" x14ac:dyDescent="0.25">
      <c r="A3672" t="s">
        <v>5628</v>
      </c>
      <c r="B3672" t="s">
        <v>1573</v>
      </c>
      <c r="C3672" t="s">
        <v>2</v>
      </c>
      <c r="D3672" t="s">
        <v>3</v>
      </c>
      <c r="E3672" t="s">
        <v>2</v>
      </c>
      <c r="F3672" t="s">
        <v>2698</v>
      </c>
      <c r="G3672" t="s">
        <v>1574</v>
      </c>
      <c r="H3672">
        <f t="shared" si="514"/>
        <v>0</v>
      </c>
      <c r="I3672">
        <f t="shared" si="515"/>
        <v>0.5</v>
      </c>
      <c r="J3672">
        <f t="shared" si="516"/>
        <v>0</v>
      </c>
      <c r="K3672">
        <f t="shared" si="517"/>
        <v>0.5</v>
      </c>
      <c r="N3672">
        <v>6.3814852852102089E-2</v>
      </c>
      <c r="O3672" t="b">
        <f t="shared" si="519"/>
        <v>0</v>
      </c>
      <c r="P3672" t="b">
        <f t="shared" si="518"/>
        <v>0</v>
      </c>
      <c r="Q3672" t="b">
        <f t="shared" si="520"/>
        <v>0</v>
      </c>
      <c r="R3672" t="b">
        <f t="shared" si="521"/>
        <v>0</v>
      </c>
      <c r="S3672" t="b">
        <f t="shared" si="522"/>
        <v>0</v>
      </c>
    </row>
    <row r="3673" spans="1:19" hidden="1" x14ac:dyDescent="0.25">
      <c r="A3673" t="s">
        <v>5628</v>
      </c>
      <c r="B3673" t="s">
        <v>1150</v>
      </c>
      <c r="C3673" t="s">
        <v>2</v>
      </c>
      <c r="D3673" t="s">
        <v>3</v>
      </c>
      <c r="E3673" t="s">
        <v>2</v>
      </c>
      <c r="F3673" t="s">
        <v>2698</v>
      </c>
      <c r="G3673" t="s">
        <v>1152</v>
      </c>
      <c r="H3673">
        <f t="shared" si="514"/>
        <v>0</v>
      </c>
      <c r="I3673">
        <f t="shared" si="515"/>
        <v>0.5</v>
      </c>
      <c r="J3673">
        <f t="shared" si="516"/>
        <v>0</v>
      </c>
      <c r="K3673">
        <f t="shared" si="517"/>
        <v>0.5</v>
      </c>
      <c r="N3673">
        <v>0.24022174490348924</v>
      </c>
      <c r="O3673" t="b">
        <f t="shared" si="519"/>
        <v>0</v>
      </c>
      <c r="P3673" t="b">
        <f t="shared" si="518"/>
        <v>0</v>
      </c>
      <c r="Q3673" t="b">
        <f t="shared" si="520"/>
        <v>0</v>
      </c>
      <c r="R3673" t="b">
        <f t="shared" si="521"/>
        <v>0</v>
      </c>
      <c r="S3673" t="b">
        <f t="shared" si="522"/>
        <v>0</v>
      </c>
    </row>
    <row r="3674" spans="1:19" hidden="1" x14ac:dyDescent="0.25">
      <c r="A3674" t="s">
        <v>5628</v>
      </c>
      <c r="B3674" t="s">
        <v>1391</v>
      </c>
      <c r="C3674" t="s">
        <v>2</v>
      </c>
      <c r="D3674" t="s">
        <v>3</v>
      </c>
      <c r="E3674" t="s">
        <v>2</v>
      </c>
      <c r="F3674" t="s">
        <v>2698</v>
      </c>
      <c r="G3674" t="s">
        <v>1392</v>
      </c>
      <c r="H3674">
        <f t="shared" si="514"/>
        <v>0</v>
      </c>
      <c r="I3674">
        <f t="shared" si="515"/>
        <v>0.5</v>
      </c>
      <c r="J3674">
        <f t="shared" si="516"/>
        <v>0</v>
      </c>
      <c r="K3674">
        <f t="shared" si="517"/>
        <v>0.5</v>
      </c>
      <c r="N3674">
        <v>0.10913594356999212</v>
      </c>
      <c r="O3674" t="b">
        <f t="shared" si="519"/>
        <v>0</v>
      </c>
      <c r="P3674" t="b">
        <f t="shared" si="518"/>
        <v>0</v>
      </c>
      <c r="Q3674" t="b">
        <f t="shared" si="520"/>
        <v>0</v>
      </c>
      <c r="R3674" t="b">
        <f t="shared" si="521"/>
        <v>0</v>
      </c>
      <c r="S3674" t="b">
        <f t="shared" si="522"/>
        <v>0</v>
      </c>
    </row>
    <row r="3675" spans="1:19" hidden="1" x14ac:dyDescent="0.25">
      <c r="A3675" t="s">
        <v>5634</v>
      </c>
      <c r="B3675" t="s">
        <v>6</v>
      </c>
      <c r="C3675" t="s">
        <v>2</v>
      </c>
      <c r="D3675" t="s">
        <v>3</v>
      </c>
      <c r="E3675" t="s">
        <v>2</v>
      </c>
      <c r="F3675" t="s">
        <v>14</v>
      </c>
      <c r="G3675" t="s">
        <v>7</v>
      </c>
      <c r="H3675">
        <f t="shared" si="514"/>
        <v>0</v>
      </c>
      <c r="I3675">
        <f t="shared" si="515"/>
        <v>0.5</v>
      </c>
      <c r="J3675">
        <f t="shared" si="516"/>
        <v>0</v>
      </c>
      <c r="K3675">
        <f t="shared" si="517"/>
        <v>0.5</v>
      </c>
      <c r="N3675">
        <v>0.38418788392584691</v>
      </c>
      <c r="O3675" t="b">
        <f t="shared" si="519"/>
        <v>0</v>
      </c>
      <c r="P3675" t="b">
        <f t="shared" si="518"/>
        <v>0</v>
      </c>
      <c r="Q3675" t="b">
        <f t="shared" si="520"/>
        <v>0</v>
      </c>
      <c r="R3675" t="b">
        <f t="shared" si="521"/>
        <v>0</v>
      </c>
      <c r="S3675" t="b">
        <f t="shared" si="522"/>
        <v>0</v>
      </c>
    </row>
    <row r="3676" spans="1:19" hidden="1" x14ac:dyDescent="0.25">
      <c r="A3676" t="s">
        <v>5634</v>
      </c>
      <c r="B3676" t="s">
        <v>4591</v>
      </c>
      <c r="C3676" t="s">
        <v>2</v>
      </c>
      <c r="D3676" t="s">
        <v>3</v>
      </c>
      <c r="E3676" t="s">
        <v>2</v>
      </c>
      <c r="F3676" t="s">
        <v>14</v>
      </c>
      <c r="G3676" t="s">
        <v>4592</v>
      </c>
      <c r="H3676">
        <f t="shared" si="514"/>
        <v>0</v>
      </c>
      <c r="I3676">
        <f t="shared" si="515"/>
        <v>0.5</v>
      </c>
      <c r="J3676">
        <f t="shared" si="516"/>
        <v>0</v>
      </c>
      <c r="K3676">
        <f t="shared" si="517"/>
        <v>0.5</v>
      </c>
      <c r="N3676">
        <v>0.38964419000254447</v>
      </c>
      <c r="O3676" t="b">
        <f t="shared" si="519"/>
        <v>0</v>
      </c>
      <c r="P3676" t="b">
        <f t="shared" si="518"/>
        <v>0</v>
      </c>
      <c r="Q3676" t="b">
        <f t="shared" si="520"/>
        <v>0</v>
      </c>
      <c r="R3676" t="b">
        <f t="shared" si="521"/>
        <v>0</v>
      </c>
      <c r="S3676" t="b">
        <f t="shared" si="522"/>
        <v>0</v>
      </c>
    </row>
    <row r="3677" spans="1:19" hidden="1" x14ac:dyDescent="0.25">
      <c r="A3677" t="s">
        <v>5635</v>
      </c>
      <c r="B3677" t="s">
        <v>4245</v>
      </c>
      <c r="C3677" t="s">
        <v>2</v>
      </c>
      <c r="D3677" t="s">
        <v>3</v>
      </c>
      <c r="E3677" t="s">
        <v>2</v>
      </c>
      <c r="F3677" t="s">
        <v>2567</v>
      </c>
      <c r="G3677" t="s">
        <v>4247</v>
      </c>
      <c r="H3677">
        <f t="shared" si="514"/>
        <v>0</v>
      </c>
      <c r="I3677">
        <f t="shared" si="515"/>
        <v>0.5</v>
      </c>
      <c r="J3677">
        <f t="shared" si="516"/>
        <v>0</v>
      </c>
      <c r="K3677">
        <f t="shared" si="517"/>
        <v>0.5</v>
      </c>
      <c r="N3677">
        <v>0.92714648010215939</v>
      </c>
      <c r="O3677" t="b">
        <f t="shared" si="519"/>
        <v>0</v>
      </c>
      <c r="P3677" t="b">
        <f t="shared" si="518"/>
        <v>0</v>
      </c>
      <c r="Q3677" t="b">
        <f t="shared" si="520"/>
        <v>0</v>
      </c>
      <c r="R3677" t="b">
        <f t="shared" si="521"/>
        <v>0</v>
      </c>
      <c r="S3677" t="b">
        <f t="shared" si="522"/>
        <v>0</v>
      </c>
    </row>
    <row r="3678" spans="1:19" hidden="1" x14ac:dyDescent="0.25">
      <c r="A3678" t="s">
        <v>5635</v>
      </c>
      <c r="B3678" t="s">
        <v>2398</v>
      </c>
      <c r="C3678" t="s">
        <v>2</v>
      </c>
      <c r="D3678" t="s">
        <v>3</v>
      </c>
      <c r="E3678" t="s">
        <v>2</v>
      </c>
      <c r="F3678" t="s">
        <v>2567</v>
      </c>
      <c r="G3678" t="s">
        <v>2399</v>
      </c>
      <c r="H3678">
        <f t="shared" si="514"/>
        <v>0</v>
      </c>
      <c r="I3678">
        <f t="shared" si="515"/>
        <v>0.5</v>
      </c>
      <c r="J3678">
        <f t="shared" si="516"/>
        <v>0</v>
      </c>
      <c r="K3678">
        <f t="shared" si="517"/>
        <v>0.5</v>
      </c>
      <c r="N3678">
        <v>0.88117417699197964</v>
      </c>
      <c r="O3678" t="b">
        <f t="shared" si="519"/>
        <v>0</v>
      </c>
      <c r="P3678" t="b">
        <f t="shared" si="518"/>
        <v>0</v>
      </c>
      <c r="Q3678" t="b">
        <f t="shared" si="520"/>
        <v>0</v>
      </c>
      <c r="R3678" t="b">
        <f t="shared" si="521"/>
        <v>0</v>
      </c>
      <c r="S3678" t="b">
        <f t="shared" si="522"/>
        <v>0</v>
      </c>
    </row>
    <row r="3679" spans="1:19" hidden="1" x14ac:dyDescent="0.25">
      <c r="A3679" t="s">
        <v>5635</v>
      </c>
      <c r="B3679" t="s">
        <v>1457</v>
      </c>
      <c r="C3679" t="s">
        <v>2</v>
      </c>
      <c r="D3679" t="s">
        <v>3</v>
      </c>
      <c r="E3679" t="s">
        <v>2</v>
      </c>
      <c r="F3679" t="s">
        <v>2567</v>
      </c>
      <c r="G3679" t="s">
        <v>1458</v>
      </c>
      <c r="H3679">
        <f t="shared" si="514"/>
        <v>0</v>
      </c>
      <c r="I3679">
        <f t="shared" si="515"/>
        <v>0.5</v>
      </c>
      <c r="J3679">
        <f t="shared" si="516"/>
        <v>0</v>
      </c>
      <c r="K3679">
        <f t="shared" si="517"/>
        <v>0.5</v>
      </c>
      <c r="N3679">
        <v>0.31816051410124735</v>
      </c>
      <c r="O3679" t="b">
        <f t="shared" si="519"/>
        <v>0</v>
      </c>
      <c r="P3679" t="b">
        <f t="shared" si="518"/>
        <v>0</v>
      </c>
      <c r="Q3679" t="b">
        <f t="shared" si="520"/>
        <v>0</v>
      </c>
      <c r="R3679" t="b">
        <f t="shared" si="521"/>
        <v>0</v>
      </c>
      <c r="S3679" t="b">
        <f t="shared" si="522"/>
        <v>0</v>
      </c>
    </row>
    <row r="3680" spans="1:19" hidden="1" x14ac:dyDescent="0.25">
      <c r="A3680" t="s">
        <v>5647</v>
      </c>
      <c r="B3680" t="s">
        <v>5648</v>
      </c>
      <c r="C3680" t="s">
        <v>2</v>
      </c>
      <c r="D3680" t="s">
        <v>3</v>
      </c>
      <c r="E3680" t="s">
        <v>2</v>
      </c>
      <c r="F3680" t="s">
        <v>5649</v>
      </c>
      <c r="G3680" t="s">
        <v>5650</v>
      </c>
      <c r="H3680">
        <f t="shared" si="514"/>
        <v>0</v>
      </c>
      <c r="I3680">
        <f t="shared" si="515"/>
        <v>0.5</v>
      </c>
      <c r="J3680">
        <f t="shared" si="516"/>
        <v>0</v>
      </c>
      <c r="K3680">
        <f t="shared" si="517"/>
        <v>0.5</v>
      </c>
      <c r="N3680">
        <v>0.16585296528603211</v>
      </c>
      <c r="O3680" t="b">
        <f t="shared" si="519"/>
        <v>0</v>
      </c>
      <c r="P3680" t="b">
        <f t="shared" si="518"/>
        <v>0</v>
      </c>
      <c r="Q3680" t="b">
        <f t="shared" si="520"/>
        <v>0</v>
      </c>
      <c r="R3680" t="b">
        <f t="shared" si="521"/>
        <v>0</v>
      </c>
      <c r="S3680" t="b">
        <f t="shared" si="522"/>
        <v>0</v>
      </c>
    </row>
    <row r="3681" spans="1:19" hidden="1" x14ac:dyDescent="0.25">
      <c r="A3681" t="s">
        <v>5655</v>
      </c>
      <c r="B3681" t="s">
        <v>3234</v>
      </c>
      <c r="C3681" t="s">
        <v>2</v>
      </c>
      <c r="D3681" t="s">
        <v>3</v>
      </c>
      <c r="E3681" t="s">
        <v>2</v>
      </c>
      <c r="F3681" t="s">
        <v>5656</v>
      </c>
      <c r="G3681" t="s">
        <v>3236</v>
      </c>
      <c r="H3681">
        <f t="shared" si="514"/>
        <v>0</v>
      </c>
      <c r="I3681">
        <f t="shared" si="515"/>
        <v>0.5</v>
      </c>
      <c r="J3681">
        <f t="shared" si="516"/>
        <v>0</v>
      </c>
      <c r="K3681">
        <f t="shared" si="517"/>
        <v>0.5</v>
      </c>
      <c r="N3681">
        <v>4.159791201003793E-2</v>
      </c>
      <c r="O3681" t="b">
        <f t="shared" si="519"/>
        <v>0</v>
      </c>
      <c r="P3681" t="b">
        <f t="shared" si="518"/>
        <v>0</v>
      </c>
      <c r="Q3681" t="b">
        <f t="shared" si="520"/>
        <v>0</v>
      </c>
      <c r="R3681" t="b">
        <f t="shared" si="521"/>
        <v>0</v>
      </c>
      <c r="S3681" t="b">
        <f t="shared" si="522"/>
        <v>0</v>
      </c>
    </row>
    <row r="3682" spans="1:19" hidden="1" x14ac:dyDescent="0.25">
      <c r="A3682" t="s">
        <v>5657</v>
      </c>
      <c r="B3682" t="s">
        <v>2038</v>
      </c>
      <c r="C3682" t="s">
        <v>2</v>
      </c>
      <c r="D3682" t="s">
        <v>3</v>
      </c>
      <c r="E3682" t="s">
        <v>2</v>
      </c>
      <c r="F3682" t="s">
        <v>2053</v>
      </c>
      <c r="G3682" t="s">
        <v>2041</v>
      </c>
      <c r="H3682">
        <f t="shared" si="514"/>
        <v>0</v>
      </c>
      <c r="I3682">
        <f t="shared" si="515"/>
        <v>0.5</v>
      </c>
      <c r="J3682">
        <f t="shared" si="516"/>
        <v>0</v>
      </c>
      <c r="K3682">
        <f t="shared" si="517"/>
        <v>0.5</v>
      </c>
      <c r="N3682">
        <v>0.88725361648185264</v>
      </c>
      <c r="O3682" t="b">
        <f t="shared" si="519"/>
        <v>0</v>
      </c>
      <c r="P3682" t="b">
        <f t="shared" si="518"/>
        <v>0</v>
      </c>
      <c r="Q3682" t="b">
        <f t="shared" si="520"/>
        <v>0</v>
      </c>
      <c r="R3682" t="b">
        <f t="shared" si="521"/>
        <v>0</v>
      </c>
      <c r="S3682" t="b">
        <f t="shared" si="522"/>
        <v>0</v>
      </c>
    </row>
    <row r="3683" spans="1:19" hidden="1" x14ac:dyDescent="0.25">
      <c r="A3683" t="s">
        <v>5662</v>
      </c>
      <c r="B3683" t="s">
        <v>2927</v>
      </c>
      <c r="C3683" t="s">
        <v>2</v>
      </c>
      <c r="D3683" t="s">
        <v>3</v>
      </c>
      <c r="E3683" t="s">
        <v>2</v>
      </c>
      <c r="F3683" t="s">
        <v>5663</v>
      </c>
      <c r="G3683" t="s">
        <v>2929</v>
      </c>
      <c r="H3683">
        <f t="shared" si="514"/>
        <v>0</v>
      </c>
      <c r="I3683">
        <f t="shared" si="515"/>
        <v>0.5</v>
      </c>
      <c r="J3683">
        <f t="shared" si="516"/>
        <v>0</v>
      </c>
      <c r="K3683">
        <f t="shared" si="517"/>
        <v>0.5</v>
      </c>
      <c r="N3683">
        <v>0.91123393191521218</v>
      </c>
      <c r="O3683" t="b">
        <f t="shared" si="519"/>
        <v>0</v>
      </c>
      <c r="P3683" t="b">
        <f t="shared" si="518"/>
        <v>0</v>
      </c>
      <c r="Q3683" t="b">
        <f t="shared" si="520"/>
        <v>0</v>
      </c>
      <c r="R3683" t="b">
        <f t="shared" si="521"/>
        <v>0</v>
      </c>
      <c r="S3683" t="b">
        <f t="shared" si="522"/>
        <v>0</v>
      </c>
    </row>
    <row r="3684" spans="1:19" hidden="1" x14ac:dyDescent="0.25">
      <c r="A3684" t="s">
        <v>5662</v>
      </c>
      <c r="B3684" t="s">
        <v>3504</v>
      </c>
      <c r="C3684" t="s">
        <v>2</v>
      </c>
      <c r="D3684" t="s">
        <v>3</v>
      </c>
      <c r="E3684" t="s">
        <v>2</v>
      </c>
      <c r="F3684" t="s">
        <v>5663</v>
      </c>
      <c r="G3684" t="s">
        <v>3507</v>
      </c>
      <c r="H3684">
        <f t="shared" si="514"/>
        <v>0</v>
      </c>
      <c r="I3684">
        <f t="shared" si="515"/>
        <v>0.5</v>
      </c>
      <c r="J3684">
        <f t="shared" si="516"/>
        <v>0</v>
      </c>
      <c r="K3684">
        <f t="shared" si="517"/>
        <v>0.5</v>
      </c>
      <c r="N3684">
        <v>0.80351165079266407</v>
      </c>
      <c r="O3684" t="b">
        <f t="shared" si="519"/>
        <v>0</v>
      </c>
      <c r="P3684" t="b">
        <f t="shared" si="518"/>
        <v>0</v>
      </c>
      <c r="Q3684" t="b">
        <f t="shared" si="520"/>
        <v>0</v>
      </c>
      <c r="R3684" t="b">
        <f t="shared" si="521"/>
        <v>0</v>
      </c>
      <c r="S3684" t="b">
        <f t="shared" si="522"/>
        <v>0</v>
      </c>
    </row>
    <row r="3685" spans="1:19" hidden="1" x14ac:dyDescent="0.25">
      <c r="A3685" t="s">
        <v>5662</v>
      </c>
      <c r="B3685" t="s">
        <v>426</v>
      </c>
      <c r="C3685" t="s">
        <v>2</v>
      </c>
      <c r="D3685" t="s">
        <v>3</v>
      </c>
      <c r="E3685" t="s">
        <v>2</v>
      </c>
      <c r="F3685" t="s">
        <v>5663</v>
      </c>
      <c r="G3685" t="s">
        <v>427</v>
      </c>
      <c r="H3685">
        <f t="shared" si="514"/>
        <v>0</v>
      </c>
      <c r="I3685">
        <f t="shared" si="515"/>
        <v>0.5</v>
      </c>
      <c r="J3685">
        <f t="shared" si="516"/>
        <v>0</v>
      </c>
      <c r="K3685">
        <f t="shared" si="517"/>
        <v>0.5</v>
      </c>
      <c r="N3685">
        <v>0.64763704817709289</v>
      </c>
      <c r="O3685" t="b">
        <f t="shared" si="519"/>
        <v>0</v>
      </c>
      <c r="P3685" t="b">
        <f t="shared" si="518"/>
        <v>0</v>
      </c>
      <c r="Q3685" t="b">
        <f t="shared" si="520"/>
        <v>0</v>
      </c>
      <c r="R3685" t="b">
        <f t="shared" si="521"/>
        <v>0</v>
      </c>
      <c r="S3685" t="b">
        <f t="shared" si="522"/>
        <v>0</v>
      </c>
    </row>
    <row r="3686" spans="1:19" hidden="1" x14ac:dyDescent="0.25">
      <c r="A3686" t="s">
        <v>5662</v>
      </c>
      <c r="B3686" t="s">
        <v>3508</v>
      </c>
      <c r="C3686" t="s">
        <v>2</v>
      </c>
      <c r="D3686" t="s">
        <v>3</v>
      </c>
      <c r="E3686" t="s">
        <v>2</v>
      </c>
      <c r="F3686" t="s">
        <v>5663</v>
      </c>
      <c r="G3686" t="s">
        <v>3506</v>
      </c>
      <c r="H3686">
        <f t="shared" si="514"/>
        <v>0</v>
      </c>
      <c r="I3686">
        <f t="shared" si="515"/>
        <v>0.5</v>
      </c>
      <c r="J3686">
        <f t="shared" si="516"/>
        <v>0</v>
      </c>
      <c r="K3686">
        <f t="shared" si="517"/>
        <v>0.5</v>
      </c>
      <c r="N3686">
        <v>0.72161810470445531</v>
      </c>
      <c r="O3686" t="b">
        <f t="shared" si="519"/>
        <v>0</v>
      </c>
      <c r="P3686" t="b">
        <f t="shared" si="518"/>
        <v>0</v>
      </c>
      <c r="Q3686" t="b">
        <f t="shared" si="520"/>
        <v>0</v>
      </c>
      <c r="R3686" t="b">
        <f t="shared" si="521"/>
        <v>0</v>
      </c>
      <c r="S3686" t="b">
        <f t="shared" si="522"/>
        <v>0</v>
      </c>
    </row>
    <row r="3687" spans="1:19" hidden="1" x14ac:dyDescent="0.25">
      <c r="A3687" t="s">
        <v>5662</v>
      </c>
      <c r="B3687" t="s">
        <v>2133</v>
      </c>
      <c r="C3687" t="s">
        <v>2</v>
      </c>
      <c r="D3687" t="s">
        <v>3</v>
      </c>
      <c r="E3687" t="s">
        <v>2</v>
      </c>
      <c r="F3687" t="s">
        <v>5663</v>
      </c>
      <c r="G3687" t="s">
        <v>2134</v>
      </c>
      <c r="H3687">
        <f t="shared" si="514"/>
        <v>0</v>
      </c>
      <c r="I3687">
        <f t="shared" si="515"/>
        <v>0.5</v>
      </c>
      <c r="J3687">
        <f t="shared" si="516"/>
        <v>0</v>
      </c>
      <c r="K3687">
        <f t="shared" si="517"/>
        <v>0.5</v>
      </c>
      <c r="N3687">
        <v>0.36778176346990354</v>
      </c>
      <c r="O3687" t="b">
        <f t="shared" si="519"/>
        <v>0</v>
      </c>
      <c r="P3687" t="b">
        <f t="shared" si="518"/>
        <v>0</v>
      </c>
      <c r="Q3687" t="b">
        <f t="shared" si="520"/>
        <v>0</v>
      </c>
      <c r="R3687" t="b">
        <f t="shared" si="521"/>
        <v>0</v>
      </c>
      <c r="S3687" t="b">
        <f t="shared" si="522"/>
        <v>0</v>
      </c>
    </row>
    <row r="3688" spans="1:19" hidden="1" x14ac:dyDescent="0.25">
      <c r="A3688" t="s">
        <v>5662</v>
      </c>
      <c r="B3688" t="s">
        <v>432</v>
      </c>
      <c r="C3688" t="s">
        <v>2</v>
      </c>
      <c r="D3688" t="s">
        <v>3</v>
      </c>
      <c r="E3688" t="s">
        <v>2</v>
      </c>
      <c r="F3688" t="s">
        <v>5663</v>
      </c>
      <c r="G3688" t="s">
        <v>433</v>
      </c>
      <c r="H3688">
        <f t="shared" si="514"/>
        <v>0</v>
      </c>
      <c r="I3688">
        <f t="shared" si="515"/>
        <v>0.5</v>
      </c>
      <c r="J3688">
        <f t="shared" si="516"/>
        <v>0</v>
      </c>
      <c r="K3688">
        <f t="shared" si="517"/>
        <v>0.5</v>
      </c>
      <c r="N3688">
        <v>0.93925036201676171</v>
      </c>
      <c r="O3688" t="b">
        <f t="shared" si="519"/>
        <v>0</v>
      </c>
      <c r="P3688" t="b">
        <f t="shared" si="518"/>
        <v>0</v>
      </c>
      <c r="Q3688" t="b">
        <f t="shared" si="520"/>
        <v>0</v>
      </c>
      <c r="R3688" t="b">
        <f t="shared" si="521"/>
        <v>0</v>
      </c>
      <c r="S3688" t="b">
        <f t="shared" si="522"/>
        <v>0</v>
      </c>
    </row>
    <row r="3689" spans="1:19" hidden="1" x14ac:dyDescent="0.25">
      <c r="A3689" t="s">
        <v>5662</v>
      </c>
      <c r="B3689" t="s">
        <v>4177</v>
      </c>
      <c r="C3689" t="s">
        <v>2</v>
      </c>
      <c r="D3689" t="s">
        <v>3</v>
      </c>
      <c r="E3689" t="s">
        <v>2</v>
      </c>
      <c r="F3689" t="s">
        <v>5663</v>
      </c>
      <c r="G3689" t="s">
        <v>4178</v>
      </c>
      <c r="H3689">
        <f t="shared" si="514"/>
        <v>0</v>
      </c>
      <c r="I3689">
        <f t="shared" si="515"/>
        <v>0.5</v>
      </c>
      <c r="J3689">
        <f t="shared" si="516"/>
        <v>0</v>
      </c>
      <c r="K3689">
        <f t="shared" si="517"/>
        <v>0.5</v>
      </c>
      <c r="N3689">
        <v>0.97246256648637119</v>
      </c>
      <c r="O3689" t="b">
        <f t="shared" si="519"/>
        <v>0</v>
      </c>
      <c r="P3689" t="b">
        <f t="shared" si="518"/>
        <v>0</v>
      </c>
      <c r="Q3689" t="b">
        <f t="shared" si="520"/>
        <v>0</v>
      </c>
      <c r="R3689" t="b">
        <f t="shared" si="521"/>
        <v>0</v>
      </c>
      <c r="S3689" t="b">
        <f t="shared" si="522"/>
        <v>0</v>
      </c>
    </row>
    <row r="3690" spans="1:19" hidden="1" x14ac:dyDescent="0.25">
      <c r="A3690" t="s">
        <v>5665</v>
      </c>
      <c r="B3690" t="s">
        <v>4286</v>
      </c>
      <c r="C3690" t="s">
        <v>2</v>
      </c>
      <c r="D3690" t="s">
        <v>3</v>
      </c>
      <c r="E3690" t="s">
        <v>2</v>
      </c>
      <c r="F3690" t="s">
        <v>830</v>
      </c>
      <c r="G3690" t="s">
        <v>4285</v>
      </c>
      <c r="H3690">
        <f t="shared" si="514"/>
        <v>0</v>
      </c>
      <c r="I3690">
        <f t="shared" si="515"/>
        <v>0.5</v>
      </c>
      <c r="J3690">
        <f t="shared" si="516"/>
        <v>0</v>
      </c>
      <c r="K3690">
        <f t="shared" si="517"/>
        <v>0.5</v>
      </c>
      <c r="N3690">
        <v>0.32249077068381216</v>
      </c>
      <c r="O3690" t="b">
        <f t="shared" si="519"/>
        <v>0</v>
      </c>
      <c r="P3690" t="b">
        <f t="shared" si="518"/>
        <v>0</v>
      </c>
      <c r="Q3690" t="b">
        <f t="shared" si="520"/>
        <v>0</v>
      </c>
      <c r="R3690" t="b">
        <f t="shared" si="521"/>
        <v>0</v>
      </c>
      <c r="S3690" t="b">
        <f t="shared" si="522"/>
        <v>0</v>
      </c>
    </row>
    <row r="3691" spans="1:19" hidden="1" x14ac:dyDescent="0.25">
      <c r="A3691" t="s">
        <v>5666</v>
      </c>
      <c r="B3691" t="s">
        <v>5651</v>
      </c>
      <c r="C3691" t="s">
        <v>2</v>
      </c>
      <c r="D3691" t="s">
        <v>3</v>
      </c>
      <c r="E3691" t="s">
        <v>2</v>
      </c>
      <c r="F3691" t="s">
        <v>5650</v>
      </c>
      <c r="G3691" t="s">
        <v>5649</v>
      </c>
      <c r="H3691">
        <f t="shared" si="514"/>
        <v>0</v>
      </c>
      <c r="I3691">
        <f t="shared" si="515"/>
        <v>0.5</v>
      </c>
      <c r="J3691">
        <f t="shared" si="516"/>
        <v>0</v>
      </c>
      <c r="K3691">
        <f t="shared" si="517"/>
        <v>0.5</v>
      </c>
      <c r="N3691">
        <v>0.35695610211963291</v>
      </c>
      <c r="O3691" t="b">
        <f t="shared" si="519"/>
        <v>0</v>
      </c>
      <c r="P3691" t="b">
        <f t="shared" si="518"/>
        <v>0</v>
      </c>
      <c r="Q3691" t="b">
        <f t="shared" si="520"/>
        <v>0</v>
      </c>
      <c r="R3691" t="b">
        <f t="shared" si="521"/>
        <v>0</v>
      </c>
      <c r="S3691" t="b">
        <f t="shared" si="522"/>
        <v>0</v>
      </c>
    </row>
    <row r="3692" spans="1:19" hidden="1" x14ac:dyDescent="0.25">
      <c r="A3692" t="s">
        <v>5666</v>
      </c>
      <c r="B3692" t="s">
        <v>5652</v>
      </c>
      <c r="C3692" t="s">
        <v>2</v>
      </c>
      <c r="D3692" t="s">
        <v>3</v>
      </c>
      <c r="E3692" t="s">
        <v>2</v>
      </c>
      <c r="F3692" t="s">
        <v>5650</v>
      </c>
      <c r="G3692" t="s">
        <v>5653</v>
      </c>
      <c r="H3692">
        <f t="shared" si="514"/>
        <v>0</v>
      </c>
      <c r="I3692">
        <f t="shared" si="515"/>
        <v>0.5</v>
      </c>
      <c r="J3692">
        <f t="shared" si="516"/>
        <v>0</v>
      </c>
      <c r="K3692">
        <f t="shared" si="517"/>
        <v>0.5</v>
      </c>
      <c r="N3692">
        <v>0.41144196717792403</v>
      </c>
      <c r="O3692" t="b">
        <f t="shared" si="519"/>
        <v>0</v>
      </c>
      <c r="P3692" t="b">
        <f t="shared" si="518"/>
        <v>0</v>
      </c>
      <c r="Q3692" t="b">
        <f t="shared" si="520"/>
        <v>0</v>
      </c>
      <c r="R3692" t="b">
        <f t="shared" si="521"/>
        <v>0</v>
      </c>
      <c r="S3692" t="b">
        <f t="shared" si="522"/>
        <v>0</v>
      </c>
    </row>
    <row r="3693" spans="1:19" hidden="1" x14ac:dyDescent="0.25">
      <c r="A3693" t="s">
        <v>5673</v>
      </c>
      <c r="B3693" t="s">
        <v>2128</v>
      </c>
      <c r="C3693" t="s">
        <v>2</v>
      </c>
      <c r="D3693" t="s">
        <v>3</v>
      </c>
      <c r="E3693" t="s">
        <v>2</v>
      </c>
      <c r="F3693" t="s">
        <v>4680</v>
      </c>
      <c r="G3693" t="s">
        <v>2129</v>
      </c>
      <c r="H3693">
        <f t="shared" si="514"/>
        <v>0</v>
      </c>
      <c r="I3693">
        <f t="shared" si="515"/>
        <v>0.5</v>
      </c>
      <c r="J3693">
        <f t="shared" si="516"/>
        <v>0</v>
      </c>
      <c r="K3693">
        <f t="shared" si="517"/>
        <v>0.5</v>
      </c>
      <c r="N3693">
        <v>0.19760775108224526</v>
      </c>
      <c r="O3693" t="b">
        <f t="shared" si="519"/>
        <v>0</v>
      </c>
      <c r="P3693" t="b">
        <f t="shared" si="518"/>
        <v>0</v>
      </c>
      <c r="Q3693" t="b">
        <f t="shared" si="520"/>
        <v>0</v>
      </c>
      <c r="R3693" t="b">
        <f t="shared" si="521"/>
        <v>0</v>
      </c>
      <c r="S3693" t="b">
        <f t="shared" si="522"/>
        <v>0</v>
      </c>
    </row>
    <row r="3694" spans="1:19" hidden="1" x14ac:dyDescent="0.25">
      <c r="A3694" t="s">
        <v>5674</v>
      </c>
      <c r="B3694" t="s">
        <v>5675</v>
      </c>
      <c r="C3694" t="s">
        <v>2</v>
      </c>
      <c r="D3694" t="s">
        <v>3</v>
      </c>
      <c r="E3694" t="s">
        <v>2</v>
      </c>
      <c r="F3694" t="s">
        <v>3229</v>
      </c>
      <c r="G3694" t="s">
        <v>5676</v>
      </c>
      <c r="H3694">
        <f t="shared" si="514"/>
        <v>0</v>
      </c>
      <c r="I3694">
        <f t="shared" si="515"/>
        <v>0.5</v>
      </c>
      <c r="J3694">
        <f t="shared" si="516"/>
        <v>0</v>
      </c>
      <c r="K3694">
        <f t="shared" si="517"/>
        <v>0.5</v>
      </c>
      <c r="N3694">
        <v>0.79323311299780641</v>
      </c>
      <c r="O3694" t="b">
        <f t="shared" si="519"/>
        <v>0</v>
      </c>
      <c r="P3694" t="b">
        <f t="shared" si="518"/>
        <v>0</v>
      </c>
      <c r="Q3694" t="b">
        <f t="shared" si="520"/>
        <v>0</v>
      </c>
      <c r="R3694" t="b">
        <f t="shared" si="521"/>
        <v>0</v>
      </c>
      <c r="S3694" t="b">
        <f t="shared" si="522"/>
        <v>0</v>
      </c>
    </row>
    <row r="3695" spans="1:19" hidden="1" x14ac:dyDescent="0.25">
      <c r="A3695" t="s">
        <v>5674</v>
      </c>
      <c r="B3695" t="s">
        <v>5569</v>
      </c>
      <c r="C3695" t="s">
        <v>2</v>
      </c>
      <c r="D3695" t="s">
        <v>3</v>
      </c>
      <c r="E3695" t="s">
        <v>2</v>
      </c>
      <c r="F3695" t="s">
        <v>3229</v>
      </c>
      <c r="G3695" t="s">
        <v>5570</v>
      </c>
      <c r="H3695">
        <f t="shared" si="514"/>
        <v>0</v>
      </c>
      <c r="I3695">
        <f t="shared" si="515"/>
        <v>0.5</v>
      </c>
      <c r="J3695">
        <f t="shared" si="516"/>
        <v>0</v>
      </c>
      <c r="K3695">
        <f t="shared" si="517"/>
        <v>0.5</v>
      </c>
      <c r="N3695">
        <v>0.14590886447027374</v>
      </c>
      <c r="O3695" t="b">
        <f t="shared" si="519"/>
        <v>0</v>
      </c>
      <c r="P3695" t="b">
        <f t="shared" si="518"/>
        <v>0</v>
      </c>
      <c r="Q3695" t="b">
        <f t="shared" si="520"/>
        <v>0</v>
      </c>
      <c r="R3695" t="b">
        <f t="shared" si="521"/>
        <v>0</v>
      </c>
      <c r="S3695" t="b">
        <f t="shared" si="522"/>
        <v>0</v>
      </c>
    </row>
    <row r="3696" spans="1:19" hidden="1" x14ac:dyDescent="0.25">
      <c r="A3696" t="s">
        <v>5674</v>
      </c>
      <c r="B3696" t="s">
        <v>1245</v>
      </c>
      <c r="C3696" t="s">
        <v>2</v>
      </c>
      <c r="D3696" t="s">
        <v>3</v>
      </c>
      <c r="E3696" t="s">
        <v>2</v>
      </c>
      <c r="F3696" t="s">
        <v>3229</v>
      </c>
      <c r="G3696" t="s">
        <v>1246</v>
      </c>
      <c r="H3696">
        <f t="shared" si="514"/>
        <v>0</v>
      </c>
      <c r="I3696">
        <f t="shared" si="515"/>
        <v>0.5</v>
      </c>
      <c r="J3696">
        <f t="shared" si="516"/>
        <v>0</v>
      </c>
      <c r="K3696">
        <f t="shared" si="517"/>
        <v>0.5</v>
      </c>
      <c r="N3696">
        <v>0.81821218750024427</v>
      </c>
      <c r="O3696" t="b">
        <f t="shared" si="519"/>
        <v>0</v>
      </c>
      <c r="P3696" t="b">
        <f t="shared" si="518"/>
        <v>0</v>
      </c>
      <c r="Q3696" t="b">
        <f t="shared" si="520"/>
        <v>0</v>
      </c>
      <c r="R3696" t="b">
        <f t="shared" si="521"/>
        <v>0</v>
      </c>
      <c r="S3696" t="b">
        <f t="shared" si="522"/>
        <v>0</v>
      </c>
    </row>
    <row r="3697" spans="1:19" hidden="1" x14ac:dyDescent="0.25">
      <c r="A3697" t="s">
        <v>5701</v>
      </c>
      <c r="B3697" t="s">
        <v>3314</v>
      </c>
      <c r="C3697" t="s">
        <v>2</v>
      </c>
      <c r="D3697" t="s">
        <v>3</v>
      </c>
      <c r="E3697" t="s">
        <v>2</v>
      </c>
      <c r="F3697" t="s">
        <v>2662</v>
      </c>
      <c r="G3697" t="s">
        <v>3316</v>
      </c>
      <c r="H3697">
        <f t="shared" si="514"/>
        <v>0</v>
      </c>
      <c r="I3697">
        <f t="shared" si="515"/>
        <v>0.5</v>
      </c>
      <c r="J3697">
        <f t="shared" si="516"/>
        <v>0</v>
      </c>
      <c r="K3697">
        <f t="shared" si="517"/>
        <v>0.5</v>
      </c>
      <c r="N3697">
        <v>0.70734731871860124</v>
      </c>
      <c r="O3697" t="b">
        <f t="shared" si="519"/>
        <v>0</v>
      </c>
      <c r="P3697" t="b">
        <f t="shared" si="518"/>
        <v>0</v>
      </c>
      <c r="Q3697" t="b">
        <f t="shared" si="520"/>
        <v>0</v>
      </c>
      <c r="R3697" t="b">
        <f t="shared" si="521"/>
        <v>0</v>
      </c>
      <c r="S3697" t="b">
        <f t="shared" si="522"/>
        <v>0</v>
      </c>
    </row>
    <row r="3698" spans="1:19" hidden="1" x14ac:dyDescent="0.25">
      <c r="A3698" t="s">
        <v>5702</v>
      </c>
      <c r="B3698" t="s">
        <v>1279</v>
      </c>
      <c r="C3698" t="s">
        <v>2</v>
      </c>
      <c r="D3698" t="s">
        <v>3</v>
      </c>
      <c r="E3698" t="s">
        <v>2</v>
      </c>
      <c r="F3698" t="s">
        <v>3947</v>
      </c>
      <c r="G3698" t="s">
        <v>1281</v>
      </c>
      <c r="H3698">
        <f t="shared" si="514"/>
        <v>0</v>
      </c>
      <c r="I3698">
        <f t="shared" si="515"/>
        <v>0.5</v>
      </c>
      <c r="J3698">
        <f t="shared" si="516"/>
        <v>0</v>
      </c>
      <c r="K3698">
        <f t="shared" si="517"/>
        <v>0.5</v>
      </c>
      <c r="N3698">
        <v>0.41432404130553091</v>
      </c>
      <c r="O3698" t="b">
        <f t="shared" si="519"/>
        <v>0</v>
      </c>
      <c r="P3698" t="b">
        <f t="shared" si="518"/>
        <v>0</v>
      </c>
      <c r="Q3698" t="b">
        <f t="shared" si="520"/>
        <v>0</v>
      </c>
      <c r="R3698" t="b">
        <f t="shared" si="521"/>
        <v>0</v>
      </c>
      <c r="S3698" t="b">
        <f t="shared" si="522"/>
        <v>0</v>
      </c>
    </row>
    <row r="3699" spans="1:19" hidden="1" x14ac:dyDescent="0.25">
      <c r="A3699" t="s">
        <v>5702</v>
      </c>
      <c r="B3699" t="s">
        <v>3944</v>
      </c>
      <c r="C3699" t="s">
        <v>2</v>
      </c>
      <c r="D3699" t="s">
        <v>3</v>
      </c>
      <c r="E3699" t="s">
        <v>2</v>
      </c>
      <c r="F3699" t="s">
        <v>3947</v>
      </c>
      <c r="G3699" t="s">
        <v>3945</v>
      </c>
      <c r="H3699">
        <f t="shared" si="514"/>
        <v>0</v>
      </c>
      <c r="I3699">
        <f t="shared" si="515"/>
        <v>0.5</v>
      </c>
      <c r="J3699">
        <f t="shared" si="516"/>
        <v>0</v>
      </c>
      <c r="K3699">
        <f t="shared" si="517"/>
        <v>0.5</v>
      </c>
      <c r="N3699">
        <v>0.74629643943377855</v>
      </c>
      <c r="O3699" t="b">
        <f t="shared" si="519"/>
        <v>0</v>
      </c>
      <c r="P3699" t="b">
        <f t="shared" si="518"/>
        <v>0</v>
      </c>
      <c r="Q3699" t="b">
        <f t="shared" si="520"/>
        <v>0</v>
      </c>
      <c r="R3699" t="b">
        <f t="shared" si="521"/>
        <v>0</v>
      </c>
      <c r="S3699" t="b">
        <f t="shared" si="522"/>
        <v>0</v>
      </c>
    </row>
    <row r="3700" spans="1:19" hidden="1" x14ac:dyDescent="0.25">
      <c r="A3700" t="s">
        <v>5706</v>
      </c>
      <c r="B3700" t="s">
        <v>937</v>
      </c>
      <c r="C3700" t="s">
        <v>2</v>
      </c>
      <c r="D3700" t="s">
        <v>3</v>
      </c>
      <c r="E3700" t="s">
        <v>2</v>
      </c>
      <c r="F3700" t="s">
        <v>944</v>
      </c>
      <c r="G3700" t="s">
        <v>938</v>
      </c>
      <c r="H3700">
        <f t="shared" si="514"/>
        <v>0</v>
      </c>
      <c r="I3700">
        <f t="shared" si="515"/>
        <v>0.5</v>
      </c>
      <c r="J3700">
        <f t="shared" si="516"/>
        <v>0</v>
      </c>
      <c r="K3700">
        <f t="shared" si="517"/>
        <v>0.5</v>
      </c>
      <c r="N3700">
        <v>0.86457525248912859</v>
      </c>
      <c r="O3700" t="b">
        <f t="shared" si="519"/>
        <v>0</v>
      </c>
      <c r="P3700" t="b">
        <f t="shared" si="518"/>
        <v>0</v>
      </c>
      <c r="Q3700" t="b">
        <f t="shared" si="520"/>
        <v>0</v>
      </c>
      <c r="R3700" t="b">
        <f t="shared" si="521"/>
        <v>0</v>
      </c>
      <c r="S3700" t="b">
        <f t="shared" si="522"/>
        <v>0</v>
      </c>
    </row>
    <row r="3701" spans="1:19" hidden="1" x14ac:dyDescent="0.25">
      <c r="A3701" t="s">
        <v>5706</v>
      </c>
      <c r="B3701" t="s">
        <v>3012</v>
      </c>
      <c r="C3701" t="s">
        <v>2</v>
      </c>
      <c r="D3701" t="s">
        <v>3</v>
      </c>
      <c r="E3701" t="s">
        <v>2</v>
      </c>
      <c r="F3701" t="s">
        <v>944</v>
      </c>
      <c r="G3701" t="s">
        <v>3013</v>
      </c>
      <c r="H3701">
        <f t="shared" si="514"/>
        <v>0</v>
      </c>
      <c r="I3701">
        <f t="shared" si="515"/>
        <v>0.5</v>
      </c>
      <c r="J3701">
        <f t="shared" si="516"/>
        <v>0</v>
      </c>
      <c r="K3701">
        <f t="shared" si="517"/>
        <v>0.5</v>
      </c>
      <c r="N3701">
        <v>0.44976960747032879</v>
      </c>
      <c r="O3701" t="b">
        <f t="shared" si="519"/>
        <v>0</v>
      </c>
      <c r="P3701" t="b">
        <f t="shared" si="518"/>
        <v>0</v>
      </c>
      <c r="Q3701" t="b">
        <f t="shared" si="520"/>
        <v>0</v>
      </c>
      <c r="R3701" t="b">
        <f t="shared" si="521"/>
        <v>0</v>
      </c>
      <c r="S3701" t="b">
        <f t="shared" si="522"/>
        <v>0</v>
      </c>
    </row>
    <row r="3702" spans="1:19" hidden="1" x14ac:dyDescent="0.25">
      <c r="A3702" t="s">
        <v>5706</v>
      </c>
      <c r="B3702" t="s">
        <v>939</v>
      </c>
      <c r="C3702" t="s">
        <v>2</v>
      </c>
      <c r="D3702" t="s">
        <v>3</v>
      </c>
      <c r="E3702" t="s">
        <v>2</v>
      </c>
      <c r="F3702" t="s">
        <v>944</v>
      </c>
      <c r="G3702" t="s">
        <v>940</v>
      </c>
      <c r="H3702">
        <f t="shared" si="514"/>
        <v>0</v>
      </c>
      <c r="I3702">
        <f t="shared" si="515"/>
        <v>0.5</v>
      </c>
      <c r="J3702">
        <f t="shared" si="516"/>
        <v>0</v>
      </c>
      <c r="K3702">
        <f t="shared" si="517"/>
        <v>0.5</v>
      </c>
      <c r="N3702">
        <v>0.96596667312483331</v>
      </c>
      <c r="O3702" t="b">
        <f t="shared" si="519"/>
        <v>0</v>
      </c>
      <c r="P3702" t="b">
        <f t="shared" si="518"/>
        <v>0</v>
      </c>
      <c r="Q3702" t="b">
        <f t="shared" si="520"/>
        <v>0</v>
      </c>
      <c r="R3702" t="b">
        <f t="shared" si="521"/>
        <v>0</v>
      </c>
      <c r="S3702" t="b">
        <f t="shared" si="522"/>
        <v>0</v>
      </c>
    </row>
    <row r="3703" spans="1:19" hidden="1" x14ac:dyDescent="0.25">
      <c r="A3703" t="s">
        <v>5706</v>
      </c>
      <c r="B3703" t="s">
        <v>414</v>
      </c>
      <c r="C3703" t="s">
        <v>2</v>
      </c>
      <c r="D3703" t="s">
        <v>3</v>
      </c>
      <c r="E3703" t="s">
        <v>2</v>
      </c>
      <c r="F3703" t="s">
        <v>944</v>
      </c>
      <c r="G3703" t="s">
        <v>415</v>
      </c>
      <c r="H3703">
        <f t="shared" si="514"/>
        <v>0</v>
      </c>
      <c r="I3703">
        <f t="shared" si="515"/>
        <v>0.5</v>
      </c>
      <c r="J3703">
        <f t="shared" si="516"/>
        <v>0</v>
      </c>
      <c r="K3703">
        <f t="shared" si="517"/>
        <v>0.5</v>
      </c>
      <c r="N3703">
        <v>0.51096355864800991</v>
      </c>
      <c r="O3703" t="b">
        <f t="shared" si="519"/>
        <v>0</v>
      </c>
      <c r="P3703" t="b">
        <f t="shared" si="518"/>
        <v>0</v>
      </c>
      <c r="Q3703" t="b">
        <f t="shared" si="520"/>
        <v>0</v>
      </c>
      <c r="R3703" t="b">
        <f t="shared" si="521"/>
        <v>0</v>
      </c>
      <c r="S3703" t="b">
        <f t="shared" si="522"/>
        <v>0</v>
      </c>
    </row>
    <row r="3704" spans="1:19" hidden="1" x14ac:dyDescent="0.25">
      <c r="A3704" t="s">
        <v>5706</v>
      </c>
      <c r="B3704" t="s">
        <v>2105</v>
      </c>
      <c r="C3704" t="s">
        <v>2</v>
      </c>
      <c r="D3704" t="s">
        <v>3</v>
      </c>
      <c r="E3704" t="s">
        <v>2</v>
      </c>
      <c r="F3704" t="s">
        <v>944</v>
      </c>
      <c r="G3704" t="s">
        <v>2106</v>
      </c>
      <c r="H3704">
        <f t="shared" si="514"/>
        <v>0</v>
      </c>
      <c r="I3704">
        <f t="shared" si="515"/>
        <v>0.5</v>
      </c>
      <c r="J3704">
        <f t="shared" si="516"/>
        <v>0</v>
      </c>
      <c r="K3704">
        <f t="shared" si="517"/>
        <v>0.5</v>
      </c>
      <c r="N3704">
        <v>0.32671357980123972</v>
      </c>
      <c r="O3704" t="b">
        <f t="shared" si="519"/>
        <v>0</v>
      </c>
      <c r="P3704" t="b">
        <f t="shared" si="518"/>
        <v>0</v>
      </c>
      <c r="Q3704" t="b">
        <f t="shared" si="520"/>
        <v>0</v>
      </c>
      <c r="R3704" t="b">
        <f t="shared" si="521"/>
        <v>0</v>
      </c>
      <c r="S3704" t="b">
        <f t="shared" si="522"/>
        <v>0</v>
      </c>
    </row>
    <row r="3705" spans="1:19" hidden="1" x14ac:dyDescent="0.25">
      <c r="A3705" t="s">
        <v>5707</v>
      </c>
      <c r="B3705" t="s">
        <v>696</v>
      </c>
      <c r="C3705" t="s">
        <v>2</v>
      </c>
      <c r="D3705" t="s">
        <v>3</v>
      </c>
      <c r="E3705" t="s">
        <v>2</v>
      </c>
      <c r="F3705" t="s">
        <v>699</v>
      </c>
      <c r="G3705" t="s">
        <v>697</v>
      </c>
      <c r="H3705">
        <f t="shared" si="514"/>
        <v>0</v>
      </c>
      <c r="I3705">
        <f t="shared" si="515"/>
        <v>0.5</v>
      </c>
      <c r="J3705">
        <f t="shared" si="516"/>
        <v>0</v>
      </c>
      <c r="K3705">
        <f t="shared" si="517"/>
        <v>0.5</v>
      </c>
      <c r="N3705">
        <v>9.5525098183447232E-2</v>
      </c>
      <c r="O3705" t="b">
        <f t="shared" si="519"/>
        <v>0</v>
      </c>
      <c r="P3705" t="b">
        <f t="shared" si="518"/>
        <v>0</v>
      </c>
      <c r="Q3705" t="b">
        <f t="shared" si="520"/>
        <v>0</v>
      </c>
      <c r="R3705" t="b">
        <f t="shared" si="521"/>
        <v>0</v>
      </c>
      <c r="S3705" t="b">
        <f t="shared" si="522"/>
        <v>0</v>
      </c>
    </row>
    <row r="3706" spans="1:19" hidden="1" x14ac:dyDescent="0.25">
      <c r="A3706" t="s">
        <v>5720</v>
      </c>
      <c r="B3706" t="s">
        <v>2004</v>
      </c>
      <c r="C3706" t="s">
        <v>2</v>
      </c>
      <c r="D3706" t="s">
        <v>3</v>
      </c>
      <c r="E3706" t="s">
        <v>2</v>
      </c>
      <c r="F3706" t="s">
        <v>2008</v>
      </c>
      <c r="G3706" t="s">
        <v>2006</v>
      </c>
      <c r="H3706">
        <f t="shared" si="514"/>
        <v>0</v>
      </c>
      <c r="I3706">
        <f t="shared" si="515"/>
        <v>0.5</v>
      </c>
      <c r="J3706">
        <f t="shared" si="516"/>
        <v>0</v>
      </c>
      <c r="K3706">
        <f t="shared" si="517"/>
        <v>0.5</v>
      </c>
      <c r="N3706">
        <v>0.37864828641942894</v>
      </c>
      <c r="O3706" t="b">
        <f t="shared" si="519"/>
        <v>0</v>
      </c>
      <c r="P3706" t="b">
        <f t="shared" si="518"/>
        <v>0</v>
      </c>
      <c r="Q3706" t="b">
        <f t="shared" si="520"/>
        <v>0</v>
      </c>
      <c r="R3706" t="b">
        <f t="shared" si="521"/>
        <v>0</v>
      </c>
      <c r="S3706" t="b">
        <f t="shared" si="522"/>
        <v>0</v>
      </c>
    </row>
    <row r="3707" spans="1:19" hidden="1" x14ac:dyDescent="0.25">
      <c r="A3707" t="s">
        <v>5728</v>
      </c>
      <c r="B3707" t="s">
        <v>2663</v>
      </c>
      <c r="C3707" t="s">
        <v>2</v>
      </c>
      <c r="D3707" t="s">
        <v>3</v>
      </c>
      <c r="E3707" t="s">
        <v>2</v>
      </c>
      <c r="F3707" t="s">
        <v>5730</v>
      </c>
      <c r="G3707" t="s">
        <v>2664</v>
      </c>
      <c r="H3707">
        <f t="shared" si="514"/>
        <v>0</v>
      </c>
      <c r="I3707">
        <f t="shared" si="515"/>
        <v>0.5</v>
      </c>
      <c r="J3707">
        <f t="shared" si="516"/>
        <v>0</v>
      </c>
      <c r="K3707">
        <f t="shared" si="517"/>
        <v>0.5</v>
      </c>
      <c r="N3707">
        <v>0.87298183719912004</v>
      </c>
      <c r="O3707" t="b">
        <f t="shared" si="519"/>
        <v>0</v>
      </c>
      <c r="P3707" t="b">
        <f t="shared" si="518"/>
        <v>0</v>
      </c>
      <c r="Q3707" t="b">
        <f t="shared" si="520"/>
        <v>0</v>
      </c>
      <c r="R3707" t="b">
        <f t="shared" si="521"/>
        <v>0</v>
      </c>
      <c r="S3707" t="b">
        <f t="shared" si="522"/>
        <v>0</v>
      </c>
    </row>
    <row r="3708" spans="1:19" hidden="1" x14ac:dyDescent="0.25">
      <c r="A3708" t="s">
        <v>5734</v>
      </c>
      <c r="B3708" t="s">
        <v>531</v>
      </c>
      <c r="C3708" t="s">
        <v>2</v>
      </c>
      <c r="D3708" t="s">
        <v>3</v>
      </c>
      <c r="E3708" t="s">
        <v>2</v>
      </c>
      <c r="F3708" t="s">
        <v>530</v>
      </c>
      <c r="G3708" t="s">
        <v>532</v>
      </c>
      <c r="H3708">
        <f t="shared" si="514"/>
        <v>0</v>
      </c>
      <c r="I3708">
        <f t="shared" si="515"/>
        <v>0.5</v>
      </c>
      <c r="J3708">
        <f t="shared" si="516"/>
        <v>0</v>
      </c>
      <c r="K3708">
        <f t="shared" si="517"/>
        <v>0.5</v>
      </c>
      <c r="N3708">
        <v>0.47930643842322818</v>
      </c>
      <c r="O3708" t="b">
        <f t="shared" si="519"/>
        <v>0</v>
      </c>
      <c r="P3708" t="b">
        <f t="shared" si="518"/>
        <v>0</v>
      </c>
      <c r="Q3708" t="b">
        <f t="shared" si="520"/>
        <v>0</v>
      </c>
      <c r="R3708" t="b">
        <f t="shared" si="521"/>
        <v>0</v>
      </c>
      <c r="S3708" t="b">
        <f t="shared" si="522"/>
        <v>0</v>
      </c>
    </row>
    <row r="3709" spans="1:19" hidden="1" x14ac:dyDescent="0.25">
      <c r="A3709" t="s">
        <v>5738</v>
      </c>
      <c r="B3709" t="s">
        <v>193</v>
      </c>
      <c r="C3709" t="s">
        <v>2</v>
      </c>
      <c r="D3709" t="s">
        <v>3</v>
      </c>
      <c r="E3709" t="s">
        <v>2</v>
      </c>
      <c r="F3709" t="s">
        <v>1350</v>
      </c>
      <c r="G3709" t="s">
        <v>194</v>
      </c>
      <c r="H3709">
        <f t="shared" si="514"/>
        <v>0</v>
      </c>
      <c r="I3709">
        <f t="shared" si="515"/>
        <v>0.5</v>
      </c>
      <c r="J3709">
        <f t="shared" si="516"/>
        <v>0</v>
      </c>
      <c r="K3709">
        <f t="shared" si="517"/>
        <v>0.5</v>
      </c>
      <c r="N3709">
        <v>0.36984752996045456</v>
      </c>
      <c r="O3709" t="b">
        <f t="shared" si="519"/>
        <v>0</v>
      </c>
      <c r="P3709" t="b">
        <f t="shared" si="518"/>
        <v>0</v>
      </c>
      <c r="Q3709" t="b">
        <f t="shared" si="520"/>
        <v>0</v>
      </c>
      <c r="R3709" t="b">
        <f t="shared" si="521"/>
        <v>0</v>
      </c>
      <c r="S3709" t="b">
        <f t="shared" si="522"/>
        <v>0</v>
      </c>
    </row>
    <row r="3710" spans="1:19" hidden="1" x14ac:dyDescent="0.25">
      <c r="A3710" t="s">
        <v>5739</v>
      </c>
      <c r="B3710" t="s">
        <v>5740</v>
      </c>
      <c r="C3710" t="s">
        <v>2</v>
      </c>
      <c r="D3710" t="s">
        <v>3</v>
      </c>
      <c r="E3710" t="s">
        <v>2</v>
      </c>
      <c r="F3710" t="s">
        <v>5741</v>
      </c>
      <c r="G3710" t="s">
        <v>5742</v>
      </c>
      <c r="H3710">
        <f t="shared" si="514"/>
        <v>0</v>
      </c>
      <c r="I3710">
        <f t="shared" si="515"/>
        <v>0.5</v>
      </c>
      <c r="J3710">
        <f t="shared" si="516"/>
        <v>0</v>
      </c>
      <c r="K3710">
        <f t="shared" si="517"/>
        <v>0.5</v>
      </c>
      <c r="N3710">
        <v>0.72487419261667629</v>
      </c>
      <c r="O3710" t="b">
        <f t="shared" si="519"/>
        <v>0</v>
      </c>
      <c r="P3710" t="b">
        <f t="shared" si="518"/>
        <v>0</v>
      </c>
      <c r="Q3710" t="b">
        <f t="shared" si="520"/>
        <v>0</v>
      </c>
      <c r="R3710" t="b">
        <f t="shared" si="521"/>
        <v>0</v>
      </c>
      <c r="S3710" t="b">
        <f t="shared" si="522"/>
        <v>0</v>
      </c>
    </row>
    <row r="3711" spans="1:19" hidden="1" x14ac:dyDescent="0.25">
      <c r="A3711" t="s">
        <v>5739</v>
      </c>
      <c r="B3711" t="s">
        <v>4001</v>
      </c>
      <c r="C3711" t="s">
        <v>2</v>
      </c>
      <c r="D3711" t="s">
        <v>3</v>
      </c>
      <c r="E3711" t="s">
        <v>2</v>
      </c>
      <c r="F3711" t="s">
        <v>5741</v>
      </c>
      <c r="G3711" t="s">
        <v>4002</v>
      </c>
      <c r="H3711">
        <f t="shared" si="514"/>
        <v>0</v>
      </c>
      <c r="I3711">
        <f t="shared" si="515"/>
        <v>0.5</v>
      </c>
      <c r="J3711">
        <f t="shared" si="516"/>
        <v>0</v>
      </c>
      <c r="K3711">
        <f t="shared" si="517"/>
        <v>0.5</v>
      </c>
      <c r="N3711">
        <v>0.3160955406759709</v>
      </c>
      <c r="O3711" t="b">
        <f t="shared" si="519"/>
        <v>0</v>
      </c>
      <c r="P3711" t="b">
        <f t="shared" si="518"/>
        <v>0</v>
      </c>
      <c r="Q3711" t="b">
        <f t="shared" si="520"/>
        <v>0</v>
      </c>
      <c r="R3711" t="b">
        <f t="shared" si="521"/>
        <v>0</v>
      </c>
      <c r="S3711" t="b">
        <f t="shared" si="522"/>
        <v>0</v>
      </c>
    </row>
    <row r="3712" spans="1:19" hidden="1" x14ac:dyDescent="0.25">
      <c r="A3712" t="s">
        <v>5750</v>
      </c>
      <c r="B3712" t="s">
        <v>264</v>
      </c>
      <c r="C3712" t="s">
        <v>2</v>
      </c>
      <c r="D3712" t="s">
        <v>3</v>
      </c>
      <c r="E3712" t="s">
        <v>2</v>
      </c>
      <c r="F3712" t="s">
        <v>263</v>
      </c>
      <c r="G3712" t="s">
        <v>265</v>
      </c>
      <c r="H3712">
        <f t="shared" si="514"/>
        <v>0</v>
      </c>
      <c r="I3712">
        <f t="shared" si="515"/>
        <v>0.5</v>
      </c>
      <c r="J3712">
        <f t="shared" si="516"/>
        <v>0</v>
      </c>
      <c r="K3712">
        <f t="shared" si="517"/>
        <v>0.5</v>
      </c>
      <c r="N3712">
        <v>0.71258016381180034</v>
      </c>
      <c r="O3712" t="b">
        <f t="shared" si="519"/>
        <v>0</v>
      </c>
      <c r="P3712" t="b">
        <f t="shared" si="518"/>
        <v>0</v>
      </c>
      <c r="Q3712" t="b">
        <f t="shared" si="520"/>
        <v>0</v>
      </c>
      <c r="R3712" t="b">
        <f t="shared" si="521"/>
        <v>0</v>
      </c>
      <c r="S3712" t="b">
        <f t="shared" si="522"/>
        <v>0</v>
      </c>
    </row>
    <row r="3713" spans="1:19" hidden="1" x14ac:dyDescent="0.25">
      <c r="A3713" t="s">
        <v>5750</v>
      </c>
      <c r="B3713" t="s">
        <v>266</v>
      </c>
      <c r="C3713" t="s">
        <v>2</v>
      </c>
      <c r="D3713" t="s">
        <v>3</v>
      </c>
      <c r="E3713" t="s">
        <v>2</v>
      </c>
      <c r="F3713" t="s">
        <v>263</v>
      </c>
      <c r="G3713" t="s">
        <v>267</v>
      </c>
      <c r="H3713">
        <f t="shared" si="514"/>
        <v>0</v>
      </c>
      <c r="I3713">
        <f t="shared" si="515"/>
        <v>0.5</v>
      </c>
      <c r="J3713">
        <f t="shared" si="516"/>
        <v>0</v>
      </c>
      <c r="K3713">
        <f t="shared" si="517"/>
        <v>0.5</v>
      </c>
      <c r="N3713">
        <v>0.77255732635470709</v>
      </c>
      <c r="O3713" t="b">
        <f t="shared" si="519"/>
        <v>0</v>
      </c>
      <c r="P3713" t="b">
        <f t="shared" si="518"/>
        <v>0</v>
      </c>
      <c r="Q3713" t="b">
        <f t="shared" si="520"/>
        <v>0</v>
      </c>
      <c r="R3713" t="b">
        <f t="shared" si="521"/>
        <v>0</v>
      </c>
      <c r="S3713" t="b">
        <f t="shared" si="522"/>
        <v>0</v>
      </c>
    </row>
    <row r="3714" spans="1:19" hidden="1" x14ac:dyDescent="0.25">
      <c r="A3714" t="s">
        <v>5750</v>
      </c>
      <c r="B3714" t="s">
        <v>4862</v>
      </c>
      <c r="C3714" t="s">
        <v>2</v>
      </c>
      <c r="D3714" t="s">
        <v>3</v>
      </c>
      <c r="E3714" t="s">
        <v>2</v>
      </c>
      <c r="F3714" t="s">
        <v>263</v>
      </c>
      <c r="G3714" t="s">
        <v>4863</v>
      </c>
      <c r="H3714">
        <f t="shared" ref="H3714:H3777" si="523">_xlfn.NUMBERVALUE(C3714,".")</f>
        <v>0</v>
      </c>
      <c r="I3714">
        <f t="shared" ref="I3714:I3777" si="524">_xlfn.NUMBERVALUE(D3714,".")</f>
        <v>0.5</v>
      </c>
      <c r="J3714">
        <f t="shared" ref="J3714:J3777" si="525">_xlfn.NUMBERVALUE(E3714,".")</f>
        <v>0</v>
      </c>
      <c r="K3714">
        <f t="shared" ref="K3714:K3777" si="526">ABS(I3714-H3714)</f>
        <v>0.5</v>
      </c>
      <c r="N3714">
        <v>0.19878326889867037</v>
      </c>
      <c r="O3714" t="b">
        <f t="shared" si="519"/>
        <v>0</v>
      </c>
      <c r="P3714" t="b">
        <f t="shared" ref="P3714:P3777" si="527">AND(M3714="non-fuzzy",N3714&lt;$Z$3,L3714=1)</f>
        <v>0</v>
      </c>
      <c r="Q3714" t="b">
        <f t="shared" si="520"/>
        <v>0</v>
      </c>
      <c r="R3714" t="b">
        <f t="shared" si="521"/>
        <v>0</v>
      </c>
      <c r="S3714" t="b">
        <f t="shared" si="522"/>
        <v>0</v>
      </c>
    </row>
    <row r="3715" spans="1:19" hidden="1" x14ac:dyDescent="0.25">
      <c r="A3715" t="s">
        <v>5750</v>
      </c>
      <c r="B3715" t="s">
        <v>1973</v>
      </c>
      <c r="C3715" t="s">
        <v>2</v>
      </c>
      <c r="D3715" t="s">
        <v>3</v>
      </c>
      <c r="E3715" t="s">
        <v>2</v>
      </c>
      <c r="F3715" t="s">
        <v>263</v>
      </c>
      <c r="G3715" t="s">
        <v>1974</v>
      </c>
      <c r="H3715">
        <f t="shared" si="523"/>
        <v>0</v>
      </c>
      <c r="I3715">
        <f t="shared" si="524"/>
        <v>0.5</v>
      </c>
      <c r="J3715">
        <f t="shared" si="525"/>
        <v>0</v>
      </c>
      <c r="K3715">
        <f t="shared" si="526"/>
        <v>0.5</v>
      </c>
      <c r="N3715">
        <v>0.35476629776443835</v>
      </c>
      <c r="O3715" t="b">
        <f t="shared" ref="O3715:O3778" si="528">M3715="fuzzy"</f>
        <v>0</v>
      </c>
      <c r="P3715" t="b">
        <f t="shared" si="527"/>
        <v>0</v>
      </c>
      <c r="Q3715" t="b">
        <f t="shared" ref="Q3715:Q3778" si="529">AND(M3715="non-fuzzy",N3715&lt;$Z$4,L3715=0)</f>
        <v>0</v>
      </c>
      <c r="R3715" t="b">
        <f t="shared" ref="R3715:R3778" si="530">OR(O3715,P3715,Q3715)</f>
        <v>0</v>
      </c>
      <c r="S3715" t="b">
        <f t="shared" ref="S3715:S3778" si="531">IF(AND(M3715="non-fuzzy",L3715=1),"nf1",IF(AND(M3715="non-fuzzy",L3715=0),"nf0",IF(M3715="fuzzy","f")))</f>
        <v>0</v>
      </c>
    </row>
    <row r="3716" spans="1:19" hidden="1" x14ac:dyDescent="0.25">
      <c r="A3716" t="s">
        <v>5750</v>
      </c>
      <c r="B3716" t="s">
        <v>1339</v>
      </c>
      <c r="C3716" t="s">
        <v>2</v>
      </c>
      <c r="D3716" t="s">
        <v>3</v>
      </c>
      <c r="E3716" t="s">
        <v>2</v>
      </c>
      <c r="F3716" t="s">
        <v>263</v>
      </c>
      <c r="G3716" t="s">
        <v>1341</v>
      </c>
      <c r="H3716">
        <f t="shared" si="523"/>
        <v>0</v>
      </c>
      <c r="I3716">
        <f t="shared" si="524"/>
        <v>0.5</v>
      </c>
      <c r="J3716">
        <f t="shared" si="525"/>
        <v>0</v>
      </c>
      <c r="K3716">
        <f t="shared" si="526"/>
        <v>0.5</v>
      </c>
      <c r="N3716">
        <v>0.51454820804135959</v>
      </c>
      <c r="O3716" t="b">
        <f t="shared" si="528"/>
        <v>0</v>
      </c>
      <c r="P3716" t="b">
        <f t="shared" si="527"/>
        <v>0</v>
      </c>
      <c r="Q3716" t="b">
        <f t="shared" si="529"/>
        <v>0</v>
      </c>
      <c r="R3716" t="b">
        <f t="shared" si="530"/>
        <v>0</v>
      </c>
      <c r="S3716" t="b">
        <f t="shared" si="531"/>
        <v>0</v>
      </c>
    </row>
    <row r="3717" spans="1:19" hidden="1" x14ac:dyDescent="0.25">
      <c r="A3717" t="s">
        <v>5772</v>
      </c>
      <c r="B3717" t="s">
        <v>3212</v>
      </c>
      <c r="C3717" t="s">
        <v>2</v>
      </c>
      <c r="D3717" t="s">
        <v>3</v>
      </c>
      <c r="E3717" t="s">
        <v>2</v>
      </c>
      <c r="F3717" t="s">
        <v>3215</v>
      </c>
      <c r="G3717" t="s">
        <v>3213</v>
      </c>
      <c r="H3717">
        <f t="shared" si="523"/>
        <v>0</v>
      </c>
      <c r="I3717">
        <f t="shared" si="524"/>
        <v>0.5</v>
      </c>
      <c r="J3717">
        <f t="shared" si="525"/>
        <v>0</v>
      </c>
      <c r="K3717">
        <f t="shared" si="526"/>
        <v>0.5</v>
      </c>
      <c r="N3717">
        <v>0.28239291050434701</v>
      </c>
      <c r="O3717" t="b">
        <f t="shared" si="528"/>
        <v>0</v>
      </c>
      <c r="P3717" t="b">
        <f t="shared" si="527"/>
        <v>0</v>
      </c>
      <c r="Q3717" t="b">
        <f t="shared" si="529"/>
        <v>0</v>
      </c>
      <c r="R3717" t="b">
        <f t="shared" si="530"/>
        <v>0</v>
      </c>
      <c r="S3717" t="b">
        <f t="shared" si="531"/>
        <v>0</v>
      </c>
    </row>
    <row r="3718" spans="1:19" hidden="1" x14ac:dyDescent="0.25">
      <c r="A3718" t="s">
        <v>5773</v>
      </c>
      <c r="B3718" t="s">
        <v>1460</v>
      </c>
      <c r="C3718" t="s">
        <v>2</v>
      </c>
      <c r="D3718" t="s">
        <v>3</v>
      </c>
      <c r="E3718" t="s">
        <v>2</v>
      </c>
      <c r="F3718" t="s">
        <v>1463</v>
      </c>
      <c r="G3718" t="s">
        <v>1461</v>
      </c>
      <c r="H3718">
        <f t="shared" si="523"/>
        <v>0</v>
      </c>
      <c r="I3718">
        <f t="shared" si="524"/>
        <v>0.5</v>
      </c>
      <c r="J3718">
        <f t="shared" si="525"/>
        <v>0</v>
      </c>
      <c r="K3718">
        <f t="shared" si="526"/>
        <v>0.5</v>
      </c>
      <c r="N3718">
        <v>0.12141630958825911</v>
      </c>
      <c r="O3718" t="b">
        <f t="shared" si="528"/>
        <v>0</v>
      </c>
      <c r="P3718" t="b">
        <f t="shared" si="527"/>
        <v>0</v>
      </c>
      <c r="Q3718" t="b">
        <f t="shared" si="529"/>
        <v>0</v>
      </c>
      <c r="R3718" t="b">
        <f t="shared" si="530"/>
        <v>0</v>
      </c>
      <c r="S3718" t="b">
        <f t="shared" si="531"/>
        <v>0</v>
      </c>
    </row>
    <row r="3719" spans="1:19" hidden="1" x14ac:dyDescent="0.25">
      <c r="A3719" t="s">
        <v>5777</v>
      </c>
      <c r="B3719" t="s">
        <v>3326</v>
      </c>
      <c r="C3719" t="s">
        <v>2</v>
      </c>
      <c r="D3719" t="s">
        <v>3</v>
      </c>
      <c r="E3719" t="s">
        <v>2</v>
      </c>
      <c r="F3719" t="s">
        <v>3331</v>
      </c>
      <c r="G3719" t="s">
        <v>3327</v>
      </c>
      <c r="H3719">
        <f t="shared" si="523"/>
        <v>0</v>
      </c>
      <c r="I3719">
        <f t="shared" si="524"/>
        <v>0.5</v>
      </c>
      <c r="J3719">
        <f t="shared" si="525"/>
        <v>0</v>
      </c>
      <c r="K3719">
        <f t="shared" si="526"/>
        <v>0.5</v>
      </c>
      <c r="N3719">
        <v>0.28842633472095469</v>
      </c>
      <c r="O3719" t="b">
        <f t="shared" si="528"/>
        <v>0</v>
      </c>
      <c r="P3719" t="b">
        <f t="shared" si="527"/>
        <v>0</v>
      </c>
      <c r="Q3719" t="b">
        <f t="shared" si="529"/>
        <v>0</v>
      </c>
      <c r="R3719" t="b">
        <f t="shared" si="530"/>
        <v>0</v>
      </c>
      <c r="S3719" t="b">
        <f t="shared" si="531"/>
        <v>0</v>
      </c>
    </row>
    <row r="3720" spans="1:19" hidden="1" x14ac:dyDescent="0.25">
      <c r="A3720" t="s">
        <v>5777</v>
      </c>
      <c r="B3720" t="s">
        <v>631</v>
      </c>
      <c r="C3720" t="s">
        <v>2</v>
      </c>
      <c r="D3720" t="s">
        <v>3</v>
      </c>
      <c r="E3720" t="s">
        <v>2</v>
      </c>
      <c r="F3720" t="s">
        <v>3331</v>
      </c>
      <c r="G3720" t="s">
        <v>632</v>
      </c>
      <c r="H3720">
        <f t="shared" si="523"/>
        <v>0</v>
      </c>
      <c r="I3720">
        <f t="shared" si="524"/>
        <v>0.5</v>
      </c>
      <c r="J3720">
        <f t="shared" si="525"/>
        <v>0</v>
      </c>
      <c r="K3720">
        <f t="shared" si="526"/>
        <v>0.5</v>
      </c>
      <c r="N3720">
        <v>0.93221257809448332</v>
      </c>
      <c r="O3720" t="b">
        <f t="shared" si="528"/>
        <v>0</v>
      </c>
      <c r="P3720" t="b">
        <f t="shared" si="527"/>
        <v>0</v>
      </c>
      <c r="Q3720" t="b">
        <f t="shared" si="529"/>
        <v>0</v>
      </c>
      <c r="R3720" t="b">
        <f t="shared" si="530"/>
        <v>0</v>
      </c>
      <c r="S3720" t="b">
        <f t="shared" si="531"/>
        <v>0</v>
      </c>
    </row>
    <row r="3721" spans="1:19" hidden="1" x14ac:dyDescent="0.25">
      <c r="A3721" t="s">
        <v>5777</v>
      </c>
      <c r="B3721" t="s">
        <v>3328</v>
      </c>
      <c r="C3721" t="s">
        <v>2</v>
      </c>
      <c r="D3721" t="s">
        <v>3</v>
      </c>
      <c r="E3721" t="s">
        <v>2</v>
      </c>
      <c r="F3721" t="s">
        <v>3331</v>
      </c>
      <c r="G3721" t="s">
        <v>3329</v>
      </c>
      <c r="H3721">
        <f t="shared" si="523"/>
        <v>0</v>
      </c>
      <c r="I3721">
        <f t="shared" si="524"/>
        <v>0.5</v>
      </c>
      <c r="J3721">
        <f t="shared" si="525"/>
        <v>0</v>
      </c>
      <c r="K3721">
        <f t="shared" si="526"/>
        <v>0.5</v>
      </c>
      <c r="N3721">
        <v>0.23963067955908146</v>
      </c>
      <c r="O3721" t="b">
        <f t="shared" si="528"/>
        <v>0</v>
      </c>
      <c r="P3721" t="b">
        <f t="shared" si="527"/>
        <v>0</v>
      </c>
      <c r="Q3721" t="b">
        <f t="shared" si="529"/>
        <v>0</v>
      </c>
      <c r="R3721" t="b">
        <f t="shared" si="530"/>
        <v>0</v>
      </c>
      <c r="S3721" t="b">
        <f t="shared" si="531"/>
        <v>0</v>
      </c>
    </row>
    <row r="3722" spans="1:19" hidden="1" x14ac:dyDescent="0.25">
      <c r="A3722" t="s">
        <v>5777</v>
      </c>
      <c r="B3722" t="s">
        <v>4022</v>
      </c>
      <c r="C3722" t="s">
        <v>2</v>
      </c>
      <c r="D3722" t="s">
        <v>3</v>
      </c>
      <c r="E3722" t="s">
        <v>2</v>
      </c>
      <c r="F3722" t="s">
        <v>3331</v>
      </c>
      <c r="G3722" t="s">
        <v>4023</v>
      </c>
      <c r="H3722">
        <f t="shared" si="523"/>
        <v>0</v>
      </c>
      <c r="I3722">
        <f t="shared" si="524"/>
        <v>0.5</v>
      </c>
      <c r="J3722">
        <f t="shared" si="525"/>
        <v>0</v>
      </c>
      <c r="K3722">
        <f t="shared" si="526"/>
        <v>0.5</v>
      </c>
      <c r="N3722">
        <v>0.73628027153340059</v>
      </c>
      <c r="O3722" t="b">
        <f t="shared" si="528"/>
        <v>0</v>
      </c>
      <c r="P3722" t="b">
        <f t="shared" si="527"/>
        <v>0</v>
      </c>
      <c r="Q3722" t="b">
        <f t="shared" si="529"/>
        <v>0</v>
      </c>
      <c r="R3722" t="b">
        <f t="shared" si="530"/>
        <v>0</v>
      </c>
      <c r="S3722" t="b">
        <f t="shared" si="531"/>
        <v>0</v>
      </c>
    </row>
    <row r="3723" spans="1:19" hidden="1" x14ac:dyDescent="0.25">
      <c r="A3723" t="s">
        <v>5777</v>
      </c>
      <c r="B3723" t="s">
        <v>4181</v>
      </c>
      <c r="C3723" t="s">
        <v>2</v>
      </c>
      <c r="D3723" t="s">
        <v>3</v>
      </c>
      <c r="E3723" t="s">
        <v>2</v>
      </c>
      <c r="F3723" t="s">
        <v>3331</v>
      </c>
      <c r="G3723" t="s">
        <v>4182</v>
      </c>
      <c r="H3723">
        <f t="shared" si="523"/>
        <v>0</v>
      </c>
      <c r="I3723">
        <f t="shared" si="524"/>
        <v>0.5</v>
      </c>
      <c r="J3723">
        <f t="shared" si="525"/>
        <v>0</v>
      </c>
      <c r="K3723">
        <f t="shared" si="526"/>
        <v>0.5</v>
      </c>
      <c r="N3723">
        <v>0.76314513826095043</v>
      </c>
      <c r="O3723" t="b">
        <f t="shared" si="528"/>
        <v>0</v>
      </c>
      <c r="P3723" t="b">
        <f t="shared" si="527"/>
        <v>0</v>
      </c>
      <c r="Q3723" t="b">
        <f t="shared" si="529"/>
        <v>0</v>
      </c>
      <c r="R3723" t="b">
        <f t="shared" si="530"/>
        <v>0</v>
      </c>
      <c r="S3723" t="b">
        <f t="shared" si="531"/>
        <v>0</v>
      </c>
    </row>
    <row r="3724" spans="1:19" hidden="1" x14ac:dyDescent="0.25">
      <c r="A3724" t="s">
        <v>5783</v>
      </c>
      <c r="B3724" t="s">
        <v>2058</v>
      </c>
      <c r="C3724" t="s">
        <v>2</v>
      </c>
      <c r="D3724" t="s">
        <v>3</v>
      </c>
      <c r="E3724" t="s">
        <v>2</v>
      </c>
      <c r="F3724" t="s">
        <v>5785</v>
      </c>
      <c r="G3724" t="s">
        <v>2059</v>
      </c>
      <c r="H3724">
        <f t="shared" si="523"/>
        <v>0</v>
      </c>
      <c r="I3724">
        <f t="shared" si="524"/>
        <v>0.5</v>
      </c>
      <c r="J3724">
        <f t="shared" si="525"/>
        <v>0</v>
      </c>
      <c r="K3724">
        <f t="shared" si="526"/>
        <v>0.5</v>
      </c>
      <c r="N3724">
        <v>3.0546773038514385E-2</v>
      </c>
      <c r="O3724" t="b">
        <f t="shared" si="528"/>
        <v>0</v>
      </c>
      <c r="P3724" t="b">
        <f t="shared" si="527"/>
        <v>0</v>
      </c>
      <c r="Q3724" t="b">
        <f t="shared" si="529"/>
        <v>0</v>
      </c>
      <c r="R3724" t="b">
        <f t="shared" si="530"/>
        <v>0</v>
      </c>
      <c r="S3724" t="b">
        <f t="shared" si="531"/>
        <v>0</v>
      </c>
    </row>
    <row r="3725" spans="1:19" hidden="1" x14ac:dyDescent="0.25">
      <c r="A3725" t="s">
        <v>5798</v>
      </c>
      <c r="B3725" t="s">
        <v>923</v>
      </c>
      <c r="C3725" t="s">
        <v>2</v>
      </c>
      <c r="D3725" t="s">
        <v>3</v>
      </c>
      <c r="E3725" t="s">
        <v>2</v>
      </c>
      <c r="F3725" t="s">
        <v>2845</v>
      </c>
      <c r="G3725" t="s">
        <v>924</v>
      </c>
      <c r="H3725">
        <f t="shared" si="523"/>
        <v>0</v>
      </c>
      <c r="I3725">
        <f t="shared" si="524"/>
        <v>0.5</v>
      </c>
      <c r="J3725">
        <f t="shared" si="525"/>
        <v>0</v>
      </c>
      <c r="K3725">
        <f t="shared" si="526"/>
        <v>0.5</v>
      </c>
      <c r="N3725">
        <v>0.48971811365128437</v>
      </c>
      <c r="O3725" t="b">
        <f t="shared" si="528"/>
        <v>0</v>
      </c>
      <c r="P3725" t="b">
        <f t="shared" si="527"/>
        <v>0</v>
      </c>
      <c r="Q3725" t="b">
        <f t="shared" si="529"/>
        <v>0</v>
      </c>
      <c r="R3725" t="b">
        <f t="shared" si="530"/>
        <v>0</v>
      </c>
      <c r="S3725" t="b">
        <f t="shared" si="531"/>
        <v>0</v>
      </c>
    </row>
    <row r="3726" spans="1:19" hidden="1" x14ac:dyDescent="0.25">
      <c r="A3726" t="s">
        <v>5800</v>
      </c>
      <c r="B3726" t="s">
        <v>444</v>
      </c>
      <c r="C3726" t="s">
        <v>2</v>
      </c>
      <c r="D3726" t="s">
        <v>3</v>
      </c>
      <c r="E3726" t="s">
        <v>2</v>
      </c>
      <c r="F3726" t="s">
        <v>904</v>
      </c>
      <c r="G3726" t="s">
        <v>446</v>
      </c>
      <c r="H3726">
        <f t="shared" si="523"/>
        <v>0</v>
      </c>
      <c r="I3726">
        <f t="shared" si="524"/>
        <v>0.5</v>
      </c>
      <c r="J3726">
        <f t="shared" si="525"/>
        <v>0</v>
      </c>
      <c r="K3726">
        <f t="shared" si="526"/>
        <v>0.5</v>
      </c>
      <c r="N3726">
        <v>0.4783117048881782</v>
      </c>
      <c r="O3726" t="b">
        <f t="shared" si="528"/>
        <v>0</v>
      </c>
      <c r="P3726" t="b">
        <f t="shared" si="527"/>
        <v>0</v>
      </c>
      <c r="Q3726" t="b">
        <f t="shared" si="529"/>
        <v>0</v>
      </c>
      <c r="R3726" t="b">
        <f t="shared" si="530"/>
        <v>0</v>
      </c>
      <c r="S3726" t="b">
        <f t="shared" si="531"/>
        <v>0</v>
      </c>
    </row>
    <row r="3727" spans="1:19" hidden="1" x14ac:dyDescent="0.25">
      <c r="A3727" t="s">
        <v>5800</v>
      </c>
      <c r="B3727" t="s">
        <v>449</v>
      </c>
      <c r="C3727" t="s">
        <v>2</v>
      </c>
      <c r="D3727" t="s">
        <v>3</v>
      </c>
      <c r="E3727" t="s">
        <v>2</v>
      </c>
      <c r="F3727" t="s">
        <v>904</v>
      </c>
      <c r="G3727" t="s">
        <v>450</v>
      </c>
      <c r="H3727">
        <f t="shared" si="523"/>
        <v>0</v>
      </c>
      <c r="I3727">
        <f t="shared" si="524"/>
        <v>0.5</v>
      </c>
      <c r="J3727">
        <f t="shared" si="525"/>
        <v>0</v>
      </c>
      <c r="K3727">
        <f t="shared" si="526"/>
        <v>0.5</v>
      </c>
      <c r="N3727">
        <v>0.23037559911448935</v>
      </c>
      <c r="O3727" t="b">
        <f t="shared" si="528"/>
        <v>0</v>
      </c>
      <c r="P3727" t="b">
        <f t="shared" si="527"/>
        <v>0</v>
      </c>
      <c r="Q3727" t="b">
        <f t="shared" si="529"/>
        <v>0</v>
      </c>
      <c r="R3727" t="b">
        <f t="shared" si="530"/>
        <v>0</v>
      </c>
      <c r="S3727" t="b">
        <f t="shared" si="531"/>
        <v>0</v>
      </c>
    </row>
    <row r="3728" spans="1:19" hidden="1" x14ac:dyDescent="0.25">
      <c r="A3728" t="s">
        <v>5801</v>
      </c>
      <c r="B3728" t="s">
        <v>3037</v>
      </c>
      <c r="C3728" t="s">
        <v>2</v>
      </c>
      <c r="D3728" t="s">
        <v>3</v>
      </c>
      <c r="E3728" t="s">
        <v>2</v>
      </c>
      <c r="F3728" t="s">
        <v>3040</v>
      </c>
      <c r="G3728" t="s">
        <v>3038</v>
      </c>
      <c r="H3728">
        <f t="shared" si="523"/>
        <v>0</v>
      </c>
      <c r="I3728">
        <f t="shared" si="524"/>
        <v>0.5</v>
      </c>
      <c r="J3728">
        <f t="shared" si="525"/>
        <v>0</v>
      </c>
      <c r="K3728">
        <f t="shared" si="526"/>
        <v>0.5</v>
      </c>
      <c r="N3728">
        <v>0.4210425738176421</v>
      </c>
      <c r="O3728" t="b">
        <f t="shared" si="528"/>
        <v>0</v>
      </c>
      <c r="P3728" t="b">
        <f t="shared" si="527"/>
        <v>0</v>
      </c>
      <c r="Q3728" t="b">
        <f t="shared" si="529"/>
        <v>0</v>
      </c>
      <c r="R3728" t="b">
        <f t="shared" si="530"/>
        <v>0</v>
      </c>
      <c r="S3728" t="b">
        <f t="shared" si="531"/>
        <v>0</v>
      </c>
    </row>
    <row r="3729" spans="1:19" hidden="1" x14ac:dyDescent="0.25">
      <c r="A3729" t="s">
        <v>5802</v>
      </c>
      <c r="B3729" t="s">
        <v>4191</v>
      </c>
      <c r="C3729" t="s">
        <v>2</v>
      </c>
      <c r="D3729" t="s">
        <v>3</v>
      </c>
      <c r="E3729" t="s">
        <v>2</v>
      </c>
      <c r="F3729" t="s">
        <v>4190</v>
      </c>
      <c r="G3729" t="s">
        <v>4192</v>
      </c>
      <c r="H3729">
        <f t="shared" si="523"/>
        <v>0</v>
      </c>
      <c r="I3729">
        <f t="shared" si="524"/>
        <v>0.5</v>
      </c>
      <c r="J3729">
        <f t="shared" si="525"/>
        <v>0</v>
      </c>
      <c r="K3729">
        <f t="shared" si="526"/>
        <v>0.5</v>
      </c>
      <c r="N3729">
        <v>0.50690009129287006</v>
      </c>
      <c r="O3729" t="b">
        <f t="shared" si="528"/>
        <v>0</v>
      </c>
      <c r="P3729" t="b">
        <f t="shared" si="527"/>
        <v>0</v>
      </c>
      <c r="Q3729" t="b">
        <f t="shared" si="529"/>
        <v>0</v>
      </c>
      <c r="R3729" t="b">
        <f t="shared" si="530"/>
        <v>0</v>
      </c>
      <c r="S3729" t="b">
        <f t="shared" si="531"/>
        <v>0</v>
      </c>
    </row>
    <row r="3730" spans="1:19" hidden="1" x14ac:dyDescent="0.25">
      <c r="A3730" t="s">
        <v>5810</v>
      </c>
      <c r="B3730" t="s">
        <v>385</v>
      </c>
      <c r="C3730" t="s">
        <v>2</v>
      </c>
      <c r="D3730" t="s">
        <v>3</v>
      </c>
      <c r="E3730" t="s">
        <v>2</v>
      </c>
      <c r="F3730" t="s">
        <v>882</v>
      </c>
      <c r="G3730" t="s">
        <v>387</v>
      </c>
      <c r="H3730">
        <f t="shared" si="523"/>
        <v>0</v>
      </c>
      <c r="I3730">
        <f t="shared" si="524"/>
        <v>0.5</v>
      </c>
      <c r="J3730">
        <f t="shared" si="525"/>
        <v>0</v>
      </c>
      <c r="K3730">
        <f t="shared" si="526"/>
        <v>0.5</v>
      </c>
      <c r="N3730">
        <v>0.1083639934296069</v>
      </c>
      <c r="O3730" t="b">
        <f t="shared" si="528"/>
        <v>0</v>
      </c>
      <c r="P3730" t="b">
        <f t="shared" si="527"/>
        <v>0</v>
      </c>
      <c r="Q3730" t="b">
        <f t="shared" si="529"/>
        <v>0</v>
      </c>
      <c r="R3730" t="b">
        <f t="shared" si="530"/>
        <v>0</v>
      </c>
      <c r="S3730" t="b">
        <f t="shared" si="531"/>
        <v>0</v>
      </c>
    </row>
    <row r="3731" spans="1:19" hidden="1" x14ac:dyDescent="0.25">
      <c r="A3731" t="s">
        <v>5810</v>
      </c>
      <c r="B3731" t="s">
        <v>1361</v>
      </c>
      <c r="C3731" t="s">
        <v>2</v>
      </c>
      <c r="D3731" t="s">
        <v>3</v>
      </c>
      <c r="E3731" t="s">
        <v>2</v>
      </c>
      <c r="F3731" t="s">
        <v>882</v>
      </c>
      <c r="G3731" t="s">
        <v>1362</v>
      </c>
      <c r="H3731">
        <f t="shared" si="523"/>
        <v>0</v>
      </c>
      <c r="I3731">
        <f t="shared" si="524"/>
        <v>0.5</v>
      </c>
      <c r="J3731">
        <f t="shared" si="525"/>
        <v>0</v>
      </c>
      <c r="K3731">
        <f t="shared" si="526"/>
        <v>0.5</v>
      </c>
      <c r="N3731">
        <v>0.82407812339354813</v>
      </c>
      <c r="O3731" t="b">
        <f t="shared" si="528"/>
        <v>0</v>
      </c>
      <c r="P3731" t="b">
        <f t="shared" si="527"/>
        <v>0</v>
      </c>
      <c r="Q3731" t="b">
        <f t="shared" si="529"/>
        <v>0</v>
      </c>
      <c r="R3731" t="b">
        <f t="shared" si="530"/>
        <v>0</v>
      </c>
      <c r="S3731" t="b">
        <f t="shared" si="531"/>
        <v>0</v>
      </c>
    </row>
    <row r="3732" spans="1:19" hidden="1" x14ac:dyDescent="0.25">
      <c r="A3732" t="s">
        <v>5814</v>
      </c>
      <c r="B3732" t="s">
        <v>1536</v>
      </c>
      <c r="C3732" t="s">
        <v>2</v>
      </c>
      <c r="D3732" t="s">
        <v>3</v>
      </c>
      <c r="E3732" t="s">
        <v>2</v>
      </c>
      <c r="F3732" t="s">
        <v>5815</v>
      </c>
      <c r="G3732" t="s">
        <v>1537</v>
      </c>
      <c r="H3732">
        <f t="shared" si="523"/>
        <v>0</v>
      </c>
      <c r="I3732">
        <f t="shared" si="524"/>
        <v>0.5</v>
      </c>
      <c r="J3732">
        <f t="shared" si="525"/>
        <v>0</v>
      </c>
      <c r="K3732">
        <f t="shared" si="526"/>
        <v>0.5</v>
      </c>
      <c r="N3732">
        <v>0.67078865855008996</v>
      </c>
      <c r="O3732" t="b">
        <f t="shared" si="528"/>
        <v>0</v>
      </c>
      <c r="P3732" t="b">
        <f t="shared" si="527"/>
        <v>0</v>
      </c>
      <c r="Q3732" t="b">
        <f t="shared" si="529"/>
        <v>0</v>
      </c>
      <c r="R3732" t="b">
        <f t="shared" si="530"/>
        <v>0</v>
      </c>
      <c r="S3732" t="b">
        <f t="shared" si="531"/>
        <v>0</v>
      </c>
    </row>
    <row r="3733" spans="1:19" hidden="1" x14ac:dyDescent="0.25">
      <c r="A3733" t="s">
        <v>5814</v>
      </c>
      <c r="B3733" t="s">
        <v>2738</v>
      </c>
      <c r="C3733" t="s">
        <v>2</v>
      </c>
      <c r="D3733" t="s">
        <v>3</v>
      </c>
      <c r="E3733" t="s">
        <v>2</v>
      </c>
      <c r="F3733" t="s">
        <v>5815</v>
      </c>
      <c r="G3733" t="s">
        <v>2739</v>
      </c>
      <c r="H3733">
        <f t="shared" si="523"/>
        <v>0</v>
      </c>
      <c r="I3733">
        <f t="shared" si="524"/>
        <v>0.5</v>
      </c>
      <c r="J3733">
        <f t="shared" si="525"/>
        <v>0</v>
      </c>
      <c r="K3733">
        <f t="shared" si="526"/>
        <v>0.5</v>
      </c>
      <c r="N3733">
        <v>0.95001580379647166</v>
      </c>
      <c r="O3733" t="b">
        <f t="shared" si="528"/>
        <v>0</v>
      </c>
      <c r="P3733" t="b">
        <f t="shared" si="527"/>
        <v>0</v>
      </c>
      <c r="Q3733" t="b">
        <f t="shared" si="529"/>
        <v>0</v>
      </c>
      <c r="R3733" t="b">
        <f t="shared" si="530"/>
        <v>0</v>
      </c>
      <c r="S3733" t="b">
        <f t="shared" si="531"/>
        <v>0</v>
      </c>
    </row>
    <row r="3734" spans="1:19" hidden="1" x14ac:dyDescent="0.25">
      <c r="A3734" t="s">
        <v>5814</v>
      </c>
      <c r="B3734" t="s">
        <v>2377</v>
      </c>
      <c r="C3734" t="s">
        <v>2</v>
      </c>
      <c r="D3734" t="s">
        <v>3</v>
      </c>
      <c r="E3734" t="s">
        <v>2</v>
      </c>
      <c r="F3734" t="s">
        <v>5815</v>
      </c>
      <c r="G3734" t="s">
        <v>2378</v>
      </c>
      <c r="H3734">
        <f t="shared" si="523"/>
        <v>0</v>
      </c>
      <c r="I3734">
        <f t="shared" si="524"/>
        <v>0.5</v>
      </c>
      <c r="J3734">
        <f t="shared" si="525"/>
        <v>0</v>
      </c>
      <c r="K3734">
        <f t="shared" si="526"/>
        <v>0.5</v>
      </c>
      <c r="N3734">
        <v>0.62159091991015991</v>
      </c>
      <c r="O3734" t="b">
        <f t="shared" si="528"/>
        <v>0</v>
      </c>
      <c r="P3734" t="b">
        <f t="shared" si="527"/>
        <v>0</v>
      </c>
      <c r="Q3734" t="b">
        <f t="shared" si="529"/>
        <v>0</v>
      </c>
      <c r="R3734" t="b">
        <f t="shared" si="530"/>
        <v>0</v>
      </c>
      <c r="S3734" t="b">
        <f t="shared" si="531"/>
        <v>0</v>
      </c>
    </row>
    <row r="3735" spans="1:19" hidden="1" x14ac:dyDescent="0.25">
      <c r="A3735" t="s">
        <v>5814</v>
      </c>
      <c r="B3735" t="s">
        <v>6</v>
      </c>
      <c r="C3735" t="s">
        <v>2</v>
      </c>
      <c r="D3735" t="s">
        <v>3</v>
      </c>
      <c r="E3735" t="s">
        <v>2</v>
      </c>
      <c r="F3735" t="s">
        <v>5815</v>
      </c>
      <c r="G3735" t="s">
        <v>7</v>
      </c>
      <c r="H3735">
        <f t="shared" si="523"/>
        <v>0</v>
      </c>
      <c r="I3735">
        <f t="shared" si="524"/>
        <v>0.5</v>
      </c>
      <c r="J3735">
        <f t="shared" si="525"/>
        <v>0</v>
      </c>
      <c r="K3735">
        <f t="shared" si="526"/>
        <v>0.5</v>
      </c>
      <c r="N3735">
        <v>0.57219839159235353</v>
      </c>
      <c r="O3735" t="b">
        <f t="shared" si="528"/>
        <v>0</v>
      </c>
      <c r="P3735" t="b">
        <f t="shared" si="527"/>
        <v>0</v>
      </c>
      <c r="Q3735" t="b">
        <f t="shared" si="529"/>
        <v>0</v>
      </c>
      <c r="R3735" t="b">
        <f t="shared" si="530"/>
        <v>0</v>
      </c>
      <c r="S3735" t="b">
        <f t="shared" si="531"/>
        <v>0</v>
      </c>
    </row>
    <row r="3736" spans="1:19" hidden="1" x14ac:dyDescent="0.25">
      <c r="A3736" t="s">
        <v>5814</v>
      </c>
      <c r="B3736" t="s">
        <v>1538</v>
      </c>
      <c r="C3736" t="s">
        <v>2</v>
      </c>
      <c r="D3736" t="s">
        <v>3</v>
      </c>
      <c r="E3736" t="s">
        <v>2</v>
      </c>
      <c r="F3736" t="s">
        <v>5815</v>
      </c>
      <c r="G3736" t="s">
        <v>1539</v>
      </c>
      <c r="H3736">
        <f t="shared" si="523"/>
        <v>0</v>
      </c>
      <c r="I3736">
        <f t="shared" si="524"/>
        <v>0.5</v>
      </c>
      <c r="J3736">
        <f t="shared" si="525"/>
        <v>0</v>
      </c>
      <c r="K3736">
        <f t="shared" si="526"/>
        <v>0.5</v>
      </c>
      <c r="N3736">
        <v>0.55951009591102263</v>
      </c>
      <c r="O3736" t="b">
        <f t="shared" si="528"/>
        <v>0</v>
      </c>
      <c r="P3736" t="b">
        <f t="shared" si="527"/>
        <v>0</v>
      </c>
      <c r="Q3736" t="b">
        <f t="shared" si="529"/>
        <v>0</v>
      </c>
      <c r="R3736" t="b">
        <f t="shared" si="530"/>
        <v>0</v>
      </c>
      <c r="S3736" t="b">
        <f t="shared" si="531"/>
        <v>0</v>
      </c>
    </row>
    <row r="3737" spans="1:19" hidden="1" x14ac:dyDescent="0.25">
      <c r="A3737" t="s">
        <v>5814</v>
      </c>
      <c r="B3737" t="s">
        <v>3811</v>
      </c>
      <c r="C3737" t="s">
        <v>2</v>
      </c>
      <c r="D3737" t="s">
        <v>3</v>
      </c>
      <c r="E3737" t="s">
        <v>2</v>
      </c>
      <c r="F3737" t="s">
        <v>5815</v>
      </c>
      <c r="G3737" t="s">
        <v>3812</v>
      </c>
      <c r="H3737">
        <f t="shared" si="523"/>
        <v>0</v>
      </c>
      <c r="I3737">
        <f t="shared" si="524"/>
        <v>0.5</v>
      </c>
      <c r="J3737">
        <f t="shared" si="525"/>
        <v>0</v>
      </c>
      <c r="K3737">
        <f t="shared" si="526"/>
        <v>0.5</v>
      </c>
      <c r="N3737">
        <v>0.4947774752763896</v>
      </c>
      <c r="O3737" t="b">
        <f t="shared" si="528"/>
        <v>0</v>
      </c>
      <c r="P3737" t="b">
        <f t="shared" si="527"/>
        <v>0</v>
      </c>
      <c r="Q3737" t="b">
        <f t="shared" si="529"/>
        <v>0</v>
      </c>
      <c r="R3737" t="b">
        <f t="shared" si="530"/>
        <v>0</v>
      </c>
      <c r="S3737" t="b">
        <f t="shared" si="531"/>
        <v>0</v>
      </c>
    </row>
    <row r="3738" spans="1:19" hidden="1" x14ac:dyDescent="0.25">
      <c r="A3738" t="s">
        <v>5814</v>
      </c>
      <c r="B3738" t="s">
        <v>1975</v>
      </c>
      <c r="C3738" t="s">
        <v>2</v>
      </c>
      <c r="D3738" t="s">
        <v>3</v>
      </c>
      <c r="E3738" t="s">
        <v>2</v>
      </c>
      <c r="F3738" t="s">
        <v>5815</v>
      </c>
      <c r="G3738" t="s">
        <v>1976</v>
      </c>
      <c r="H3738">
        <f t="shared" si="523"/>
        <v>0</v>
      </c>
      <c r="I3738">
        <f t="shared" si="524"/>
        <v>0.5</v>
      </c>
      <c r="J3738">
        <f t="shared" si="525"/>
        <v>0</v>
      </c>
      <c r="K3738">
        <f t="shared" si="526"/>
        <v>0.5</v>
      </c>
      <c r="N3738">
        <v>0.12900254492598917</v>
      </c>
      <c r="O3738" t="b">
        <f t="shared" si="528"/>
        <v>0</v>
      </c>
      <c r="P3738" t="b">
        <f t="shared" si="527"/>
        <v>0</v>
      </c>
      <c r="Q3738" t="b">
        <f t="shared" si="529"/>
        <v>0</v>
      </c>
      <c r="R3738" t="b">
        <f t="shared" si="530"/>
        <v>0</v>
      </c>
      <c r="S3738" t="b">
        <f t="shared" si="531"/>
        <v>0</v>
      </c>
    </row>
    <row r="3739" spans="1:19" hidden="1" x14ac:dyDescent="0.25">
      <c r="A3739" t="s">
        <v>5814</v>
      </c>
      <c r="B3739" t="s">
        <v>3629</v>
      </c>
      <c r="C3739" t="s">
        <v>2</v>
      </c>
      <c r="D3739" t="s">
        <v>3</v>
      </c>
      <c r="E3739" t="s">
        <v>2</v>
      </c>
      <c r="F3739" t="s">
        <v>5815</v>
      </c>
      <c r="G3739" t="s">
        <v>3630</v>
      </c>
      <c r="H3739">
        <f t="shared" si="523"/>
        <v>0</v>
      </c>
      <c r="I3739">
        <f t="shared" si="524"/>
        <v>0.5</v>
      </c>
      <c r="J3739">
        <f t="shared" si="525"/>
        <v>0</v>
      </c>
      <c r="K3739">
        <f t="shared" si="526"/>
        <v>0.5</v>
      </c>
      <c r="N3739">
        <v>0.19530593017045939</v>
      </c>
      <c r="O3739" t="b">
        <f t="shared" si="528"/>
        <v>0</v>
      </c>
      <c r="P3739" t="b">
        <f t="shared" si="527"/>
        <v>0</v>
      </c>
      <c r="Q3739" t="b">
        <f t="shared" si="529"/>
        <v>0</v>
      </c>
      <c r="R3739" t="b">
        <f t="shared" si="530"/>
        <v>0</v>
      </c>
      <c r="S3739" t="b">
        <f t="shared" si="531"/>
        <v>0</v>
      </c>
    </row>
    <row r="3740" spans="1:19" hidden="1" x14ac:dyDescent="0.25">
      <c r="A3740" t="s">
        <v>5814</v>
      </c>
      <c r="B3740" t="s">
        <v>2241</v>
      </c>
      <c r="C3740" t="s">
        <v>2</v>
      </c>
      <c r="D3740" t="s">
        <v>3</v>
      </c>
      <c r="E3740" t="s">
        <v>2</v>
      </c>
      <c r="F3740" t="s">
        <v>5815</v>
      </c>
      <c r="G3740" t="s">
        <v>2242</v>
      </c>
      <c r="H3740">
        <f t="shared" si="523"/>
        <v>0</v>
      </c>
      <c r="I3740">
        <f t="shared" si="524"/>
        <v>0.5</v>
      </c>
      <c r="J3740">
        <f t="shared" si="525"/>
        <v>0</v>
      </c>
      <c r="K3740">
        <f t="shared" si="526"/>
        <v>0.5</v>
      </c>
      <c r="N3740">
        <v>3.3034505852872709E-2</v>
      </c>
      <c r="O3740" t="b">
        <f t="shared" si="528"/>
        <v>0</v>
      </c>
      <c r="P3740" t="b">
        <f t="shared" si="527"/>
        <v>0</v>
      </c>
      <c r="Q3740" t="b">
        <f t="shared" si="529"/>
        <v>0</v>
      </c>
      <c r="R3740" t="b">
        <f t="shared" si="530"/>
        <v>0</v>
      </c>
      <c r="S3740" t="b">
        <f t="shared" si="531"/>
        <v>0</v>
      </c>
    </row>
    <row r="3741" spans="1:19" hidden="1" x14ac:dyDescent="0.25">
      <c r="A3741" t="s">
        <v>5816</v>
      </c>
      <c r="B3741" t="s">
        <v>3314</v>
      </c>
      <c r="C3741" t="s">
        <v>2</v>
      </c>
      <c r="D3741" t="s">
        <v>3</v>
      </c>
      <c r="E3741" t="s">
        <v>2</v>
      </c>
      <c r="F3741" t="s">
        <v>2664</v>
      </c>
      <c r="G3741" t="s">
        <v>3316</v>
      </c>
      <c r="H3741">
        <f t="shared" si="523"/>
        <v>0</v>
      </c>
      <c r="I3741">
        <f t="shared" si="524"/>
        <v>0.5</v>
      </c>
      <c r="J3741">
        <f t="shared" si="525"/>
        <v>0</v>
      </c>
      <c r="K3741">
        <f t="shared" si="526"/>
        <v>0.5</v>
      </c>
      <c r="N3741">
        <v>0.23203504033369748</v>
      </c>
      <c r="O3741" t="b">
        <f t="shared" si="528"/>
        <v>0</v>
      </c>
      <c r="P3741" t="b">
        <f t="shared" si="527"/>
        <v>0</v>
      </c>
      <c r="Q3741" t="b">
        <f t="shared" si="529"/>
        <v>0</v>
      </c>
      <c r="R3741" t="b">
        <f t="shared" si="530"/>
        <v>0</v>
      </c>
      <c r="S3741" t="b">
        <f t="shared" si="531"/>
        <v>0</v>
      </c>
    </row>
    <row r="3742" spans="1:19" hidden="1" x14ac:dyDescent="0.25">
      <c r="A3742" t="s">
        <v>5816</v>
      </c>
      <c r="B3742" t="s">
        <v>5729</v>
      </c>
      <c r="C3742" t="s">
        <v>2</v>
      </c>
      <c r="D3742" t="s">
        <v>3</v>
      </c>
      <c r="E3742" t="s">
        <v>2</v>
      </c>
      <c r="F3742" t="s">
        <v>2664</v>
      </c>
      <c r="G3742" t="s">
        <v>5730</v>
      </c>
      <c r="H3742">
        <f t="shared" si="523"/>
        <v>0</v>
      </c>
      <c r="I3742">
        <f t="shared" si="524"/>
        <v>0.5</v>
      </c>
      <c r="J3742">
        <f t="shared" si="525"/>
        <v>0</v>
      </c>
      <c r="K3742">
        <f t="shared" si="526"/>
        <v>0.5</v>
      </c>
      <c r="N3742">
        <v>0.80292882471620719</v>
      </c>
      <c r="O3742" t="b">
        <f t="shared" si="528"/>
        <v>0</v>
      </c>
      <c r="P3742" t="b">
        <f t="shared" si="527"/>
        <v>0</v>
      </c>
      <c r="Q3742" t="b">
        <f t="shared" si="529"/>
        <v>0</v>
      </c>
      <c r="R3742" t="b">
        <f t="shared" si="530"/>
        <v>0</v>
      </c>
      <c r="S3742" t="b">
        <f t="shared" si="531"/>
        <v>0</v>
      </c>
    </row>
    <row r="3743" spans="1:19" hidden="1" x14ac:dyDescent="0.25">
      <c r="A3743" t="s">
        <v>5816</v>
      </c>
      <c r="B3743" t="s">
        <v>2636</v>
      </c>
      <c r="C3743" t="s">
        <v>2</v>
      </c>
      <c r="D3743" t="s">
        <v>3</v>
      </c>
      <c r="E3743" t="s">
        <v>2</v>
      </c>
      <c r="F3743" t="s">
        <v>2664</v>
      </c>
      <c r="G3743" t="s">
        <v>2638</v>
      </c>
      <c r="H3743">
        <f t="shared" si="523"/>
        <v>0</v>
      </c>
      <c r="I3743">
        <f t="shared" si="524"/>
        <v>0.5</v>
      </c>
      <c r="J3743">
        <f t="shared" si="525"/>
        <v>0</v>
      </c>
      <c r="K3743">
        <f t="shared" si="526"/>
        <v>0.5</v>
      </c>
      <c r="N3743">
        <v>9.5458861373759918E-2</v>
      </c>
      <c r="O3743" t="b">
        <f t="shared" si="528"/>
        <v>0</v>
      </c>
      <c r="P3743" t="b">
        <f t="shared" si="527"/>
        <v>0</v>
      </c>
      <c r="Q3743" t="b">
        <f t="shared" si="529"/>
        <v>0</v>
      </c>
      <c r="R3743" t="b">
        <f t="shared" si="530"/>
        <v>0</v>
      </c>
      <c r="S3743" t="b">
        <f t="shared" si="531"/>
        <v>0</v>
      </c>
    </row>
    <row r="3744" spans="1:19" hidden="1" x14ac:dyDescent="0.25">
      <c r="A3744" t="s">
        <v>5816</v>
      </c>
      <c r="B3744" t="s">
        <v>1138</v>
      </c>
      <c r="C3744" t="s">
        <v>2</v>
      </c>
      <c r="D3744" t="s">
        <v>3</v>
      </c>
      <c r="E3744" t="s">
        <v>2</v>
      </c>
      <c r="F3744" t="s">
        <v>2664</v>
      </c>
      <c r="G3744" t="s">
        <v>1140</v>
      </c>
      <c r="H3744">
        <f t="shared" si="523"/>
        <v>0</v>
      </c>
      <c r="I3744">
        <f t="shared" si="524"/>
        <v>0.5</v>
      </c>
      <c r="J3744">
        <f t="shared" si="525"/>
        <v>0</v>
      </c>
      <c r="K3744">
        <f t="shared" si="526"/>
        <v>0.5</v>
      </c>
      <c r="N3744">
        <v>0.24358000790910039</v>
      </c>
      <c r="O3744" t="b">
        <f t="shared" si="528"/>
        <v>0</v>
      </c>
      <c r="P3744" t="b">
        <f t="shared" si="527"/>
        <v>0</v>
      </c>
      <c r="Q3744" t="b">
        <f t="shared" si="529"/>
        <v>0</v>
      </c>
      <c r="R3744" t="b">
        <f t="shared" si="530"/>
        <v>0</v>
      </c>
      <c r="S3744" t="b">
        <f t="shared" si="531"/>
        <v>0</v>
      </c>
    </row>
    <row r="3745" spans="1:19" hidden="1" x14ac:dyDescent="0.25">
      <c r="A3745" t="s">
        <v>5816</v>
      </c>
      <c r="B3745" t="s">
        <v>2834</v>
      </c>
      <c r="C3745" t="s">
        <v>2</v>
      </c>
      <c r="D3745" t="s">
        <v>3</v>
      </c>
      <c r="E3745" t="s">
        <v>2</v>
      </c>
      <c r="F3745" t="s">
        <v>2664</v>
      </c>
      <c r="G3745" t="s">
        <v>2835</v>
      </c>
      <c r="H3745">
        <f t="shared" si="523"/>
        <v>0</v>
      </c>
      <c r="I3745">
        <f t="shared" si="524"/>
        <v>0.5</v>
      </c>
      <c r="J3745">
        <f t="shared" si="525"/>
        <v>0</v>
      </c>
      <c r="K3745">
        <f t="shared" si="526"/>
        <v>0.5</v>
      </c>
      <c r="N3745">
        <v>0.38958288124803409</v>
      </c>
      <c r="O3745" t="b">
        <f t="shared" si="528"/>
        <v>0</v>
      </c>
      <c r="P3745" t="b">
        <f t="shared" si="527"/>
        <v>0</v>
      </c>
      <c r="Q3745" t="b">
        <f t="shared" si="529"/>
        <v>0</v>
      </c>
      <c r="R3745" t="b">
        <f t="shared" si="530"/>
        <v>0</v>
      </c>
      <c r="S3745" t="b">
        <f t="shared" si="531"/>
        <v>0</v>
      </c>
    </row>
    <row r="3746" spans="1:19" hidden="1" x14ac:dyDescent="0.25">
      <c r="A3746" t="s">
        <v>5816</v>
      </c>
      <c r="B3746" t="s">
        <v>744</v>
      </c>
      <c r="C3746" t="s">
        <v>2</v>
      </c>
      <c r="D3746" t="s">
        <v>3</v>
      </c>
      <c r="E3746" t="s">
        <v>2</v>
      </c>
      <c r="F3746" t="s">
        <v>2664</v>
      </c>
      <c r="G3746" t="s">
        <v>745</v>
      </c>
      <c r="H3746">
        <f t="shared" si="523"/>
        <v>0</v>
      </c>
      <c r="I3746">
        <f t="shared" si="524"/>
        <v>0.5</v>
      </c>
      <c r="J3746">
        <f t="shared" si="525"/>
        <v>0</v>
      </c>
      <c r="K3746">
        <f t="shared" si="526"/>
        <v>0.5</v>
      </c>
      <c r="N3746">
        <v>0.16463520096537199</v>
      </c>
      <c r="O3746" t="b">
        <f t="shared" si="528"/>
        <v>0</v>
      </c>
      <c r="P3746" t="b">
        <f t="shared" si="527"/>
        <v>0</v>
      </c>
      <c r="Q3746" t="b">
        <f t="shared" si="529"/>
        <v>0</v>
      </c>
      <c r="R3746" t="b">
        <f t="shared" si="530"/>
        <v>0</v>
      </c>
      <c r="S3746" t="b">
        <f t="shared" si="531"/>
        <v>0</v>
      </c>
    </row>
    <row r="3747" spans="1:19" hidden="1" x14ac:dyDescent="0.25">
      <c r="A3747" t="s">
        <v>5817</v>
      </c>
      <c r="B3747" t="s">
        <v>66</v>
      </c>
      <c r="C3747" t="s">
        <v>2</v>
      </c>
      <c r="D3747" t="s">
        <v>3</v>
      </c>
      <c r="E3747" t="s">
        <v>2</v>
      </c>
      <c r="F3747" t="s">
        <v>1600</v>
      </c>
      <c r="G3747" t="s">
        <v>68</v>
      </c>
      <c r="H3747">
        <f t="shared" si="523"/>
        <v>0</v>
      </c>
      <c r="I3747">
        <f t="shared" si="524"/>
        <v>0.5</v>
      </c>
      <c r="J3747">
        <f t="shared" si="525"/>
        <v>0</v>
      </c>
      <c r="K3747">
        <f t="shared" si="526"/>
        <v>0.5</v>
      </c>
      <c r="N3747">
        <v>0.27960406058692933</v>
      </c>
      <c r="O3747" t="b">
        <f t="shared" si="528"/>
        <v>0</v>
      </c>
      <c r="P3747" t="b">
        <f t="shared" si="527"/>
        <v>0</v>
      </c>
      <c r="Q3747" t="b">
        <f t="shared" si="529"/>
        <v>0</v>
      </c>
      <c r="R3747" t="b">
        <f t="shared" si="530"/>
        <v>0</v>
      </c>
      <c r="S3747" t="b">
        <f t="shared" si="531"/>
        <v>0</v>
      </c>
    </row>
    <row r="3748" spans="1:19" hidden="1" x14ac:dyDescent="0.25">
      <c r="A3748" t="s">
        <v>5817</v>
      </c>
      <c r="B3748" t="s">
        <v>81</v>
      </c>
      <c r="C3748" t="s">
        <v>2</v>
      </c>
      <c r="D3748" t="s">
        <v>3</v>
      </c>
      <c r="E3748" t="s">
        <v>2</v>
      </c>
      <c r="F3748" t="s">
        <v>1600</v>
      </c>
      <c r="G3748" t="s">
        <v>82</v>
      </c>
      <c r="H3748">
        <f t="shared" si="523"/>
        <v>0</v>
      </c>
      <c r="I3748">
        <f t="shared" si="524"/>
        <v>0.5</v>
      </c>
      <c r="J3748">
        <f t="shared" si="525"/>
        <v>0</v>
      </c>
      <c r="K3748">
        <f t="shared" si="526"/>
        <v>0.5</v>
      </c>
      <c r="N3748">
        <v>0.14615642730769607</v>
      </c>
      <c r="O3748" t="b">
        <f t="shared" si="528"/>
        <v>0</v>
      </c>
      <c r="P3748" t="b">
        <f t="shared" si="527"/>
        <v>0</v>
      </c>
      <c r="Q3748" t="b">
        <f t="shared" si="529"/>
        <v>0</v>
      </c>
      <c r="R3748" t="b">
        <f t="shared" si="530"/>
        <v>0</v>
      </c>
      <c r="S3748" t="b">
        <f t="shared" si="531"/>
        <v>0</v>
      </c>
    </row>
    <row r="3749" spans="1:19" hidden="1" x14ac:dyDescent="0.25">
      <c r="A3749" t="s">
        <v>5817</v>
      </c>
      <c r="B3749" t="s">
        <v>2082</v>
      </c>
      <c r="C3749" t="s">
        <v>2</v>
      </c>
      <c r="D3749" t="s">
        <v>3</v>
      </c>
      <c r="E3749" t="s">
        <v>2</v>
      </c>
      <c r="F3749" t="s">
        <v>1600</v>
      </c>
      <c r="G3749" t="s">
        <v>2083</v>
      </c>
      <c r="H3749">
        <f t="shared" si="523"/>
        <v>0</v>
      </c>
      <c r="I3749">
        <f t="shared" si="524"/>
        <v>0.5</v>
      </c>
      <c r="J3749">
        <f t="shared" si="525"/>
        <v>0</v>
      </c>
      <c r="K3749">
        <f t="shared" si="526"/>
        <v>0.5</v>
      </c>
      <c r="N3749">
        <v>0.7889882962321807</v>
      </c>
      <c r="O3749" t="b">
        <f t="shared" si="528"/>
        <v>0</v>
      </c>
      <c r="P3749" t="b">
        <f t="shared" si="527"/>
        <v>0</v>
      </c>
      <c r="Q3749" t="b">
        <f t="shared" si="529"/>
        <v>0</v>
      </c>
      <c r="R3749" t="b">
        <f t="shared" si="530"/>
        <v>0</v>
      </c>
      <c r="S3749" t="b">
        <f t="shared" si="531"/>
        <v>0</v>
      </c>
    </row>
    <row r="3750" spans="1:19" hidden="1" x14ac:dyDescent="0.25">
      <c r="A3750" t="s">
        <v>5817</v>
      </c>
      <c r="B3750" t="s">
        <v>2084</v>
      </c>
      <c r="C3750" t="s">
        <v>2</v>
      </c>
      <c r="D3750" t="s">
        <v>3</v>
      </c>
      <c r="E3750" t="s">
        <v>2</v>
      </c>
      <c r="F3750" t="s">
        <v>1600</v>
      </c>
      <c r="G3750" t="s">
        <v>2085</v>
      </c>
      <c r="H3750">
        <f t="shared" si="523"/>
        <v>0</v>
      </c>
      <c r="I3750">
        <f t="shared" si="524"/>
        <v>0.5</v>
      </c>
      <c r="J3750">
        <f t="shared" si="525"/>
        <v>0</v>
      </c>
      <c r="K3750">
        <f t="shared" si="526"/>
        <v>0.5</v>
      </c>
      <c r="N3750">
        <v>0.40181243890943252</v>
      </c>
      <c r="O3750" t="b">
        <f t="shared" si="528"/>
        <v>0</v>
      </c>
      <c r="P3750" t="b">
        <f t="shared" si="527"/>
        <v>0</v>
      </c>
      <c r="Q3750" t="b">
        <f t="shared" si="529"/>
        <v>0</v>
      </c>
      <c r="R3750" t="b">
        <f t="shared" si="530"/>
        <v>0</v>
      </c>
      <c r="S3750" t="b">
        <f t="shared" si="531"/>
        <v>0</v>
      </c>
    </row>
    <row r="3751" spans="1:19" hidden="1" x14ac:dyDescent="0.25">
      <c r="A3751" t="s">
        <v>5817</v>
      </c>
      <c r="B3751" t="s">
        <v>87</v>
      </c>
      <c r="C3751" t="s">
        <v>2</v>
      </c>
      <c r="D3751" t="s">
        <v>3</v>
      </c>
      <c r="E3751" t="s">
        <v>2</v>
      </c>
      <c r="F3751" t="s">
        <v>1600</v>
      </c>
      <c r="G3751" t="s">
        <v>88</v>
      </c>
      <c r="H3751">
        <f t="shared" si="523"/>
        <v>0</v>
      </c>
      <c r="I3751">
        <f t="shared" si="524"/>
        <v>0.5</v>
      </c>
      <c r="J3751">
        <f t="shared" si="525"/>
        <v>0</v>
      </c>
      <c r="K3751">
        <f t="shared" si="526"/>
        <v>0.5</v>
      </c>
      <c r="N3751">
        <v>0.32758823398165815</v>
      </c>
      <c r="O3751" t="b">
        <f t="shared" si="528"/>
        <v>0</v>
      </c>
      <c r="P3751" t="b">
        <f t="shared" si="527"/>
        <v>0</v>
      </c>
      <c r="Q3751" t="b">
        <f t="shared" si="529"/>
        <v>0</v>
      </c>
      <c r="R3751" t="b">
        <f t="shared" si="530"/>
        <v>0</v>
      </c>
      <c r="S3751" t="b">
        <f t="shared" si="531"/>
        <v>0</v>
      </c>
    </row>
    <row r="3752" spans="1:19" hidden="1" x14ac:dyDescent="0.25">
      <c r="A3752" t="s">
        <v>5817</v>
      </c>
      <c r="B3752" t="s">
        <v>239</v>
      </c>
      <c r="C3752" t="s">
        <v>2</v>
      </c>
      <c r="D3752" t="s">
        <v>3</v>
      </c>
      <c r="E3752" t="s">
        <v>2</v>
      </c>
      <c r="F3752" t="s">
        <v>1600</v>
      </c>
      <c r="G3752" t="s">
        <v>242</v>
      </c>
      <c r="H3752">
        <f t="shared" si="523"/>
        <v>0</v>
      </c>
      <c r="I3752">
        <f t="shared" si="524"/>
        <v>0.5</v>
      </c>
      <c r="J3752">
        <f t="shared" si="525"/>
        <v>0</v>
      </c>
      <c r="K3752">
        <f t="shared" si="526"/>
        <v>0.5</v>
      </c>
      <c r="N3752">
        <v>0.74104158312723523</v>
      </c>
      <c r="O3752" t="b">
        <f t="shared" si="528"/>
        <v>0</v>
      </c>
      <c r="P3752" t="b">
        <f t="shared" si="527"/>
        <v>0</v>
      </c>
      <c r="Q3752" t="b">
        <f t="shared" si="529"/>
        <v>0</v>
      </c>
      <c r="R3752" t="b">
        <f t="shared" si="530"/>
        <v>0</v>
      </c>
      <c r="S3752" t="b">
        <f t="shared" si="531"/>
        <v>0</v>
      </c>
    </row>
    <row r="3753" spans="1:19" hidden="1" x14ac:dyDescent="0.25">
      <c r="A3753" t="s">
        <v>5817</v>
      </c>
      <c r="B3753" t="s">
        <v>820</v>
      </c>
      <c r="C3753" t="s">
        <v>2</v>
      </c>
      <c r="D3753" t="s">
        <v>3</v>
      </c>
      <c r="E3753" t="s">
        <v>2</v>
      </c>
      <c r="F3753" t="s">
        <v>1600</v>
      </c>
      <c r="G3753" t="s">
        <v>821</v>
      </c>
      <c r="H3753">
        <f t="shared" si="523"/>
        <v>0</v>
      </c>
      <c r="I3753">
        <f t="shared" si="524"/>
        <v>0.5</v>
      </c>
      <c r="J3753">
        <f t="shared" si="525"/>
        <v>0</v>
      </c>
      <c r="K3753">
        <f t="shared" si="526"/>
        <v>0.5</v>
      </c>
      <c r="N3753">
        <v>0.50929536375429074</v>
      </c>
      <c r="O3753" t="b">
        <f t="shared" si="528"/>
        <v>0</v>
      </c>
      <c r="P3753" t="b">
        <f t="shared" si="527"/>
        <v>0</v>
      </c>
      <c r="Q3753" t="b">
        <f t="shared" si="529"/>
        <v>0</v>
      </c>
      <c r="R3753" t="b">
        <f t="shared" si="530"/>
        <v>0</v>
      </c>
      <c r="S3753" t="b">
        <f t="shared" si="531"/>
        <v>0</v>
      </c>
    </row>
    <row r="3754" spans="1:19" hidden="1" x14ac:dyDescent="0.25">
      <c r="A3754" t="s">
        <v>5817</v>
      </c>
      <c r="B3754" t="s">
        <v>99</v>
      </c>
      <c r="C3754" t="s">
        <v>2</v>
      </c>
      <c r="D3754" t="s">
        <v>3</v>
      </c>
      <c r="E3754" t="s">
        <v>2</v>
      </c>
      <c r="F3754" t="s">
        <v>1600</v>
      </c>
      <c r="G3754" t="s">
        <v>102</v>
      </c>
      <c r="H3754">
        <f t="shared" si="523"/>
        <v>0</v>
      </c>
      <c r="I3754">
        <f t="shared" si="524"/>
        <v>0.5</v>
      </c>
      <c r="J3754">
        <f t="shared" si="525"/>
        <v>0</v>
      </c>
      <c r="K3754">
        <f t="shared" si="526"/>
        <v>0.5</v>
      </c>
      <c r="N3754">
        <v>0.69907548405299569</v>
      </c>
      <c r="O3754" t="b">
        <f t="shared" si="528"/>
        <v>0</v>
      </c>
      <c r="P3754" t="b">
        <f t="shared" si="527"/>
        <v>0</v>
      </c>
      <c r="Q3754" t="b">
        <f t="shared" si="529"/>
        <v>0</v>
      </c>
      <c r="R3754" t="b">
        <f t="shared" si="530"/>
        <v>0</v>
      </c>
      <c r="S3754" t="b">
        <f t="shared" si="531"/>
        <v>0</v>
      </c>
    </row>
    <row r="3755" spans="1:19" hidden="1" x14ac:dyDescent="0.25">
      <c r="A3755" t="s">
        <v>5818</v>
      </c>
      <c r="B3755" t="s">
        <v>3974</v>
      </c>
      <c r="C3755" t="s">
        <v>2</v>
      </c>
      <c r="D3755" t="s">
        <v>3</v>
      </c>
      <c r="E3755" t="s">
        <v>2</v>
      </c>
      <c r="F3755" t="s">
        <v>5820</v>
      </c>
      <c r="G3755" t="s">
        <v>3972</v>
      </c>
      <c r="H3755">
        <f t="shared" si="523"/>
        <v>0</v>
      </c>
      <c r="I3755">
        <f t="shared" si="524"/>
        <v>0.5</v>
      </c>
      <c r="J3755">
        <f t="shared" si="525"/>
        <v>0</v>
      </c>
      <c r="K3755">
        <f t="shared" si="526"/>
        <v>0.5</v>
      </c>
      <c r="N3755">
        <v>0.2908543858504391</v>
      </c>
      <c r="O3755" t="b">
        <f t="shared" si="528"/>
        <v>0</v>
      </c>
      <c r="P3755" t="b">
        <f t="shared" si="527"/>
        <v>0</v>
      </c>
      <c r="Q3755" t="b">
        <f t="shared" si="529"/>
        <v>0</v>
      </c>
      <c r="R3755" t="b">
        <f t="shared" si="530"/>
        <v>0</v>
      </c>
      <c r="S3755" t="b">
        <f t="shared" si="531"/>
        <v>0</v>
      </c>
    </row>
    <row r="3756" spans="1:19" hidden="1" x14ac:dyDescent="0.25">
      <c r="A3756" t="s">
        <v>5825</v>
      </c>
      <c r="B3756" t="s">
        <v>4594</v>
      </c>
      <c r="C3756" t="s">
        <v>2</v>
      </c>
      <c r="D3756" t="s">
        <v>3</v>
      </c>
      <c r="E3756" t="s">
        <v>2</v>
      </c>
      <c r="F3756" t="s">
        <v>4597</v>
      </c>
      <c r="G3756" t="s">
        <v>4595</v>
      </c>
      <c r="H3756">
        <f t="shared" si="523"/>
        <v>0</v>
      </c>
      <c r="I3756">
        <f t="shared" si="524"/>
        <v>0.5</v>
      </c>
      <c r="J3756">
        <f t="shared" si="525"/>
        <v>0</v>
      </c>
      <c r="K3756">
        <f t="shared" si="526"/>
        <v>0.5</v>
      </c>
      <c r="N3756">
        <v>0.43115650291526531</v>
      </c>
      <c r="O3756" t="b">
        <f t="shared" si="528"/>
        <v>0</v>
      </c>
      <c r="P3756" t="b">
        <f t="shared" si="527"/>
        <v>0</v>
      </c>
      <c r="Q3756" t="b">
        <f t="shared" si="529"/>
        <v>0</v>
      </c>
      <c r="R3756" t="b">
        <f t="shared" si="530"/>
        <v>0</v>
      </c>
      <c r="S3756" t="b">
        <f t="shared" si="531"/>
        <v>0</v>
      </c>
    </row>
    <row r="3757" spans="1:19" hidden="1" x14ac:dyDescent="0.25">
      <c r="A3757" t="s">
        <v>5826</v>
      </c>
      <c r="B3757" t="s">
        <v>268</v>
      </c>
      <c r="C3757" t="s">
        <v>2</v>
      </c>
      <c r="D3757" t="s">
        <v>3</v>
      </c>
      <c r="E3757" t="s">
        <v>2</v>
      </c>
      <c r="F3757" t="s">
        <v>147</v>
      </c>
      <c r="G3757" t="s">
        <v>269</v>
      </c>
      <c r="H3757">
        <f t="shared" si="523"/>
        <v>0</v>
      </c>
      <c r="I3757">
        <f t="shared" si="524"/>
        <v>0.5</v>
      </c>
      <c r="J3757">
        <f t="shared" si="525"/>
        <v>0</v>
      </c>
      <c r="K3757">
        <f t="shared" si="526"/>
        <v>0.5</v>
      </c>
      <c r="N3757">
        <v>0.15952411151936241</v>
      </c>
      <c r="O3757" t="b">
        <f t="shared" si="528"/>
        <v>0</v>
      </c>
      <c r="P3757" t="b">
        <f t="shared" si="527"/>
        <v>0</v>
      </c>
      <c r="Q3757" t="b">
        <f t="shared" si="529"/>
        <v>0</v>
      </c>
      <c r="R3757" t="b">
        <f t="shared" si="530"/>
        <v>0</v>
      </c>
      <c r="S3757" t="b">
        <f t="shared" si="531"/>
        <v>0</v>
      </c>
    </row>
    <row r="3758" spans="1:19" hidden="1" x14ac:dyDescent="0.25">
      <c r="A3758" t="s">
        <v>5826</v>
      </c>
      <c r="B3758" t="s">
        <v>1</v>
      </c>
      <c r="C3758" t="s">
        <v>2</v>
      </c>
      <c r="D3758" t="s">
        <v>3</v>
      </c>
      <c r="E3758" t="s">
        <v>2</v>
      </c>
      <c r="F3758" t="s">
        <v>147</v>
      </c>
      <c r="G3758" t="s">
        <v>5</v>
      </c>
      <c r="H3758">
        <f t="shared" si="523"/>
        <v>0</v>
      </c>
      <c r="I3758">
        <f t="shared" si="524"/>
        <v>0.5</v>
      </c>
      <c r="J3758">
        <f t="shared" si="525"/>
        <v>0</v>
      </c>
      <c r="K3758">
        <f t="shared" si="526"/>
        <v>0.5</v>
      </c>
      <c r="N3758">
        <v>0.51369817376240656</v>
      </c>
      <c r="O3758" t="b">
        <f t="shared" si="528"/>
        <v>0</v>
      </c>
      <c r="P3758" t="b">
        <f t="shared" si="527"/>
        <v>0</v>
      </c>
      <c r="Q3758" t="b">
        <f t="shared" si="529"/>
        <v>0</v>
      </c>
      <c r="R3758" t="b">
        <f t="shared" si="530"/>
        <v>0</v>
      </c>
      <c r="S3758" t="b">
        <f t="shared" si="531"/>
        <v>0</v>
      </c>
    </row>
    <row r="3759" spans="1:19" hidden="1" x14ac:dyDescent="0.25">
      <c r="A3759" t="s">
        <v>5833</v>
      </c>
      <c r="B3759" t="s">
        <v>2738</v>
      </c>
      <c r="C3759" t="s">
        <v>2</v>
      </c>
      <c r="D3759" t="s">
        <v>3</v>
      </c>
      <c r="E3759" t="s">
        <v>2</v>
      </c>
      <c r="F3759" t="s">
        <v>2743</v>
      </c>
      <c r="G3759" t="s">
        <v>2739</v>
      </c>
      <c r="H3759">
        <f t="shared" si="523"/>
        <v>0</v>
      </c>
      <c r="I3759">
        <f t="shared" si="524"/>
        <v>0.5</v>
      </c>
      <c r="J3759">
        <f t="shared" si="525"/>
        <v>0</v>
      </c>
      <c r="K3759">
        <f t="shared" si="526"/>
        <v>0.5</v>
      </c>
      <c r="N3759">
        <v>0.67391594905803454</v>
      </c>
      <c r="O3759" t="b">
        <f t="shared" si="528"/>
        <v>0</v>
      </c>
      <c r="P3759" t="b">
        <f t="shared" si="527"/>
        <v>0</v>
      </c>
      <c r="Q3759" t="b">
        <f t="shared" si="529"/>
        <v>0</v>
      </c>
      <c r="R3759" t="b">
        <f t="shared" si="530"/>
        <v>0</v>
      </c>
      <c r="S3759" t="b">
        <f t="shared" si="531"/>
        <v>0</v>
      </c>
    </row>
    <row r="3760" spans="1:19" hidden="1" x14ac:dyDescent="0.25">
      <c r="A3760" t="s">
        <v>5833</v>
      </c>
      <c r="B3760" t="s">
        <v>2766</v>
      </c>
      <c r="C3760" t="s">
        <v>2</v>
      </c>
      <c r="D3760" t="s">
        <v>3</v>
      </c>
      <c r="E3760" t="s">
        <v>2</v>
      </c>
      <c r="F3760" t="s">
        <v>2743</v>
      </c>
      <c r="G3760" t="s">
        <v>2767</v>
      </c>
      <c r="H3760">
        <f t="shared" si="523"/>
        <v>0</v>
      </c>
      <c r="I3760">
        <f t="shared" si="524"/>
        <v>0.5</v>
      </c>
      <c r="J3760">
        <f t="shared" si="525"/>
        <v>0</v>
      </c>
      <c r="K3760">
        <f t="shared" si="526"/>
        <v>0.5</v>
      </c>
      <c r="N3760">
        <v>1.8463277141633316E-2</v>
      </c>
      <c r="O3760" t="b">
        <f t="shared" si="528"/>
        <v>0</v>
      </c>
      <c r="P3760" t="b">
        <f t="shared" si="527"/>
        <v>0</v>
      </c>
      <c r="Q3760" t="b">
        <f t="shared" si="529"/>
        <v>0</v>
      </c>
      <c r="R3760" t="b">
        <f t="shared" si="530"/>
        <v>0</v>
      </c>
      <c r="S3760" t="b">
        <f t="shared" si="531"/>
        <v>0</v>
      </c>
    </row>
    <row r="3761" spans="1:19" hidden="1" x14ac:dyDescent="0.25">
      <c r="A3761" t="s">
        <v>5834</v>
      </c>
      <c r="B3761" t="s">
        <v>4389</v>
      </c>
      <c r="C3761" t="s">
        <v>2</v>
      </c>
      <c r="D3761" t="s">
        <v>3</v>
      </c>
      <c r="E3761" t="s">
        <v>2</v>
      </c>
      <c r="F3761" t="s">
        <v>2180</v>
      </c>
      <c r="G3761" t="s">
        <v>4388</v>
      </c>
      <c r="H3761">
        <f t="shared" si="523"/>
        <v>0</v>
      </c>
      <c r="I3761">
        <f t="shared" si="524"/>
        <v>0.5</v>
      </c>
      <c r="J3761">
        <f t="shared" si="525"/>
        <v>0</v>
      </c>
      <c r="K3761">
        <f t="shared" si="526"/>
        <v>0.5</v>
      </c>
      <c r="N3761">
        <v>0.13563490395764854</v>
      </c>
      <c r="O3761" t="b">
        <f t="shared" si="528"/>
        <v>0</v>
      </c>
      <c r="P3761" t="b">
        <f t="shared" si="527"/>
        <v>0</v>
      </c>
      <c r="Q3761" t="b">
        <f t="shared" si="529"/>
        <v>0</v>
      </c>
      <c r="R3761" t="b">
        <f t="shared" si="530"/>
        <v>0</v>
      </c>
      <c r="S3761" t="b">
        <f t="shared" si="531"/>
        <v>0</v>
      </c>
    </row>
    <row r="3762" spans="1:19" hidden="1" x14ac:dyDescent="0.25">
      <c r="A3762" t="s">
        <v>5836</v>
      </c>
      <c r="B3762" t="s">
        <v>1371</v>
      </c>
      <c r="C3762" t="s">
        <v>2</v>
      </c>
      <c r="D3762" t="s">
        <v>3</v>
      </c>
      <c r="E3762" t="s">
        <v>2</v>
      </c>
      <c r="F3762" t="s">
        <v>1378</v>
      </c>
      <c r="G3762" t="s">
        <v>1372</v>
      </c>
      <c r="H3762">
        <f t="shared" si="523"/>
        <v>0</v>
      </c>
      <c r="I3762">
        <f t="shared" si="524"/>
        <v>0.5</v>
      </c>
      <c r="J3762">
        <f t="shared" si="525"/>
        <v>0</v>
      </c>
      <c r="K3762">
        <f t="shared" si="526"/>
        <v>0.5</v>
      </c>
      <c r="N3762">
        <v>0.68355674971439551</v>
      </c>
      <c r="O3762" t="b">
        <f t="shared" si="528"/>
        <v>0</v>
      </c>
      <c r="P3762" t="b">
        <f t="shared" si="527"/>
        <v>0</v>
      </c>
      <c r="Q3762" t="b">
        <f t="shared" si="529"/>
        <v>0</v>
      </c>
      <c r="R3762" t="b">
        <f t="shared" si="530"/>
        <v>0</v>
      </c>
      <c r="S3762" t="b">
        <f t="shared" si="531"/>
        <v>0</v>
      </c>
    </row>
    <row r="3763" spans="1:19" hidden="1" x14ac:dyDescent="0.25">
      <c r="A3763" t="s">
        <v>5837</v>
      </c>
      <c r="B3763" t="s">
        <v>1254</v>
      </c>
      <c r="C3763" t="s">
        <v>2</v>
      </c>
      <c r="D3763" t="s">
        <v>3</v>
      </c>
      <c r="E3763" t="s">
        <v>2</v>
      </c>
      <c r="F3763" t="s">
        <v>1253</v>
      </c>
      <c r="G3763" t="s">
        <v>1250</v>
      </c>
      <c r="H3763">
        <f t="shared" si="523"/>
        <v>0</v>
      </c>
      <c r="I3763">
        <f t="shared" si="524"/>
        <v>0.5</v>
      </c>
      <c r="J3763">
        <f t="shared" si="525"/>
        <v>0</v>
      </c>
      <c r="K3763">
        <f t="shared" si="526"/>
        <v>0.5</v>
      </c>
      <c r="N3763">
        <v>0.86802956101017581</v>
      </c>
      <c r="O3763" t="b">
        <f t="shared" si="528"/>
        <v>0</v>
      </c>
      <c r="P3763" t="b">
        <f t="shared" si="527"/>
        <v>0</v>
      </c>
      <c r="Q3763" t="b">
        <f t="shared" si="529"/>
        <v>0</v>
      </c>
      <c r="R3763" t="b">
        <f t="shared" si="530"/>
        <v>0</v>
      </c>
      <c r="S3763" t="b">
        <f t="shared" si="531"/>
        <v>0</v>
      </c>
    </row>
    <row r="3764" spans="1:19" hidden="1" x14ac:dyDescent="0.25">
      <c r="A3764" t="s">
        <v>5837</v>
      </c>
      <c r="B3764" t="s">
        <v>1260</v>
      </c>
      <c r="C3764" t="s">
        <v>2</v>
      </c>
      <c r="D3764" t="s">
        <v>3</v>
      </c>
      <c r="E3764" t="s">
        <v>2</v>
      </c>
      <c r="F3764" t="s">
        <v>1253</v>
      </c>
      <c r="G3764" t="s">
        <v>1261</v>
      </c>
      <c r="H3764">
        <f t="shared" si="523"/>
        <v>0</v>
      </c>
      <c r="I3764">
        <f t="shared" si="524"/>
        <v>0.5</v>
      </c>
      <c r="J3764">
        <f t="shared" si="525"/>
        <v>0</v>
      </c>
      <c r="K3764">
        <f t="shared" si="526"/>
        <v>0.5</v>
      </c>
      <c r="N3764">
        <v>0.55397516385499956</v>
      </c>
      <c r="O3764" t="b">
        <f t="shared" si="528"/>
        <v>0</v>
      </c>
      <c r="P3764" t="b">
        <f t="shared" si="527"/>
        <v>0</v>
      </c>
      <c r="Q3764" t="b">
        <f t="shared" si="529"/>
        <v>0</v>
      </c>
      <c r="R3764" t="b">
        <f t="shared" si="530"/>
        <v>0</v>
      </c>
      <c r="S3764" t="b">
        <f t="shared" si="531"/>
        <v>0</v>
      </c>
    </row>
    <row r="3765" spans="1:19" hidden="1" x14ac:dyDescent="0.25">
      <c r="A3765" t="s">
        <v>5841</v>
      </c>
      <c r="B3765" t="s">
        <v>2236</v>
      </c>
      <c r="C3765" t="s">
        <v>2</v>
      </c>
      <c r="D3765" t="s">
        <v>3</v>
      </c>
      <c r="E3765" t="s">
        <v>2</v>
      </c>
      <c r="F3765" t="s">
        <v>2080</v>
      </c>
      <c r="G3765" t="s">
        <v>2237</v>
      </c>
      <c r="H3765">
        <f t="shared" si="523"/>
        <v>0</v>
      </c>
      <c r="I3765">
        <f t="shared" si="524"/>
        <v>0.5</v>
      </c>
      <c r="J3765">
        <f t="shared" si="525"/>
        <v>0</v>
      </c>
      <c r="K3765">
        <f t="shared" si="526"/>
        <v>0.5</v>
      </c>
      <c r="N3765">
        <v>0.52225448415379683</v>
      </c>
      <c r="O3765" t="b">
        <f t="shared" si="528"/>
        <v>0</v>
      </c>
      <c r="P3765" t="b">
        <f t="shared" si="527"/>
        <v>0</v>
      </c>
      <c r="Q3765" t="b">
        <f t="shared" si="529"/>
        <v>0</v>
      </c>
      <c r="R3765" t="b">
        <f t="shared" si="530"/>
        <v>0</v>
      </c>
      <c r="S3765" t="b">
        <f t="shared" si="531"/>
        <v>0</v>
      </c>
    </row>
    <row r="3766" spans="1:19" hidden="1" x14ac:dyDescent="0.25">
      <c r="A3766" t="s">
        <v>5841</v>
      </c>
      <c r="B3766" t="s">
        <v>2075</v>
      </c>
      <c r="C3766" t="s">
        <v>2</v>
      </c>
      <c r="D3766" t="s">
        <v>3</v>
      </c>
      <c r="E3766" t="s">
        <v>2</v>
      </c>
      <c r="F3766" t="s">
        <v>2080</v>
      </c>
      <c r="G3766" t="s">
        <v>2076</v>
      </c>
      <c r="H3766">
        <f t="shared" si="523"/>
        <v>0</v>
      </c>
      <c r="I3766">
        <f t="shared" si="524"/>
        <v>0.5</v>
      </c>
      <c r="J3766">
        <f t="shared" si="525"/>
        <v>0</v>
      </c>
      <c r="K3766">
        <f t="shared" si="526"/>
        <v>0.5</v>
      </c>
      <c r="N3766">
        <v>0.12657859628849288</v>
      </c>
      <c r="O3766" t="b">
        <f t="shared" si="528"/>
        <v>0</v>
      </c>
      <c r="P3766" t="b">
        <f t="shared" si="527"/>
        <v>0</v>
      </c>
      <c r="Q3766" t="b">
        <f t="shared" si="529"/>
        <v>0</v>
      </c>
      <c r="R3766" t="b">
        <f t="shared" si="530"/>
        <v>0</v>
      </c>
      <c r="S3766" t="b">
        <f t="shared" si="531"/>
        <v>0</v>
      </c>
    </row>
    <row r="3767" spans="1:19" hidden="1" x14ac:dyDescent="0.25">
      <c r="A3767" t="s">
        <v>5841</v>
      </c>
      <c r="B3767" t="s">
        <v>274</v>
      </c>
      <c r="C3767" t="s">
        <v>2</v>
      </c>
      <c r="D3767" t="s">
        <v>3</v>
      </c>
      <c r="E3767" t="s">
        <v>2</v>
      </c>
      <c r="F3767" t="s">
        <v>2080</v>
      </c>
      <c r="G3767" t="s">
        <v>276</v>
      </c>
      <c r="H3767">
        <f t="shared" si="523"/>
        <v>0</v>
      </c>
      <c r="I3767">
        <f t="shared" si="524"/>
        <v>0.5</v>
      </c>
      <c r="J3767">
        <f t="shared" si="525"/>
        <v>0</v>
      </c>
      <c r="K3767">
        <f t="shared" si="526"/>
        <v>0.5</v>
      </c>
      <c r="N3767">
        <v>5.4003720757455853E-2</v>
      </c>
      <c r="O3767" t="b">
        <f t="shared" si="528"/>
        <v>0</v>
      </c>
      <c r="P3767" t="b">
        <f t="shared" si="527"/>
        <v>0</v>
      </c>
      <c r="Q3767" t="b">
        <f t="shared" si="529"/>
        <v>0</v>
      </c>
      <c r="R3767" t="b">
        <f t="shared" si="530"/>
        <v>0</v>
      </c>
      <c r="S3767" t="b">
        <f t="shared" si="531"/>
        <v>0</v>
      </c>
    </row>
    <row r="3768" spans="1:19" hidden="1" x14ac:dyDescent="0.25">
      <c r="A3768" t="s">
        <v>5848</v>
      </c>
      <c r="B3768" t="s">
        <v>5849</v>
      </c>
      <c r="C3768" t="s">
        <v>2</v>
      </c>
      <c r="D3768" t="s">
        <v>3</v>
      </c>
      <c r="E3768" t="s">
        <v>2</v>
      </c>
      <c r="F3768" t="s">
        <v>5850</v>
      </c>
      <c r="G3768" t="s">
        <v>5851</v>
      </c>
      <c r="H3768">
        <f t="shared" si="523"/>
        <v>0</v>
      </c>
      <c r="I3768">
        <f t="shared" si="524"/>
        <v>0.5</v>
      </c>
      <c r="J3768">
        <f t="shared" si="525"/>
        <v>0</v>
      </c>
      <c r="K3768">
        <f t="shared" si="526"/>
        <v>0.5</v>
      </c>
      <c r="N3768">
        <v>0.16565119109607973</v>
      </c>
      <c r="O3768" t="b">
        <f t="shared" si="528"/>
        <v>0</v>
      </c>
      <c r="P3768" t="b">
        <f t="shared" si="527"/>
        <v>0</v>
      </c>
      <c r="Q3768" t="b">
        <f t="shared" si="529"/>
        <v>0</v>
      </c>
      <c r="R3768" t="b">
        <f t="shared" si="530"/>
        <v>0</v>
      </c>
      <c r="S3768" t="b">
        <f t="shared" si="531"/>
        <v>0</v>
      </c>
    </row>
    <row r="3769" spans="1:19" hidden="1" x14ac:dyDescent="0.25">
      <c r="A3769" t="s">
        <v>5853</v>
      </c>
      <c r="B3769" t="s">
        <v>2233</v>
      </c>
      <c r="C3769" t="s">
        <v>2</v>
      </c>
      <c r="D3769" t="s">
        <v>3</v>
      </c>
      <c r="E3769" t="s">
        <v>2</v>
      </c>
      <c r="F3769" t="s">
        <v>3169</v>
      </c>
      <c r="G3769" t="s">
        <v>2234</v>
      </c>
      <c r="H3769">
        <f t="shared" si="523"/>
        <v>0</v>
      </c>
      <c r="I3769">
        <f t="shared" si="524"/>
        <v>0.5</v>
      </c>
      <c r="J3769">
        <f t="shared" si="525"/>
        <v>0</v>
      </c>
      <c r="K3769">
        <f t="shared" si="526"/>
        <v>0.5</v>
      </c>
      <c r="N3769">
        <v>0.71518634964480565</v>
      </c>
      <c r="O3769" t="b">
        <f t="shared" si="528"/>
        <v>0</v>
      </c>
      <c r="P3769" t="b">
        <f t="shared" si="527"/>
        <v>0</v>
      </c>
      <c r="Q3769" t="b">
        <f t="shared" si="529"/>
        <v>0</v>
      </c>
      <c r="R3769" t="b">
        <f t="shared" si="530"/>
        <v>0</v>
      </c>
      <c r="S3769" t="b">
        <f t="shared" si="531"/>
        <v>0</v>
      </c>
    </row>
    <row r="3770" spans="1:19" hidden="1" x14ac:dyDescent="0.25">
      <c r="A3770" t="s">
        <v>5857</v>
      </c>
      <c r="B3770" t="s">
        <v>4252</v>
      </c>
      <c r="C3770" t="s">
        <v>2</v>
      </c>
      <c r="D3770" t="s">
        <v>3</v>
      </c>
      <c r="E3770" t="s">
        <v>2</v>
      </c>
      <c r="F3770" t="s">
        <v>4247</v>
      </c>
      <c r="G3770" t="s">
        <v>4246</v>
      </c>
      <c r="H3770">
        <f t="shared" si="523"/>
        <v>0</v>
      </c>
      <c r="I3770">
        <f t="shared" si="524"/>
        <v>0.5</v>
      </c>
      <c r="J3770">
        <f t="shared" si="525"/>
        <v>0</v>
      </c>
      <c r="K3770">
        <f t="shared" si="526"/>
        <v>0.5</v>
      </c>
      <c r="N3770">
        <v>0.17725444023008696</v>
      </c>
      <c r="O3770" t="b">
        <f t="shared" si="528"/>
        <v>0</v>
      </c>
      <c r="P3770" t="b">
        <f t="shared" si="527"/>
        <v>0</v>
      </c>
      <c r="Q3770" t="b">
        <f t="shared" si="529"/>
        <v>0</v>
      </c>
      <c r="R3770" t="b">
        <f t="shared" si="530"/>
        <v>0</v>
      </c>
      <c r="S3770" t="b">
        <f t="shared" si="531"/>
        <v>0</v>
      </c>
    </row>
    <row r="3771" spans="1:19" hidden="1" x14ac:dyDescent="0.25">
      <c r="A3771" t="s">
        <v>5857</v>
      </c>
      <c r="B3771" t="s">
        <v>2566</v>
      </c>
      <c r="C3771" t="s">
        <v>2</v>
      </c>
      <c r="D3771" t="s">
        <v>3</v>
      </c>
      <c r="E3771" t="s">
        <v>2</v>
      </c>
      <c r="F3771" t="s">
        <v>4247</v>
      </c>
      <c r="G3771" t="s">
        <v>2567</v>
      </c>
      <c r="H3771">
        <f t="shared" si="523"/>
        <v>0</v>
      </c>
      <c r="I3771">
        <f t="shared" si="524"/>
        <v>0.5</v>
      </c>
      <c r="J3771">
        <f t="shared" si="525"/>
        <v>0</v>
      </c>
      <c r="K3771">
        <f t="shared" si="526"/>
        <v>0.5</v>
      </c>
      <c r="N3771">
        <v>6.8187432195049857E-2</v>
      </c>
      <c r="O3771" t="b">
        <f t="shared" si="528"/>
        <v>0</v>
      </c>
      <c r="P3771" t="b">
        <f t="shared" si="527"/>
        <v>0</v>
      </c>
      <c r="Q3771" t="b">
        <f t="shared" si="529"/>
        <v>0</v>
      </c>
      <c r="R3771" t="b">
        <f t="shared" si="530"/>
        <v>0</v>
      </c>
      <c r="S3771" t="b">
        <f t="shared" si="531"/>
        <v>0</v>
      </c>
    </row>
    <row r="3772" spans="1:19" hidden="1" x14ac:dyDescent="0.25">
      <c r="A3772" t="s">
        <v>5858</v>
      </c>
      <c r="B3772" t="s">
        <v>1093</v>
      </c>
      <c r="C3772" t="s">
        <v>2</v>
      </c>
      <c r="D3772" t="s">
        <v>3</v>
      </c>
      <c r="E3772" t="s">
        <v>2</v>
      </c>
      <c r="F3772" t="s">
        <v>1088</v>
      </c>
      <c r="G3772" t="s">
        <v>1095</v>
      </c>
      <c r="H3772">
        <f t="shared" si="523"/>
        <v>0</v>
      </c>
      <c r="I3772">
        <f t="shared" si="524"/>
        <v>0.5</v>
      </c>
      <c r="J3772">
        <f t="shared" si="525"/>
        <v>0</v>
      </c>
      <c r="K3772">
        <f t="shared" si="526"/>
        <v>0.5</v>
      </c>
      <c r="N3772">
        <v>0.91409974935192206</v>
      </c>
      <c r="O3772" t="b">
        <f t="shared" si="528"/>
        <v>0</v>
      </c>
      <c r="P3772" t="b">
        <f t="shared" si="527"/>
        <v>0</v>
      </c>
      <c r="Q3772" t="b">
        <f t="shared" si="529"/>
        <v>0</v>
      </c>
      <c r="R3772" t="b">
        <f t="shared" si="530"/>
        <v>0</v>
      </c>
      <c r="S3772" t="b">
        <f t="shared" si="531"/>
        <v>0</v>
      </c>
    </row>
    <row r="3773" spans="1:19" hidden="1" x14ac:dyDescent="0.25">
      <c r="A3773" t="s">
        <v>4087</v>
      </c>
      <c r="B3773" t="s">
        <v>3839</v>
      </c>
      <c r="C3773" t="s">
        <v>2</v>
      </c>
      <c r="D3773" t="s">
        <v>1094</v>
      </c>
      <c r="E3773" t="s">
        <v>2</v>
      </c>
      <c r="F3773" t="s">
        <v>74</v>
      </c>
      <c r="G3773" t="s">
        <v>3842</v>
      </c>
      <c r="H3773">
        <f t="shared" si="523"/>
        <v>0</v>
      </c>
      <c r="I3773">
        <f t="shared" si="524"/>
        <v>0.51515151515151503</v>
      </c>
      <c r="J3773">
        <f t="shared" si="525"/>
        <v>0</v>
      </c>
      <c r="K3773">
        <f t="shared" si="526"/>
        <v>0.51515151515151503</v>
      </c>
      <c r="N3773">
        <v>0.24199304254584786</v>
      </c>
      <c r="O3773" t="b">
        <f t="shared" si="528"/>
        <v>0</v>
      </c>
      <c r="P3773" t="b">
        <f t="shared" si="527"/>
        <v>0</v>
      </c>
      <c r="Q3773" t="b">
        <f t="shared" si="529"/>
        <v>0</v>
      </c>
      <c r="R3773" t="b">
        <f t="shared" si="530"/>
        <v>0</v>
      </c>
      <c r="S3773" t="b">
        <f t="shared" si="531"/>
        <v>0</v>
      </c>
    </row>
    <row r="3774" spans="1:19" hidden="1" x14ac:dyDescent="0.25">
      <c r="A3774" t="s">
        <v>4157</v>
      </c>
      <c r="B3774" t="s">
        <v>3839</v>
      </c>
      <c r="C3774" t="s">
        <v>2</v>
      </c>
      <c r="D3774" t="s">
        <v>1094</v>
      </c>
      <c r="E3774" t="s">
        <v>2</v>
      </c>
      <c r="F3774" t="s">
        <v>84</v>
      </c>
      <c r="G3774" t="s">
        <v>3842</v>
      </c>
      <c r="H3774">
        <f t="shared" si="523"/>
        <v>0</v>
      </c>
      <c r="I3774">
        <f t="shared" si="524"/>
        <v>0.51515151515151503</v>
      </c>
      <c r="J3774">
        <f t="shared" si="525"/>
        <v>0</v>
      </c>
      <c r="K3774">
        <f t="shared" si="526"/>
        <v>0.51515151515151503</v>
      </c>
      <c r="N3774">
        <v>0.95828731463257999</v>
      </c>
      <c r="O3774" t="b">
        <f t="shared" si="528"/>
        <v>0</v>
      </c>
      <c r="P3774" t="b">
        <f t="shared" si="527"/>
        <v>0</v>
      </c>
      <c r="Q3774" t="b">
        <f t="shared" si="529"/>
        <v>0</v>
      </c>
      <c r="R3774" t="b">
        <f t="shared" si="530"/>
        <v>0</v>
      </c>
      <c r="S3774" t="b">
        <f t="shared" si="531"/>
        <v>0</v>
      </c>
    </row>
    <row r="3775" spans="1:19" hidden="1" x14ac:dyDescent="0.25">
      <c r="A3775" t="s">
        <v>5053</v>
      </c>
      <c r="B3775" t="s">
        <v>1707</v>
      </c>
      <c r="C3775" t="s">
        <v>2</v>
      </c>
      <c r="D3775" t="s">
        <v>2357</v>
      </c>
      <c r="E3775" t="s">
        <v>2</v>
      </c>
      <c r="F3775" t="s">
        <v>1602</v>
      </c>
      <c r="G3775" t="s">
        <v>1709</v>
      </c>
      <c r="H3775">
        <f t="shared" si="523"/>
        <v>0</v>
      </c>
      <c r="I3775">
        <f t="shared" si="524"/>
        <v>0.52</v>
      </c>
      <c r="J3775">
        <f t="shared" si="525"/>
        <v>0</v>
      </c>
      <c r="K3775">
        <f t="shared" si="526"/>
        <v>0.52</v>
      </c>
      <c r="N3775">
        <v>8.3473491280892098E-2</v>
      </c>
      <c r="O3775" t="b">
        <f t="shared" si="528"/>
        <v>0</v>
      </c>
      <c r="P3775" t="b">
        <f t="shared" si="527"/>
        <v>0</v>
      </c>
      <c r="Q3775" t="b">
        <f t="shared" si="529"/>
        <v>0</v>
      </c>
      <c r="R3775" t="b">
        <f t="shared" si="530"/>
        <v>0</v>
      </c>
      <c r="S3775" t="b">
        <f t="shared" si="531"/>
        <v>0</v>
      </c>
    </row>
    <row r="3776" spans="1:19" hidden="1" x14ac:dyDescent="0.25">
      <c r="A3776" t="s">
        <v>5244</v>
      </c>
      <c r="B3776" t="s">
        <v>1707</v>
      </c>
      <c r="C3776" t="s">
        <v>2</v>
      </c>
      <c r="D3776" t="s">
        <v>2357</v>
      </c>
      <c r="E3776" t="s">
        <v>2</v>
      </c>
      <c r="F3776" t="s">
        <v>1706</v>
      </c>
      <c r="G3776" t="s">
        <v>1709</v>
      </c>
      <c r="H3776">
        <f t="shared" si="523"/>
        <v>0</v>
      </c>
      <c r="I3776">
        <f t="shared" si="524"/>
        <v>0.52</v>
      </c>
      <c r="J3776">
        <f t="shared" si="525"/>
        <v>0</v>
      </c>
      <c r="K3776">
        <f t="shared" si="526"/>
        <v>0.52</v>
      </c>
      <c r="N3776">
        <v>0.71650666199381063</v>
      </c>
      <c r="O3776" t="b">
        <f t="shared" si="528"/>
        <v>0</v>
      </c>
      <c r="P3776" t="b">
        <f t="shared" si="527"/>
        <v>0</v>
      </c>
      <c r="Q3776" t="b">
        <f t="shared" si="529"/>
        <v>0</v>
      </c>
      <c r="R3776" t="b">
        <f t="shared" si="530"/>
        <v>0</v>
      </c>
      <c r="S3776" t="b">
        <f t="shared" si="531"/>
        <v>0</v>
      </c>
    </row>
    <row r="3777" spans="1:19" hidden="1" x14ac:dyDescent="0.25">
      <c r="A3777" t="s">
        <v>1297</v>
      </c>
      <c r="B3777" t="s">
        <v>1299</v>
      </c>
      <c r="C3777" t="s">
        <v>2</v>
      </c>
      <c r="D3777" t="s">
        <v>1300</v>
      </c>
      <c r="E3777" t="s">
        <v>2</v>
      </c>
      <c r="F3777" t="s">
        <v>528</v>
      </c>
      <c r="G3777" t="s">
        <v>1301</v>
      </c>
      <c r="H3777">
        <f t="shared" si="523"/>
        <v>0</v>
      </c>
      <c r="I3777">
        <f t="shared" si="524"/>
        <v>0.52173913043478204</v>
      </c>
      <c r="J3777">
        <f t="shared" si="525"/>
        <v>0</v>
      </c>
      <c r="K3777">
        <f t="shared" si="526"/>
        <v>0.52173913043478204</v>
      </c>
      <c r="N3777">
        <v>0.49657288746206474</v>
      </c>
      <c r="O3777" t="b">
        <f t="shared" si="528"/>
        <v>0</v>
      </c>
      <c r="P3777" t="b">
        <f t="shared" si="527"/>
        <v>0</v>
      </c>
      <c r="Q3777" t="b">
        <f t="shared" si="529"/>
        <v>0</v>
      </c>
      <c r="R3777" t="b">
        <f t="shared" si="530"/>
        <v>0</v>
      </c>
      <c r="S3777" t="b">
        <f t="shared" si="531"/>
        <v>0</v>
      </c>
    </row>
    <row r="3778" spans="1:19" hidden="1" x14ac:dyDescent="0.25">
      <c r="A3778" t="s">
        <v>2607</v>
      </c>
      <c r="B3778" t="s">
        <v>861</v>
      </c>
      <c r="C3778" t="s">
        <v>2</v>
      </c>
      <c r="D3778" t="s">
        <v>1300</v>
      </c>
      <c r="E3778" t="s">
        <v>2</v>
      </c>
      <c r="F3778" t="s">
        <v>2608</v>
      </c>
      <c r="G3778" t="s">
        <v>865</v>
      </c>
      <c r="H3778">
        <f t="shared" ref="H3778:H3841" si="532">_xlfn.NUMBERVALUE(C3778,".")</f>
        <v>0</v>
      </c>
      <c r="I3778">
        <f t="shared" ref="I3778:I3841" si="533">_xlfn.NUMBERVALUE(D3778,".")</f>
        <v>0.52173913043478204</v>
      </c>
      <c r="J3778">
        <f t="shared" ref="J3778:J3841" si="534">_xlfn.NUMBERVALUE(E3778,".")</f>
        <v>0</v>
      </c>
      <c r="K3778">
        <f t="shared" ref="K3778:K3841" si="535">ABS(I3778-H3778)</f>
        <v>0.52173913043478204</v>
      </c>
      <c r="N3778">
        <v>0.89909887329242932</v>
      </c>
      <c r="O3778" t="b">
        <f t="shared" si="528"/>
        <v>0</v>
      </c>
      <c r="P3778" t="b">
        <f t="shared" ref="P3778:P3841" si="536">AND(M3778="non-fuzzy",N3778&lt;$Z$3,L3778=1)</f>
        <v>0</v>
      </c>
      <c r="Q3778" t="b">
        <f t="shared" si="529"/>
        <v>0</v>
      </c>
      <c r="R3778" t="b">
        <f t="shared" si="530"/>
        <v>0</v>
      </c>
      <c r="S3778" t="b">
        <f t="shared" si="531"/>
        <v>0</v>
      </c>
    </row>
    <row r="3779" spans="1:19" hidden="1" x14ac:dyDescent="0.25">
      <c r="A3779" t="s">
        <v>2719</v>
      </c>
      <c r="B3779" t="s">
        <v>2720</v>
      </c>
      <c r="C3779" t="s">
        <v>2</v>
      </c>
      <c r="D3779" t="s">
        <v>1300</v>
      </c>
      <c r="E3779" t="s">
        <v>2</v>
      </c>
      <c r="F3779" t="s">
        <v>679</v>
      </c>
      <c r="G3779" t="s">
        <v>2721</v>
      </c>
      <c r="H3779">
        <f t="shared" si="532"/>
        <v>0</v>
      </c>
      <c r="I3779">
        <f t="shared" si="533"/>
        <v>0.52173913043478204</v>
      </c>
      <c r="J3779">
        <f t="shared" si="534"/>
        <v>0</v>
      </c>
      <c r="K3779">
        <f t="shared" si="535"/>
        <v>0.52173913043478204</v>
      </c>
      <c r="N3779">
        <v>0.22620478603851857</v>
      </c>
      <c r="O3779" t="b">
        <f t="shared" ref="O3779:O3842" si="537">M3779="fuzzy"</f>
        <v>0</v>
      </c>
      <c r="P3779" t="b">
        <f t="shared" si="536"/>
        <v>0</v>
      </c>
      <c r="Q3779" t="b">
        <f t="shared" ref="Q3779:Q3842" si="538">AND(M3779="non-fuzzy",N3779&lt;$Z$4,L3779=0)</f>
        <v>0</v>
      </c>
      <c r="R3779" t="b">
        <f t="shared" ref="R3779:R3842" si="539">OR(O3779,P3779,Q3779)</f>
        <v>0</v>
      </c>
      <c r="S3779" t="b">
        <f t="shared" ref="S3779:S3842" si="540">IF(AND(M3779="non-fuzzy",L3779=1),"nf1",IF(AND(M3779="non-fuzzy",L3779=0),"nf0",IF(M3779="fuzzy","f")))</f>
        <v>0</v>
      </c>
    </row>
    <row r="3780" spans="1:19" hidden="1" x14ac:dyDescent="0.25">
      <c r="A3780" t="s">
        <v>3638</v>
      </c>
      <c r="B3780" t="s">
        <v>2071</v>
      </c>
      <c r="C3780" t="s">
        <v>2</v>
      </c>
      <c r="D3780" t="s">
        <v>1300</v>
      </c>
      <c r="E3780" t="s">
        <v>2</v>
      </c>
      <c r="F3780" t="s">
        <v>3639</v>
      </c>
      <c r="G3780" t="s">
        <v>2072</v>
      </c>
      <c r="H3780">
        <f t="shared" si="532"/>
        <v>0</v>
      </c>
      <c r="I3780">
        <f t="shared" si="533"/>
        <v>0.52173913043478204</v>
      </c>
      <c r="J3780">
        <f t="shared" si="534"/>
        <v>0</v>
      </c>
      <c r="K3780">
        <f t="shared" si="535"/>
        <v>0.52173913043478204</v>
      </c>
      <c r="N3780">
        <v>0.69598318222717703</v>
      </c>
      <c r="O3780" t="b">
        <f t="shared" si="537"/>
        <v>0</v>
      </c>
      <c r="P3780" t="b">
        <f t="shared" si="536"/>
        <v>0</v>
      </c>
      <c r="Q3780" t="b">
        <f t="shared" si="538"/>
        <v>0</v>
      </c>
      <c r="R3780" t="b">
        <f t="shared" si="539"/>
        <v>0</v>
      </c>
      <c r="S3780" t="b">
        <f t="shared" si="540"/>
        <v>0</v>
      </c>
    </row>
    <row r="3781" spans="1:19" hidden="1" x14ac:dyDescent="0.25">
      <c r="A3781" t="s">
        <v>3754</v>
      </c>
      <c r="B3781" t="s">
        <v>438</v>
      </c>
      <c r="C3781" t="s">
        <v>2</v>
      </c>
      <c r="D3781" t="s">
        <v>1300</v>
      </c>
      <c r="E3781" t="s">
        <v>2</v>
      </c>
      <c r="F3781" t="s">
        <v>3756</v>
      </c>
      <c r="G3781" t="s">
        <v>439</v>
      </c>
      <c r="H3781">
        <f t="shared" si="532"/>
        <v>0</v>
      </c>
      <c r="I3781">
        <f t="shared" si="533"/>
        <v>0.52173913043478204</v>
      </c>
      <c r="J3781">
        <f t="shared" si="534"/>
        <v>0</v>
      </c>
      <c r="K3781">
        <f t="shared" si="535"/>
        <v>0.52173913043478204</v>
      </c>
      <c r="N3781">
        <v>0.84754961729544875</v>
      </c>
      <c r="O3781" t="b">
        <f t="shared" si="537"/>
        <v>0</v>
      </c>
      <c r="P3781" t="b">
        <f t="shared" si="536"/>
        <v>0</v>
      </c>
      <c r="Q3781" t="b">
        <f t="shared" si="538"/>
        <v>0</v>
      </c>
      <c r="R3781" t="b">
        <f t="shared" si="539"/>
        <v>0</v>
      </c>
      <c r="S3781" t="b">
        <f t="shared" si="540"/>
        <v>0</v>
      </c>
    </row>
    <row r="3782" spans="1:19" hidden="1" x14ac:dyDescent="0.25">
      <c r="A3782" t="s">
        <v>4140</v>
      </c>
      <c r="B3782" t="s">
        <v>2720</v>
      </c>
      <c r="C3782" t="s">
        <v>2</v>
      </c>
      <c r="D3782" t="s">
        <v>1300</v>
      </c>
      <c r="E3782" t="s">
        <v>2</v>
      </c>
      <c r="F3782" t="s">
        <v>3069</v>
      </c>
      <c r="G3782" t="s">
        <v>2721</v>
      </c>
      <c r="H3782">
        <f t="shared" si="532"/>
        <v>0</v>
      </c>
      <c r="I3782">
        <f t="shared" si="533"/>
        <v>0.52173913043478204</v>
      </c>
      <c r="J3782">
        <f t="shared" si="534"/>
        <v>0</v>
      </c>
      <c r="K3782">
        <f t="shared" si="535"/>
        <v>0.52173913043478204</v>
      </c>
      <c r="N3782">
        <v>0.15904759727219253</v>
      </c>
      <c r="O3782" t="b">
        <f t="shared" si="537"/>
        <v>0</v>
      </c>
      <c r="P3782" t="b">
        <f t="shared" si="536"/>
        <v>0</v>
      </c>
      <c r="Q3782" t="b">
        <f t="shared" si="538"/>
        <v>0</v>
      </c>
      <c r="R3782" t="b">
        <f t="shared" si="539"/>
        <v>0</v>
      </c>
      <c r="S3782" t="b">
        <f t="shared" si="540"/>
        <v>0</v>
      </c>
    </row>
    <row r="3783" spans="1:19" hidden="1" x14ac:dyDescent="0.25">
      <c r="A3783" t="s">
        <v>4330</v>
      </c>
      <c r="B3783" t="s">
        <v>675</v>
      </c>
      <c r="C3783" t="s">
        <v>2</v>
      </c>
      <c r="D3783" t="s">
        <v>1300</v>
      </c>
      <c r="E3783" t="s">
        <v>2</v>
      </c>
      <c r="F3783" t="s">
        <v>2721</v>
      </c>
      <c r="G3783" t="s">
        <v>677</v>
      </c>
      <c r="H3783">
        <f t="shared" si="532"/>
        <v>0</v>
      </c>
      <c r="I3783">
        <f t="shared" si="533"/>
        <v>0.52173913043478204</v>
      </c>
      <c r="J3783">
        <f t="shared" si="534"/>
        <v>0</v>
      </c>
      <c r="K3783">
        <f t="shared" si="535"/>
        <v>0.52173913043478204</v>
      </c>
      <c r="N3783">
        <v>0.77114041489246887</v>
      </c>
      <c r="O3783" t="b">
        <f t="shared" si="537"/>
        <v>0</v>
      </c>
      <c r="P3783" t="b">
        <f t="shared" si="536"/>
        <v>0</v>
      </c>
      <c r="Q3783" t="b">
        <f t="shared" si="538"/>
        <v>0</v>
      </c>
      <c r="R3783" t="b">
        <f t="shared" si="539"/>
        <v>0</v>
      </c>
      <c r="S3783" t="b">
        <f t="shared" si="540"/>
        <v>0</v>
      </c>
    </row>
    <row r="3784" spans="1:19" hidden="1" x14ac:dyDescent="0.25">
      <c r="A3784" t="s">
        <v>4330</v>
      </c>
      <c r="B3784" t="s">
        <v>678</v>
      </c>
      <c r="C3784" t="s">
        <v>2</v>
      </c>
      <c r="D3784" t="s">
        <v>1300</v>
      </c>
      <c r="E3784" t="s">
        <v>2</v>
      </c>
      <c r="F3784" t="s">
        <v>2721</v>
      </c>
      <c r="G3784" t="s">
        <v>679</v>
      </c>
      <c r="H3784">
        <f t="shared" si="532"/>
        <v>0</v>
      </c>
      <c r="I3784">
        <f t="shared" si="533"/>
        <v>0.52173913043478204</v>
      </c>
      <c r="J3784">
        <f t="shared" si="534"/>
        <v>0</v>
      </c>
      <c r="K3784">
        <f t="shared" si="535"/>
        <v>0.52173913043478204</v>
      </c>
      <c r="N3784">
        <v>0.85156598208739809</v>
      </c>
      <c r="O3784" t="b">
        <f t="shared" si="537"/>
        <v>0</v>
      </c>
      <c r="P3784" t="b">
        <f t="shared" si="536"/>
        <v>0</v>
      </c>
      <c r="Q3784" t="b">
        <f t="shared" si="538"/>
        <v>0</v>
      </c>
      <c r="R3784" t="b">
        <f t="shared" si="539"/>
        <v>0</v>
      </c>
      <c r="S3784" t="b">
        <f t="shared" si="540"/>
        <v>0</v>
      </c>
    </row>
    <row r="3785" spans="1:19" x14ac:dyDescent="0.25">
      <c r="A3785" t="s">
        <v>4330</v>
      </c>
      <c r="B3785" t="s">
        <v>3068</v>
      </c>
      <c r="C3785" t="s">
        <v>2</v>
      </c>
      <c r="D3785" t="s">
        <v>1300</v>
      </c>
      <c r="E3785" t="s">
        <v>2</v>
      </c>
      <c r="F3785" t="s">
        <v>2721</v>
      </c>
      <c r="G3785" t="s">
        <v>3069</v>
      </c>
      <c r="H3785">
        <f t="shared" si="532"/>
        <v>0</v>
      </c>
      <c r="I3785">
        <f t="shared" si="533"/>
        <v>0.52173913043478204</v>
      </c>
      <c r="J3785">
        <f t="shared" si="534"/>
        <v>0</v>
      </c>
      <c r="K3785">
        <f t="shared" si="535"/>
        <v>0.52173913043478204</v>
      </c>
      <c r="L3785">
        <v>0</v>
      </c>
      <c r="M3785" t="s">
        <v>5872</v>
      </c>
      <c r="N3785">
        <v>0.45027379142557789</v>
      </c>
      <c r="O3785" t="b">
        <f t="shared" si="537"/>
        <v>0</v>
      </c>
      <c r="P3785" t="b">
        <f t="shared" si="536"/>
        <v>0</v>
      </c>
      <c r="Q3785" t="b">
        <f t="shared" si="538"/>
        <v>1</v>
      </c>
      <c r="R3785" t="b">
        <f t="shared" si="539"/>
        <v>1</v>
      </c>
      <c r="S3785" t="str">
        <f t="shared" si="540"/>
        <v>nf0</v>
      </c>
    </row>
    <row r="3786" spans="1:19" hidden="1" x14ac:dyDescent="0.25">
      <c r="A3786" t="s">
        <v>213</v>
      </c>
      <c r="B3786" t="s">
        <v>214</v>
      </c>
      <c r="C3786" t="s">
        <v>2</v>
      </c>
      <c r="D3786" t="s">
        <v>215</v>
      </c>
      <c r="E3786" t="s">
        <v>2</v>
      </c>
      <c r="F3786" t="s">
        <v>216</v>
      </c>
      <c r="G3786" t="s">
        <v>217</v>
      </c>
      <c r="H3786">
        <f t="shared" si="532"/>
        <v>0</v>
      </c>
      <c r="I3786">
        <f t="shared" si="533"/>
        <v>0.52380952380952295</v>
      </c>
      <c r="J3786">
        <f t="shared" si="534"/>
        <v>0</v>
      </c>
      <c r="K3786">
        <f t="shared" si="535"/>
        <v>0.52380952380952295</v>
      </c>
      <c r="L3786">
        <v>0</v>
      </c>
      <c r="M3786" t="s">
        <v>5872</v>
      </c>
      <c r="N3786">
        <v>0.7608417430409411</v>
      </c>
      <c r="O3786" t="b">
        <f t="shared" si="537"/>
        <v>0</v>
      </c>
      <c r="P3786" t="b">
        <f t="shared" si="536"/>
        <v>0</v>
      </c>
      <c r="Q3786" t="b">
        <f t="shared" si="538"/>
        <v>0</v>
      </c>
      <c r="R3786" t="b">
        <f t="shared" si="539"/>
        <v>0</v>
      </c>
      <c r="S3786" t="str">
        <f t="shared" si="540"/>
        <v>nf0</v>
      </c>
    </row>
    <row r="3787" spans="1:19" x14ac:dyDescent="0.25">
      <c r="A3787" t="s">
        <v>557</v>
      </c>
      <c r="B3787" t="s">
        <v>565</v>
      </c>
      <c r="C3787" t="s">
        <v>2</v>
      </c>
      <c r="D3787" t="s">
        <v>215</v>
      </c>
      <c r="E3787" t="s">
        <v>2</v>
      </c>
      <c r="F3787" t="s">
        <v>559</v>
      </c>
      <c r="G3787" t="s">
        <v>566</v>
      </c>
      <c r="H3787">
        <f t="shared" si="532"/>
        <v>0</v>
      </c>
      <c r="I3787">
        <f t="shared" si="533"/>
        <v>0.52380952380952295</v>
      </c>
      <c r="J3787">
        <f t="shared" si="534"/>
        <v>0</v>
      </c>
      <c r="K3787">
        <f t="shared" si="535"/>
        <v>0.52380952380952295</v>
      </c>
      <c r="L3787">
        <v>0</v>
      </c>
      <c r="M3787" t="s">
        <v>5872</v>
      </c>
      <c r="N3787">
        <v>3.3142867822010258E-2</v>
      </c>
      <c r="O3787" t="b">
        <f t="shared" si="537"/>
        <v>0</v>
      </c>
      <c r="P3787" t="b">
        <f t="shared" si="536"/>
        <v>0</v>
      </c>
      <c r="Q3787" t="b">
        <f t="shared" si="538"/>
        <v>1</v>
      </c>
      <c r="R3787" t="b">
        <f t="shared" si="539"/>
        <v>1</v>
      </c>
      <c r="S3787" t="str">
        <f t="shared" si="540"/>
        <v>nf0</v>
      </c>
    </row>
    <row r="3788" spans="1:19" x14ac:dyDescent="0.25">
      <c r="A3788" t="s">
        <v>1732</v>
      </c>
      <c r="B3788" t="s">
        <v>1733</v>
      </c>
      <c r="C3788" t="s">
        <v>2</v>
      </c>
      <c r="D3788" t="s">
        <v>215</v>
      </c>
      <c r="E3788" t="s">
        <v>2</v>
      </c>
      <c r="F3788" t="s">
        <v>1734</v>
      </c>
      <c r="G3788" t="s">
        <v>1735</v>
      </c>
      <c r="H3788">
        <f t="shared" si="532"/>
        <v>0</v>
      </c>
      <c r="I3788">
        <f t="shared" si="533"/>
        <v>0.52380952380952295</v>
      </c>
      <c r="J3788">
        <f t="shared" si="534"/>
        <v>0</v>
      </c>
      <c r="K3788">
        <f t="shared" si="535"/>
        <v>0.52380952380952295</v>
      </c>
      <c r="L3788">
        <v>0</v>
      </c>
      <c r="M3788" t="s">
        <v>5872</v>
      </c>
      <c r="N3788">
        <v>1.7814341017207913E-2</v>
      </c>
      <c r="O3788" t="b">
        <f t="shared" si="537"/>
        <v>0</v>
      </c>
      <c r="P3788" t="b">
        <f t="shared" si="536"/>
        <v>0</v>
      </c>
      <c r="Q3788" t="b">
        <f t="shared" si="538"/>
        <v>1</v>
      </c>
      <c r="R3788" t="b">
        <f t="shared" si="539"/>
        <v>1</v>
      </c>
      <c r="S3788" t="str">
        <f t="shared" si="540"/>
        <v>nf0</v>
      </c>
    </row>
    <row r="3789" spans="1:19" x14ac:dyDescent="0.25">
      <c r="A3789" t="s">
        <v>1930</v>
      </c>
      <c r="B3789" t="s">
        <v>243</v>
      </c>
      <c r="C3789" t="s">
        <v>2</v>
      </c>
      <c r="D3789" t="s">
        <v>215</v>
      </c>
      <c r="E3789" t="s">
        <v>2</v>
      </c>
      <c r="F3789" t="s">
        <v>238</v>
      </c>
      <c r="G3789" t="s">
        <v>244</v>
      </c>
      <c r="H3789">
        <f t="shared" si="532"/>
        <v>0</v>
      </c>
      <c r="I3789">
        <f t="shared" si="533"/>
        <v>0.52380952380952295</v>
      </c>
      <c r="J3789">
        <f t="shared" si="534"/>
        <v>0</v>
      </c>
      <c r="K3789">
        <f t="shared" si="535"/>
        <v>0.52380952380952295</v>
      </c>
      <c r="L3789">
        <v>0</v>
      </c>
      <c r="M3789" t="s">
        <v>5872</v>
      </c>
      <c r="N3789">
        <v>7.7978876065243119E-2</v>
      </c>
      <c r="O3789" t="b">
        <f t="shared" si="537"/>
        <v>0</v>
      </c>
      <c r="P3789" t="b">
        <f t="shared" si="536"/>
        <v>0</v>
      </c>
      <c r="Q3789" t="b">
        <f t="shared" si="538"/>
        <v>1</v>
      </c>
      <c r="R3789" t="b">
        <f t="shared" si="539"/>
        <v>1</v>
      </c>
      <c r="S3789" t="str">
        <f t="shared" si="540"/>
        <v>nf0</v>
      </c>
    </row>
    <row r="3790" spans="1:19" x14ac:dyDescent="0.25">
      <c r="A3790" t="s">
        <v>2140</v>
      </c>
      <c r="B3790" t="s">
        <v>2143</v>
      </c>
      <c r="C3790" t="s">
        <v>2</v>
      </c>
      <c r="D3790" t="s">
        <v>215</v>
      </c>
      <c r="E3790" t="s">
        <v>2</v>
      </c>
      <c r="F3790" t="s">
        <v>2142</v>
      </c>
      <c r="G3790" t="s">
        <v>2144</v>
      </c>
      <c r="H3790">
        <f t="shared" si="532"/>
        <v>0</v>
      </c>
      <c r="I3790">
        <f t="shared" si="533"/>
        <v>0.52380952380952295</v>
      </c>
      <c r="J3790">
        <f t="shared" si="534"/>
        <v>0</v>
      </c>
      <c r="K3790">
        <f t="shared" si="535"/>
        <v>0.52380952380952295</v>
      </c>
      <c r="L3790">
        <v>0</v>
      </c>
      <c r="M3790" t="s">
        <v>5872</v>
      </c>
      <c r="N3790">
        <v>0.11311911761053739</v>
      </c>
      <c r="O3790" t="b">
        <f t="shared" si="537"/>
        <v>0</v>
      </c>
      <c r="P3790" t="b">
        <f t="shared" si="536"/>
        <v>0</v>
      </c>
      <c r="Q3790" t="b">
        <f t="shared" si="538"/>
        <v>1</v>
      </c>
      <c r="R3790" t="b">
        <f t="shared" si="539"/>
        <v>1</v>
      </c>
      <c r="S3790" t="str">
        <f t="shared" si="540"/>
        <v>nf0</v>
      </c>
    </row>
    <row r="3791" spans="1:19" hidden="1" x14ac:dyDescent="0.25">
      <c r="A3791" t="s">
        <v>2593</v>
      </c>
      <c r="B3791" t="s">
        <v>2596</v>
      </c>
      <c r="C3791" t="s">
        <v>2</v>
      </c>
      <c r="D3791" t="s">
        <v>215</v>
      </c>
      <c r="E3791" t="s">
        <v>2</v>
      </c>
      <c r="F3791" t="s">
        <v>564</v>
      </c>
      <c r="G3791" t="s">
        <v>2597</v>
      </c>
      <c r="H3791">
        <f t="shared" si="532"/>
        <v>0</v>
      </c>
      <c r="I3791">
        <f t="shared" si="533"/>
        <v>0.52380952380952295</v>
      </c>
      <c r="J3791">
        <f t="shared" si="534"/>
        <v>0</v>
      </c>
      <c r="K3791">
        <f t="shared" si="535"/>
        <v>0.52380952380952295</v>
      </c>
      <c r="L3791">
        <v>0</v>
      </c>
      <c r="M3791" t="s">
        <v>5872</v>
      </c>
      <c r="N3791">
        <v>0.56455188856769278</v>
      </c>
      <c r="O3791" t="b">
        <f t="shared" si="537"/>
        <v>0</v>
      </c>
      <c r="P3791" t="b">
        <f t="shared" si="536"/>
        <v>0</v>
      </c>
      <c r="Q3791" t="b">
        <f t="shared" si="538"/>
        <v>0</v>
      </c>
      <c r="R3791" t="b">
        <f t="shared" si="539"/>
        <v>0</v>
      </c>
      <c r="S3791" t="str">
        <f t="shared" si="540"/>
        <v>nf0</v>
      </c>
    </row>
    <row r="3792" spans="1:19" x14ac:dyDescent="0.25">
      <c r="A3792" t="s">
        <v>5478</v>
      </c>
      <c r="B3792" t="s">
        <v>561</v>
      </c>
      <c r="C3792" t="s">
        <v>2</v>
      </c>
      <c r="D3792" t="s">
        <v>215</v>
      </c>
      <c r="E3792" t="s">
        <v>2</v>
      </c>
      <c r="F3792" t="s">
        <v>2597</v>
      </c>
      <c r="G3792" t="s">
        <v>564</v>
      </c>
      <c r="H3792">
        <f t="shared" si="532"/>
        <v>0</v>
      </c>
      <c r="I3792">
        <f t="shared" si="533"/>
        <v>0.52380952380952295</v>
      </c>
      <c r="J3792">
        <f t="shared" si="534"/>
        <v>0</v>
      </c>
      <c r="K3792">
        <f t="shared" si="535"/>
        <v>0.52380952380952295</v>
      </c>
      <c r="L3792">
        <v>0</v>
      </c>
      <c r="M3792" t="s">
        <v>5872</v>
      </c>
      <c r="N3792">
        <v>1.1110534252042337E-3</v>
      </c>
      <c r="O3792" t="b">
        <f t="shared" si="537"/>
        <v>0</v>
      </c>
      <c r="P3792" t="b">
        <f t="shared" si="536"/>
        <v>0</v>
      </c>
      <c r="Q3792" t="b">
        <f t="shared" si="538"/>
        <v>1</v>
      </c>
      <c r="R3792" t="b">
        <f t="shared" si="539"/>
        <v>1</v>
      </c>
      <c r="S3792" t="str">
        <f t="shared" si="540"/>
        <v>nf0</v>
      </c>
    </row>
    <row r="3793" spans="1:19" x14ac:dyDescent="0.25">
      <c r="A3793" t="s">
        <v>1157</v>
      </c>
      <c r="B3793" t="s">
        <v>1158</v>
      </c>
      <c r="C3793" t="s">
        <v>2</v>
      </c>
      <c r="D3793" t="s">
        <v>526</v>
      </c>
      <c r="E3793" t="s">
        <v>2</v>
      </c>
      <c r="F3793" t="s">
        <v>1159</v>
      </c>
      <c r="G3793" t="s">
        <v>1160</v>
      </c>
      <c r="H3793">
        <f t="shared" si="532"/>
        <v>0</v>
      </c>
      <c r="I3793">
        <f t="shared" si="533"/>
        <v>0.52631578947368396</v>
      </c>
      <c r="J3793">
        <f t="shared" si="534"/>
        <v>0</v>
      </c>
      <c r="K3793">
        <f t="shared" si="535"/>
        <v>0.52631578947368396</v>
      </c>
      <c r="L3793">
        <v>0</v>
      </c>
      <c r="M3793" t="s">
        <v>5872</v>
      </c>
      <c r="N3793">
        <v>0.13556471488379374</v>
      </c>
      <c r="O3793" t="b">
        <f t="shared" si="537"/>
        <v>0</v>
      </c>
      <c r="P3793" t="b">
        <f t="shared" si="536"/>
        <v>0</v>
      </c>
      <c r="Q3793" t="b">
        <f t="shared" si="538"/>
        <v>1</v>
      </c>
      <c r="R3793" t="b">
        <f t="shared" si="539"/>
        <v>1</v>
      </c>
      <c r="S3793" t="str">
        <f t="shared" si="540"/>
        <v>nf0</v>
      </c>
    </row>
    <row r="3794" spans="1:19" hidden="1" x14ac:dyDescent="0.25">
      <c r="A3794" t="s">
        <v>1297</v>
      </c>
      <c r="B3794" t="s">
        <v>535</v>
      </c>
      <c r="C3794" t="s">
        <v>2</v>
      </c>
      <c r="D3794" t="s">
        <v>526</v>
      </c>
      <c r="E3794" t="s">
        <v>2</v>
      </c>
      <c r="F3794" t="s">
        <v>528</v>
      </c>
      <c r="G3794" t="s">
        <v>538</v>
      </c>
      <c r="H3794">
        <f t="shared" si="532"/>
        <v>0</v>
      </c>
      <c r="I3794">
        <f t="shared" si="533"/>
        <v>0.52631578947368396</v>
      </c>
      <c r="J3794">
        <f t="shared" si="534"/>
        <v>0</v>
      </c>
      <c r="K3794">
        <f t="shared" si="535"/>
        <v>0.52631578947368396</v>
      </c>
      <c r="L3794">
        <v>0</v>
      </c>
      <c r="M3794" t="s">
        <v>5872</v>
      </c>
      <c r="N3794">
        <v>0.61646627743770199</v>
      </c>
      <c r="O3794" t="b">
        <f t="shared" si="537"/>
        <v>0</v>
      </c>
      <c r="P3794" t="b">
        <f t="shared" si="536"/>
        <v>0</v>
      </c>
      <c r="Q3794" t="b">
        <f t="shared" si="538"/>
        <v>0</v>
      </c>
      <c r="R3794" t="b">
        <f t="shared" si="539"/>
        <v>0</v>
      </c>
      <c r="S3794" t="str">
        <f t="shared" si="540"/>
        <v>nf0</v>
      </c>
    </row>
    <row r="3795" spans="1:19" x14ac:dyDescent="0.25">
      <c r="A3795" t="s">
        <v>1702</v>
      </c>
      <c r="B3795" t="s">
        <v>1601</v>
      </c>
      <c r="C3795" t="s">
        <v>2</v>
      </c>
      <c r="D3795" t="s">
        <v>526</v>
      </c>
      <c r="E3795" t="s">
        <v>2</v>
      </c>
      <c r="F3795" t="s">
        <v>1703</v>
      </c>
      <c r="G3795" t="s">
        <v>1602</v>
      </c>
      <c r="H3795">
        <f t="shared" si="532"/>
        <v>0</v>
      </c>
      <c r="I3795">
        <f t="shared" si="533"/>
        <v>0.52631578947368396</v>
      </c>
      <c r="J3795">
        <f t="shared" si="534"/>
        <v>0</v>
      </c>
      <c r="K3795">
        <f t="shared" si="535"/>
        <v>0.52631578947368396</v>
      </c>
      <c r="L3795">
        <v>0</v>
      </c>
      <c r="M3795" t="s">
        <v>5872</v>
      </c>
      <c r="N3795">
        <v>0.1167795066663132</v>
      </c>
      <c r="O3795" t="b">
        <f t="shared" si="537"/>
        <v>0</v>
      </c>
      <c r="P3795" t="b">
        <f t="shared" si="536"/>
        <v>0</v>
      </c>
      <c r="Q3795" t="b">
        <f t="shared" si="538"/>
        <v>1</v>
      </c>
      <c r="R3795" t="b">
        <f t="shared" si="539"/>
        <v>1</v>
      </c>
      <c r="S3795" t="str">
        <f t="shared" si="540"/>
        <v>nf0</v>
      </c>
    </row>
    <row r="3796" spans="1:19" hidden="1" x14ac:dyDescent="0.25">
      <c r="A3796" t="s">
        <v>2221</v>
      </c>
      <c r="B3796" t="s">
        <v>1885</v>
      </c>
      <c r="C3796" t="s">
        <v>2</v>
      </c>
      <c r="D3796" t="s">
        <v>526</v>
      </c>
      <c r="E3796" t="s">
        <v>2</v>
      </c>
      <c r="F3796" t="s">
        <v>2222</v>
      </c>
      <c r="G3796" t="s">
        <v>1886</v>
      </c>
      <c r="H3796">
        <f t="shared" si="532"/>
        <v>0</v>
      </c>
      <c r="I3796">
        <f t="shared" si="533"/>
        <v>0.52631578947368396</v>
      </c>
      <c r="J3796">
        <f t="shared" si="534"/>
        <v>0</v>
      </c>
      <c r="K3796">
        <f t="shared" si="535"/>
        <v>0.52631578947368396</v>
      </c>
      <c r="L3796">
        <v>0</v>
      </c>
      <c r="M3796" t="s">
        <v>5872</v>
      </c>
      <c r="N3796">
        <v>0.59836558882973045</v>
      </c>
      <c r="O3796" t="b">
        <f t="shared" si="537"/>
        <v>0</v>
      </c>
      <c r="P3796" t="b">
        <f t="shared" si="536"/>
        <v>0</v>
      </c>
      <c r="Q3796" t="b">
        <f t="shared" si="538"/>
        <v>0</v>
      </c>
      <c r="R3796" t="b">
        <f t="shared" si="539"/>
        <v>0</v>
      </c>
      <c r="S3796" t="str">
        <f t="shared" si="540"/>
        <v>nf0</v>
      </c>
    </row>
    <row r="3797" spans="1:19" x14ac:dyDescent="0.25">
      <c r="A3797" t="s">
        <v>2773</v>
      </c>
      <c r="B3797" t="s">
        <v>660</v>
      </c>
      <c r="C3797" t="s">
        <v>2</v>
      </c>
      <c r="D3797" t="s">
        <v>526</v>
      </c>
      <c r="E3797" t="s">
        <v>2</v>
      </c>
      <c r="F3797" t="s">
        <v>2774</v>
      </c>
      <c r="G3797" t="s">
        <v>661</v>
      </c>
      <c r="H3797">
        <f t="shared" si="532"/>
        <v>0</v>
      </c>
      <c r="I3797">
        <f t="shared" si="533"/>
        <v>0.52631578947368396</v>
      </c>
      <c r="J3797">
        <f t="shared" si="534"/>
        <v>0</v>
      </c>
      <c r="K3797">
        <f t="shared" si="535"/>
        <v>0.52631578947368396</v>
      </c>
      <c r="L3797">
        <v>0</v>
      </c>
      <c r="M3797" t="s">
        <v>5872</v>
      </c>
      <c r="N3797">
        <v>0.42824379382477773</v>
      </c>
      <c r="O3797" t="b">
        <f t="shared" si="537"/>
        <v>0</v>
      </c>
      <c r="P3797" t="b">
        <f t="shared" si="536"/>
        <v>0</v>
      </c>
      <c r="Q3797" t="b">
        <f t="shared" si="538"/>
        <v>1</v>
      </c>
      <c r="R3797" t="b">
        <f t="shared" si="539"/>
        <v>1</v>
      </c>
      <c r="S3797" t="str">
        <f t="shared" si="540"/>
        <v>nf0</v>
      </c>
    </row>
    <row r="3798" spans="1:19" x14ac:dyDescent="0.25">
      <c r="A3798" t="s">
        <v>2909</v>
      </c>
      <c r="B3798" t="s">
        <v>680</v>
      </c>
      <c r="C3798" t="s">
        <v>2</v>
      </c>
      <c r="D3798" t="s">
        <v>526</v>
      </c>
      <c r="E3798" t="s">
        <v>2</v>
      </c>
      <c r="F3798" t="s">
        <v>2911</v>
      </c>
      <c r="G3798" t="s">
        <v>681</v>
      </c>
      <c r="H3798">
        <f t="shared" si="532"/>
        <v>0</v>
      </c>
      <c r="I3798">
        <f t="shared" si="533"/>
        <v>0.52631578947368396</v>
      </c>
      <c r="J3798">
        <f t="shared" si="534"/>
        <v>0</v>
      </c>
      <c r="K3798">
        <f t="shared" si="535"/>
        <v>0.52631578947368396</v>
      </c>
      <c r="L3798">
        <v>0</v>
      </c>
      <c r="M3798" t="s">
        <v>5872</v>
      </c>
      <c r="N3798">
        <v>0.3709510478516912</v>
      </c>
      <c r="O3798" t="b">
        <f t="shared" si="537"/>
        <v>0</v>
      </c>
      <c r="P3798" t="b">
        <f t="shared" si="536"/>
        <v>0</v>
      </c>
      <c r="Q3798" t="b">
        <f t="shared" si="538"/>
        <v>1</v>
      </c>
      <c r="R3798" t="b">
        <f t="shared" si="539"/>
        <v>1</v>
      </c>
      <c r="S3798" t="str">
        <f t="shared" si="540"/>
        <v>nf0</v>
      </c>
    </row>
    <row r="3799" spans="1:19" x14ac:dyDescent="0.25">
      <c r="A3799" t="s">
        <v>3063</v>
      </c>
      <c r="B3799" t="s">
        <v>3068</v>
      </c>
      <c r="C3799" t="s">
        <v>2</v>
      </c>
      <c r="D3799" t="s">
        <v>526</v>
      </c>
      <c r="E3799" t="s">
        <v>2</v>
      </c>
      <c r="F3799" t="s">
        <v>3065</v>
      </c>
      <c r="G3799" t="s">
        <v>3069</v>
      </c>
      <c r="H3799">
        <f t="shared" si="532"/>
        <v>0</v>
      </c>
      <c r="I3799">
        <f t="shared" si="533"/>
        <v>0.52631578947368396</v>
      </c>
      <c r="J3799">
        <f t="shared" si="534"/>
        <v>0</v>
      </c>
      <c r="K3799">
        <f t="shared" si="535"/>
        <v>0.52631578947368396</v>
      </c>
      <c r="L3799">
        <v>0</v>
      </c>
      <c r="M3799" t="s">
        <v>5872</v>
      </c>
      <c r="N3799">
        <v>0.25263760782793332</v>
      </c>
      <c r="O3799" t="b">
        <f t="shared" si="537"/>
        <v>0</v>
      </c>
      <c r="P3799" t="b">
        <f t="shared" si="536"/>
        <v>0</v>
      </c>
      <c r="Q3799" t="b">
        <f t="shared" si="538"/>
        <v>1</v>
      </c>
      <c r="R3799" t="b">
        <f t="shared" si="539"/>
        <v>1</v>
      </c>
      <c r="S3799" t="str">
        <f t="shared" si="540"/>
        <v>nf0</v>
      </c>
    </row>
    <row r="3800" spans="1:19" hidden="1" x14ac:dyDescent="0.25">
      <c r="A3800" t="s">
        <v>3091</v>
      </c>
      <c r="B3800" t="s">
        <v>3093</v>
      </c>
      <c r="C3800" t="s">
        <v>2</v>
      </c>
      <c r="D3800" t="s">
        <v>526</v>
      </c>
      <c r="E3800" t="s">
        <v>2</v>
      </c>
      <c r="F3800" t="s">
        <v>3092</v>
      </c>
      <c r="G3800" t="s">
        <v>3094</v>
      </c>
      <c r="H3800">
        <f t="shared" si="532"/>
        <v>0</v>
      </c>
      <c r="I3800">
        <f t="shared" si="533"/>
        <v>0.52631578947368396</v>
      </c>
      <c r="J3800">
        <f t="shared" si="534"/>
        <v>0</v>
      </c>
      <c r="K3800">
        <f t="shared" si="535"/>
        <v>0.52631578947368396</v>
      </c>
      <c r="L3800">
        <v>0</v>
      </c>
      <c r="M3800" t="s">
        <v>5872</v>
      </c>
      <c r="N3800">
        <v>0.52714473815059448</v>
      </c>
      <c r="O3800" t="b">
        <f t="shared" si="537"/>
        <v>0</v>
      </c>
      <c r="P3800" t="b">
        <f t="shared" si="536"/>
        <v>0</v>
      </c>
      <c r="Q3800" t="b">
        <f t="shared" si="538"/>
        <v>0</v>
      </c>
      <c r="R3800" t="b">
        <f t="shared" si="539"/>
        <v>0</v>
      </c>
      <c r="S3800" t="str">
        <f t="shared" si="540"/>
        <v>nf0</v>
      </c>
    </row>
    <row r="3801" spans="1:19" x14ac:dyDescent="0.25">
      <c r="A3801" t="s">
        <v>3242</v>
      </c>
      <c r="B3801" t="s">
        <v>66</v>
      </c>
      <c r="C3801" t="s">
        <v>2</v>
      </c>
      <c r="D3801" t="s">
        <v>526</v>
      </c>
      <c r="E3801" t="s">
        <v>2</v>
      </c>
      <c r="F3801" t="s">
        <v>566</v>
      </c>
      <c r="G3801" t="s">
        <v>68</v>
      </c>
      <c r="H3801">
        <f t="shared" si="532"/>
        <v>0</v>
      </c>
      <c r="I3801">
        <f t="shared" si="533"/>
        <v>0.52631578947368396</v>
      </c>
      <c r="J3801">
        <f t="shared" si="534"/>
        <v>0</v>
      </c>
      <c r="K3801">
        <f t="shared" si="535"/>
        <v>0.52631578947368396</v>
      </c>
      <c r="L3801">
        <v>0</v>
      </c>
      <c r="M3801" t="s">
        <v>5872</v>
      </c>
      <c r="N3801">
        <v>8.6049159455764412E-2</v>
      </c>
      <c r="O3801" t="b">
        <f t="shared" si="537"/>
        <v>0</v>
      </c>
      <c r="P3801" t="b">
        <f t="shared" si="536"/>
        <v>0</v>
      </c>
      <c r="Q3801" t="b">
        <f t="shared" si="538"/>
        <v>1</v>
      </c>
      <c r="R3801" t="b">
        <f t="shared" si="539"/>
        <v>1</v>
      </c>
      <c r="S3801" t="str">
        <f t="shared" si="540"/>
        <v>nf0</v>
      </c>
    </row>
    <row r="3802" spans="1:19" hidden="1" x14ac:dyDescent="0.25">
      <c r="A3802" t="s">
        <v>3242</v>
      </c>
      <c r="B3802" t="s">
        <v>239</v>
      </c>
      <c r="C3802" t="s">
        <v>2</v>
      </c>
      <c r="D3802" t="s">
        <v>526</v>
      </c>
      <c r="E3802" t="s">
        <v>2</v>
      </c>
      <c r="F3802" t="s">
        <v>566</v>
      </c>
      <c r="G3802" t="s">
        <v>242</v>
      </c>
      <c r="H3802">
        <f t="shared" si="532"/>
        <v>0</v>
      </c>
      <c r="I3802">
        <f t="shared" si="533"/>
        <v>0.52631578947368396</v>
      </c>
      <c r="J3802">
        <f t="shared" si="534"/>
        <v>0</v>
      </c>
      <c r="K3802">
        <f t="shared" si="535"/>
        <v>0.52631578947368396</v>
      </c>
      <c r="L3802">
        <v>0</v>
      </c>
      <c r="M3802" t="s">
        <v>5872</v>
      </c>
      <c r="N3802">
        <v>0.75531550906797484</v>
      </c>
      <c r="O3802" t="b">
        <f t="shared" si="537"/>
        <v>0</v>
      </c>
      <c r="P3802" t="b">
        <f t="shared" si="536"/>
        <v>0</v>
      </c>
      <c r="Q3802" t="b">
        <f t="shared" si="538"/>
        <v>0</v>
      </c>
      <c r="R3802" t="b">
        <f t="shared" si="539"/>
        <v>0</v>
      </c>
      <c r="S3802" t="str">
        <f t="shared" si="540"/>
        <v>nf0</v>
      </c>
    </row>
    <row r="3803" spans="1:19" hidden="1" x14ac:dyDescent="0.25">
      <c r="A3803" t="s">
        <v>3242</v>
      </c>
      <c r="B3803" t="s">
        <v>2722</v>
      </c>
      <c r="C3803" t="s">
        <v>2</v>
      </c>
      <c r="D3803" t="s">
        <v>526</v>
      </c>
      <c r="E3803" t="s">
        <v>2</v>
      </c>
      <c r="F3803" t="s">
        <v>566</v>
      </c>
      <c r="G3803" t="s">
        <v>2723</v>
      </c>
      <c r="H3803">
        <f t="shared" si="532"/>
        <v>0</v>
      </c>
      <c r="I3803">
        <f t="shared" si="533"/>
        <v>0.52631578947368396</v>
      </c>
      <c r="J3803">
        <f t="shared" si="534"/>
        <v>0</v>
      </c>
      <c r="K3803">
        <f t="shared" si="535"/>
        <v>0.52631578947368396</v>
      </c>
      <c r="N3803">
        <v>0.70082443986066278</v>
      </c>
      <c r="O3803" t="b">
        <f t="shared" si="537"/>
        <v>0</v>
      </c>
      <c r="P3803" t="b">
        <f t="shared" si="536"/>
        <v>0</v>
      </c>
      <c r="Q3803" t="b">
        <f t="shared" si="538"/>
        <v>0</v>
      </c>
      <c r="R3803" t="b">
        <f t="shared" si="539"/>
        <v>0</v>
      </c>
      <c r="S3803" t="b">
        <f t="shared" si="540"/>
        <v>0</v>
      </c>
    </row>
    <row r="3804" spans="1:19" hidden="1" x14ac:dyDescent="0.25">
      <c r="A3804" t="s">
        <v>3983</v>
      </c>
      <c r="B3804" t="s">
        <v>3984</v>
      </c>
      <c r="C3804" t="s">
        <v>2</v>
      </c>
      <c r="D3804" t="s">
        <v>526</v>
      </c>
      <c r="E3804" t="s">
        <v>2</v>
      </c>
      <c r="F3804" t="s">
        <v>3985</v>
      </c>
      <c r="G3804" t="s">
        <v>3986</v>
      </c>
      <c r="H3804">
        <f t="shared" si="532"/>
        <v>0</v>
      </c>
      <c r="I3804">
        <f t="shared" si="533"/>
        <v>0.52631578947368396</v>
      </c>
      <c r="J3804">
        <f t="shared" si="534"/>
        <v>0</v>
      </c>
      <c r="K3804">
        <f t="shared" si="535"/>
        <v>0.52631578947368396</v>
      </c>
      <c r="N3804">
        <v>1.0079979592413357E-3</v>
      </c>
      <c r="O3804" t="b">
        <f t="shared" si="537"/>
        <v>0</v>
      </c>
      <c r="P3804" t="b">
        <f t="shared" si="536"/>
        <v>0</v>
      </c>
      <c r="Q3804" t="b">
        <f t="shared" si="538"/>
        <v>0</v>
      </c>
      <c r="R3804" t="b">
        <f t="shared" si="539"/>
        <v>0</v>
      </c>
      <c r="S3804" t="b">
        <f t="shared" si="540"/>
        <v>0</v>
      </c>
    </row>
    <row r="3805" spans="1:19" hidden="1" x14ac:dyDescent="0.25">
      <c r="A3805" t="s">
        <v>3983</v>
      </c>
      <c r="B3805" t="s">
        <v>2766</v>
      </c>
      <c r="C3805" t="s">
        <v>2</v>
      </c>
      <c r="D3805" t="s">
        <v>526</v>
      </c>
      <c r="E3805" t="s">
        <v>2</v>
      </c>
      <c r="F3805" t="s">
        <v>3985</v>
      </c>
      <c r="G3805" t="s">
        <v>2767</v>
      </c>
      <c r="H3805">
        <f t="shared" si="532"/>
        <v>0</v>
      </c>
      <c r="I3805">
        <f t="shared" si="533"/>
        <v>0.52631578947368396</v>
      </c>
      <c r="J3805">
        <f t="shared" si="534"/>
        <v>0</v>
      </c>
      <c r="K3805">
        <f t="shared" si="535"/>
        <v>0.52631578947368396</v>
      </c>
      <c r="N3805">
        <v>0.18236567415052241</v>
      </c>
      <c r="O3805" t="b">
        <f t="shared" si="537"/>
        <v>0</v>
      </c>
      <c r="P3805" t="b">
        <f t="shared" si="536"/>
        <v>0</v>
      </c>
      <c r="Q3805" t="b">
        <f t="shared" si="538"/>
        <v>0</v>
      </c>
      <c r="R3805" t="b">
        <f t="shared" si="539"/>
        <v>0</v>
      </c>
      <c r="S3805" t="b">
        <f t="shared" si="540"/>
        <v>0</v>
      </c>
    </row>
    <row r="3806" spans="1:19" hidden="1" x14ac:dyDescent="0.25">
      <c r="A3806" t="s">
        <v>4105</v>
      </c>
      <c r="B3806" t="s">
        <v>525</v>
      </c>
      <c r="C3806" t="s">
        <v>2</v>
      </c>
      <c r="D3806" t="s">
        <v>526</v>
      </c>
      <c r="E3806" t="s">
        <v>2</v>
      </c>
      <c r="F3806" t="s">
        <v>538</v>
      </c>
      <c r="G3806" t="s">
        <v>528</v>
      </c>
      <c r="H3806">
        <f t="shared" si="532"/>
        <v>0</v>
      </c>
      <c r="I3806">
        <f t="shared" si="533"/>
        <v>0.52631578947368396</v>
      </c>
      <c r="J3806">
        <f t="shared" si="534"/>
        <v>0</v>
      </c>
      <c r="K3806">
        <f t="shared" si="535"/>
        <v>0.52631578947368396</v>
      </c>
      <c r="N3806">
        <v>0.35445458642570571</v>
      </c>
      <c r="O3806" t="b">
        <f t="shared" si="537"/>
        <v>0</v>
      </c>
      <c r="P3806" t="b">
        <f t="shared" si="536"/>
        <v>0</v>
      </c>
      <c r="Q3806" t="b">
        <f t="shared" si="538"/>
        <v>0</v>
      </c>
      <c r="R3806" t="b">
        <f t="shared" si="539"/>
        <v>0</v>
      </c>
      <c r="S3806" t="b">
        <f t="shared" si="540"/>
        <v>0</v>
      </c>
    </row>
    <row r="3807" spans="1:19" hidden="1" x14ac:dyDescent="0.25">
      <c r="A3807" t="s">
        <v>4140</v>
      </c>
      <c r="B3807" t="s">
        <v>3064</v>
      </c>
      <c r="C3807" t="s">
        <v>2</v>
      </c>
      <c r="D3807" t="s">
        <v>526</v>
      </c>
      <c r="E3807" t="s">
        <v>2</v>
      </c>
      <c r="F3807" t="s">
        <v>3069</v>
      </c>
      <c r="G3807" t="s">
        <v>3065</v>
      </c>
      <c r="H3807">
        <f t="shared" si="532"/>
        <v>0</v>
      </c>
      <c r="I3807">
        <f t="shared" si="533"/>
        <v>0.52631578947368396</v>
      </c>
      <c r="J3807">
        <f t="shared" si="534"/>
        <v>0</v>
      </c>
      <c r="K3807">
        <f t="shared" si="535"/>
        <v>0.52631578947368396</v>
      </c>
      <c r="N3807">
        <v>0.22222576457886134</v>
      </c>
      <c r="O3807" t="b">
        <f t="shared" si="537"/>
        <v>0</v>
      </c>
      <c r="P3807" t="b">
        <f t="shared" si="536"/>
        <v>0</v>
      </c>
      <c r="Q3807" t="b">
        <f t="shared" si="538"/>
        <v>0</v>
      </c>
      <c r="R3807" t="b">
        <f t="shared" si="539"/>
        <v>0</v>
      </c>
      <c r="S3807" t="b">
        <f t="shared" si="540"/>
        <v>0</v>
      </c>
    </row>
    <row r="3808" spans="1:19" hidden="1" x14ac:dyDescent="0.25">
      <c r="A3808" t="s">
        <v>4811</v>
      </c>
      <c r="B3808" t="s">
        <v>3984</v>
      </c>
      <c r="C3808" t="s">
        <v>2</v>
      </c>
      <c r="D3808" t="s">
        <v>526</v>
      </c>
      <c r="E3808" t="s">
        <v>2</v>
      </c>
      <c r="F3808" t="s">
        <v>2767</v>
      </c>
      <c r="G3808" t="s">
        <v>3986</v>
      </c>
      <c r="H3808">
        <f t="shared" si="532"/>
        <v>0</v>
      </c>
      <c r="I3808">
        <f t="shared" si="533"/>
        <v>0.52631578947368396</v>
      </c>
      <c r="J3808">
        <f t="shared" si="534"/>
        <v>0</v>
      </c>
      <c r="K3808">
        <f t="shared" si="535"/>
        <v>0.52631578947368396</v>
      </c>
      <c r="N3808">
        <v>0.94534672325852409</v>
      </c>
      <c r="O3808" t="b">
        <f t="shared" si="537"/>
        <v>0</v>
      </c>
      <c r="P3808" t="b">
        <f t="shared" si="536"/>
        <v>0</v>
      </c>
      <c r="Q3808" t="b">
        <f t="shared" si="538"/>
        <v>0</v>
      </c>
      <c r="R3808" t="b">
        <f t="shared" si="539"/>
        <v>0</v>
      </c>
      <c r="S3808" t="b">
        <f t="shared" si="540"/>
        <v>0</v>
      </c>
    </row>
    <row r="3809" spans="1:19" hidden="1" x14ac:dyDescent="0.25">
      <c r="A3809" t="s">
        <v>4811</v>
      </c>
      <c r="B3809" t="s">
        <v>3987</v>
      </c>
      <c r="C3809" t="s">
        <v>2</v>
      </c>
      <c r="D3809" t="s">
        <v>526</v>
      </c>
      <c r="E3809" t="s">
        <v>2</v>
      </c>
      <c r="F3809" t="s">
        <v>2767</v>
      </c>
      <c r="G3809" t="s">
        <v>3985</v>
      </c>
      <c r="H3809">
        <f t="shared" si="532"/>
        <v>0</v>
      </c>
      <c r="I3809">
        <f t="shared" si="533"/>
        <v>0.52631578947368396</v>
      </c>
      <c r="J3809">
        <f t="shared" si="534"/>
        <v>0</v>
      </c>
      <c r="K3809">
        <f t="shared" si="535"/>
        <v>0.52631578947368396</v>
      </c>
      <c r="N3809">
        <v>0.83769423387907338</v>
      </c>
      <c r="O3809" t="b">
        <f t="shared" si="537"/>
        <v>0</v>
      </c>
      <c r="P3809" t="b">
        <f t="shared" si="536"/>
        <v>0</v>
      </c>
      <c r="Q3809" t="b">
        <f t="shared" si="538"/>
        <v>0</v>
      </c>
      <c r="R3809" t="b">
        <f t="shared" si="539"/>
        <v>0</v>
      </c>
      <c r="S3809" t="b">
        <f t="shared" si="540"/>
        <v>0</v>
      </c>
    </row>
    <row r="3810" spans="1:19" hidden="1" x14ac:dyDescent="0.25">
      <c r="A3810" t="s">
        <v>5053</v>
      </c>
      <c r="B3810" t="s">
        <v>1704</v>
      </c>
      <c r="C3810" t="s">
        <v>2</v>
      </c>
      <c r="D3810" t="s">
        <v>526</v>
      </c>
      <c r="E3810" t="s">
        <v>2</v>
      </c>
      <c r="F3810" t="s">
        <v>1602</v>
      </c>
      <c r="G3810" t="s">
        <v>1703</v>
      </c>
      <c r="H3810">
        <f t="shared" si="532"/>
        <v>0</v>
      </c>
      <c r="I3810">
        <f t="shared" si="533"/>
        <v>0.52631578947368396</v>
      </c>
      <c r="J3810">
        <f t="shared" si="534"/>
        <v>0</v>
      </c>
      <c r="K3810">
        <f t="shared" si="535"/>
        <v>0.52631578947368396</v>
      </c>
      <c r="N3810">
        <v>0.6352594100657486</v>
      </c>
      <c r="O3810" t="b">
        <f t="shared" si="537"/>
        <v>0</v>
      </c>
      <c r="P3810" t="b">
        <f t="shared" si="536"/>
        <v>0</v>
      </c>
      <c r="Q3810" t="b">
        <f t="shared" si="538"/>
        <v>0</v>
      </c>
      <c r="R3810" t="b">
        <f t="shared" si="539"/>
        <v>0</v>
      </c>
      <c r="S3810" t="b">
        <f t="shared" si="540"/>
        <v>0</v>
      </c>
    </row>
    <row r="3811" spans="1:19" hidden="1" x14ac:dyDescent="0.25">
      <c r="A3811" t="s">
        <v>5407</v>
      </c>
      <c r="B3811" t="s">
        <v>3987</v>
      </c>
      <c r="C3811" t="s">
        <v>2</v>
      </c>
      <c r="D3811" t="s">
        <v>526</v>
      </c>
      <c r="E3811" t="s">
        <v>2</v>
      </c>
      <c r="F3811" t="s">
        <v>3986</v>
      </c>
      <c r="G3811" t="s">
        <v>3985</v>
      </c>
      <c r="H3811">
        <f t="shared" si="532"/>
        <v>0</v>
      </c>
      <c r="I3811">
        <f t="shared" si="533"/>
        <v>0.52631578947368396</v>
      </c>
      <c r="J3811">
        <f t="shared" si="534"/>
        <v>0</v>
      </c>
      <c r="K3811">
        <f t="shared" si="535"/>
        <v>0.52631578947368396</v>
      </c>
      <c r="N3811">
        <v>0.80092252927326102</v>
      </c>
      <c r="O3811" t="b">
        <f t="shared" si="537"/>
        <v>0</v>
      </c>
      <c r="P3811" t="b">
        <f t="shared" si="536"/>
        <v>0</v>
      </c>
      <c r="Q3811" t="b">
        <f t="shared" si="538"/>
        <v>0</v>
      </c>
      <c r="R3811" t="b">
        <f t="shared" si="539"/>
        <v>0</v>
      </c>
      <c r="S3811" t="b">
        <f t="shared" si="540"/>
        <v>0</v>
      </c>
    </row>
    <row r="3812" spans="1:19" hidden="1" x14ac:dyDescent="0.25">
      <c r="A3812" t="s">
        <v>5407</v>
      </c>
      <c r="B3812" t="s">
        <v>2766</v>
      </c>
      <c r="C3812" t="s">
        <v>2</v>
      </c>
      <c r="D3812" t="s">
        <v>526</v>
      </c>
      <c r="E3812" t="s">
        <v>2</v>
      </c>
      <c r="F3812" t="s">
        <v>3986</v>
      </c>
      <c r="G3812" t="s">
        <v>2767</v>
      </c>
      <c r="H3812">
        <f t="shared" si="532"/>
        <v>0</v>
      </c>
      <c r="I3812">
        <f t="shared" si="533"/>
        <v>0.52631578947368396</v>
      </c>
      <c r="J3812">
        <f t="shared" si="534"/>
        <v>0</v>
      </c>
      <c r="K3812">
        <f t="shared" si="535"/>
        <v>0.52631578947368396</v>
      </c>
      <c r="N3812">
        <v>2.225765340765129E-2</v>
      </c>
      <c r="O3812" t="b">
        <f t="shared" si="537"/>
        <v>0</v>
      </c>
      <c r="P3812" t="b">
        <f t="shared" si="536"/>
        <v>0</v>
      </c>
      <c r="Q3812" t="b">
        <f t="shared" si="538"/>
        <v>0</v>
      </c>
      <c r="R3812" t="b">
        <f t="shared" si="539"/>
        <v>0</v>
      </c>
      <c r="S3812" t="b">
        <f t="shared" si="540"/>
        <v>0</v>
      </c>
    </row>
    <row r="3813" spans="1:19" hidden="1" x14ac:dyDescent="0.25">
      <c r="A3813" t="s">
        <v>348</v>
      </c>
      <c r="B3813" t="s">
        <v>349</v>
      </c>
      <c r="C3813" t="s">
        <v>2</v>
      </c>
      <c r="D3813" t="s">
        <v>350</v>
      </c>
      <c r="E3813" t="s">
        <v>2</v>
      </c>
      <c r="F3813" t="s">
        <v>351</v>
      </c>
      <c r="G3813" t="s">
        <v>352</v>
      </c>
      <c r="H3813">
        <f t="shared" si="532"/>
        <v>0</v>
      </c>
      <c r="I3813">
        <f t="shared" si="533"/>
        <v>0.52941176470588203</v>
      </c>
      <c r="J3813">
        <f t="shared" si="534"/>
        <v>0</v>
      </c>
      <c r="K3813">
        <f t="shared" si="535"/>
        <v>0.52941176470588203</v>
      </c>
      <c r="N3813">
        <v>0.14385126783758084</v>
      </c>
      <c r="O3813" t="b">
        <f t="shared" si="537"/>
        <v>0</v>
      </c>
      <c r="P3813" t="b">
        <f t="shared" si="536"/>
        <v>0</v>
      </c>
      <c r="Q3813" t="b">
        <f t="shared" si="538"/>
        <v>0</v>
      </c>
      <c r="R3813" t="b">
        <f t="shared" si="539"/>
        <v>0</v>
      </c>
      <c r="S3813" t="b">
        <f t="shared" si="540"/>
        <v>0</v>
      </c>
    </row>
    <row r="3814" spans="1:19" hidden="1" x14ac:dyDescent="0.25">
      <c r="A3814" t="s">
        <v>801</v>
      </c>
      <c r="B3814" t="s">
        <v>806</v>
      </c>
      <c r="C3814" t="s">
        <v>2</v>
      </c>
      <c r="D3814" t="s">
        <v>350</v>
      </c>
      <c r="E3814" t="s">
        <v>2</v>
      </c>
      <c r="F3814" t="s">
        <v>803</v>
      </c>
      <c r="G3814" t="s">
        <v>807</v>
      </c>
      <c r="H3814">
        <f t="shared" si="532"/>
        <v>0</v>
      </c>
      <c r="I3814">
        <f t="shared" si="533"/>
        <v>0.52941176470588203</v>
      </c>
      <c r="J3814">
        <f t="shared" si="534"/>
        <v>0</v>
      </c>
      <c r="K3814">
        <f t="shared" si="535"/>
        <v>0.52941176470588203</v>
      </c>
      <c r="N3814">
        <v>0.56595152933457193</v>
      </c>
      <c r="O3814" t="b">
        <f t="shared" si="537"/>
        <v>0</v>
      </c>
      <c r="P3814" t="b">
        <f t="shared" si="536"/>
        <v>0</v>
      </c>
      <c r="Q3814" t="b">
        <f t="shared" si="538"/>
        <v>0</v>
      </c>
      <c r="R3814" t="b">
        <f t="shared" si="539"/>
        <v>0</v>
      </c>
      <c r="S3814" t="b">
        <f t="shared" si="540"/>
        <v>0</v>
      </c>
    </row>
    <row r="3815" spans="1:19" hidden="1" x14ac:dyDescent="0.25">
      <c r="A3815" t="s">
        <v>1817</v>
      </c>
      <c r="B3815" t="s">
        <v>1255</v>
      </c>
      <c r="C3815" t="s">
        <v>2</v>
      </c>
      <c r="D3815" t="s">
        <v>350</v>
      </c>
      <c r="E3815" t="s">
        <v>2</v>
      </c>
      <c r="F3815" t="s">
        <v>1819</v>
      </c>
      <c r="G3815" t="s">
        <v>1257</v>
      </c>
      <c r="H3815">
        <f t="shared" si="532"/>
        <v>0</v>
      </c>
      <c r="I3815">
        <f t="shared" si="533"/>
        <v>0.52941176470588203</v>
      </c>
      <c r="J3815">
        <f t="shared" si="534"/>
        <v>0</v>
      </c>
      <c r="K3815">
        <f t="shared" si="535"/>
        <v>0.52941176470588203</v>
      </c>
      <c r="N3815">
        <v>0.12775639822396734</v>
      </c>
      <c r="O3815" t="b">
        <f t="shared" si="537"/>
        <v>0</v>
      </c>
      <c r="P3815" t="b">
        <f t="shared" si="536"/>
        <v>0</v>
      </c>
      <c r="Q3815" t="b">
        <f t="shared" si="538"/>
        <v>0</v>
      </c>
      <c r="R3815" t="b">
        <f t="shared" si="539"/>
        <v>0</v>
      </c>
      <c r="S3815" t="b">
        <f t="shared" si="540"/>
        <v>0</v>
      </c>
    </row>
    <row r="3816" spans="1:19" hidden="1" x14ac:dyDescent="0.25">
      <c r="A3816" t="s">
        <v>2025</v>
      </c>
      <c r="B3816" t="s">
        <v>2026</v>
      </c>
      <c r="C3816" t="s">
        <v>2</v>
      </c>
      <c r="D3816" t="s">
        <v>350</v>
      </c>
      <c r="E3816" t="s">
        <v>2</v>
      </c>
      <c r="F3816" t="s">
        <v>2027</v>
      </c>
      <c r="G3816" t="s">
        <v>2028</v>
      </c>
      <c r="H3816">
        <f t="shared" si="532"/>
        <v>0</v>
      </c>
      <c r="I3816">
        <f t="shared" si="533"/>
        <v>0.52941176470588203</v>
      </c>
      <c r="J3816">
        <f t="shared" si="534"/>
        <v>0</v>
      </c>
      <c r="K3816">
        <f t="shared" si="535"/>
        <v>0.52941176470588203</v>
      </c>
      <c r="N3816">
        <v>7.8452845679066741E-3</v>
      </c>
      <c r="O3816" t="b">
        <f t="shared" si="537"/>
        <v>0</v>
      </c>
      <c r="P3816" t="b">
        <f t="shared" si="536"/>
        <v>0</v>
      </c>
      <c r="Q3816" t="b">
        <f t="shared" si="538"/>
        <v>0</v>
      </c>
      <c r="R3816" t="b">
        <f t="shared" si="539"/>
        <v>0</v>
      </c>
      <c r="S3816" t="b">
        <f t="shared" si="540"/>
        <v>0</v>
      </c>
    </row>
    <row r="3817" spans="1:19" hidden="1" x14ac:dyDescent="0.25">
      <c r="A3817" t="s">
        <v>2081</v>
      </c>
      <c r="B3817" t="s">
        <v>511</v>
      </c>
      <c r="C3817" t="s">
        <v>2</v>
      </c>
      <c r="D3817" t="s">
        <v>350</v>
      </c>
      <c r="E3817" t="s">
        <v>2</v>
      </c>
      <c r="F3817" t="s">
        <v>1596</v>
      </c>
      <c r="G3817" t="s">
        <v>512</v>
      </c>
      <c r="H3817">
        <f t="shared" si="532"/>
        <v>0</v>
      </c>
      <c r="I3817">
        <f t="shared" si="533"/>
        <v>0.52941176470588203</v>
      </c>
      <c r="J3817">
        <f t="shared" si="534"/>
        <v>0</v>
      </c>
      <c r="K3817">
        <f t="shared" si="535"/>
        <v>0.52941176470588203</v>
      </c>
      <c r="N3817">
        <v>0.66820594720608872</v>
      </c>
      <c r="O3817" t="b">
        <f t="shared" si="537"/>
        <v>0</v>
      </c>
      <c r="P3817" t="b">
        <f t="shared" si="536"/>
        <v>0</v>
      </c>
      <c r="Q3817" t="b">
        <f t="shared" si="538"/>
        <v>0</v>
      </c>
      <c r="R3817" t="b">
        <f t="shared" si="539"/>
        <v>0</v>
      </c>
      <c r="S3817" t="b">
        <f t="shared" si="540"/>
        <v>0</v>
      </c>
    </row>
    <row r="3818" spans="1:19" hidden="1" x14ac:dyDescent="0.25">
      <c r="A3818" t="s">
        <v>2372</v>
      </c>
      <c r="B3818" t="s">
        <v>511</v>
      </c>
      <c r="C3818" t="s">
        <v>2</v>
      </c>
      <c r="D3818" t="s">
        <v>350</v>
      </c>
      <c r="E3818" t="s">
        <v>2</v>
      </c>
      <c r="F3818" t="s">
        <v>510</v>
      </c>
      <c r="G3818" t="s">
        <v>512</v>
      </c>
      <c r="H3818">
        <f t="shared" si="532"/>
        <v>0</v>
      </c>
      <c r="I3818">
        <f t="shared" si="533"/>
        <v>0.52941176470588203</v>
      </c>
      <c r="J3818">
        <f t="shared" si="534"/>
        <v>0</v>
      </c>
      <c r="K3818">
        <f t="shared" si="535"/>
        <v>0.52941176470588203</v>
      </c>
      <c r="N3818">
        <v>0.30909073075993421</v>
      </c>
      <c r="O3818" t="b">
        <f t="shared" si="537"/>
        <v>0</v>
      </c>
      <c r="P3818" t="b">
        <f t="shared" si="536"/>
        <v>0</v>
      </c>
      <c r="Q3818" t="b">
        <f t="shared" si="538"/>
        <v>0</v>
      </c>
      <c r="R3818" t="b">
        <f t="shared" si="539"/>
        <v>0</v>
      </c>
      <c r="S3818" t="b">
        <f t="shared" si="540"/>
        <v>0</v>
      </c>
    </row>
    <row r="3819" spans="1:19" hidden="1" x14ac:dyDescent="0.25">
      <c r="A3819" t="s">
        <v>2388</v>
      </c>
      <c r="B3819" t="s">
        <v>2214</v>
      </c>
      <c r="C3819" t="s">
        <v>2</v>
      </c>
      <c r="D3819" t="s">
        <v>350</v>
      </c>
      <c r="E3819" t="s">
        <v>2</v>
      </c>
      <c r="F3819" t="s">
        <v>2389</v>
      </c>
      <c r="G3819" t="s">
        <v>2215</v>
      </c>
      <c r="H3819">
        <f t="shared" si="532"/>
        <v>0</v>
      </c>
      <c r="I3819">
        <f t="shared" si="533"/>
        <v>0.52941176470588203</v>
      </c>
      <c r="J3819">
        <f t="shared" si="534"/>
        <v>0</v>
      </c>
      <c r="K3819">
        <f t="shared" si="535"/>
        <v>0.52941176470588203</v>
      </c>
      <c r="N3819">
        <v>0.67786500163341001</v>
      </c>
      <c r="O3819" t="b">
        <f t="shared" si="537"/>
        <v>0</v>
      </c>
      <c r="P3819" t="b">
        <f t="shared" si="536"/>
        <v>0</v>
      </c>
      <c r="Q3819" t="b">
        <f t="shared" si="538"/>
        <v>0</v>
      </c>
      <c r="R3819" t="b">
        <f t="shared" si="539"/>
        <v>0</v>
      </c>
      <c r="S3819" t="b">
        <f t="shared" si="540"/>
        <v>0</v>
      </c>
    </row>
    <row r="3820" spans="1:19" hidden="1" x14ac:dyDescent="0.25">
      <c r="A3820" t="s">
        <v>2420</v>
      </c>
      <c r="B3820" t="s">
        <v>2029</v>
      </c>
      <c r="C3820" t="s">
        <v>2</v>
      </c>
      <c r="D3820" t="s">
        <v>350</v>
      </c>
      <c r="E3820" t="s">
        <v>2</v>
      </c>
      <c r="F3820" t="s">
        <v>2028</v>
      </c>
      <c r="G3820" t="s">
        <v>2027</v>
      </c>
      <c r="H3820">
        <f t="shared" si="532"/>
        <v>0</v>
      </c>
      <c r="I3820">
        <f t="shared" si="533"/>
        <v>0.52941176470588203</v>
      </c>
      <c r="J3820">
        <f t="shared" si="534"/>
        <v>0</v>
      </c>
      <c r="K3820">
        <f t="shared" si="535"/>
        <v>0.52941176470588203</v>
      </c>
      <c r="N3820">
        <v>2.942231335022083E-2</v>
      </c>
      <c r="O3820" t="b">
        <f t="shared" si="537"/>
        <v>0</v>
      </c>
      <c r="P3820" t="b">
        <f t="shared" si="536"/>
        <v>0</v>
      </c>
      <c r="Q3820" t="b">
        <f t="shared" si="538"/>
        <v>0</v>
      </c>
      <c r="R3820" t="b">
        <f t="shared" si="539"/>
        <v>0</v>
      </c>
      <c r="S3820" t="b">
        <f t="shared" si="540"/>
        <v>0</v>
      </c>
    </row>
    <row r="3821" spans="1:19" hidden="1" x14ac:dyDescent="0.25">
      <c r="A3821" t="s">
        <v>2421</v>
      </c>
      <c r="B3821" t="s">
        <v>1901</v>
      </c>
      <c r="C3821" t="s">
        <v>2</v>
      </c>
      <c r="D3821" t="s">
        <v>350</v>
      </c>
      <c r="E3821" t="s">
        <v>2</v>
      </c>
      <c r="F3821" t="s">
        <v>2423</v>
      </c>
      <c r="G3821" t="s">
        <v>1902</v>
      </c>
      <c r="H3821">
        <f t="shared" si="532"/>
        <v>0</v>
      </c>
      <c r="I3821">
        <f t="shared" si="533"/>
        <v>0.52941176470588203</v>
      </c>
      <c r="J3821">
        <f t="shared" si="534"/>
        <v>0</v>
      </c>
      <c r="K3821">
        <f t="shared" si="535"/>
        <v>0.52941176470588203</v>
      </c>
      <c r="N3821">
        <v>0.12590490121555908</v>
      </c>
      <c r="O3821" t="b">
        <f t="shared" si="537"/>
        <v>0</v>
      </c>
      <c r="P3821" t="b">
        <f t="shared" si="536"/>
        <v>0</v>
      </c>
      <c r="Q3821" t="b">
        <f t="shared" si="538"/>
        <v>0</v>
      </c>
      <c r="R3821" t="b">
        <f t="shared" si="539"/>
        <v>0</v>
      </c>
      <c r="S3821" t="b">
        <f t="shared" si="540"/>
        <v>0</v>
      </c>
    </row>
    <row r="3822" spans="1:19" hidden="1" x14ac:dyDescent="0.25">
      <c r="A3822" t="s">
        <v>2593</v>
      </c>
      <c r="B3822" t="s">
        <v>511</v>
      </c>
      <c r="C3822" t="s">
        <v>2</v>
      </c>
      <c r="D3822" t="s">
        <v>350</v>
      </c>
      <c r="E3822" t="s">
        <v>2</v>
      </c>
      <c r="F3822" t="s">
        <v>564</v>
      </c>
      <c r="G3822" t="s">
        <v>512</v>
      </c>
      <c r="H3822">
        <f t="shared" si="532"/>
        <v>0</v>
      </c>
      <c r="I3822">
        <f t="shared" si="533"/>
        <v>0.52941176470588203</v>
      </c>
      <c r="J3822">
        <f t="shared" si="534"/>
        <v>0</v>
      </c>
      <c r="K3822">
        <f t="shared" si="535"/>
        <v>0.52941176470588203</v>
      </c>
      <c r="N3822">
        <v>0.38444370324406518</v>
      </c>
      <c r="O3822" t="b">
        <f t="shared" si="537"/>
        <v>0</v>
      </c>
      <c r="P3822" t="b">
        <f t="shared" si="536"/>
        <v>0</v>
      </c>
      <c r="Q3822" t="b">
        <f t="shared" si="538"/>
        <v>0</v>
      </c>
      <c r="R3822" t="b">
        <f t="shared" si="539"/>
        <v>0</v>
      </c>
      <c r="S3822" t="b">
        <f t="shared" si="540"/>
        <v>0</v>
      </c>
    </row>
    <row r="3823" spans="1:19" hidden="1" x14ac:dyDescent="0.25">
      <c r="A3823" t="s">
        <v>2719</v>
      </c>
      <c r="B3823" t="s">
        <v>675</v>
      </c>
      <c r="C3823" t="s">
        <v>2</v>
      </c>
      <c r="D3823" t="s">
        <v>350</v>
      </c>
      <c r="E3823" t="s">
        <v>2</v>
      </c>
      <c r="F3823" t="s">
        <v>679</v>
      </c>
      <c r="G3823" t="s">
        <v>677</v>
      </c>
      <c r="H3823">
        <f t="shared" si="532"/>
        <v>0</v>
      </c>
      <c r="I3823">
        <f t="shared" si="533"/>
        <v>0.52941176470588203</v>
      </c>
      <c r="J3823">
        <f t="shared" si="534"/>
        <v>0</v>
      </c>
      <c r="K3823">
        <f t="shared" si="535"/>
        <v>0.52941176470588203</v>
      </c>
      <c r="N3823">
        <v>0.34508149811657918</v>
      </c>
      <c r="O3823" t="b">
        <f t="shared" si="537"/>
        <v>0</v>
      </c>
      <c r="P3823" t="b">
        <f t="shared" si="536"/>
        <v>0</v>
      </c>
      <c r="Q3823" t="b">
        <f t="shared" si="538"/>
        <v>0</v>
      </c>
      <c r="R3823" t="b">
        <f t="shared" si="539"/>
        <v>0</v>
      </c>
      <c r="S3823" t="b">
        <f t="shared" si="540"/>
        <v>0</v>
      </c>
    </row>
    <row r="3824" spans="1:19" hidden="1" x14ac:dyDescent="0.25">
      <c r="A3824" t="s">
        <v>3370</v>
      </c>
      <c r="B3824" t="s">
        <v>3371</v>
      </c>
      <c r="C3824" t="s">
        <v>2</v>
      </c>
      <c r="D3824" t="s">
        <v>350</v>
      </c>
      <c r="E3824" t="s">
        <v>2</v>
      </c>
      <c r="F3824" t="s">
        <v>3372</v>
      </c>
      <c r="G3824" t="s">
        <v>3373</v>
      </c>
      <c r="H3824">
        <f t="shared" si="532"/>
        <v>0</v>
      </c>
      <c r="I3824">
        <f t="shared" si="533"/>
        <v>0.52941176470588203</v>
      </c>
      <c r="J3824">
        <f t="shared" si="534"/>
        <v>0</v>
      </c>
      <c r="K3824">
        <f t="shared" si="535"/>
        <v>0.52941176470588203</v>
      </c>
      <c r="N3824">
        <v>0.6799384590807549</v>
      </c>
      <c r="O3824" t="b">
        <f t="shared" si="537"/>
        <v>0</v>
      </c>
      <c r="P3824" t="b">
        <f t="shared" si="536"/>
        <v>0</v>
      </c>
      <c r="Q3824" t="b">
        <f t="shared" si="538"/>
        <v>0</v>
      </c>
      <c r="R3824" t="b">
        <f t="shared" si="539"/>
        <v>0</v>
      </c>
      <c r="S3824" t="b">
        <f t="shared" si="540"/>
        <v>0</v>
      </c>
    </row>
    <row r="3825" spans="1:19" hidden="1" x14ac:dyDescent="0.25">
      <c r="A3825" t="s">
        <v>3413</v>
      </c>
      <c r="B3825" t="s">
        <v>3414</v>
      </c>
      <c r="C3825" t="s">
        <v>2</v>
      </c>
      <c r="D3825" t="s">
        <v>350</v>
      </c>
      <c r="E3825" t="s">
        <v>2</v>
      </c>
      <c r="F3825" t="s">
        <v>71</v>
      </c>
      <c r="G3825" t="s">
        <v>3415</v>
      </c>
      <c r="H3825">
        <f t="shared" si="532"/>
        <v>0</v>
      </c>
      <c r="I3825">
        <f t="shared" si="533"/>
        <v>0.52941176470588203</v>
      </c>
      <c r="J3825">
        <f t="shared" si="534"/>
        <v>0</v>
      </c>
      <c r="K3825">
        <f t="shared" si="535"/>
        <v>0.52941176470588203</v>
      </c>
      <c r="N3825">
        <v>0.36150185018010728</v>
      </c>
      <c r="O3825" t="b">
        <f t="shared" si="537"/>
        <v>0</v>
      </c>
      <c r="P3825" t="b">
        <f t="shared" si="536"/>
        <v>0</v>
      </c>
      <c r="Q3825" t="b">
        <f t="shared" si="538"/>
        <v>0</v>
      </c>
      <c r="R3825" t="b">
        <f t="shared" si="539"/>
        <v>0</v>
      </c>
      <c r="S3825" t="b">
        <f t="shared" si="540"/>
        <v>0</v>
      </c>
    </row>
    <row r="3826" spans="1:19" hidden="1" x14ac:dyDescent="0.25">
      <c r="A3826" t="s">
        <v>3582</v>
      </c>
      <c r="B3826" t="s">
        <v>3587</v>
      </c>
      <c r="C3826" t="s">
        <v>2</v>
      </c>
      <c r="D3826" t="s">
        <v>350</v>
      </c>
      <c r="E3826" t="s">
        <v>2</v>
      </c>
      <c r="F3826" t="s">
        <v>3584</v>
      </c>
      <c r="G3826" t="s">
        <v>3588</v>
      </c>
      <c r="H3826">
        <f t="shared" si="532"/>
        <v>0</v>
      </c>
      <c r="I3826">
        <f t="shared" si="533"/>
        <v>0.52941176470588203</v>
      </c>
      <c r="J3826">
        <f t="shared" si="534"/>
        <v>0</v>
      </c>
      <c r="K3826">
        <f t="shared" si="535"/>
        <v>0.52941176470588203</v>
      </c>
      <c r="N3826">
        <v>0.82018785097950209</v>
      </c>
      <c r="O3826" t="b">
        <f t="shared" si="537"/>
        <v>0</v>
      </c>
      <c r="P3826" t="b">
        <f t="shared" si="536"/>
        <v>0</v>
      </c>
      <c r="Q3826" t="b">
        <f t="shared" si="538"/>
        <v>0</v>
      </c>
      <c r="R3826" t="b">
        <f t="shared" si="539"/>
        <v>0</v>
      </c>
      <c r="S3826" t="b">
        <f t="shared" si="540"/>
        <v>0</v>
      </c>
    </row>
    <row r="3827" spans="1:19" hidden="1" x14ac:dyDescent="0.25">
      <c r="A3827" t="s">
        <v>3828</v>
      </c>
      <c r="B3827" t="s">
        <v>2766</v>
      </c>
      <c r="C3827" t="s">
        <v>2</v>
      </c>
      <c r="D3827" t="s">
        <v>350</v>
      </c>
      <c r="E3827" t="s">
        <v>2</v>
      </c>
      <c r="F3827" t="s">
        <v>3829</v>
      </c>
      <c r="G3827" t="s">
        <v>2767</v>
      </c>
      <c r="H3827">
        <f t="shared" si="532"/>
        <v>0</v>
      </c>
      <c r="I3827">
        <f t="shared" si="533"/>
        <v>0.52941176470588203</v>
      </c>
      <c r="J3827">
        <f t="shared" si="534"/>
        <v>0</v>
      </c>
      <c r="K3827">
        <f t="shared" si="535"/>
        <v>0.52941176470588203</v>
      </c>
      <c r="N3827">
        <v>0.968938090235683</v>
      </c>
      <c r="O3827" t="b">
        <f t="shared" si="537"/>
        <v>0</v>
      </c>
      <c r="P3827" t="b">
        <f t="shared" si="536"/>
        <v>0</v>
      </c>
      <c r="Q3827" t="b">
        <f t="shared" si="538"/>
        <v>0</v>
      </c>
      <c r="R3827" t="b">
        <f t="shared" si="539"/>
        <v>0</v>
      </c>
      <c r="S3827" t="b">
        <f t="shared" si="540"/>
        <v>0</v>
      </c>
    </row>
    <row r="3828" spans="1:19" hidden="1" x14ac:dyDescent="0.25">
      <c r="A3828" t="s">
        <v>3900</v>
      </c>
      <c r="B3828" t="s">
        <v>3901</v>
      </c>
      <c r="C3828" t="s">
        <v>2</v>
      </c>
      <c r="D3828" t="s">
        <v>350</v>
      </c>
      <c r="E3828" t="s">
        <v>2</v>
      </c>
      <c r="F3828" t="s">
        <v>3902</v>
      </c>
      <c r="G3828" t="s">
        <v>3903</v>
      </c>
      <c r="H3828">
        <f t="shared" si="532"/>
        <v>0</v>
      </c>
      <c r="I3828">
        <f t="shared" si="533"/>
        <v>0.52941176470588203</v>
      </c>
      <c r="J3828">
        <f t="shared" si="534"/>
        <v>0</v>
      </c>
      <c r="K3828">
        <f t="shared" si="535"/>
        <v>0.52941176470588203</v>
      </c>
      <c r="N3828">
        <v>0.84208010010623247</v>
      </c>
      <c r="O3828" t="b">
        <f t="shared" si="537"/>
        <v>0</v>
      </c>
      <c r="P3828" t="b">
        <f t="shared" si="536"/>
        <v>0</v>
      </c>
      <c r="Q3828" t="b">
        <f t="shared" si="538"/>
        <v>0</v>
      </c>
      <c r="R3828" t="b">
        <f t="shared" si="539"/>
        <v>0</v>
      </c>
      <c r="S3828" t="b">
        <f t="shared" si="540"/>
        <v>0</v>
      </c>
    </row>
    <row r="3829" spans="1:19" hidden="1" x14ac:dyDescent="0.25">
      <c r="A3829" t="s">
        <v>4086</v>
      </c>
      <c r="B3829" t="s">
        <v>1818</v>
      </c>
      <c r="C3829" t="s">
        <v>2</v>
      </c>
      <c r="D3829" t="s">
        <v>350</v>
      </c>
      <c r="E3829" t="s">
        <v>2</v>
      </c>
      <c r="F3829" t="s">
        <v>1257</v>
      </c>
      <c r="G3829" t="s">
        <v>1819</v>
      </c>
      <c r="H3829">
        <f t="shared" si="532"/>
        <v>0</v>
      </c>
      <c r="I3829">
        <f t="shared" si="533"/>
        <v>0.52941176470588203</v>
      </c>
      <c r="J3829">
        <f t="shared" si="534"/>
        <v>0</v>
      </c>
      <c r="K3829">
        <f t="shared" si="535"/>
        <v>0.52941176470588203</v>
      </c>
      <c r="N3829">
        <v>5.9838909545060215E-2</v>
      </c>
      <c r="O3829" t="b">
        <f t="shared" si="537"/>
        <v>0</v>
      </c>
      <c r="P3829" t="b">
        <f t="shared" si="536"/>
        <v>0</v>
      </c>
      <c r="Q3829" t="b">
        <f t="shared" si="538"/>
        <v>0</v>
      </c>
      <c r="R3829" t="b">
        <f t="shared" si="539"/>
        <v>0</v>
      </c>
      <c r="S3829" t="b">
        <f t="shared" si="540"/>
        <v>0</v>
      </c>
    </row>
    <row r="3830" spans="1:19" hidden="1" x14ac:dyDescent="0.25">
      <c r="A3830" t="s">
        <v>4087</v>
      </c>
      <c r="B3830" t="s">
        <v>87</v>
      </c>
      <c r="C3830" t="s">
        <v>2</v>
      </c>
      <c r="D3830" t="s">
        <v>350</v>
      </c>
      <c r="E3830" t="s">
        <v>2</v>
      </c>
      <c r="F3830" t="s">
        <v>74</v>
      </c>
      <c r="G3830" t="s">
        <v>88</v>
      </c>
      <c r="H3830">
        <f t="shared" si="532"/>
        <v>0</v>
      </c>
      <c r="I3830">
        <f t="shared" si="533"/>
        <v>0.52941176470588203</v>
      </c>
      <c r="J3830">
        <f t="shared" si="534"/>
        <v>0</v>
      </c>
      <c r="K3830">
        <f t="shared" si="535"/>
        <v>0.52941176470588203</v>
      </c>
      <c r="N3830">
        <v>0.44177114836975973</v>
      </c>
      <c r="O3830" t="b">
        <f t="shared" si="537"/>
        <v>0</v>
      </c>
      <c r="P3830" t="b">
        <f t="shared" si="536"/>
        <v>0</v>
      </c>
      <c r="Q3830" t="b">
        <f t="shared" si="538"/>
        <v>0</v>
      </c>
      <c r="R3830" t="b">
        <f t="shared" si="539"/>
        <v>0</v>
      </c>
      <c r="S3830" t="b">
        <f t="shared" si="540"/>
        <v>0</v>
      </c>
    </row>
    <row r="3831" spans="1:19" hidden="1" x14ac:dyDescent="0.25">
      <c r="A3831" t="s">
        <v>4098</v>
      </c>
      <c r="B3831" t="s">
        <v>4099</v>
      </c>
      <c r="C3831" t="s">
        <v>2</v>
      </c>
      <c r="D3831" t="s">
        <v>350</v>
      </c>
      <c r="E3831" t="s">
        <v>2</v>
      </c>
      <c r="F3831" t="s">
        <v>3931</v>
      </c>
      <c r="G3831" t="s">
        <v>4100</v>
      </c>
      <c r="H3831">
        <f t="shared" si="532"/>
        <v>0</v>
      </c>
      <c r="I3831">
        <f t="shared" si="533"/>
        <v>0.52941176470588203</v>
      </c>
      <c r="J3831">
        <f t="shared" si="534"/>
        <v>0</v>
      </c>
      <c r="K3831">
        <f t="shared" si="535"/>
        <v>0.52941176470588203</v>
      </c>
      <c r="N3831">
        <v>0.74575232207683217</v>
      </c>
      <c r="O3831" t="b">
        <f t="shared" si="537"/>
        <v>0</v>
      </c>
      <c r="P3831" t="b">
        <f t="shared" si="536"/>
        <v>0</v>
      </c>
      <c r="Q3831" t="b">
        <f t="shared" si="538"/>
        <v>0</v>
      </c>
      <c r="R3831" t="b">
        <f t="shared" si="539"/>
        <v>0</v>
      </c>
      <c r="S3831" t="b">
        <f t="shared" si="540"/>
        <v>0</v>
      </c>
    </row>
    <row r="3832" spans="1:19" hidden="1" x14ac:dyDescent="0.25">
      <c r="A3832" t="s">
        <v>4157</v>
      </c>
      <c r="B3832" t="s">
        <v>87</v>
      </c>
      <c r="C3832" t="s">
        <v>2</v>
      </c>
      <c r="D3832" t="s">
        <v>350</v>
      </c>
      <c r="E3832" t="s">
        <v>2</v>
      </c>
      <c r="F3832" t="s">
        <v>84</v>
      </c>
      <c r="G3832" t="s">
        <v>88</v>
      </c>
      <c r="H3832">
        <f t="shared" si="532"/>
        <v>0</v>
      </c>
      <c r="I3832">
        <f t="shared" si="533"/>
        <v>0.52941176470588203</v>
      </c>
      <c r="J3832">
        <f t="shared" si="534"/>
        <v>0</v>
      </c>
      <c r="K3832">
        <f t="shared" si="535"/>
        <v>0.52941176470588203</v>
      </c>
      <c r="N3832">
        <v>8.9762277898970955E-2</v>
      </c>
      <c r="O3832" t="b">
        <f t="shared" si="537"/>
        <v>0</v>
      </c>
      <c r="P3832" t="b">
        <f t="shared" si="536"/>
        <v>0</v>
      </c>
      <c r="Q3832" t="b">
        <f t="shared" si="538"/>
        <v>0</v>
      </c>
      <c r="R3832" t="b">
        <f t="shared" si="539"/>
        <v>0</v>
      </c>
      <c r="S3832" t="b">
        <f t="shared" si="540"/>
        <v>0</v>
      </c>
    </row>
    <row r="3833" spans="1:19" hidden="1" x14ac:dyDescent="0.25">
      <c r="A3833" t="s">
        <v>4244</v>
      </c>
      <c r="B3833" t="s">
        <v>4250</v>
      </c>
      <c r="C3833" t="s">
        <v>2</v>
      </c>
      <c r="D3833" t="s">
        <v>350</v>
      </c>
      <c r="E3833" t="s">
        <v>2</v>
      </c>
      <c r="F3833" t="s">
        <v>4246</v>
      </c>
      <c r="G3833" t="s">
        <v>4251</v>
      </c>
      <c r="H3833">
        <f t="shared" si="532"/>
        <v>0</v>
      </c>
      <c r="I3833">
        <f t="shared" si="533"/>
        <v>0.52941176470588203</v>
      </c>
      <c r="J3833">
        <f t="shared" si="534"/>
        <v>0</v>
      </c>
      <c r="K3833">
        <f t="shared" si="535"/>
        <v>0.52941176470588203</v>
      </c>
      <c r="N3833">
        <v>0.38565280037260663</v>
      </c>
      <c r="O3833" t="b">
        <f t="shared" si="537"/>
        <v>0</v>
      </c>
      <c r="P3833" t="b">
        <f t="shared" si="536"/>
        <v>0</v>
      </c>
      <c r="Q3833" t="b">
        <f t="shared" si="538"/>
        <v>0</v>
      </c>
      <c r="R3833" t="b">
        <f t="shared" si="539"/>
        <v>0</v>
      </c>
      <c r="S3833" t="b">
        <f t="shared" si="540"/>
        <v>0</v>
      </c>
    </row>
    <row r="3834" spans="1:19" hidden="1" x14ac:dyDescent="0.25">
      <c r="A3834" t="s">
        <v>4261</v>
      </c>
      <c r="B3834" t="s">
        <v>3904</v>
      </c>
      <c r="C3834" t="s">
        <v>2</v>
      </c>
      <c r="D3834" t="s">
        <v>350</v>
      </c>
      <c r="E3834" t="s">
        <v>2</v>
      </c>
      <c r="F3834" t="s">
        <v>3903</v>
      </c>
      <c r="G3834" t="s">
        <v>3902</v>
      </c>
      <c r="H3834">
        <f t="shared" si="532"/>
        <v>0</v>
      </c>
      <c r="I3834">
        <f t="shared" si="533"/>
        <v>0.52941176470588203</v>
      </c>
      <c r="J3834">
        <f t="shared" si="534"/>
        <v>0</v>
      </c>
      <c r="K3834">
        <f t="shared" si="535"/>
        <v>0.52941176470588203</v>
      </c>
      <c r="N3834">
        <v>0.74723170121803506</v>
      </c>
      <c r="O3834" t="b">
        <f t="shared" si="537"/>
        <v>0</v>
      </c>
      <c r="P3834" t="b">
        <f t="shared" si="536"/>
        <v>0</v>
      </c>
      <c r="Q3834" t="b">
        <f t="shared" si="538"/>
        <v>0</v>
      </c>
      <c r="R3834" t="b">
        <f t="shared" si="539"/>
        <v>0</v>
      </c>
      <c r="S3834" t="b">
        <f t="shared" si="540"/>
        <v>0</v>
      </c>
    </row>
    <row r="3835" spans="1:19" hidden="1" x14ac:dyDescent="0.25">
      <c r="A3835" t="s">
        <v>4399</v>
      </c>
      <c r="B3835" t="s">
        <v>3583</v>
      </c>
      <c r="C3835" t="s">
        <v>2</v>
      </c>
      <c r="D3835" t="s">
        <v>350</v>
      </c>
      <c r="E3835" t="s">
        <v>2</v>
      </c>
      <c r="F3835" t="s">
        <v>3588</v>
      </c>
      <c r="G3835" t="s">
        <v>3584</v>
      </c>
      <c r="H3835">
        <f t="shared" si="532"/>
        <v>0</v>
      </c>
      <c r="I3835">
        <f t="shared" si="533"/>
        <v>0.52941176470588203</v>
      </c>
      <c r="J3835">
        <f t="shared" si="534"/>
        <v>0</v>
      </c>
      <c r="K3835">
        <f t="shared" si="535"/>
        <v>0.52941176470588203</v>
      </c>
      <c r="N3835">
        <v>6.2202760076234709E-2</v>
      </c>
      <c r="O3835" t="b">
        <f t="shared" si="537"/>
        <v>0</v>
      </c>
      <c r="P3835" t="b">
        <f t="shared" si="536"/>
        <v>0</v>
      </c>
      <c r="Q3835" t="b">
        <f t="shared" si="538"/>
        <v>0</v>
      </c>
      <c r="R3835" t="b">
        <f t="shared" si="539"/>
        <v>0</v>
      </c>
      <c r="S3835" t="b">
        <f t="shared" si="540"/>
        <v>0</v>
      </c>
    </row>
    <row r="3836" spans="1:19" hidden="1" x14ac:dyDescent="0.25">
      <c r="A3836" t="s">
        <v>4399</v>
      </c>
      <c r="B3836" t="s">
        <v>3589</v>
      </c>
      <c r="C3836" t="s">
        <v>2</v>
      </c>
      <c r="D3836" t="s">
        <v>350</v>
      </c>
      <c r="E3836" t="s">
        <v>2</v>
      </c>
      <c r="F3836" t="s">
        <v>3588</v>
      </c>
      <c r="G3836" t="s">
        <v>3591</v>
      </c>
      <c r="H3836">
        <f t="shared" si="532"/>
        <v>0</v>
      </c>
      <c r="I3836">
        <f t="shared" si="533"/>
        <v>0.52941176470588203</v>
      </c>
      <c r="J3836">
        <f t="shared" si="534"/>
        <v>0</v>
      </c>
      <c r="K3836">
        <f t="shared" si="535"/>
        <v>0.52941176470588203</v>
      </c>
      <c r="N3836">
        <v>0.3269596740769648</v>
      </c>
      <c r="O3836" t="b">
        <f t="shared" si="537"/>
        <v>0</v>
      </c>
      <c r="P3836" t="b">
        <f t="shared" si="536"/>
        <v>0</v>
      </c>
      <c r="Q3836" t="b">
        <f t="shared" si="538"/>
        <v>0</v>
      </c>
      <c r="R3836" t="b">
        <f t="shared" si="539"/>
        <v>0</v>
      </c>
      <c r="S3836" t="b">
        <f t="shared" si="540"/>
        <v>0</v>
      </c>
    </row>
    <row r="3837" spans="1:19" hidden="1" x14ac:dyDescent="0.25">
      <c r="A3837" t="s">
        <v>4811</v>
      </c>
      <c r="B3837" t="s">
        <v>3830</v>
      </c>
      <c r="C3837" t="s">
        <v>2</v>
      </c>
      <c r="D3837" t="s">
        <v>350</v>
      </c>
      <c r="E3837" t="s">
        <v>2</v>
      </c>
      <c r="F3837" t="s">
        <v>2767</v>
      </c>
      <c r="G3837" t="s">
        <v>3829</v>
      </c>
      <c r="H3837">
        <f t="shared" si="532"/>
        <v>0</v>
      </c>
      <c r="I3837">
        <f t="shared" si="533"/>
        <v>0.52941176470588203</v>
      </c>
      <c r="J3837">
        <f t="shared" si="534"/>
        <v>0</v>
      </c>
      <c r="K3837">
        <f t="shared" si="535"/>
        <v>0.52941176470588203</v>
      </c>
      <c r="N3837">
        <v>9.3560342851335854E-2</v>
      </c>
      <c r="O3837" t="b">
        <f t="shared" si="537"/>
        <v>0</v>
      </c>
      <c r="P3837" t="b">
        <f t="shared" si="536"/>
        <v>0</v>
      </c>
      <c r="Q3837" t="b">
        <f t="shared" si="538"/>
        <v>0</v>
      </c>
      <c r="R3837" t="b">
        <f t="shared" si="539"/>
        <v>0</v>
      </c>
      <c r="S3837" t="b">
        <f t="shared" si="540"/>
        <v>0</v>
      </c>
    </row>
    <row r="3838" spans="1:19" hidden="1" x14ac:dyDescent="0.25">
      <c r="A3838" t="s">
        <v>4932</v>
      </c>
      <c r="B3838" t="s">
        <v>1064</v>
      </c>
      <c r="C3838" t="s">
        <v>2</v>
      </c>
      <c r="D3838" t="s">
        <v>350</v>
      </c>
      <c r="E3838" t="s">
        <v>2</v>
      </c>
      <c r="F3838" t="s">
        <v>1902</v>
      </c>
      <c r="G3838" t="s">
        <v>1065</v>
      </c>
      <c r="H3838">
        <f t="shared" si="532"/>
        <v>0</v>
      </c>
      <c r="I3838">
        <f t="shared" si="533"/>
        <v>0.52941176470588203</v>
      </c>
      <c r="J3838">
        <f t="shared" si="534"/>
        <v>0</v>
      </c>
      <c r="K3838">
        <f t="shared" si="535"/>
        <v>0.52941176470588203</v>
      </c>
      <c r="N3838">
        <v>0.321227783663113</v>
      </c>
      <c r="O3838" t="b">
        <f t="shared" si="537"/>
        <v>0</v>
      </c>
      <c r="P3838" t="b">
        <f t="shared" si="536"/>
        <v>0</v>
      </c>
      <c r="Q3838" t="b">
        <f t="shared" si="538"/>
        <v>0</v>
      </c>
      <c r="R3838" t="b">
        <f t="shared" si="539"/>
        <v>0</v>
      </c>
      <c r="S3838" t="b">
        <f t="shared" si="540"/>
        <v>0</v>
      </c>
    </row>
    <row r="3839" spans="1:19" hidden="1" x14ac:dyDescent="0.25">
      <c r="A3839" t="s">
        <v>5117</v>
      </c>
      <c r="B3839" t="s">
        <v>3587</v>
      </c>
      <c r="C3839" t="s">
        <v>2</v>
      </c>
      <c r="D3839" t="s">
        <v>350</v>
      </c>
      <c r="E3839" t="s">
        <v>2</v>
      </c>
      <c r="F3839" t="s">
        <v>3591</v>
      </c>
      <c r="G3839" t="s">
        <v>3588</v>
      </c>
      <c r="H3839">
        <f t="shared" si="532"/>
        <v>0</v>
      </c>
      <c r="I3839">
        <f t="shared" si="533"/>
        <v>0.52941176470588203</v>
      </c>
      <c r="J3839">
        <f t="shared" si="534"/>
        <v>0</v>
      </c>
      <c r="K3839">
        <f t="shared" si="535"/>
        <v>0.52941176470588203</v>
      </c>
      <c r="N3839">
        <v>0.84215922992422199</v>
      </c>
      <c r="O3839" t="b">
        <f t="shared" si="537"/>
        <v>0</v>
      </c>
      <c r="P3839" t="b">
        <f t="shared" si="536"/>
        <v>0</v>
      </c>
      <c r="Q3839" t="b">
        <f t="shared" si="538"/>
        <v>0</v>
      </c>
      <c r="R3839" t="b">
        <f t="shared" si="539"/>
        <v>0</v>
      </c>
      <c r="S3839" t="b">
        <f t="shared" si="540"/>
        <v>0</v>
      </c>
    </row>
    <row r="3840" spans="1:19" hidden="1" x14ac:dyDescent="0.25">
      <c r="A3840" t="s">
        <v>5236</v>
      </c>
      <c r="B3840" t="s">
        <v>4252</v>
      </c>
      <c r="C3840" t="s">
        <v>2</v>
      </c>
      <c r="D3840" t="s">
        <v>350</v>
      </c>
      <c r="E3840" t="s">
        <v>2</v>
      </c>
      <c r="F3840" t="s">
        <v>4251</v>
      </c>
      <c r="G3840" t="s">
        <v>4246</v>
      </c>
      <c r="H3840">
        <f t="shared" si="532"/>
        <v>0</v>
      </c>
      <c r="I3840">
        <f t="shared" si="533"/>
        <v>0.52941176470588203</v>
      </c>
      <c r="J3840">
        <f t="shared" si="534"/>
        <v>0</v>
      </c>
      <c r="K3840">
        <f t="shared" si="535"/>
        <v>0.52941176470588203</v>
      </c>
      <c r="N3840">
        <v>0.59834961633711303</v>
      </c>
      <c r="O3840" t="b">
        <f t="shared" si="537"/>
        <v>0</v>
      </c>
      <c r="P3840" t="b">
        <f t="shared" si="536"/>
        <v>0</v>
      </c>
      <c r="Q3840" t="b">
        <f t="shared" si="538"/>
        <v>0</v>
      </c>
      <c r="R3840" t="b">
        <f t="shared" si="539"/>
        <v>0</v>
      </c>
      <c r="S3840" t="b">
        <f t="shared" si="540"/>
        <v>0</v>
      </c>
    </row>
    <row r="3841" spans="1:19" hidden="1" x14ac:dyDescent="0.25">
      <c r="A3841" t="s">
        <v>5309</v>
      </c>
      <c r="B3841" t="s">
        <v>5310</v>
      </c>
      <c r="C3841" t="s">
        <v>2</v>
      </c>
      <c r="D3841" t="s">
        <v>350</v>
      </c>
      <c r="E3841" t="s">
        <v>2</v>
      </c>
      <c r="F3841" t="s">
        <v>3567</v>
      </c>
      <c r="G3841" t="s">
        <v>5311</v>
      </c>
      <c r="H3841">
        <f t="shared" si="532"/>
        <v>0</v>
      </c>
      <c r="I3841">
        <f t="shared" si="533"/>
        <v>0.52941176470588203</v>
      </c>
      <c r="J3841">
        <f t="shared" si="534"/>
        <v>0</v>
      </c>
      <c r="K3841">
        <f t="shared" si="535"/>
        <v>0.52941176470588203</v>
      </c>
      <c r="N3841">
        <v>0.81319442043121104</v>
      </c>
      <c r="O3841" t="b">
        <f t="shared" si="537"/>
        <v>0</v>
      </c>
      <c r="P3841" t="b">
        <f t="shared" si="536"/>
        <v>0</v>
      </c>
      <c r="Q3841" t="b">
        <f t="shared" si="538"/>
        <v>0</v>
      </c>
      <c r="R3841" t="b">
        <f t="shared" si="539"/>
        <v>0</v>
      </c>
      <c r="S3841" t="b">
        <f t="shared" si="540"/>
        <v>0</v>
      </c>
    </row>
    <row r="3842" spans="1:19" hidden="1" x14ac:dyDescent="0.25">
      <c r="A3842" t="s">
        <v>5355</v>
      </c>
      <c r="B3842" t="s">
        <v>1901</v>
      </c>
      <c r="C3842" t="s">
        <v>2</v>
      </c>
      <c r="D3842" t="s">
        <v>350</v>
      </c>
      <c r="E3842" t="s">
        <v>2</v>
      </c>
      <c r="F3842" t="s">
        <v>1065</v>
      </c>
      <c r="G3842" t="s">
        <v>1902</v>
      </c>
      <c r="H3842">
        <f t="shared" ref="H3842:H3905" si="541">_xlfn.NUMBERVALUE(C3842,".")</f>
        <v>0</v>
      </c>
      <c r="I3842">
        <f t="shared" ref="I3842:I3905" si="542">_xlfn.NUMBERVALUE(D3842,".")</f>
        <v>0.52941176470588203</v>
      </c>
      <c r="J3842">
        <f t="shared" ref="J3842:J3905" si="543">_xlfn.NUMBERVALUE(E3842,".")</f>
        <v>0</v>
      </c>
      <c r="K3842">
        <f t="shared" ref="K3842:K3905" si="544">ABS(I3842-H3842)</f>
        <v>0.52941176470588203</v>
      </c>
      <c r="N3842">
        <v>0.1024314499329847</v>
      </c>
      <c r="O3842" t="b">
        <f t="shared" si="537"/>
        <v>0</v>
      </c>
      <c r="P3842" t="b">
        <f t="shared" ref="P3842:P3905" si="545">AND(M3842="non-fuzzy",N3842&lt;$Z$3,L3842=1)</f>
        <v>0</v>
      </c>
      <c r="Q3842" t="b">
        <f t="shared" si="538"/>
        <v>0</v>
      </c>
      <c r="R3842" t="b">
        <f t="shared" si="539"/>
        <v>0</v>
      </c>
      <c r="S3842" t="b">
        <f t="shared" si="540"/>
        <v>0</v>
      </c>
    </row>
    <row r="3843" spans="1:19" hidden="1" x14ac:dyDescent="0.25">
      <c r="A3843" t="s">
        <v>5565</v>
      </c>
      <c r="B3843" t="s">
        <v>72</v>
      </c>
      <c r="C3843" t="s">
        <v>2</v>
      </c>
      <c r="D3843" t="s">
        <v>350</v>
      </c>
      <c r="E3843" t="s">
        <v>2</v>
      </c>
      <c r="F3843" t="s">
        <v>88</v>
      </c>
      <c r="G3843" t="s">
        <v>74</v>
      </c>
      <c r="H3843">
        <f t="shared" si="541"/>
        <v>0</v>
      </c>
      <c r="I3843">
        <f t="shared" si="542"/>
        <v>0.52941176470588203</v>
      </c>
      <c r="J3843">
        <f t="shared" si="543"/>
        <v>0</v>
      </c>
      <c r="K3843">
        <f t="shared" si="544"/>
        <v>0.52941176470588203</v>
      </c>
      <c r="N3843">
        <v>0.8439986466662186</v>
      </c>
      <c r="O3843" t="b">
        <f t="shared" ref="O3843:O3906" si="546">M3843="fuzzy"</f>
        <v>0</v>
      </c>
      <c r="P3843" t="b">
        <f t="shared" si="545"/>
        <v>0</v>
      </c>
      <c r="Q3843" t="b">
        <f t="shared" ref="Q3843:Q3906" si="547">AND(M3843="non-fuzzy",N3843&lt;$Z$4,L3843=0)</f>
        <v>0</v>
      </c>
      <c r="R3843" t="b">
        <f t="shared" ref="R3843:R3906" si="548">OR(O3843,P3843,Q3843)</f>
        <v>0</v>
      </c>
      <c r="S3843" t="b">
        <f t="shared" ref="S3843:S3906" si="549">IF(AND(M3843="non-fuzzy",L3843=1),"nf1",IF(AND(M3843="non-fuzzy",L3843=0),"nf0",IF(M3843="fuzzy","f")))</f>
        <v>0</v>
      </c>
    </row>
    <row r="3844" spans="1:19" hidden="1" x14ac:dyDescent="0.25">
      <c r="A3844" t="s">
        <v>5565</v>
      </c>
      <c r="B3844" t="s">
        <v>83</v>
      </c>
      <c r="C3844" t="s">
        <v>2</v>
      </c>
      <c r="D3844" t="s">
        <v>350</v>
      </c>
      <c r="E3844" t="s">
        <v>2</v>
      </c>
      <c r="F3844" t="s">
        <v>88</v>
      </c>
      <c r="G3844" t="s">
        <v>84</v>
      </c>
      <c r="H3844">
        <f t="shared" si="541"/>
        <v>0</v>
      </c>
      <c r="I3844">
        <f t="shared" si="542"/>
        <v>0.52941176470588203</v>
      </c>
      <c r="J3844">
        <f t="shared" si="543"/>
        <v>0</v>
      </c>
      <c r="K3844">
        <f t="shared" si="544"/>
        <v>0.52941176470588203</v>
      </c>
      <c r="N3844">
        <v>4.85593569816134E-2</v>
      </c>
      <c r="O3844" t="b">
        <f t="shared" si="546"/>
        <v>0</v>
      </c>
      <c r="P3844" t="b">
        <f t="shared" si="545"/>
        <v>0</v>
      </c>
      <c r="Q3844" t="b">
        <f t="shared" si="547"/>
        <v>0</v>
      </c>
      <c r="R3844" t="b">
        <f t="shared" si="548"/>
        <v>0</v>
      </c>
      <c r="S3844" t="b">
        <f t="shared" si="549"/>
        <v>0</v>
      </c>
    </row>
    <row r="3845" spans="1:19" hidden="1" x14ac:dyDescent="0.25">
      <c r="A3845" t="s">
        <v>5621</v>
      </c>
      <c r="B3845" t="s">
        <v>802</v>
      </c>
      <c r="C3845" t="s">
        <v>2</v>
      </c>
      <c r="D3845" t="s">
        <v>350</v>
      </c>
      <c r="E3845" t="s">
        <v>2</v>
      </c>
      <c r="F3845" t="s">
        <v>807</v>
      </c>
      <c r="G3845" t="s">
        <v>803</v>
      </c>
      <c r="H3845">
        <f t="shared" si="541"/>
        <v>0</v>
      </c>
      <c r="I3845">
        <f t="shared" si="542"/>
        <v>0.52941176470588203</v>
      </c>
      <c r="J3845">
        <f t="shared" si="543"/>
        <v>0</v>
      </c>
      <c r="K3845">
        <f t="shared" si="544"/>
        <v>0.52941176470588203</v>
      </c>
      <c r="N3845">
        <v>0.50130851975958335</v>
      </c>
      <c r="O3845" t="b">
        <f t="shared" si="546"/>
        <v>0</v>
      </c>
      <c r="P3845" t="b">
        <f t="shared" si="545"/>
        <v>0</v>
      </c>
      <c r="Q3845" t="b">
        <f t="shared" si="547"/>
        <v>0</v>
      </c>
      <c r="R3845" t="b">
        <f t="shared" si="548"/>
        <v>0</v>
      </c>
      <c r="S3845" t="b">
        <f t="shared" si="549"/>
        <v>0</v>
      </c>
    </row>
    <row r="3846" spans="1:19" hidden="1" x14ac:dyDescent="0.25">
      <c r="A3846" t="s">
        <v>5661</v>
      </c>
      <c r="B3846" t="s">
        <v>1086</v>
      </c>
      <c r="C3846" t="s">
        <v>2</v>
      </c>
      <c r="D3846" t="s">
        <v>350</v>
      </c>
      <c r="E3846" t="s">
        <v>2</v>
      </c>
      <c r="F3846" t="s">
        <v>2215</v>
      </c>
      <c r="G3846" t="s">
        <v>1088</v>
      </c>
      <c r="H3846">
        <f t="shared" si="541"/>
        <v>0</v>
      </c>
      <c r="I3846">
        <f t="shared" si="542"/>
        <v>0.52941176470588203</v>
      </c>
      <c r="J3846">
        <f t="shared" si="543"/>
        <v>0</v>
      </c>
      <c r="K3846">
        <f t="shared" si="544"/>
        <v>0.52941176470588203</v>
      </c>
      <c r="N3846">
        <v>0.80106787596418194</v>
      </c>
      <c r="O3846" t="b">
        <f t="shared" si="546"/>
        <v>0</v>
      </c>
      <c r="P3846" t="b">
        <f t="shared" si="545"/>
        <v>0</v>
      </c>
      <c r="Q3846" t="b">
        <f t="shared" si="547"/>
        <v>0</v>
      </c>
      <c r="R3846" t="b">
        <f t="shared" si="548"/>
        <v>0</v>
      </c>
      <c r="S3846" t="b">
        <f t="shared" si="549"/>
        <v>0</v>
      </c>
    </row>
    <row r="3847" spans="1:19" hidden="1" x14ac:dyDescent="0.25">
      <c r="A3847" t="s">
        <v>5727</v>
      </c>
      <c r="B3847" t="s">
        <v>3564</v>
      </c>
      <c r="C3847" t="s">
        <v>2</v>
      </c>
      <c r="D3847" t="s">
        <v>350</v>
      </c>
      <c r="E3847" t="s">
        <v>2</v>
      </c>
      <c r="F3847" t="s">
        <v>5311</v>
      </c>
      <c r="G3847" t="s">
        <v>3567</v>
      </c>
      <c r="H3847">
        <f t="shared" si="541"/>
        <v>0</v>
      </c>
      <c r="I3847">
        <f t="shared" si="542"/>
        <v>0.52941176470588203</v>
      </c>
      <c r="J3847">
        <f t="shared" si="543"/>
        <v>0</v>
      </c>
      <c r="K3847">
        <f t="shared" si="544"/>
        <v>0.52941176470588203</v>
      </c>
      <c r="N3847">
        <v>0.8851993969263422</v>
      </c>
      <c r="O3847" t="b">
        <f t="shared" si="546"/>
        <v>0</v>
      </c>
      <c r="P3847" t="b">
        <f t="shared" si="545"/>
        <v>0</v>
      </c>
      <c r="Q3847" t="b">
        <f t="shared" si="547"/>
        <v>0</v>
      </c>
      <c r="R3847" t="b">
        <f t="shared" si="548"/>
        <v>0</v>
      </c>
      <c r="S3847" t="b">
        <f t="shared" si="549"/>
        <v>0</v>
      </c>
    </row>
    <row r="3848" spans="1:19" hidden="1" x14ac:dyDescent="0.25">
      <c r="A3848" t="s">
        <v>5756</v>
      </c>
      <c r="B3848" t="s">
        <v>3930</v>
      </c>
      <c r="C3848" t="s">
        <v>2</v>
      </c>
      <c r="D3848" t="s">
        <v>350</v>
      </c>
      <c r="E3848" t="s">
        <v>2</v>
      </c>
      <c r="F3848" t="s">
        <v>4100</v>
      </c>
      <c r="G3848" t="s">
        <v>3931</v>
      </c>
      <c r="H3848">
        <f t="shared" si="541"/>
        <v>0</v>
      </c>
      <c r="I3848">
        <f t="shared" si="542"/>
        <v>0.52941176470588203</v>
      </c>
      <c r="J3848">
        <f t="shared" si="543"/>
        <v>0</v>
      </c>
      <c r="K3848">
        <f t="shared" si="544"/>
        <v>0.52941176470588203</v>
      </c>
      <c r="N3848">
        <v>0.29832590728204778</v>
      </c>
      <c r="O3848" t="b">
        <f t="shared" si="546"/>
        <v>0</v>
      </c>
      <c r="P3848" t="b">
        <f t="shared" si="545"/>
        <v>0</v>
      </c>
      <c r="Q3848" t="b">
        <f t="shared" si="547"/>
        <v>0</v>
      </c>
      <c r="R3848" t="b">
        <f t="shared" si="548"/>
        <v>0</v>
      </c>
      <c r="S3848" t="b">
        <f t="shared" si="549"/>
        <v>0</v>
      </c>
    </row>
    <row r="3849" spans="1:19" hidden="1" x14ac:dyDescent="0.25">
      <c r="A3849" t="s">
        <v>5817</v>
      </c>
      <c r="B3849" t="s">
        <v>511</v>
      </c>
      <c r="C3849" t="s">
        <v>2</v>
      </c>
      <c r="D3849" t="s">
        <v>350</v>
      </c>
      <c r="E3849" t="s">
        <v>2</v>
      </c>
      <c r="F3849" t="s">
        <v>1600</v>
      </c>
      <c r="G3849" t="s">
        <v>512</v>
      </c>
      <c r="H3849">
        <f t="shared" si="541"/>
        <v>0</v>
      </c>
      <c r="I3849">
        <f t="shared" si="542"/>
        <v>0.52941176470588203</v>
      </c>
      <c r="J3849">
        <f t="shared" si="543"/>
        <v>0</v>
      </c>
      <c r="K3849">
        <f t="shared" si="544"/>
        <v>0.52941176470588203</v>
      </c>
      <c r="N3849">
        <v>0.68952522245919046</v>
      </c>
      <c r="O3849" t="b">
        <f t="shared" si="546"/>
        <v>0</v>
      </c>
      <c r="P3849" t="b">
        <f t="shared" si="545"/>
        <v>0</v>
      </c>
      <c r="Q3849" t="b">
        <f t="shared" si="547"/>
        <v>0</v>
      </c>
      <c r="R3849" t="b">
        <f t="shared" si="548"/>
        <v>0</v>
      </c>
      <c r="S3849" t="b">
        <f t="shared" si="549"/>
        <v>0</v>
      </c>
    </row>
    <row r="3850" spans="1:19" hidden="1" x14ac:dyDescent="0.25">
      <c r="A3850" t="s">
        <v>5858</v>
      </c>
      <c r="B3850" t="s">
        <v>2214</v>
      </c>
      <c r="C3850" t="s">
        <v>2</v>
      </c>
      <c r="D3850" t="s">
        <v>350</v>
      </c>
      <c r="E3850" t="s">
        <v>2</v>
      </c>
      <c r="F3850" t="s">
        <v>1088</v>
      </c>
      <c r="G3850" t="s">
        <v>2215</v>
      </c>
      <c r="H3850">
        <f t="shared" si="541"/>
        <v>0</v>
      </c>
      <c r="I3850">
        <f t="shared" si="542"/>
        <v>0.52941176470588203</v>
      </c>
      <c r="J3850">
        <f t="shared" si="543"/>
        <v>0</v>
      </c>
      <c r="K3850">
        <f t="shared" si="544"/>
        <v>0.52941176470588203</v>
      </c>
      <c r="N3850">
        <v>0.10687195451540843</v>
      </c>
      <c r="O3850" t="b">
        <f t="shared" si="546"/>
        <v>0</v>
      </c>
      <c r="P3850" t="b">
        <f t="shared" si="545"/>
        <v>0</v>
      </c>
      <c r="Q3850" t="b">
        <f t="shared" si="547"/>
        <v>0</v>
      </c>
      <c r="R3850" t="b">
        <f t="shared" si="548"/>
        <v>0</v>
      </c>
      <c r="S3850" t="b">
        <f t="shared" si="549"/>
        <v>0</v>
      </c>
    </row>
    <row r="3851" spans="1:19" hidden="1" x14ac:dyDescent="0.25">
      <c r="A3851" t="s">
        <v>46</v>
      </c>
      <c r="B3851" t="s">
        <v>49</v>
      </c>
      <c r="C3851" t="s">
        <v>2</v>
      </c>
      <c r="D3851" t="s">
        <v>50</v>
      </c>
      <c r="E3851" t="s">
        <v>2</v>
      </c>
      <c r="F3851" t="s">
        <v>48</v>
      </c>
      <c r="G3851" t="s">
        <v>51</v>
      </c>
      <c r="H3851">
        <f t="shared" si="541"/>
        <v>0</v>
      </c>
      <c r="I3851">
        <f t="shared" si="542"/>
        <v>0.53333333333333299</v>
      </c>
      <c r="J3851">
        <f t="shared" si="543"/>
        <v>0</v>
      </c>
      <c r="K3851">
        <f t="shared" si="544"/>
        <v>0.53333333333333299</v>
      </c>
      <c r="N3851">
        <v>0.62493934491833769</v>
      </c>
      <c r="O3851" t="b">
        <f t="shared" si="546"/>
        <v>0</v>
      </c>
      <c r="P3851" t="b">
        <f t="shared" si="545"/>
        <v>0</v>
      </c>
      <c r="Q3851" t="b">
        <f t="shared" si="547"/>
        <v>0</v>
      </c>
      <c r="R3851" t="b">
        <f t="shared" si="548"/>
        <v>0</v>
      </c>
      <c r="S3851" t="b">
        <f t="shared" si="549"/>
        <v>0</v>
      </c>
    </row>
    <row r="3852" spans="1:19" hidden="1" x14ac:dyDescent="0.25">
      <c r="A3852" t="s">
        <v>200</v>
      </c>
      <c r="B3852" t="s">
        <v>205</v>
      </c>
      <c r="C3852" t="s">
        <v>2</v>
      </c>
      <c r="D3852" t="s">
        <v>50</v>
      </c>
      <c r="E3852" t="s">
        <v>2</v>
      </c>
      <c r="F3852" t="s">
        <v>202</v>
      </c>
      <c r="G3852" t="s">
        <v>206</v>
      </c>
      <c r="H3852">
        <f t="shared" si="541"/>
        <v>0</v>
      </c>
      <c r="I3852">
        <f t="shared" si="542"/>
        <v>0.53333333333333299</v>
      </c>
      <c r="J3852">
        <f t="shared" si="543"/>
        <v>0</v>
      </c>
      <c r="K3852">
        <f t="shared" si="544"/>
        <v>0.53333333333333299</v>
      </c>
      <c r="N3852">
        <v>0.71145166221493272</v>
      </c>
      <c r="O3852" t="b">
        <f t="shared" si="546"/>
        <v>0</v>
      </c>
      <c r="P3852" t="b">
        <f t="shared" si="545"/>
        <v>0</v>
      </c>
      <c r="Q3852" t="b">
        <f t="shared" si="547"/>
        <v>0</v>
      </c>
      <c r="R3852" t="b">
        <f t="shared" si="548"/>
        <v>0</v>
      </c>
      <c r="S3852" t="b">
        <f t="shared" si="549"/>
        <v>0</v>
      </c>
    </row>
    <row r="3853" spans="1:19" hidden="1" x14ac:dyDescent="0.25">
      <c r="A3853" t="s">
        <v>434</v>
      </c>
      <c r="B3853" t="s">
        <v>440</v>
      </c>
      <c r="C3853" t="s">
        <v>2</v>
      </c>
      <c r="D3853" t="s">
        <v>50</v>
      </c>
      <c r="E3853" t="s">
        <v>2</v>
      </c>
      <c r="F3853" t="s">
        <v>436</v>
      </c>
      <c r="G3853" t="s">
        <v>441</v>
      </c>
      <c r="H3853">
        <f t="shared" si="541"/>
        <v>0</v>
      </c>
      <c r="I3853">
        <f t="shared" si="542"/>
        <v>0.53333333333333299</v>
      </c>
      <c r="J3853">
        <f t="shared" si="543"/>
        <v>0</v>
      </c>
      <c r="K3853">
        <f t="shared" si="544"/>
        <v>0.53333333333333299</v>
      </c>
      <c r="N3853">
        <v>3.9698455321417692E-2</v>
      </c>
      <c r="O3853" t="b">
        <f t="shared" si="546"/>
        <v>0</v>
      </c>
      <c r="P3853" t="b">
        <f t="shared" si="545"/>
        <v>0</v>
      </c>
      <c r="Q3853" t="b">
        <f t="shared" si="547"/>
        <v>0</v>
      </c>
      <c r="R3853" t="b">
        <f t="shared" si="548"/>
        <v>0</v>
      </c>
      <c r="S3853" t="b">
        <f t="shared" si="549"/>
        <v>0</v>
      </c>
    </row>
    <row r="3854" spans="1:19" hidden="1" x14ac:dyDescent="0.25">
      <c r="A3854" t="s">
        <v>1071</v>
      </c>
      <c r="B3854" t="s">
        <v>205</v>
      </c>
      <c r="C3854" t="s">
        <v>2</v>
      </c>
      <c r="D3854" t="s">
        <v>50</v>
      </c>
      <c r="E3854" t="s">
        <v>2</v>
      </c>
      <c r="F3854" t="s">
        <v>212</v>
      </c>
      <c r="G3854" t="s">
        <v>206</v>
      </c>
      <c r="H3854">
        <f t="shared" si="541"/>
        <v>0</v>
      </c>
      <c r="I3854">
        <f t="shared" si="542"/>
        <v>0.53333333333333299</v>
      </c>
      <c r="J3854">
        <f t="shared" si="543"/>
        <v>0</v>
      </c>
      <c r="K3854">
        <f t="shared" si="544"/>
        <v>0.53333333333333299</v>
      </c>
      <c r="N3854">
        <v>7.6572702466681131E-2</v>
      </c>
      <c r="O3854" t="b">
        <f t="shared" si="546"/>
        <v>0</v>
      </c>
      <c r="P3854" t="b">
        <f t="shared" si="545"/>
        <v>0</v>
      </c>
      <c r="Q3854" t="b">
        <f t="shared" si="547"/>
        <v>0</v>
      </c>
      <c r="R3854" t="b">
        <f t="shared" si="548"/>
        <v>0</v>
      </c>
      <c r="S3854" t="b">
        <f t="shared" si="549"/>
        <v>0</v>
      </c>
    </row>
    <row r="3855" spans="1:19" hidden="1" x14ac:dyDescent="0.25">
      <c r="A3855" t="s">
        <v>1132</v>
      </c>
      <c r="B3855" t="s">
        <v>1133</v>
      </c>
      <c r="C3855" t="s">
        <v>2</v>
      </c>
      <c r="D3855" t="s">
        <v>50</v>
      </c>
      <c r="E3855" t="s">
        <v>2</v>
      </c>
      <c r="F3855" t="s">
        <v>1134</v>
      </c>
      <c r="G3855" t="s">
        <v>1135</v>
      </c>
      <c r="H3855">
        <f t="shared" si="541"/>
        <v>0</v>
      </c>
      <c r="I3855">
        <f t="shared" si="542"/>
        <v>0.53333333333333299</v>
      </c>
      <c r="J3855">
        <f t="shared" si="543"/>
        <v>0</v>
      </c>
      <c r="K3855">
        <f t="shared" si="544"/>
        <v>0.53333333333333299</v>
      </c>
      <c r="N3855">
        <v>0.2696290548300786</v>
      </c>
      <c r="O3855" t="b">
        <f t="shared" si="546"/>
        <v>0</v>
      </c>
      <c r="P3855" t="b">
        <f t="shared" si="545"/>
        <v>0</v>
      </c>
      <c r="Q3855" t="b">
        <f t="shared" si="547"/>
        <v>0</v>
      </c>
      <c r="R3855" t="b">
        <f t="shared" si="548"/>
        <v>0</v>
      </c>
      <c r="S3855" t="b">
        <f t="shared" si="549"/>
        <v>0</v>
      </c>
    </row>
    <row r="3856" spans="1:19" hidden="1" x14ac:dyDescent="0.25">
      <c r="A3856" t="s">
        <v>1146</v>
      </c>
      <c r="B3856" t="s">
        <v>1147</v>
      </c>
      <c r="C3856" t="s">
        <v>2</v>
      </c>
      <c r="D3856" t="s">
        <v>50</v>
      </c>
      <c r="E3856" t="s">
        <v>2</v>
      </c>
      <c r="F3856" t="s">
        <v>532</v>
      </c>
      <c r="G3856" t="s">
        <v>1148</v>
      </c>
      <c r="H3856">
        <f t="shared" si="541"/>
        <v>0</v>
      </c>
      <c r="I3856">
        <f t="shared" si="542"/>
        <v>0.53333333333333299</v>
      </c>
      <c r="J3856">
        <f t="shared" si="543"/>
        <v>0</v>
      </c>
      <c r="K3856">
        <f t="shared" si="544"/>
        <v>0.53333333333333299</v>
      </c>
      <c r="N3856">
        <v>0.70549956497926891</v>
      </c>
      <c r="O3856" t="b">
        <f t="shared" si="546"/>
        <v>0</v>
      </c>
      <c r="P3856" t="b">
        <f t="shared" si="545"/>
        <v>0</v>
      </c>
      <c r="Q3856" t="b">
        <f t="shared" si="547"/>
        <v>0</v>
      </c>
      <c r="R3856" t="b">
        <f t="shared" si="548"/>
        <v>0</v>
      </c>
      <c r="S3856" t="b">
        <f t="shared" si="549"/>
        <v>0</v>
      </c>
    </row>
    <row r="3857" spans="1:19" hidden="1" x14ac:dyDescent="0.25">
      <c r="A3857" t="s">
        <v>1452</v>
      </c>
      <c r="B3857" t="s">
        <v>1453</v>
      </c>
      <c r="C3857" t="s">
        <v>2</v>
      </c>
      <c r="D3857" t="s">
        <v>50</v>
      </c>
      <c r="E3857" t="s">
        <v>2</v>
      </c>
      <c r="F3857" t="s">
        <v>1454</v>
      </c>
      <c r="G3857" t="s">
        <v>1455</v>
      </c>
      <c r="H3857">
        <f t="shared" si="541"/>
        <v>0</v>
      </c>
      <c r="I3857">
        <f t="shared" si="542"/>
        <v>0.53333333333333299</v>
      </c>
      <c r="J3857">
        <f t="shared" si="543"/>
        <v>0</v>
      </c>
      <c r="K3857">
        <f t="shared" si="544"/>
        <v>0.53333333333333299</v>
      </c>
      <c r="N3857">
        <v>0.52377831289473142</v>
      </c>
      <c r="O3857" t="b">
        <f t="shared" si="546"/>
        <v>0</v>
      </c>
      <c r="P3857" t="b">
        <f t="shared" si="545"/>
        <v>0</v>
      </c>
      <c r="Q3857" t="b">
        <f t="shared" si="547"/>
        <v>0</v>
      </c>
      <c r="R3857" t="b">
        <f t="shared" si="548"/>
        <v>0</v>
      </c>
      <c r="S3857" t="b">
        <f t="shared" si="549"/>
        <v>0</v>
      </c>
    </row>
    <row r="3858" spans="1:19" hidden="1" x14ac:dyDescent="0.25">
      <c r="A3858" t="s">
        <v>1452</v>
      </c>
      <c r="B3858" t="s">
        <v>1457</v>
      </c>
      <c r="C3858" t="s">
        <v>2</v>
      </c>
      <c r="D3858" t="s">
        <v>50</v>
      </c>
      <c r="E3858" t="s">
        <v>2</v>
      </c>
      <c r="F3858" t="s">
        <v>1454</v>
      </c>
      <c r="G3858" t="s">
        <v>1458</v>
      </c>
      <c r="H3858">
        <f t="shared" si="541"/>
        <v>0</v>
      </c>
      <c r="I3858">
        <f t="shared" si="542"/>
        <v>0.53333333333333299</v>
      </c>
      <c r="J3858">
        <f t="shared" si="543"/>
        <v>0</v>
      </c>
      <c r="K3858">
        <f t="shared" si="544"/>
        <v>0.53333333333333299</v>
      </c>
      <c r="N3858">
        <v>0.61419814048516042</v>
      </c>
      <c r="O3858" t="b">
        <f t="shared" si="546"/>
        <v>0</v>
      </c>
      <c r="P3858" t="b">
        <f t="shared" si="545"/>
        <v>0</v>
      </c>
      <c r="Q3858" t="b">
        <f t="shared" si="547"/>
        <v>0</v>
      </c>
      <c r="R3858" t="b">
        <f t="shared" si="548"/>
        <v>0</v>
      </c>
      <c r="S3858" t="b">
        <f t="shared" si="549"/>
        <v>0</v>
      </c>
    </row>
    <row r="3859" spans="1:19" hidden="1" x14ac:dyDescent="0.25">
      <c r="A3859" t="s">
        <v>1790</v>
      </c>
      <c r="B3859" t="s">
        <v>1795</v>
      </c>
      <c r="C3859" t="s">
        <v>2</v>
      </c>
      <c r="D3859" t="s">
        <v>50</v>
      </c>
      <c r="E3859" t="s">
        <v>2</v>
      </c>
      <c r="F3859" t="s">
        <v>1792</v>
      </c>
      <c r="G3859" t="s">
        <v>1796</v>
      </c>
      <c r="H3859">
        <f t="shared" si="541"/>
        <v>0</v>
      </c>
      <c r="I3859">
        <f t="shared" si="542"/>
        <v>0.53333333333333299</v>
      </c>
      <c r="J3859">
        <f t="shared" si="543"/>
        <v>0</v>
      </c>
      <c r="K3859">
        <f t="shared" si="544"/>
        <v>0.53333333333333299</v>
      </c>
      <c r="N3859">
        <v>0.9942169032097351</v>
      </c>
      <c r="O3859" t="b">
        <f t="shared" si="546"/>
        <v>0</v>
      </c>
      <c r="P3859" t="b">
        <f t="shared" si="545"/>
        <v>0</v>
      </c>
      <c r="Q3859" t="b">
        <f t="shared" si="547"/>
        <v>0</v>
      </c>
      <c r="R3859" t="b">
        <f t="shared" si="548"/>
        <v>0</v>
      </c>
      <c r="S3859" t="b">
        <f t="shared" si="549"/>
        <v>0</v>
      </c>
    </row>
    <row r="3860" spans="1:19" hidden="1" x14ac:dyDescent="0.25">
      <c r="A3860" t="s">
        <v>1845</v>
      </c>
      <c r="B3860" t="s">
        <v>531</v>
      </c>
      <c r="C3860" t="s">
        <v>2</v>
      </c>
      <c r="D3860" t="s">
        <v>50</v>
      </c>
      <c r="E3860" t="s">
        <v>2</v>
      </c>
      <c r="F3860" t="s">
        <v>1148</v>
      </c>
      <c r="G3860" t="s">
        <v>532</v>
      </c>
      <c r="H3860">
        <f t="shared" si="541"/>
        <v>0</v>
      </c>
      <c r="I3860">
        <f t="shared" si="542"/>
        <v>0.53333333333333299</v>
      </c>
      <c r="J3860">
        <f t="shared" si="543"/>
        <v>0</v>
      </c>
      <c r="K3860">
        <f t="shared" si="544"/>
        <v>0.53333333333333299</v>
      </c>
      <c r="N3860">
        <v>0.35614412868811052</v>
      </c>
      <c r="O3860" t="b">
        <f t="shared" si="546"/>
        <v>0</v>
      </c>
      <c r="P3860" t="b">
        <f t="shared" si="545"/>
        <v>0</v>
      </c>
      <c r="Q3860" t="b">
        <f t="shared" si="547"/>
        <v>0</v>
      </c>
      <c r="R3860" t="b">
        <f t="shared" si="548"/>
        <v>0</v>
      </c>
      <c r="S3860" t="b">
        <f t="shared" si="549"/>
        <v>0</v>
      </c>
    </row>
    <row r="3861" spans="1:19" hidden="1" x14ac:dyDescent="0.25">
      <c r="A3861" t="s">
        <v>1932</v>
      </c>
      <c r="B3861" t="s">
        <v>1933</v>
      </c>
      <c r="C3861" t="s">
        <v>2</v>
      </c>
      <c r="D3861" t="s">
        <v>50</v>
      </c>
      <c r="E3861" t="s">
        <v>2</v>
      </c>
      <c r="F3861" t="s">
        <v>77</v>
      </c>
      <c r="G3861" t="s">
        <v>1934</v>
      </c>
      <c r="H3861">
        <f t="shared" si="541"/>
        <v>0</v>
      </c>
      <c r="I3861">
        <f t="shared" si="542"/>
        <v>0.53333333333333299</v>
      </c>
      <c r="J3861">
        <f t="shared" si="543"/>
        <v>0</v>
      </c>
      <c r="K3861">
        <f t="shared" si="544"/>
        <v>0.53333333333333299</v>
      </c>
      <c r="N3861">
        <v>0.69551502232983775</v>
      </c>
      <c r="O3861" t="b">
        <f t="shared" si="546"/>
        <v>0</v>
      </c>
      <c r="P3861" t="b">
        <f t="shared" si="545"/>
        <v>0</v>
      </c>
      <c r="Q3861" t="b">
        <f t="shared" si="547"/>
        <v>0</v>
      </c>
      <c r="R3861" t="b">
        <f t="shared" si="548"/>
        <v>0</v>
      </c>
      <c r="S3861" t="b">
        <f t="shared" si="549"/>
        <v>0</v>
      </c>
    </row>
    <row r="3862" spans="1:19" hidden="1" x14ac:dyDescent="0.25">
      <c r="A3862" t="s">
        <v>2124</v>
      </c>
      <c r="B3862" t="s">
        <v>2125</v>
      </c>
      <c r="C3862" t="s">
        <v>2</v>
      </c>
      <c r="D3862" t="s">
        <v>50</v>
      </c>
      <c r="E3862" t="s">
        <v>2</v>
      </c>
      <c r="F3862" t="s">
        <v>2126</v>
      </c>
      <c r="G3862" t="s">
        <v>2127</v>
      </c>
      <c r="H3862">
        <f t="shared" si="541"/>
        <v>0</v>
      </c>
      <c r="I3862">
        <f t="shared" si="542"/>
        <v>0.53333333333333299</v>
      </c>
      <c r="J3862">
        <f t="shared" si="543"/>
        <v>0</v>
      </c>
      <c r="K3862">
        <f t="shared" si="544"/>
        <v>0.53333333333333299</v>
      </c>
      <c r="N3862">
        <v>0.36210224744337527</v>
      </c>
      <c r="O3862" t="b">
        <f t="shared" si="546"/>
        <v>0</v>
      </c>
      <c r="P3862" t="b">
        <f t="shared" si="545"/>
        <v>0</v>
      </c>
      <c r="Q3862" t="b">
        <f t="shared" si="547"/>
        <v>0</v>
      </c>
      <c r="R3862" t="b">
        <f t="shared" si="548"/>
        <v>0</v>
      </c>
      <c r="S3862" t="b">
        <f t="shared" si="549"/>
        <v>0</v>
      </c>
    </row>
    <row r="3863" spans="1:19" hidden="1" x14ac:dyDescent="0.25">
      <c r="A3863" t="s">
        <v>2243</v>
      </c>
      <c r="B3863" t="s">
        <v>201</v>
      </c>
      <c r="C3863" t="s">
        <v>2</v>
      </c>
      <c r="D3863" t="s">
        <v>50</v>
      </c>
      <c r="E3863" t="s">
        <v>2</v>
      </c>
      <c r="F3863" t="s">
        <v>206</v>
      </c>
      <c r="G3863" t="s">
        <v>202</v>
      </c>
      <c r="H3863">
        <f t="shared" si="541"/>
        <v>0</v>
      </c>
      <c r="I3863">
        <f t="shared" si="542"/>
        <v>0.53333333333333299</v>
      </c>
      <c r="J3863">
        <f t="shared" si="543"/>
        <v>0</v>
      </c>
      <c r="K3863">
        <f t="shared" si="544"/>
        <v>0.53333333333333299</v>
      </c>
      <c r="N3863">
        <v>0.84637979010632169</v>
      </c>
      <c r="O3863" t="b">
        <f t="shared" si="546"/>
        <v>0</v>
      </c>
      <c r="P3863" t="b">
        <f t="shared" si="545"/>
        <v>0</v>
      </c>
      <c r="Q3863" t="b">
        <f t="shared" si="547"/>
        <v>0</v>
      </c>
      <c r="R3863" t="b">
        <f t="shared" si="548"/>
        <v>0</v>
      </c>
      <c r="S3863" t="b">
        <f t="shared" si="549"/>
        <v>0</v>
      </c>
    </row>
    <row r="3864" spans="1:19" hidden="1" x14ac:dyDescent="0.25">
      <c r="A3864" t="s">
        <v>2243</v>
      </c>
      <c r="B3864" t="s">
        <v>1080</v>
      </c>
      <c r="C3864" t="s">
        <v>2</v>
      </c>
      <c r="D3864" t="s">
        <v>50</v>
      </c>
      <c r="E3864" t="s">
        <v>2</v>
      </c>
      <c r="F3864" t="s">
        <v>206</v>
      </c>
      <c r="G3864" t="s">
        <v>1081</v>
      </c>
      <c r="H3864">
        <f t="shared" si="541"/>
        <v>0</v>
      </c>
      <c r="I3864">
        <f t="shared" si="542"/>
        <v>0.53333333333333299</v>
      </c>
      <c r="J3864">
        <f t="shared" si="543"/>
        <v>0</v>
      </c>
      <c r="K3864">
        <f t="shared" si="544"/>
        <v>0.53333333333333299</v>
      </c>
      <c r="N3864">
        <v>0.24242928499359029</v>
      </c>
      <c r="O3864" t="b">
        <f t="shared" si="546"/>
        <v>0</v>
      </c>
      <c r="P3864" t="b">
        <f t="shared" si="545"/>
        <v>0</v>
      </c>
      <c r="Q3864" t="b">
        <f t="shared" si="547"/>
        <v>0</v>
      </c>
      <c r="R3864" t="b">
        <f t="shared" si="548"/>
        <v>0</v>
      </c>
      <c r="S3864" t="b">
        <f t="shared" si="549"/>
        <v>0</v>
      </c>
    </row>
    <row r="3865" spans="1:19" hidden="1" x14ac:dyDescent="0.25">
      <c r="A3865" t="s">
        <v>2243</v>
      </c>
      <c r="B3865" t="s">
        <v>211</v>
      </c>
      <c r="C3865" t="s">
        <v>2</v>
      </c>
      <c r="D3865" t="s">
        <v>50</v>
      </c>
      <c r="E3865" t="s">
        <v>2</v>
      </c>
      <c r="F3865" t="s">
        <v>206</v>
      </c>
      <c r="G3865" t="s">
        <v>212</v>
      </c>
      <c r="H3865">
        <f t="shared" si="541"/>
        <v>0</v>
      </c>
      <c r="I3865">
        <f t="shared" si="542"/>
        <v>0.53333333333333299</v>
      </c>
      <c r="J3865">
        <f t="shared" si="543"/>
        <v>0</v>
      </c>
      <c r="K3865">
        <f t="shared" si="544"/>
        <v>0.53333333333333299</v>
      </c>
      <c r="N3865">
        <v>0.41832000061086883</v>
      </c>
      <c r="O3865" t="b">
        <f t="shared" si="546"/>
        <v>0</v>
      </c>
      <c r="P3865" t="b">
        <f t="shared" si="545"/>
        <v>0</v>
      </c>
      <c r="Q3865" t="b">
        <f t="shared" si="547"/>
        <v>0</v>
      </c>
      <c r="R3865" t="b">
        <f t="shared" si="548"/>
        <v>0</v>
      </c>
      <c r="S3865" t="b">
        <f t="shared" si="549"/>
        <v>0</v>
      </c>
    </row>
    <row r="3866" spans="1:19" hidden="1" x14ac:dyDescent="0.25">
      <c r="A3866" t="s">
        <v>2497</v>
      </c>
      <c r="B3866" t="s">
        <v>231</v>
      </c>
      <c r="C3866" t="s">
        <v>2</v>
      </c>
      <c r="D3866" t="s">
        <v>50</v>
      </c>
      <c r="E3866" t="s">
        <v>2</v>
      </c>
      <c r="F3866" t="s">
        <v>1480</v>
      </c>
      <c r="G3866" t="s">
        <v>232</v>
      </c>
      <c r="H3866">
        <f t="shared" si="541"/>
        <v>0</v>
      </c>
      <c r="I3866">
        <f t="shared" si="542"/>
        <v>0.53333333333333299</v>
      </c>
      <c r="J3866">
        <f t="shared" si="543"/>
        <v>0</v>
      </c>
      <c r="K3866">
        <f t="shared" si="544"/>
        <v>0.53333333333333299</v>
      </c>
      <c r="N3866">
        <v>0.668225062023173</v>
      </c>
      <c r="O3866" t="b">
        <f t="shared" si="546"/>
        <v>0</v>
      </c>
      <c r="P3866" t="b">
        <f t="shared" si="545"/>
        <v>0</v>
      </c>
      <c r="Q3866" t="b">
        <f t="shared" si="547"/>
        <v>0</v>
      </c>
      <c r="R3866" t="b">
        <f t="shared" si="548"/>
        <v>0</v>
      </c>
      <c r="S3866" t="b">
        <f t="shared" si="549"/>
        <v>0</v>
      </c>
    </row>
    <row r="3867" spans="1:19" hidden="1" x14ac:dyDescent="0.25">
      <c r="A3867" t="s">
        <v>2593</v>
      </c>
      <c r="B3867" t="s">
        <v>2594</v>
      </c>
      <c r="C3867" t="s">
        <v>2</v>
      </c>
      <c r="D3867" t="s">
        <v>50</v>
      </c>
      <c r="E3867" t="s">
        <v>2</v>
      </c>
      <c r="F3867" t="s">
        <v>564</v>
      </c>
      <c r="G3867" t="s">
        <v>2595</v>
      </c>
      <c r="H3867">
        <f t="shared" si="541"/>
        <v>0</v>
      </c>
      <c r="I3867">
        <f t="shared" si="542"/>
        <v>0.53333333333333299</v>
      </c>
      <c r="J3867">
        <f t="shared" si="543"/>
        <v>0</v>
      </c>
      <c r="K3867">
        <f t="shared" si="544"/>
        <v>0.53333333333333299</v>
      </c>
      <c r="N3867">
        <v>0.64158369189695885</v>
      </c>
      <c r="O3867" t="b">
        <f t="shared" si="546"/>
        <v>0</v>
      </c>
      <c r="P3867" t="b">
        <f t="shared" si="545"/>
        <v>0</v>
      </c>
      <c r="Q3867" t="b">
        <f t="shared" si="547"/>
        <v>0</v>
      </c>
      <c r="R3867" t="b">
        <f t="shared" si="548"/>
        <v>0</v>
      </c>
      <c r="S3867" t="b">
        <f t="shared" si="549"/>
        <v>0</v>
      </c>
    </row>
    <row r="3868" spans="1:19" hidden="1" x14ac:dyDescent="0.25">
      <c r="A3868" t="s">
        <v>2799</v>
      </c>
      <c r="B3868" t="s">
        <v>255</v>
      </c>
      <c r="C3868" t="s">
        <v>2</v>
      </c>
      <c r="D3868" t="s">
        <v>50</v>
      </c>
      <c r="E3868" t="s">
        <v>2</v>
      </c>
      <c r="F3868" t="s">
        <v>2800</v>
      </c>
      <c r="G3868" t="s">
        <v>256</v>
      </c>
      <c r="H3868">
        <f t="shared" si="541"/>
        <v>0</v>
      </c>
      <c r="I3868">
        <f t="shared" si="542"/>
        <v>0.53333333333333299</v>
      </c>
      <c r="J3868">
        <f t="shared" si="543"/>
        <v>0</v>
      </c>
      <c r="K3868">
        <f t="shared" si="544"/>
        <v>0.53333333333333299</v>
      </c>
      <c r="N3868">
        <v>3.3459812929518495E-2</v>
      </c>
      <c r="O3868" t="b">
        <f t="shared" si="546"/>
        <v>0</v>
      </c>
      <c r="P3868" t="b">
        <f t="shared" si="545"/>
        <v>0</v>
      </c>
      <c r="Q3868" t="b">
        <f t="shared" si="547"/>
        <v>0</v>
      </c>
      <c r="R3868" t="b">
        <f t="shared" si="548"/>
        <v>0</v>
      </c>
      <c r="S3868" t="b">
        <f t="shared" si="549"/>
        <v>0</v>
      </c>
    </row>
    <row r="3869" spans="1:19" hidden="1" x14ac:dyDescent="0.25">
      <c r="A3869" t="s">
        <v>2801</v>
      </c>
      <c r="B3869" t="s">
        <v>2186</v>
      </c>
      <c r="C3869" t="s">
        <v>2</v>
      </c>
      <c r="D3869" t="s">
        <v>50</v>
      </c>
      <c r="E3869" t="s">
        <v>2</v>
      </c>
      <c r="F3869" t="s">
        <v>2802</v>
      </c>
      <c r="G3869" t="s">
        <v>2187</v>
      </c>
      <c r="H3869">
        <f t="shared" si="541"/>
        <v>0</v>
      </c>
      <c r="I3869">
        <f t="shared" si="542"/>
        <v>0.53333333333333299</v>
      </c>
      <c r="J3869">
        <f t="shared" si="543"/>
        <v>0</v>
      </c>
      <c r="K3869">
        <f t="shared" si="544"/>
        <v>0.53333333333333299</v>
      </c>
      <c r="N3869">
        <v>0.88250041449155392</v>
      </c>
      <c r="O3869" t="b">
        <f t="shared" si="546"/>
        <v>0</v>
      </c>
      <c r="P3869" t="b">
        <f t="shared" si="545"/>
        <v>0</v>
      </c>
      <c r="Q3869" t="b">
        <f t="shared" si="547"/>
        <v>0</v>
      </c>
      <c r="R3869" t="b">
        <f t="shared" si="548"/>
        <v>0</v>
      </c>
      <c r="S3869" t="b">
        <f t="shared" si="549"/>
        <v>0</v>
      </c>
    </row>
    <row r="3870" spans="1:19" hidden="1" x14ac:dyDescent="0.25">
      <c r="A3870" t="s">
        <v>2801</v>
      </c>
      <c r="B3870" t="s">
        <v>2803</v>
      </c>
      <c r="C3870" t="s">
        <v>2</v>
      </c>
      <c r="D3870" t="s">
        <v>50</v>
      </c>
      <c r="E3870" t="s">
        <v>2</v>
      </c>
      <c r="F3870" t="s">
        <v>2802</v>
      </c>
      <c r="G3870" t="s">
        <v>2804</v>
      </c>
      <c r="H3870">
        <f t="shared" si="541"/>
        <v>0</v>
      </c>
      <c r="I3870">
        <f t="shared" si="542"/>
        <v>0.53333333333333299</v>
      </c>
      <c r="J3870">
        <f t="shared" si="543"/>
        <v>0</v>
      </c>
      <c r="K3870">
        <f t="shared" si="544"/>
        <v>0.53333333333333299</v>
      </c>
      <c r="N3870">
        <v>0.61687438762181424</v>
      </c>
      <c r="O3870" t="b">
        <f t="shared" si="546"/>
        <v>0</v>
      </c>
      <c r="P3870" t="b">
        <f t="shared" si="545"/>
        <v>0</v>
      </c>
      <c r="Q3870" t="b">
        <f t="shared" si="547"/>
        <v>0</v>
      </c>
      <c r="R3870" t="b">
        <f t="shared" si="548"/>
        <v>0</v>
      </c>
      <c r="S3870" t="b">
        <f t="shared" si="549"/>
        <v>0</v>
      </c>
    </row>
    <row r="3871" spans="1:19" hidden="1" x14ac:dyDescent="0.25">
      <c r="A3871" t="s">
        <v>2801</v>
      </c>
      <c r="B3871" t="s">
        <v>2805</v>
      </c>
      <c r="C3871" t="s">
        <v>2</v>
      </c>
      <c r="D3871" t="s">
        <v>50</v>
      </c>
      <c r="E3871" t="s">
        <v>2</v>
      </c>
      <c r="F3871" t="s">
        <v>2802</v>
      </c>
      <c r="G3871" t="s">
        <v>2806</v>
      </c>
      <c r="H3871">
        <f t="shared" si="541"/>
        <v>0</v>
      </c>
      <c r="I3871">
        <f t="shared" si="542"/>
        <v>0.53333333333333299</v>
      </c>
      <c r="J3871">
        <f t="shared" si="543"/>
        <v>0</v>
      </c>
      <c r="K3871">
        <f t="shared" si="544"/>
        <v>0.53333333333333299</v>
      </c>
      <c r="N3871">
        <v>1.7365526189527358E-2</v>
      </c>
      <c r="O3871" t="b">
        <f t="shared" si="546"/>
        <v>0</v>
      </c>
      <c r="P3871" t="b">
        <f t="shared" si="545"/>
        <v>0</v>
      </c>
      <c r="Q3871" t="b">
        <f t="shared" si="547"/>
        <v>0</v>
      </c>
      <c r="R3871" t="b">
        <f t="shared" si="548"/>
        <v>0</v>
      </c>
      <c r="S3871" t="b">
        <f t="shared" si="549"/>
        <v>0</v>
      </c>
    </row>
    <row r="3872" spans="1:19" hidden="1" x14ac:dyDescent="0.25">
      <c r="A3872" t="s">
        <v>2801</v>
      </c>
      <c r="B3872" t="s">
        <v>868</v>
      </c>
      <c r="C3872" t="s">
        <v>2</v>
      </c>
      <c r="D3872" t="s">
        <v>50</v>
      </c>
      <c r="E3872" t="s">
        <v>2</v>
      </c>
      <c r="F3872" t="s">
        <v>2802</v>
      </c>
      <c r="G3872" t="s">
        <v>869</v>
      </c>
      <c r="H3872">
        <f t="shared" si="541"/>
        <v>0</v>
      </c>
      <c r="I3872">
        <f t="shared" si="542"/>
        <v>0.53333333333333299</v>
      </c>
      <c r="J3872">
        <f t="shared" si="543"/>
        <v>0</v>
      </c>
      <c r="K3872">
        <f t="shared" si="544"/>
        <v>0.53333333333333299</v>
      </c>
      <c r="N3872">
        <v>0.74828598182594397</v>
      </c>
      <c r="O3872" t="b">
        <f t="shared" si="546"/>
        <v>0</v>
      </c>
      <c r="P3872" t="b">
        <f t="shared" si="545"/>
        <v>0</v>
      </c>
      <c r="Q3872" t="b">
        <f t="shared" si="547"/>
        <v>0</v>
      </c>
      <c r="R3872" t="b">
        <f t="shared" si="548"/>
        <v>0</v>
      </c>
      <c r="S3872" t="b">
        <f t="shared" si="549"/>
        <v>0</v>
      </c>
    </row>
    <row r="3873" spans="1:19" hidden="1" x14ac:dyDescent="0.25">
      <c r="A3873" t="s">
        <v>2907</v>
      </c>
      <c r="B3873" t="s">
        <v>1510</v>
      </c>
      <c r="C3873" t="s">
        <v>2</v>
      </c>
      <c r="D3873" t="s">
        <v>50</v>
      </c>
      <c r="E3873" t="s">
        <v>2</v>
      </c>
      <c r="F3873" t="s">
        <v>2908</v>
      </c>
      <c r="G3873" t="s">
        <v>1508</v>
      </c>
      <c r="H3873">
        <f t="shared" si="541"/>
        <v>0</v>
      </c>
      <c r="I3873">
        <f t="shared" si="542"/>
        <v>0.53333333333333299</v>
      </c>
      <c r="J3873">
        <f t="shared" si="543"/>
        <v>0</v>
      </c>
      <c r="K3873">
        <f t="shared" si="544"/>
        <v>0.53333333333333299</v>
      </c>
      <c r="N3873">
        <v>0.63626324575839865</v>
      </c>
      <c r="O3873" t="b">
        <f t="shared" si="546"/>
        <v>0</v>
      </c>
      <c r="P3873" t="b">
        <f t="shared" si="545"/>
        <v>0</v>
      </c>
      <c r="Q3873" t="b">
        <f t="shared" si="547"/>
        <v>0</v>
      </c>
      <c r="R3873" t="b">
        <f t="shared" si="548"/>
        <v>0</v>
      </c>
      <c r="S3873" t="b">
        <f t="shared" si="549"/>
        <v>0</v>
      </c>
    </row>
    <row r="3874" spans="1:19" hidden="1" x14ac:dyDescent="0.25">
      <c r="A3874" t="s">
        <v>2963</v>
      </c>
      <c r="B3874" t="s">
        <v>2966</v>
      </c>
      <c r="C3874" t="s">
        <v>2</v>
      </c>
      <c r="D3874" t="s">
        <v>50</v>
      </c>
      <c r="E3874" t="s">
        <v>2</v>
      </c>
      <c r="F3874" t="s">
        <v>2965</v>
      </c>
      <c r="G3874" t="s">
        <v>2967</v>
      </c>
      <c r="H3874">
        <f t="shared" si="541"/>
        <v>0</v>
      </c>
      <c r="I3874">
        <f t="shared" si="542"/>
        <v>0.53333333333333299</v>
      </c>
      <c r="J3874">
        <f t="shared" si="543"/>
        <v>0</v>
      </c>
      <c r="K3874">
        <f t="shared" si="544"/>
        <v>0.53333333333333299</v>
      </c>
      <c r="N3874">
        <v>9.1041430065435081E-2</v>
      </c>
      <c r="O3874" t="b">
        <f t="shared" si="546"/>
        <v>0</v>
      </c>
      <c r="P3874" t="b">
        <f t="shared" si="545"/>
        <v>0</v>
      </c>
      <c r="Q3874" t="b">
        <f t="shared" si="547"/>
        <v>0</v>
      </c>
      <c r="R3874" t="b">
        <f t="shared" si="548"/>
        <v>0</v>
      </c>
      <c r="S3874" t="b">
        <f t="shared" si="549"/>
        <v>0</v>
      </c>
    </row>
    <row r="3875" spans="1:19" hidden="1" x14ac:dyDescent="0.25">
      <c r="A3875" t="s">
        <v>3274</v>
      </c>
      <c r="B3875" t="s">
        <v>3275</v>
      </c>
      <c r="C3875" t="s">
        <v>2</v>
      </c>
      <c r="D3875" t="s">
        <v>50</v>
      </c>
      <c r="E3875" t="s">
        <v>2</v>
      </c>
      <c r="F3875" t="s">
        <v>3276</v>
      </c>
      <c r="G3875" t="s">
        <v>3277</v>
      </c>
      <c r="H3875">
        <f t="shared" si="541"/>
        <v>0</v>
      </c>
      <c r="I3875">
        <f t="shared" si="542"/>
        <v>0.53333333333333299</v>
      </c>
      <c r="J3875">
        <f t="shared" si="543"/>
        <v>0</v>
      </c>
      <c r="K3875">
        <f t="shared" si="544"/>
        <v>0.53333333333333299</v>
      </c>
      <c r="N3875">
        <v>0.71292220320812505</v>
      </c>
      <c r="O3875" t="b">
        <f t="shared" si="546"/>
        <v>0</v>
      </c>
      <c r="P3875" t="b">
        <f t="shared" si="545"/>
        <v>0</v>
      </c>
      <c r="Q3875" t="b">
        <f t="shared" si="547"/>
        <v>0</v>
      </c>
      <c r="R3875" t="b">
        <f t="shared" si="548"/>
        <v>0</v>
      </c>
      <c r="S3875" t="b">
        <f t="shared" si="549"/>
        <v>0</v>
      </c>
    </row>
    <row r="3876" spans="1:19" hidden="1" x14ac:dyDescent="0.25">
      <c r="A3876" t="s">
        <v>3289</v>
      </c>
      <c r="B3876" t="s">
        <v>3278</v>
      </c>
      <c r="C3876" t="s">
        <v>2</v>
      </c>
      <c r="D3876" t="s">
        <v>50</v>
      </c>
      <c r="E3876" t="s">
        <v>2</v>
      </c>
      <c r="F3876" t="s">
        <v>3277</v>
      </c>
      <c r="G3876" t="s">
        <v>3276</v>
      </c>
      <c r="H3876">
        <f t="shared" si="541"/>
        <v>0</v>
      </c>
      <c r="I3876">
        <f t="shared" si="542"/>
        <v>0.53333333333333299</v>
      </c>
      <c r="J3876">
        <f t="shared" si="543"/>
        <v>0</v>
      </c>
      <c r="K3876">
        <f t="shared" si="544"/>
        <v>0.53333333333333299</v>
      </c>
      <c r="N3876">
        <v>0.27626273583736471</v>
      </c>
      <c r="O3876" t="b">
        <f t="shared" si="546"/>
        <v>0</v>
      </c>
      <c r="P3876" t="b">
        <f t="shared" si="545"/>
        <v>0</v>
      </c>
      <c r="Q3876" t="b">
        <f t="shared" si="547"/>
        <v>0</v>
      </c>
      <c r="R3876" t="b">
        <f t="shared" si="548"/>
        <v>0</v>
      </c>
      <c r="S3876" t="b">
        <f t="shared" si="549"/>
        <v>0</v>
      </c>
    </row>
    <row r="3877" spans="1:19" hidden="1" x14ac:dyDescent="0.25">
      <c r="A3877" t="s">
        <v>3561</v>
      </c>
      <c r="B3877" t="s">
        <v>87</v>
      </c>
      <c r="C3877" t="s">
        <v>2</v>
      </c>
      <c r="D3877" t="s">
        <v>50</v>
      </c>
      <c r="E3877" t="s">
        <v>2</v>
      </c>
      <c r="F3877" t="s">
        <v>3562</v>
      </c>
      <c r="G3877" t="s">
        <v>88</v>
      </c>
      <c r="H3877">
        <f t="shared" si="541"/>
        <v>0</v>
      </c>
      <c r="I3877">
        <f t="shared" si="542"/>
        <v>0.53333333333333299</v>
      </c>
      <c r="J3877">
        <f t="shared" si="543"/>
        <v>0</v>
      </c>
      <c r="K3877">
        <f t="shared" si="544"/>
        <v>0.53333333333333299</v>
      </c>
      <c r="N3877">
        <v>0.95142806788663092</v>
      </c>
      <c r="O3877" t="b">
        <f t="shared" si="546"/>
        <v>0</v>
      </c>
      <c r="P3877" t="b">
        <f t="shared" si="545"/>
        <v>0</v>
      </c>
      <c r="Q3877" t="b">
        <f t="shared" si="547"/>
        <v>0</v>
      </c>
      <c r="R3877" t="b">
        <f t="shared" si="548"/>
        <v>0</v>
      </c>
      <c r="S3877" t="b">
        <f t="shared" si="549"/>
        <v>0</v>
      </c>
    </row>
    <row r="3878" spans="1:19" hidden="1" x14ac:dyDescent="0.25">
      <c r="A3878" t="s">
        <v>3582</v>
      </c>
      <c r="B3878" t="s">
        <v>3592</v>
      </c>
      <c r="C3878" t="s">
        <v>2</v>
      </c>
      <c r="D3878" t="s">
        <v>50</v>
      </c>
      <c r="E3878" t="s">
        <v>2</v>
      </c>
      <c r="F3878" t="s">
        <v>3584</v>
      </c>
      <c r="G3878" t="s">
        <v>3593</v>
      </c>
      <c r="H3878">
        <f t="shared" si="541"/>
        <v>0</v>
      </c>
      <c r="I3878">
        <f t="shared" si="542"/>
        <v>0.53333333333333299</v>
      </c>
      <c r="J3878">
        <f t="shared" si="543"/>
        <v>0</v>
      </c>
      <c r="K3878">
        <f t="shared" si="544"/>
        <v>0.53333333333333299</v>
      </c>
      <c r="N3878">
        <v>0.60117295313981067</v>
      </c>
      <c r="O3878" t="b">
        <f t="shared" si="546"/>
        <v>0</v>
      </c>
      <c r="P3878" t="b">
        <f t="shared" si="545"/>
        <v>0</v>
      </c>
      <c r="Q3878" t="b">
        <f t="shared" si="547"/>
        <v>0</v>
      </c>
      <c r="R3878" t="b">
        <f t="shared" si="548"/>
        <v>0</v>
      </c>
      <c r="S3878" t="b">
        <f t="shared" si="549"/>
        <v>0</v>
      </c>
    </row>
    <row r="3879" spans="1:19" hidden="1" x14ac:dyDescent="0.25">
      <c r="A3879" t="s">
        <v>3596</v>
      </c>
      <c r="B3879" t="s">
        <v>3597</v>
      </c>
      <c r="C3879" t="s">
        <v>2</v>
      </c>
      <c r="D3879" t="s">
        <v>50</v>
      </c>
      <c r="E3879" t="s">
        <v>2</v>
      </c>
      <c r="F3879" t="s">
        <v>3598</v>
      </c>
      <c r="G3879" t="s">
        <v>3599</v>
      </c>
      <c r="H3879">
        <f t="shared" si="541"/>
        <v>0</v>
      </c>
      <c r="I3879">
        <f t="shared" si="542"/>
        <v>0.53333333333333299</v>
      </c>
      <c r="J3879">
        <f t="shared" si="543"/>
        <v>0</v>
      </c>
      <c r="K3879">
        <f t="shared" si="544"/>
        <v>0.53333333333333299</v>
      </c>
      <c r="N3879">
        <v>0.78455850414512462</v>
      </c>
      <c r="O3879" t="b">
        <f t="shared" si="546"/>
        <v>0</v>
      </c>
      <c r="P3879" t="b">
        <f t="shared" si="545"/>
        <v>0</v>
      </c>
      <c r="Q3879" t="b">
        <f t="shared" si="547"/>
        <v>0</v>
      </c>
      <c r="R3879" t="b">
        <f t="shared" si="548"/>
        <v>0</v>
      </c>
      <c r="S3879" t="b">
        <f t="shared" si="549"/>
        <v>0</v>
      </c>
    </row>
    <row r="3880" spans="1:19" hidden="1" x14ac:dyDescent="0.25">
      <c r="A3880" t="s">
        <v>3730</v>
      </c>
      <c r="B3880" t="s">
        <v>3732</v>
      </c>
      <c r="C3880" t="s">
        <v>2</v>
      </c>
      <c r="D3880" t="s">
        <v>50</v>
      </c>
      <c r="E3880" t="s">
        <v>2</v>
      </c>
      <c r="F3880" t="s">
        <v>3731</v>
      </c>
      <c r="G3880" t="s">
        <v>3733</v>
      </c>
      <c r="H3880">
        <f t="shared" si="541"/>
        <v>0</v>
      </c>
      <c r="I3880">
        <f t="shared" si="542"/>
        <v>0.53333333333333299</v>
      </c>
      <c r="J3880">
        <f t="shared" si="543"/>
        <v>0</v>
      </c>
      <c r="K3880">
        <f t="shared" si="544"/>
        <v>0.53333333333333299</v>
      </c>
      <c r="N3880">
        <v>0.37379069343411253</v>
      </c>
      <c r="O3880" t="b">
        <f t="shared" si="546"/>
        <v>0</v>
      </c>
      <c r="P3880" t="b">
        <f t="shared" si="545"/>
        <v>0</v>
      </c>
      <c r="Q3880" t="b">
        <f t="shared" si="547"/>
        <v>0</v>
      </c>
      <c r="R3880" t="b">
        <f t="shared" si="548"/>
        <v>0</v>
      </c>
      <c r="S3880" t="b">
        <f t="shared" si="549"/>
        <v>0</v>
      </c>
    </row>
    <row r="3881" spans="1:19" hidden="1" x14ac:dyDescent="0.25">
      <c r="A3881" t="s">
        <v>3965</v>
      </c>
      <c r="B3881" t="s">
        <v>561</v>
      </c>
      <c r="C3881" t="s">
        <v>2</v>
      </c>
      <c r="D3881" t="s">
        <v>50</v>
      </c>
      <c r="E3881" t="s">
        <v>2</v>
      </c>
      <c r="F3881" t="s">
        <v>2595</v>
      </c>
      <c r="G3881" t="s">
        <v>564</v>
      </c>
      <c r="H3881">
        <f t="shared" si="541"/>
        <v>0</v>
      </c>
      <c r="I3881">
        <f t="shared" si="542"/>
        <v>0.53333333333333299</v>
      </c>
      <c r="J3881">
        <f t="shared" si="543"/>
        <v>0</v>
      </c>
      <c r="K3881">
        <f t="shared" si="544"/>
        <v>0.53333333333333299</v>
      </c>
      <c r="N3881">
        <v>0.93377212129269049</v>
      </c>
      <c r="O3881" t="b">
        <f t="shared" si="546"/>
        <v>0</v>
      </c>
      <c r="P3881" t="b">
        <f t="shared" si="545"/>
        <v>0</v>
      </c>
      <c r="Q3881" t="b">
        <f t="shared" si="547"/>
        <v>0</v>
      </c>
      <c r="R3881" t="b">
        <f t="shared" si="548"/>
        <v>0</v>
      </c>
      <c r="S3881" t="b">
        <f t="shared" si="549"/>
        <v>0</v>
      </c>
    </row>
    <row r="3882" spans="1:19" hidden="1" x14ac:dyDescent="0.25">
      <c r="A3882" t="s">
        <v>4096</v>
      </c>
      <c r="B3882" t="s">
        <v>3732</v>
      </c>
      <c r="C3882" t="s">
        <v>2</v>
      </c>
      <c r="D3882" t="s">
        <v>50</v>
      </c>
      <c r="E3882" t="s">
        <v>2</v>
      </c>
      <c r="F3882" t="s">
        <v>4097</v>
      </c>
      <c r="G3882" t="s">
        <v>3733</v>
      </c>
      <c r="H3882">
        <f t="shared" si="541"/>
        <v>0</v>
      </c>
      <c r="I3882">
        <f t="shared" si="542"/>
        <v>0.53333333333333299</v>
      </c>
      <c r="J3882">
        <f t="shared" si="543"/>
        <v>0</v>
      </c>
      <c r="K3882">
        <f t="shared" si="544"/>
        <v>0.53333333333333299</v>
      </c>
      <c r="N3882">
        <v>0.48212168327498062</v>
      </c>
      <c r="O3882" t="b">
        <f t="shared" si="546"/>
        <v>0</v>
      </c>
      <c r="P3882" t="b">
        <f t="shared" si="545"/>
        <v>0</v>
      </c>
      <c r="Q3882" t="b">
        <f t="shared" si="547"/>
        <v>0</v>
      </c>
      <c r="R3882" t="b">
        <f t="shared" si="548"/>
        <v>0</v>
      </c>
      <c r="S3882" t="b">
        <f t="shared" si="549"/>
        <v>0</v>
      </c>
    </row>
    <row r="3883" spans="1:19" hidden="1" x14ac:dyDescent="0.25">
      <c r="A3883" t="s">
        <v>4156</v>
      </c>
      <c r="B3883" t="s">
        <v>1933</v>
      </c>
      <c r="C3883" t="s">
        <v>2</v>
      </c>
      <c r="D3883" t="s">
        <v>50</v>
      </c>
      <c r="E3883" t="s">
        <v>2</v>
      </c>
      <c r="F3883" t="s">
        <v>86</v>
      </c>
      <c r="G3883" t="s">
        <v>1934</v>
      </c>
      <c r="H3883">
        <f t="shared" si="541"/>
        <v>0</v>
      </c>
      <c r="I3883">
        <f t="shared" si="542"/>
        <v>0.53333333333333299</v>
      </c>
      <c r="J3883">
        <f t="shared" si="543"/>
        <v>0</v>
      </c>
      <c r="K3883">
        <f t="shared" si="544"/>
        <v>0.53333333333333299</v>
      </c>
      <c r="N3883">
        <v>0.99258087760726987</v>
      </c>
      <c r="O3883" t="b">
        <f t="shared" si="546"/>
        <v>0</v>
      </c>
      <c r="P3883" t="b">
        <f t="shared" si="545"/>
        <v>0</v>
      </c>
      <c r="Q3883" t="b">
        <f t="shared" si="547"/>
        <v>0</v>
      </c>
      <c r="R3883" t="b">
        <f t="shared" si="548"/>
        <v>0</v>
      </c>
      <c r="S3883" t="b">
        <f t="shared" si="549"/>
        <v>0</v>
      </c>
    </row>
    <row r="3884" spans="1:19" hidden="1" x14ac:dyDescent="0.25">
      <c r="A3884" t="s">
        <v>4187</v>
      </c>
      <c r="B3884" t="s">
        <v>4188</v>
      </c>
      <c r="C3884" t="s">
        <v>2</v>
      </c>
      <c r="D3884" t="s">
        <v>50</v>
      </c>
      <c r="E3884" t="s">
        <v>2</v>
      </c>
      <c r="F3884" t="s">
        <v>4189</v>
      </c>
      <c r="G3884" t="s">
        <v>4190</v>
      </c>
      <c r="H3884">
        <f t="shared" si="541"/>
        <v>0</v>
      </c>
      <c r="I3884">
        <f t="shared" si="542"/>
        <v>0.53333333333333299</v>
      </c>
      <c r="J3884">
        <f t="shared" si="543"/>
        <v>0</v>
      </c>
      <c r="K3884">
        <f t="shared" si="544"/>
        <v>0.53333333333333299</v>
      </c>
      <c r="N3884">
        <v>0.44435189260936725</v>
      </c>
      <c r="O3884" t="b">
        <f t="shared" si="546"/>
        <v>0</v>
      </c>
      <c r="P3884" t="b">
        <f t="shared" si="545"/>
        <v>0</v>
      </c>
      <c r="Q3884" t="b">
        <f t="shared" si="547"/>
        <v>0</v>
      </c>
      <c r="R3884" t="b">
        <f t="shared" si="548"/>
        <v>0</v>
      </c>
      <c r="S3884" t="b">
        <f t="shared" si="549"/>
        <v>0</v>
      </c>
    </row>
    <row r="3885" spans="1:19" hidden="1" x14ac:dyDescent="0.25">
      <c r="A3885" t="s">
        <v>4416</v>
      </c>
      <c r="B3885" t="s">
        <v>451</v>
      </c>
      <c r="C3885" t="s">
        <v>2</v>
      </c>
      <c r="D3885" t="s">
        <v>50</v>
      </c>
      <c r="E3885" t="s">
        <v>2</v>
      </c>
      <c r="F3885" t="s">
        <v>441</v>
      </c>
      <c r="G3885" t="s">
        <v>436</v>
      </c>
      <c r="H3885">
        <f t="shared" si="541"/>
        <v>0</v>
      </c>
      <c r="I3885">
        <f t="shared" si="542"/>
        <v>0.53333333333333299</v>
      </c>
      <c r="J3885">
        <f t="shared" si="543"/>
        <v>0</v>
      </c>
      <c r="K3885">
        <f t="shared" si="544"/>
        <v>0.53333333333333299</v>
      </c>
      <c r="N3885">
        <v>0.89933962107000787</v>
      </c>
      <c r="O3885" t="b">
        <f t="shared" si="546"/>
        <v>0</v>
      </c>
      <c r="P3885" t="b">
        <f t="shared" si="545"/>
        <v>0</v>
      </c>
      <c r="Q3885" t="b">
        <f t="shared" si="547"/>
        <v>0</v>
      </c>
      <c r="R3885" t="b">
        <f t="shared" si="548"/>
        <v>0</v>
      </c>
      <c r="S3885" t="b">
        <f t="shared" si="549"/>
        <v>0</v>
      </c>
    </row>
    <row r="3886" spans="1:19" hidden="1" x14ac:dyDescent="0.25">
      <c r="A3886" t="s">
        <v>4469</v>
      </c>
      <c r="B3886" t="s">
        <v>3583</v>
      </c>
      <c r="C3886" t="s">
        <v>2</v>
      </c>
      <c r="D3886" t="s">
        <v>50</v>
      </c>
      <c r="E3886" t="s">
        <v>2</v>
      </c>
      <c r="F3886" t="s">
        <v>3593</v>
      </c>
      <c r="G3886" t="s">
        <v>3584</v>
      </c>
      <c r="H3886">
        <f t="shared" si="541"/>
        <v>0</v>
      </c>
      <c r="I3886">
        <f t="shared" si="542"/>
        <v>0.53333333333333299</v>
      </c>
      <c r="J3886">
        <f t="shared" si="543"/>
        <v>0</v>
      </c>
      <c r="K3886">
        <f t="shared" si="544"/>
        <v>0.53333333333333299</v>
      </c>
      <c r="N3886">
        <v>0.10634489584233253</v>
      </c>
      <c r="O3886" t="b">
        <f t="shared" si="546"/>
        <v>0</v>
      </c>
      <c r="P3886" t="b">
        <f t="shared" si="545"/>
        <v>0</v>
      </c>
      <c r="Q3886" t="b">
        <f t="shared" si="547"/>
        <v>0</v>
      </c>
      <c r="R3886" t="b">
        <f t="shared" si="548"/>
        <v>0</v>
      </c>
      <c r="S3886" t="b">
        <f t="shared" si="549"/>
        <v>0</v>
      </c>
    </row>
    <row r="3887" spans="1:19" hidden="1" x14ac:dyDescent="0.25">
      <c r="A3887" t="s">
        <v>4469</v>
      </c>
      <c r="B3887" t="s">
        <v>3594</v>
      </c>
      <c r="C3887" t="s">
        <v>2</v>
      </c>
      <c r="D3887" t="s">
        <v>50</v>
      </c>
      <c r="E3887" t="s">
        <v>2</v>
      </c>
      <c r="F3887" t="s">
        <v>3593</v>
      </c>
      <c r="G3887" t="s">
        <v>3595</v>
      </c>
      <c r="H3887">
        <f t="shared" si="541"/>
        <v>0</v>
      </c>
      <c r="I3887">
        <f t="shared" si="542"/>
        <v>0.53333333333333299</v>
      </c>
      <c r="J3887">
        <f t="shared" si="543"/>
        <v>0</v>
      </c>
      <c r="K3887">
        <f t="shared" si="544"/>
        <v>0.53333333333333299</v>
      </c>
      <c r="N3887">
        <v>3.7140082925523732E-2</v>
      </c>
      <c r="O3887" t="b">
        <f t="shared" si="546"/>
        <v>0</v>
      </c>
      <c r="P3887" t="b">
        <f t="shared" si="545"/>
        <v>0</v>
      </c>
      <c r="Q3887" t="b">
        <f t="shared" si="547"/>
        <v>0</v>
      </c>
      <c r="R3887" t="b">
        <f t="shared" si="548"/>
        <v>0</v>
      </c>
      <c r="S3887" t="b">
        <f t="shared" si="549"/>
        <v>0</v>
      </c>
    </row>
    <row r="3888" spans="1:19" hidden="1" x14ac:dyDescent="0.25">
      <c r="A3888" t="s">
        <v>4473</v>
      </c>
      <c r="B3888" t="s">
        <v>4476</v>
      </c>
      <c r="C3888" t="s">
        <v>2</v>
      </c>
      <c r="D3888" t="s">
        <v>50</v>
      </c>
      <c r="E3888" t="s">
        <v>2</v>
      </c>
      <c r="F3888" t="s">
        <v>2985</v>
      </c>
      <c r="G3888" t="s">
        <v>4477</v>
      </c>
      <c r="H3888">
        <f t="shared" si="541"/>
        <v>0</v>
      </c>
      <c r="I3888">
        <f t="shared" si="542"/>
        <v>0.53333333333333299</v>
      </c>
      <c r="J3888">
        <f t="shared" si="543"/>
        <v>0</v>
      </c>
      <c r="K3888">
        <f t="shared" si="544"/>
        <v>0.53333333333333299</v>
      </c>
      <c r="N3888">
        <v>0.82211588536222324</v>
      </c>
      <c r="O3888" t="b">
        <f t="shared" si="546"/>
        <v>0</v>
      </c>
      <c r="P3888" t="b">
        <f t="shared" si="545"/>
        <v>0</v>
      </c>
      <c r="Q3888" t="b">
        <f t="shared" si="547"/>
        <v>0</v>
      </c>
      <c r="R3888" t="b">
        <f t="shared" si="548"/>
        <v>0</v>
      </c>
      <c r="S3888" t="b">
        <f t="shared" si="549"/>
        <v>0</v>
      </c>
    </row>
    <row r="3889" spans="1:19" hidden="1" x14ac:dyDescent="0.25">
      <c r="A3889" t="s">
        <v>4473</v>
      </c>
      <c r="B3889" t="s">
        <v>4311</v>
      </c>
      <c r="C3889" t="s">
        <v>2</v>
      </c>
      <c r="D3889" t="s">
        <v>50</v>
      </c>
      <c r="E3889" t="s">
        <v>2</v>
      </c>
      <c r="F3889" t="s">
        <v>2985</v>
      </c>
      <c r="G3889" t="s">
        <v>4312</v>
      </c>
      <c r="H3889">
        <f t="shared" si="541"/>
        <v>0</v>
      </c>
      <c r="I3889">
        <f t="shared" si="542"/>
        <v>0.53333333333333299</v>
      </c>
      <c r="J3889">
        <f t="shared" si="543"/>
        <v>0</v>
      </c>
      <c r="K3889">
        <f t="shared" si="544"/>
        <v>0.53333333333333299</v>
      </c>
      <c r="N3889">
        <v>6.1385598509964057E-2</v>
      </c>
      <c r="O3889" t="b">
        <f t="shared" si="546"/>
        <v>0</v>
      </c>
      <c r="P3889" t="b">
        <f t="shared" si="545"/>
        <v>0</v>
      </c>
      <c r="Q3889" t="b">
        <f t="shared" si="547"/>
        <v>0</v>
      </c>
      <c r="R3889" t="b">
        <f t="shared" si="548"/>
        <v>0</v>
      </c>
      <c r="S3889" t="b">
        <f t="shared" si="549"/>
        <v>0</v>
      </c>
    </row>
    <row r="3890" spans="1:19" hidden="1" x14ac:dyDescent="0.25">
      <c r="A3890" t="s">
        <v>4514</v>
      </c>
      <c r="B3890" t="s">
        <v>2803</v>
      </c>
      <c r="C3890" t="s">
        <v>2</v>
      </c>
      <c r="D3890" t="s">
        <v>50</v>
      </c>
      <c r="E3890" t="s">
        <v>2</v>
      </c>
      <c r="F3890" t="s">
        <v>2837</v>
      </c>
      <c r="G3890" t="s">
        <v>2804</v>
      </c>
      <c r="H3890">
        <f t="shared" si="541"/>
        <v>0</v>
      </c>
      <c r="I3890">
        <f t="shared" si="542"/>
        <v>0.53333333333333299</v>
      </c>
      <c r="J3890">
        <f t="shared" si="543"/>
        <v>0</v>
      </c>
      <c r="K3890">
        <f t="shared" si="544"/>
        <v>0.53333333333333299</v>
      </c>
      <c r="N3890">
        <v>0.98207849154727334</v>
      </c>
      <c r="O3890" t="b">
        <f t="shared" si="546"/>
        <v>0</v>
      </c>
      <c r="P3890" t="b">
        <f t="shared" si="545"/>
        <v>0</v>
      </c>
      <c r="Q3890" t="b">
        <f t="shared" si="547"/>
        <v>0</v>
      </c>
      <c r="R3890" t="b">
        <f t="shared" si="548"/>
        <v>0</v>
      </c>
      <c r="S3890" t="b">
        <f t="shared" si="549"/>
        <v>0</v>
      </c>
    </row>
    <row r="3891" spans="1:19" hidden="1" x14ac:dyDescent="0.25">
      <c r="A3891" t="s">
        <v>4608</v>
      </c>
      <c r="B3891" t="s">
        <v>205</v>
      </c>
      <c r="C3891" t="s">
        <v>2</v>
      </c>
      <c r="D3891" t="s">
        <v>50</v>
      </c>
      <c r="E3891" t="s">
        <v>2</v>
      </c>
      <c r="F3891" t="s">
        <v>1081</v>
      </c>
      <c r="G3891" t="s">
        <v>206</v>
      </c>
      <c r="H3891">
        <f t="shared" si="541"/>
        <v>0</v>
      </c>
      <c r="I3891">
        <f t="shared" si="542"/>
        <v>0.53333333333333299</v>
      </c>
      <c r="J3891">
        <f t="shared" si="543"/>
        <v>0</v>
      </c>
      <c r="K3891">
        <f t="shared" si="544"/>
        <v>0.53333333333333299</v>
      </c>
      <c r="N3891">
        <v>0.66948840628744943</v>
      </c>
      <c r="O3891" t="b">
        <f t="shared" si="546"/>
        <v>0</v>
      </c>
      <c r="P3891" t="b">
        <f t="shared" si="545"/>
        <v>0</v>
      </c>
      <c r="Q3891" t="b">
        <f t="shared" si="547"/>
        <v>0</v>
      </c>
      <c r="R3891" t="b">
        <f t="shared" si="548"/>
        <v>0</v>
      </c>
      <c r="S3891" t="b">
        <f t="shared" si="549"/>
        <v>0</v>
      </c>
    </row>
    <row r="3892" spans="1:19" hidden="1" x14ac:dyDescent="0.25">
      <c r="A3892" t="s">
        <v>4660</v>
      </c>
      <c r="B3892" t="s">
        <v>1136</v>
      </c>
      <c r="C3892" t="s">
        <v>2</v>
      </c>
      <c r="D3892" t="s">
        <v>50</v>
      </c>
      <c r="E3892" t="s">
        <v>2</v>
      </c>
      <c r="F3892" t="s">
        <v>1135</v>
      </c>
      <c r="G3892" t="s">
        <v>1134</v>
      </c>
      <c r="H3892">
        <f t="shared" si="541"/>
        <v>0</v>
      </c>
      <c r="I3892">
        <f t="shared" si="542"/>
        <v>0.53333333333333299</v>
      </c>
      <c r="J3892">
        <f t="shared" si="543"/>
        <v>0</v>
      </c>
      <c r="K3892">
        <f t="shared" si="544"/>
        <v>0.53333333333333299</v>
      </c>
      <c r="N3892">
        <v>0.95519302502372005</v>
      </c>
      <c r="O3892" t="b">
        <f t="shared" si="546"/>
        <v>0</v>
      </c>
      <c r="P3892" t="b">
        <f t="shared" si="545"/>
        <v>0</v>
      </c>
      <c r="Q3892" t="b">
        <f t="shared" si="547"/>
        <v>0</v>
      </c>
      <c r="R3892" t="b">
        <f t="shared" si="548"/>
        <v>0</v>
      </c>
      <c r="S3892" t="b">
        <f t="shared" si="549"/>
        <v>0</v>
      </c>
    </row>
    <row r="3893" spans="1:19" hidden="1" x14ac:dyDescent="0.25">
      <c r="A3893" t="s">
        <v>4703</v>
      </c>
      <c r="B3893" t="s">
        <v>2983</v>
      </c>
      <c r="C3893" t="s">
        <v>2</v>
      </c>
      <c r="D3893" t="s">
        <v>50</v>
      </c>
      <c r="E3893" t="s">
        <v>2</v>
      </c>
      <c r="F3893" t="s">
        <v>4477</v>
      </c>
      <c r="G3893" t="s">
        <v>2985</v>
      </c>
      <c r="H3893">
        <f t="shared" si="541"/>
        <v>0</v>
      </c>
      <c r="I3893">
        <f t="shared" si="542"/>
        <v>0.53333333333333299</v>
      </c>
      <c r="J3893">
        <f t="shared" si="543"/>
        <v>0</v>
      </c>
      <c r="K3893">
        <f t="shared" si="544"/>
        <v>0.53333333333333299</v>
      </c>
      <c r="N3893">
        <v>0.20007464667290131</v>
      </c>
      <c r="O3893" t="b">
        <f t="shared" si="546"/>
        <v>0</v>
      </c>
      <c r="P3893" t="b">
        <f t="shared" si="545"/>
        <v>0</v>
      </c>
      <c r="Q3893" t="b">
        <f t="shared" si="547"/>
        <v>0</v>
      </c>
      <c r="R3893" t="b">
        <f t="shared" si="548"/>
        <v>0</v>
      </c>
      <c r="S3893" t="b">
        <f t="shared" si="549"/>
        <v>0</v>
      </c>
    </row>
    <row r="3894" spans="1:19" hidden="1" x14ac:dyDescent="0.25">
      <c r="A3894" t="s">
        <v>4703</v>
      </c>
      <c r="B3894" t="s">
        <v>4311</v>
      </c>
      <c r="C3894" t="s">
        <v>2</v>
      </c>
      <c r="D3894" t="s">
        <v>50</v>
      </c>
      <c r="E3894" t="s">
        <v>2</v>
      </c>
      <c r="F3894" t="s">
        <v>4477</v>
      </c>
      <c r="G3894" t="s">
        <v>4312</v>
      </c>
      <c r="H3894">
        <f t="shared" si="541"/>
        <v>0</v>
      </c>
      <c r="I3894">
        <f t="shared" si="542"/>
        <v>0.53333333333333299</v>
      </c>
      <c r="J3894">
        <f t="shared" si="543"/>
        <v>0</v>
      </c>
      <c r="K3894">
        <f t="shared" si="544"/>
        <v>0.53333333333333299</v>
      </c>
      <c r="N3894">
        <v>0.15420531636758328</v>
      </c>
      <c r="O3894" t="b">
        <f t="shared" si="546"/>
        <v>0</v>
      </c>
      <c r="P3894" t="b">
        <f t="shared" si="545"/>
        <v>0</v>
      </c>
      <c r="Q3894" t="b">
        <f t="shared" si="547"/>
        <v>0</v>
      </c>
      <c r="R3894" t="b">
        <f t="shared" si="548"/>
        <v>0</v>
      </c>
      <c r="S3894" t="b">
        <f t="shared" si="549"/>
        <v>0</v>
      </c>
    </row>
    <row r="3895" spans="1:19" hidden="1" x14ac:dyDescent="0.25">
      <c r="A3895" t="s">
        <v>4967</v>
      </c>
      <c r="B3895" t="s">
        <v>2983</v>
      </c>
      <c r="C3895" t="s">
        <v>2</v>
      </c>
      <c r="D3895" t="s">
        <v>50</v>
      </c>
      <c r="E3895" t="s">
        <v>2</v>
      </c>
      <c r="F3895" t="s">
        <v>4312</v>
      </c>
      <c r="G3895" t="s">
        <v>2985</v>
      </c>
      <c r="H3895">
        <f t="shared" si="541"/>
        <v>0</v>
      </c>
      <c r="I3895">
        <f t="shared" si="542"/>
        <v>0.53333333333333299</v>
      </c>
      <c r="J3895">
        <f t="shared" si="543"/>
        <v>0</v>
      </c>
      <c r="K3895">
        <f t="shared" si="544"/>
        <v>0.53333333333333299</v>
      </c>
      <c r="N3895">
        <v>0.5823214266254898</v>
      </c>
      <c r="O3895" t="b">
        <f t="shared" si="546"/>
        <v>0</v>
      </c>
      <c r="P3895" t="b">
        <f t="shared" si="545"/>
        <v>0</v>
      </c>
      <c r="Q3895" t="b">
        <f t="shared" si="547"/>
        <v>0</v>
      </c>
      <c r="R3895" t="b">
        <f t="shared" si="548"/>
        <v>0</v>
      </c>
      <c r="S3895" t="b">
        <f t="shared" si="549"/>
        <v>0</v>
      </c>
    </row>
    <row r="3896" spans="1:19" hidden="1" x14ac:dyDescent="0.25">
      <c r="A3896" t="s">
        <v>4967</v>
      </c>
      <c r="B3896" t="s">
        <v>4476</v>
      </c>
      <c r="C3896" t="s">
        <v>2</v>
      </c>
      <c r="D3896" t="s">
        <v>50</v>
      </c>
      <c r="E3896" t="s">
        <v>2</v>
      </c>
      <c r="F3896" t="s">
        <v>4312</v>
      </c>
      <c r="G3896" t="s">
        <v>4477</v>
      </c>
      <c r="H3896">
        <f t="shared" si="541"/>
        <v>0</v>
      </c>
      <c r="I3896">
        <f t="shared" si="542"/>
        <v>0.53333333333333299</v>
      </c>
      <c r="J3896">
        <f t="shared" si="543"/>
        <v>0</v>
      </c>
      <c r="K3896">
        <f t="shared" si="544"/>
        <v>0.53333333333333299</v>
      </c>
      <c r="N3896">
        <v>0.84464955734792901</v>
      </c>
      <c r="O3896" t="b">
        <f t="shared" si="546"/>
        <v>0</v>
      </c>
      <c r="P3896" t="b">
        <f t="shared" si="545"/>
        <v>0</v>
      </c>
      <c r="Q3896" t="b">
        <f t="shared" si="547"/>
        <v>0</v>
      </c>
      <c r="R3896" t="b">
        <f t="shared" si="548"/>
        <v>0</v>
      </c>
      <c r="S3896" t="b">
        <f t="shared" si="549"/>
        <v>0</v>
      </c>
    </row>
    <row r="3897" spans="1:19" hidden="1" x14ac:dyDescent="0.25">
      <c r="A3897" t="s">
        <v>5031</v>
      </c>
      <c r="B3897" t="s">
        <v>2964</v>
      </c>
      <c r="C3897" t="s">
        <v>2</v>
      </c>
      <c r="D3897" t="s">
        <v>50</v>
      </c>
      <c r="E3897" t="s">
        <v>2</v>
      </c>
      <c r="F3897" t="s">
        <v>2967</v>
      </c>
      <c r="G3897" t="s">
        <v>2965</v>
      </c>
      <c r="H3897">
        <f t="shared" si="541"/>
        <v>0</v>
      </c>
      <c r="I3897">
        <f t="shared" si="542"/>
        <v>0.53333333333333299</v>
      </c>
      <c r="J3897">
        <f t="shared" si="543"/>
        <v>0</v>
      </c>
      <c r="K3897">
        <f t="shared" si="544"/>
        <v>0.53333333333333299</v>
      </c>
      <c r="N3897">
        <v>0.91793178333552294</v>
      </c>
      <c r="O3897" t="b">
        <f t="shared" si="546"/>
        <v>0</v>
      </c>
      <c r="P3897" t="b">
        <f t="shared" si="545"/>
        <v>0</v>
      </c>
      <c r="Q3897" t="b">
        <f t="shared" si="547"/>
        <v>0</v>
      </c>
      <c r="R3897" t="b">
        <f t="shared" si="548"/>
        <v>0</v>
      </c>
      <c r="S3897" t="b">
        <f t="shared" si="549"/>
        <v>0</v>
      </c>
    </row>
    <row r="3898" spans="1:19" hidden="1" x14ac:dyDescent="0.25">
      <c r="A3898" t="s">
        <v>5116</v>
      </c>
      <c r="B3898" t="s">
        <v>2803</v>
      </c>
      <c r="C3898" t="s">
        <v>2</v>
      </c>
      <c r="D3898" t="s">
        <v>50</v>
      </c>
      <c r="E3898" t="s">
        <v>2</v>
      </c>
      <c r="F3898" t="s">
        <v>2182</v>
      </c>
      <c r="G3898" t="s">
        <v>2804</v>
      </c>
      <c r="H3898">
        <f t="shared" si="541"/>
        <v>0</v>
      </c>
      <c r="I3898">
        <f t="shared" si="542"/>
        <v>0.53333333333333299</v>
      </c>
      <c r="J3898">
        <f t="shared" si="543"/>
        <v>0</v>
      </c>
      <c r="K3898">
        <f t="shared" si="544"/>
        <v>0.53333333333333299</v>
      </c>
      <c r="N3898">
        <v>0.47542032286021796</v>
      </c>
      <c r="O3898" t="b">
        <f t="shared" si="546"/>
        <v>0</v>
      </c>
      <c r="P3898" t="b">
        <f t="shared" si="545"/>
        <v>0</v>
      </c>
      <c r="Q3898" t="b">
        <f t="shared" si="547"/>
        <v>0</v>
      </c>
      <c r="R3898" t="b">
        <f t="shared" si="548"/>
        <v>0</v>
      </c>
      <c r="S3898" t="b">
        <f t="shared" si="549"/>
        <v>0</v>
      </c>
    </row>
    <row r="3899" spans="1:19" hidden="1" x14ac:dyDescent="0.25">
      <c r="A3899" t="s">
        <v>5347</v>
      </c>
      <c r="B3899" t="s">
        <v>2520</v>
      </c>
      <c r="C3899" t="s">
        <v>2</v>
      </c>
      <c r="D3899" t="s">
        <v>50</v>
      </c>
      <c r="E3899" t="s">
        <v>2</v>
      </c>
      <c r="F3899" t="s">
        <v>1486</v>
      </c>
      <c r="G3899" t="s">
        <v>2521</v>
      </c>
      <c r="H3899">
        <f t="shared" si="541"/>
        <v>0</v>
      </c>
      <c r="I3899">
        <f t="shared" si="542"/>
        <v>0.53333333333333299</v>
      </c>
      <c r="J3899">
        <f t="shared" si="543"/>
        <v>0</v>
      </c>
      <c r="K3899">
        <f t="shared" si="544"/>
        <v>0.53333333333333299</v>
      </c>
      <c r="N3899">
        <v>0.28072312969291835</v>
      </c>
      <c r="O3899" t="b">
        <f t="shared" si="546"/>
        <v>0</v>
      </c>
      <c r="P3899" t="b">
        <f t="shared" si="545"/>
        <v>0</v>
      </c>
      <c r="Q3899" t="b">
        <f t="shared" si="547"/>
        <v>0</v>
      </c>
      <c r="R3899" t="b">
        <f t="shared" si="548"/>
        <v>0</v>
      </c>
      <c r="S3899" t="b">
        <f t="shared" si="549"/>
        <v>0</v>
      </c>
    </row>
    <row r="3900" spans="1:19" hidden="1" x14ac:dyDescent="0.25">
      <c r="A3900" t="s">
        <v>5362</v>
      </c>
      <c r="B3900" t="s">
        <v>1485</v>
      </c>
      <c r="C3900" t="s">
        <v>2</v>
      </c>
      <c r="D3900" t="s">
        <v>50</v>
      </c>
      <c r="E3900" t="s">
        <v>2</v>
      </c>
      <c r="F3900" t="s">
        <v>2521</v>
      </c>
      <c r="G3900" t="s">
        <v>1486</v>
      </c>
      <c r="H3900">
        <f t="shared" si="541"/>
        <v>0</v>
      </c>
      <c r="I3900">
        <f t="shared" si="542"/>
        <v>0.53333333333333299</v>
      </c>
      <c r="J3900">
        <f t="shared" si="543"/>
        <v>0</v>
      </c>
      <c r="K3900">
        <f t="shared" si="544"/>
        <v>0.53333333333333299</v>
      </c>
      <c r="N3900">
        <v>0.25145165414223347</v>
      </c>
      <c r="O3900" t="b">
        <f t="shared" si="546"/>
        <v>0</v>
      </c>
      <c r="P3900" t="b">
        <f t="shared" si="545"/>
        <v>0</v>
      </c>
      <c r="Q3900" t="b">
        <f t="shared" si="547"/>
        <v>0</v>
      </c>
      <c r="R3900" t="b">
        <f t="shared" si="548"/>
        <v>0</v>
      </c>
      <c r="S3900" t="b">
        <f t="shared" si="549"/>
        <v>0</v>
      </c>
    </row>
    <row r="3901" spans="1:19" hidden="1" x14ac:dyDescent="0.25">
      <c r="A3901" t="s">
        <v>5594</v>
      </c>
      <c r="B3901" t="s">
        <v>1456</v>
      </c>
      <c r="C3901" t="s">
        <v>2</v>
      </c>
      <c r="D3901" t="s">
        <v>50</v>
      </c>
      <c r="E3901" t="s">
        <v>2</v>
      </c>
      <c r="F3901" t="s">
        <v>1458</v>
      </c>
      <c r="G3901" t="s">
        <v>1454</v>
      </c>
      <c r="H3901">
        <f t="shared" si="541"/>
        <v>0</v>
      </c>
      <c r="I3901">
        <f t="shared" si="542"/>
        <v>0.53333333333333299</v>
      </c>
      <c r="J3901">
        <f t="shared" si="543"/>
        <v>0</v>
      </c>
      <c r="K3901">
        <f t="shared" si="544"/>
        <v>0.53333333333333299</v>
      </c>
      <c r="N3901">
        <v>0.4682453234836973</v>
      </c>
      <c r="O3901" t="b">
        <f t="shared" si="546"/>
        <v>0</v>
      </c>
      <c r="P3901" t="b">
        <f t="shared" si="545"/>
        <v>0</v>
      </c>
      <c r="Q3901" t="b">
        <f t="shared" si="547"/>
        <v>0</v>
      </c>
      <c r="R3901" t="b">
        <f t="shared" si="548"/>
        <v>0</v>
      </c>
      <c r="S3901" t="b">
        <f t="shared" si="549"/>
        <v>0</v>
      </c>
    </row>
    <row r="3902" spans="1:19" hidden="1" x14ac:dyDescent="0.25">
      <c r="A3902" t="s">
        <v>5669</v>
      </c>
      <c r="B3902" t="s">
        <v>2181</v>
      </c>
      <c r="C3902" t="s">
        <v>2</v>
      </c>
      <c r="D3902" t="s">
        <v>50</v>
      </c>
      <c r="E3902" t="s">
        <v>2</v>
      </c>
      <c r="F3902" t="s">
        <v>2804</v>
      </c>
      <c r="G3902" t="s">
        <v>2182</v>
      </c>
      <c r="H3902">
        <f t="shared" si="541"/>
        <v>0</v>
      </c>
      <c r="I3902">
        <f t="shared" si="542"/>
        <v>0.53333333333333299</v>
      </c>
      <c r="J3902">
        <f t="shared" si="543"/>
        <v>0</v>
      </c>
      <c r="K3902">
        <f t="shared" si="544"/>
        <v>0.53333333333333299</v>
      </c>
      <c r="N3902">
        <v>0.76043580309652026</v>
      </c>
      <c r="O3902" t="b">
        <f t="shared" si="546"/>
        <v>0</v>
      </c>
      <c r="P3902" t="b">
        <f t="shared" si="545"/>
        <v>0</v>
      </c>
      <c r="Q3902" t="b">
        <f t="shared" si="547"/>
        <v>0</v>
      </c>
      <c r="R3902" t="b">
        <f t="shared" si="548"/>
        <v>0</v>
      </c>
      <c r="S3902" t="b">
        <f t="shared" si="549"/>
        <v>0</v>
      </c>
    </row>
    <row r="3903" spans="1:19" hidden="1" x14ac:dyDescent="0.25">
      <c r="A3903" t="s">
        <v>5669</v>
      </c>
      <c r="B3903" t="s">
        <v>2186</v>
      </c>
      <c r="C3903" t="s">
        <v>2</v>
      </c>
      <c r="D3903" t="s">
        <v>50</v>
      </c>
      <c r="E3903" t="s">
        <v>2</v>
      </c>
      <c r="F3903" t="s">
        <v>2804</v>
      </c>
      <c r="G3903" t="s">
        <v>2187</v>
      </c>
      <c r="H3903">
        <f t="shared" si="541"/>
        <v>0</v>
      </c>
      <c r="I3903">
        <f t="shared" si="542"/>
        <v>0.53333333333333299</v>
      </c>
      <c r="J3903">
        <f t="shared" si="543"/>
        <v>0</v>
      </c>
      <c r="K3903">
        <f t="shared" si="544"/>
        <v>0.53333333333333299</v>
      </c>
      <c r="N3903">
        <v>0.71530713019227332</v>
      </c>
      <c r="O3903" t="b">
        <f t="shared" si="546"/>
        <v>0</v>
      </c>
      <c r="P3903" t="b">
        <f t="shared" si="545"/>
        <v>0</v>
      </c>
      <c r="Q3903" t="b">
        <f t="shared" si="547"/>
        <v>0</v>
      </c>
      <c r="R3903" t="b">
        <f t="shared" si="548"/>
        <v>0</v>
      </c>
      <c r="S3903" t="b">
        <f t="shared" si="549"/>
        <v>0</v>
      </c>
    </row>
    <row r="3904" spans="1:19" hidden="1" x14ac:dyDescent="0.25">
      <c r="A3904" t="s">
        <v>5669</v>
      </c>
      <c r="B3904" t="s">
        <v>2836</v>
      </c>
      <c r="C3904" t="s">
        <v>2</v>
      </c>
      <c r="D3904" t="s">
        <v>50</v>
      </c>
      <c r="E3904" t="s">
        <v>2</v>
      </c>
      <c r="F3904" t="s">
        <v>2804</v>
      </c>
      <c r="G3904" t="s">
        <v>2837</v>
      </c>
      <c r="H3904">
        <f t="shared" si="541"/>
        <v>0</v>
      </c>
      <c r="I3904">
        <f t="shared" si="542"/>
        <v>0.53333333333333299</v>
      </c>
      <c r="J3904">
        <f t="shared" si="543"/>
        <v>0</v>
      </c>
      <c r="K3904">
        <f t="shared" si="544"/>
        <v>0.53333333333333299</v>
      </c>
      <c r="N3904">
        <v>0.57875207817745877</v>
      </c>
      <c r="O3904" t="b">
        <f t="shared" si="546"/>
        <v>0</v>
      </c>
      <c r="P3904" t="b">
        <f t="shared" si="545"/>
        <v>0</v>
      </c>
      <c r="Q3904" t="b">
        <f t="shared" si="547"/>
        <v>0</v>
      </c>
      <c r="R3904" t="b">
        <f t="shared" si="548"/>
        <v>0</v>
      </c>
      <c r="S3904" t="b">
        <f t="shared" si="549"/>
        <v>0</v>
      </c>
    </row>
    <row r="3905" spans="1:19" hidden="1" x14ac:dyDescent="0.25">
      <c r="A3905" t="s">
        <v>5802</v>
      </c>
      <c r="B3905" t="s">
        <v>4193</v>
      </c>
      <c r="C3905" t="s">
        <v>2</v>
      </c>
      <c r="D3905" t="s">
        <v>50</v>
      </c>
      <c r="E3905" t="s">
        <v>2</v>
      </c>
      <c r="F3905" t="s">
        <v>4190</v>
      </c>
      <c r="G3905" t="s">
        <v>4194</v>
      </c>
      <c r="H3905">
        <f t="shared" si="541"/>
        <v>0</v>
      </c>
      <c r="I3905">
        <f t="shared" si="542"/>
        <v>0.53333333333333299</v>
      </c>
      <c r="J3905">
        <f t="shared" si="543"/>
        <v>0</v>
      </c>
      <c r="K3905">
        <f t="shared" si="544"/>
        <v>0.53333333333333299</v>
      </c>
      <c r="N3905">
        <v>0.44071230990589649</v>
      </c>
      <c r="O3905" t="b">
        <f t="shared" si="546"/>
        <v>0</v>
      </c>
      <c r="P3905" t="b">
        <f t="shared" si="545"/>
        <v>0</v>
      </c>
      <c r="Q3905" t="b">
        <f t="shared" si="547"/>
        <v>0</v>
      </c>
      <c r="R3905" t="b">
        <f t="shared" si="548"/>
        <v>0</v>
      </c>
      <c r="S3905" t="b">
        <f t="shared" si="549"/>
        <v>0</v>
      </c>
    </row>
    <row r="3906" spans="1:19" hidden="1" x14ac:dyDescent="0.25">
      <c r="A3906" t="s">
        <v>65</v>
      </c>
      <c r="B3906" t="s">
        <v>69</v>
      </c>
      <c r="C3906" t="s">
        <v>2</v>
      </c>
      <c r="D3906" t="s">
        <v>70</v>
      </c>
      <c r="E3906" t="s">
        <v>2</v>
      </c>
      <c r="F3906" t="s">
        <v>67</v>
      </c>
      <c r="G3906" t="s">
        <v>71</v>
      </c>
      <c r="H3906">
        <f t="shared" ref="H3906:H3969" si="550">_xlfn.NUMBERVALUE(C3906,".")</f>
        <v>0</v>
      </c>
      <c r="I3906">
        <f t="shared" ref="I3906:I3969" si="551">_xlfn.NUMBERVALUE(D3906,".")</f>
        <v>0.53846153846153799</v>
      </c>
      <c r="J3906">
        <f t="shared" ref="J3906:J3969" si="552">_xlfn.NUMBERVALUE(E3906,".")</f>
        <v>0</v>
      </c>
      <c r="K3906">
        <f t="shared" ref="K3906:K3969" si="553">ABS(I3906-H3906)</f>
        <v>0.53846153846153799</v>
      </c>
      <c r="N3906">
        <v>0.39726633795394539</v>
      </c>
      <c r="O3906" t="b">
        <f t="shared" si="546"/>
        <v>0</v>
      </c>
      <c r="P3906" t="b">
        <f t="shared" ref="P3906:P3969" si="554">AND(M3906="non-fuzzy",N3906&lt;$Z$3,L3906=1)</f>
        <v>0</v>
      </c>
      <c r="Q3906" t="b">
        <f t="shared" si="547"/>
        <v>0</v>
      </c>
      <c r="R3906" t="b">
        <f t="shared" si="548"/>
        <v>0</v>
      </c>
      <c r="S3906" t="b">
        <f t="shared" si="549"/>
        <v>0</v>
      </c>
    </row>
    <row r="3907" spans="1:19" hidden="1" x14ac:dyDescent="0.25">
      <c r="A3907" t="s">
        <v>173</v>
      </c>
      <c r="B3907" t="s">
        <v>176</v>
      </c>
      <c r="C3907" t="s">
        <v>2</v>
      </c>
      <c r="D3907" t="s">
        <v>70</v>
      </c>
      <c r="E3907" t="s">
        <v>2</v>
      </c>
      <c r="F3907" t="s">
        <v>175</v>
      </c>
      <c r="G3907" t="s">
        <v>177</v>
      </c>
      <c r="H3907">
        <f t="shared" si="550"/>
        <v>0</v>
      </c>
      <c r="I3907">
        <f t="shared" si="551"/>
        <v>0.53846153846153799</v>
      </c>
      <c r="J3907">
        <f t="shared" si="552"/>
        <v>0</v>
      </c>
      <c r="K3907">
        <f t="shared" si="553"/>
        <v>0.53846153846153799</v>
      </c>
      <c r="N3907">
        <v>0.97002072674345641</v>
      </c>
      <c r="O3907" t="b">
        <f t="shared" ref="O3907:O3970" si="555">M3907="fuzzy"</f>
        <v>0</v>
      </c>
      <c r="P3907" t="b">
        <f t="shared" si="554"/>
        <v>0</v>
      </c>
      <c r="Q3907" t="b">
        <f t="shared" ref="Q3907:Q3970" si="556">AND(M3907="non-fuzzy",N3907&lt;$Z$4,L3907=0)</f>
        <v>0</v>
      </c>
      <c r="R3907" t="b">
        <f t="shared" ref="R3907:R3970" si="557">OR(O3907,P3907,Q3907)</f>
        <v>0</v>
      </c>
      <c r="S3907" t="b">
        <f t="shared" ref="S3907:S3970" si="558">IF(AND(M3907="non-fuzzy",L3907=1),"nf1",IF(AND(M3907="non-fuzzy",L3907=0),"nf0",IF(M3907="fuzzy","f")))</f>
        <v>0</v>
      </c>
    </row>
    <row r="3908" spans="1:19" hidden="1" x14ac:dyDescent="0.25">
      <c r="A3908" t="s">
        <v>173</v>
      </c>
      <c r="B3908" t="s">
        <v>178</v>
      </c>
      <c r="C3908" t="s">
        <v>2</v>
      </c>
      <c r="D3908" t="s">
        <v>70</v>
      </c>
      <c r="E3908" t="s">
        <v>2</v>
      </c>
      <c r="F3908" t="s">
        <v>175</v>
      </c>
      <c r="G3908" t="s">
        <v>179</v>
      </c>
      <c r="H3908">
        <f t="shared" si="550"/>
        <v>0</v>
      </c>
      <c r="I3908">
        <f t="shared" si="551"/>
        <v>0.53846153846153799</v>
      </c>
      <c r="J3908">
        <f t="shared" si="552"/>
        <v>0</v>
      </c>
      <c r="K3908">
        <f t="shared" si="553"/>
        <v>0.53846153846153799</v>
      </c>
      <c r="N3908">
        <v>0.48645071383498972</v>
      </c>
      <c r="O3908" t="b">
        <f t="shared" si="555"/>
        <v>0</v>
      </c>
      <c r="P3908" t="b">
        <f t="shared" si="554"/>
        <v>0</v>
      </c>
      <c r="Q3908" t="b">
        <f t="shared" si="556"/>
        <v>0</v>
      </c>
      <c r="R3908" t="b">
        <f t="shared" si="557"/>
        <v>0</v>
      </c>
      <c r="S3908" t="b">
        <f t="shared" si="558"/>
        <v>0</v>
      </c>
    </row>
    <row r="3909" spans="1:19" hidden="1" x14ac:dyDescent="0.25">
      <c r="A3909" t="s">
        <v>334</v>
      </c>
      <c r="B3909" t="s">
        <v>340</v>
      </c>
      <c r="C3909" t="s">
        <v>2</v>
      </c>
      <c r="D3909" t="s">
        <v>70</v>
      </c>
      <c r="E3909" t="s">
        <v>2</v>
      </c>
      <c r="F3909" t="s">
        <v>337</v>
      </c>
      <c r="G3909" t="s">
        <v>341</v>
      </c>
      <c r="H3909">
        <f t="shared" si="550"/>
        <v>0</v>
      </c>
      <c r="I3909">
        <f t="shared" si="551"/>
        <v>0.53846153846153799</v>
      </c>
      <c r="J3909">
        <f t="shared" si="552"/>
        <v>0</v>
      </c>
      <c r="K3909">
        <f t="shared" si="553"/>
        <v>0.53846153846153799</v>
      </c>
      <c r="N3909">
        <v>0.82548814286605554</v>
      </c>
      <c r="O3909" t="b">
        <f t="shared" si="555"/>
        <v>0</v>
      </c>
      <c r="P3909" t="b">
        <f t="shared" si="554"/>
        <v>0</v>
      </c>
      <c r="Q3909" t="b">
        <f t="shared" si="556"/>
        <v>0</v>
      </c>
      <c r="R3909" t="b">
        <f t="shared" si="557"/>
        <v>0</v>
      </c>
      <c r="S3909" t="b">
        <f t="shared" si="558"/>
        <v>0</v>
      </c>
    </row>
    <row r="3910" spans="1:19" hidden="1" x14ac:dyDescent="0.25">
      <c r="A3910" t="s">
        <v>399</v>
      </c>
      <c r="B3910" t="s">
        <v>174</v>
      </c>
      <c r="C3910" t="s">
        <v>2</v>
      </c>
      <c r="D3910" t="s">
        <v>70</v>
      </c>
      <c r="E3910" t="s">
        <v>2</v>
      </c>
      <c r="F3910" t="s">
        <v>177</v>
      </c>
      <c r="G3910" t="s">
        <v>175</v>
      </c>
      <c r="H3910">
        <f t="shared" si="550"/>
        <v>0</v>
      </c>
      <c r="I3910">
        <f t="shared" si="551"/>
        <v>0.53846153846153799</v>
      </c>
      <c r="J3910">
        <f t="shared" si="552"/>
        <v>0</v>
      </c>
      <c r="K3910">
        <f t="shared" si="553"/>
        <v>0.53846153846153799</v>
      </c>
      <c r="N3910">
        <v>7.876415739215159E-2</v>
      </c>
      <c r="O3910" t="b">
        <f t="shared" si="555"/>
        <v>0</v>
      </c>
      <c r="P3910" t="b">
        <f t="shared" si="554"/>
        <v>0</v>
      </c>
      <c r="Q3910" t="b">
        <f t="shared" si="556"/>
        <v>0</v>
      </c>
      <c r="R3910" t="b">
        <f t="shared" si="557"/>
        <v>0</v>
      </c>
      <c r="S3910" t="b">
        <f t="shared" si="558"/>
        <v>0</v>
      </c>
    </row>
    <row r="3911" spans="1:19" hidden="1" x14ac:dyDescent="0.25">
      <c r="A3911" t="s">
        <v>763</v>
      </c>
      <c r="B3911" t="s">
        <v>766</v>
      </c>
      <c r="C3911" t="s">
        <v>2</v>
      </c>
      <c r="D3911" t="s">
        <v>70</v>
      </c>
      <c r="E3911" t="s">
        <v>2</v>
      </c>
      <c r="F3911" t="s">
        <v>765</v>
      </c>
      <c r="G3911" t="s">
        <v>767</v>
      </c>
      <c r="H3911">
        <f t="shared" si="550"/>
        <v>0</v>
      </c>
      <c r="I3911">
        <f t="shared" si="551"/>
        <v>0.53846153846153799</v>
      </c>
      <c r="J3911">
        <f t="shared" si="552"/>
        <v>0</v>
      </c>
      <c r="K3911">
        <f t="shared" si="553"/>
        <v>0.53846153846153799</v>
      </c>
      <c r="N3911">
        <v>0.1576575884653526</v>
      </c>
      <c r="O3911" t="b">
        <f t="shared" si="555"/>
        <v>0</v>
      </c>
      <c r="P3911" t="b">
        <f t="shared" si="554"/>
        <v>0</v>
      </c>
      <c r="Q3911" t="b">
        <f t="shared" si="556"/>
        <v>0</v>
      </c>
      <c r="R3911" t="b">
        <f t="shared" si="557"/>
        <v>0</v>
      </c>
      <c r="S3911" t="b">
        <f t="shared" si="558"/>
        <v>0</v>
      </c>
    </row>
    <row r="3912" spans="1:19" hidden="1" x14ac:dyDescent="0.25">
      <c r="A3912" t="s">
        <v>819</v>
      </c>
      <c r="B3912" t="s">
        <v>69</v>
      </c>
      <c r="C3912" t="s">
        <v>2</v>
      </c>
      <c r="D3912" t="s">
        <v>70</v>
      </c>
      <c r="E3912" t="s">
        <v>2</v>
      </c>
      <c r="F3912" t="s">
        <v>226</v>
      </c>
      <c r="G3912" t="s">
        <v>71</v>
      </c>
      <c r="H3912">
        <f t="shared" si="550"/>
        <v>0</v>
      </c>
      <c r="I3912">
        <f t="shared" si="551"/>
        <v>0.53846153846153799</v>
      </c>
      <c r="J3912">
        <f t="shared" si="552"/>
        <v>0</v>
      </c>
      <c r="K3912">
        <f t="shared" si="553"/>
        <v>0.53846153846153799</v>
      </c>
      <c r="N3912">
        <v>0.65737800390447931</v>
      </c>
      <c r="O3912" t="b">
        <f t="shared" si="555"/>
        <v>0</v>
      </c>
      <c r="P3912" t="b">
        <f t="shared" si="554"/>
        <v>0</v>
      </c>
      <c r="Q3912" t="b">
        <f t="shared" si="556"/>
        <v>0</v>
      </c>
      <c r="R3912" t="b">
        <f t="shared" si="557"/>
        <v>0</v>
      </c>
      <c r="S3912" t="b">
        <f t="shared" si="558"/>
        <v>0</v>
      </c>
    </row>
    <row r="3913" spans="1:19" hidden="1" x14ac:dyDescent="0.25">
      <c r="A3913" t="s">
        <v>860</v>
      </c>
      <c r="B3913" t="s">
        <v>868</v>
      </c>
      <c r="C3913" t="s">
        <v>2</v>
      </c>
      <c r="D3913" t="s">
        <v>70</v>
      </c>
      <c r="E3913" t="s">
        <v>2</v>
      </c>
      <c r="F3913" t="s">
        <v>864</v>
      </c>
      <c r="G3913" t="s">
        <v>869</v>
      </c>
      <c r="H3913">
        <f t="shared" si="550"/>
        <v>0</v>
      </c>
      <c r="I3913">
        <f t="shared" si="551"/>
        <v>0.53846153846153799</v>
      </c>
      <c r="J3913">
        <f t="shared" si="552"/>
        <v>0</v>
      </c>
      <c r="K3913">
        <f t="shared" si="553"/>
        <v>0.53846153846153799</v>
      </c>
      <c r="N3913">
        <v>0.30195567734965845</v>
      </c>
      <c r="O3913" t="b">
        <f t="shared" si="555"/>
        <v>0</v>
      </c>
      <c r="P3913" t="b">
        <f t="shared" si="554"/>
        <v>0</v>
      </c>
      <c r="Q3913" t="b">
        <f t="shared" si="556"/>
        <v>0</v>
      </c>
      <c r="R3913" t="b">
        <f t="shared" si="557"/>
        <v>0</v>
      </c>
      <c r="S3913" t="b">
        <f t="shared" si="558"/>
        <v>0</v>
      </c>
    </row>
    <row r="3914" spans="1:19" hidden="1" x14ac:dyDescent="0.25">
      <c r="A3914" t="s">
        <v>1071</v>
      </c>
      <c r="B3914" t="s">
        <v>1080</v>
      </c>
      <c r="C3914" t="s">
        <v>2</v>
      </c>
      <c r="D3914" t="s">
        <v>70</v>
      </c>
      <c r="E3914" t="s">
        <v>2</v>
      </c>
      <c r="F3914" t="s">
        <v>212</v>
      </c>
      <c r="G3914" t="s">
        <v>1081</v>
      </c>
      <c r="H3914">
        <f t="shared" si="550"/>
        <v>0</v>
      </c>
      <c r="I3914">
        <f t="shared" si="551"/>
        <v>0.53846153846153799</v>
      </c>
      <c r="J3914">
        <f t="shared" si="552"/>
        <v>0</v>
      </c>
      <c r="K3914">
        <f t="shared" si="553"/>
        <v>0.53846153846153799</v>
      </c>
      <c r="N3914">
        <v>9.4891212464958352E-2</v>
      </c>
      <c r="O3914" t="b">
        <f t="shared" si="555"/>
        <v>0</v>
      </c>
      <c r="P3914" t="b">
        <f t="shared" si="554"/>
        <v>0</v>
      </c>
      <c r="Q3914" t="b">
        <f t="shared" si="556"/>
        <v>0</v>
      </c>
      <c r="R3914" t="b">
        <f t="shared" si="557"/>
        <v>0</v>
      </c>
      <c r="S3914" t="b">
        <f t="shared" si="558"/>
        <v>0</v>
      </c>
    </row>
    <row r="3915" spans="1:19" hidden="1" x14ac:dyDescent="0.25">
      <c r="A3915" t="s">
        <v>1182</v>
      </c>
      <c r="B3915" t="s">
        <v>1191</v>
      </c>
      <c r="C3915" t="s">
        <v>2</v>
      </c>
      <c r="D3915" t="s">
        <v>70</v>
      </c>
      <c r="E3915" t="s">
        <v>2</v>
      </c>
      <c r="F3915" t="s">
        <v>1184</v>
      </c>
      <c r="G3915" t="s">
        <v>1192</v>
      </c>
      <c r="H3915">
        <f t="shared" si="550"/>
        <v>0</v>
      </c>
      <c r="I3915">
        <f t="shared" si="551"/>
        <v>0.53846153846153799</v>
      </c>
      <c r="J3915">
        <f t="shared" si="552"/>
        <v>0</v>
      </c>
      <c r="K3915">
        <f t="shared" si="553"/>
        <v>0.53846153846153799</v>
      </c>
      <c r="N3915">
        <v>0.58088721318082026</v>
      </c>
      <c r="O3915" t="b">
        <f t="shared" si="555"/>
        <v>0</v>
      </c>
      <c r="P3915" t="b">
        <f t="shared" si="554"/>
        <v>0</v>
      </c>
      <c r="Q3915" t="b">
        <f t="shared" si="556"/>
        <v>0</v>
      </c>
      <c r="R3915" t="b">
        <f t="shared" si="557"/>
        <v>0</v>
      </c>
      <c r="S3915" t="b">
        <f t="shared" si="558"/>
        <v>0</v>
      </c>
    </row>
    <row r="3916" spans="1:19" hidden="1" x14ac:dyDescent="0.25">
      <c r="A3916" t="s">
        <v>1247</v>
      </c>
      <c r="B3916" t="s">
        <v>1260</v>
      </c>
      <c r="C3916" t="s">
        <v>2</v>
      </c>
      <c r="D3916" t="s">
        <v>70</v>
      </c>
      <c r="E3916" t="s">
        <v>2</v>
      </c>
      <c r="F3916" t="s">
        <v>1250</v>
      </c>
      <c r="G3916" t="s">
        <v>1261</v>
      </c>
      <c r="H3916">
        <f t="shared" si="550"/>
        <v>0</v>
      </c>
      <c r="I3916">
        <f t="shared" si="551"/>
        <v>0.53846153846153799</v>
      </c>
      <c r="J3916">
        <f t="shared" si="552"/>
        <v>0</v>
      </c>
      <c r="K3916">
        <f t="shared" si="553"/>
        <v>0.53846153846153799</v>
      </c>
      <c r="N3916">
        <v>0.66814680028820428</v>
      </c>
      <c r="O3916" t="b">
        <f t="shared" si="555"/>
        <v>0</v>
      </c>
      <c r="P3916" t="b">
        <f t="shared" si="554"/>
        <v>0</v>
      </c>
      <c r="Q3916" t="b">
        <f t="shared" si="556"/>
        <v>0</v>
      </c>
      <c r="R3916" t="b">
        <f t="shared" si="557"/>
        <v>0</v>
      </c>
      <c r="S3916" t="b">
        <f t="shared" si="558"/>
        <v>0</v>
      </c>
    </row>
    <row r="3917" spans="1:19" hidden="1" x14ac:dyDescent="0.25">
      <c r="A3917" t="s">
        <v>1420</v>
      </c>
      <c r="B3917" t="s">
        <v>900</v>
      </c>
      <c r="C3917" t="s">
        <v>2</v>
      </c>
      <c r="D3917" t="s">
        <v>70</v>
      </c>
      <c r="E3917" t="s">
        <v>2</v>
      </c>
      <c r="F3917" t="s">
        <v>1422</v>
      </c>
      <c r="G3917" t="s">
        <v>902</v>
      </c>
      <c r="H3917">
        <f t="shared" si="550"/>
        <v>0</v>
      </c>
      <c r="I3917">
        <f t="shared" si="551"/>
        <v>0.53846153846153799</v>
      </c>
      <c r="J3917">
        <f t="shared" si="552"/>
        <v>0</v>
      </c>
      <c r="K3917">
        <f t="shared" si="553"/>
        <v>0.53846153846153799</v>
      </c>
      <c r="N3917">
        <v>6.264700087030306E-2</v>
      </c>
      <c r="O3917" t="b">
        <f t="shared" si="555"/>
        <v>0</v>
      </c>
      <c r="P3917" t="b">
        <f t="shared" si="554"/>
        <v>0</v>
      </c>
      <c r="Q3917" t="b">
        <f t="shared" si="556"/>
        <v>0</v>
      </c>
      <c r="R3917" t="b">
        <f t="shared" si="557"/>
        <v>0</v>
      </c>
      <c r="S3917" t="b">
        <f t="shared" si="558"/>
        <v>0</v>
      </c>
    </row>
    <row r="3918" spans="1:19" hidden="1" x14ac:dyDescent="0.25">
      <c r="A3918" t="s">
        <v>1476</v>
      </c>
      <c r="B3918" t="s">
        <v>1477</v>
      </c>
      <c r="C3918" t="s">
        <v>2</v>
      </c>
      <c r="D3918" t="s">
        <v>70</v>
      </c>
      <c r="E3918" t="s">
        <v>2</v>
      </c>
      <c r="F3918" t="s">
        <v>94</v>
      </c>
      <c r="G3918" t="s">
        <v>1478</v>
      </c>
      <c r="H3918">
        <f t="shared" si="550"/>
        <v>0</v>
      </c>
      <c r="I3918">
        <f t="shared" si="551"/>
        <v>0.53846153846153799</v>
      </c>
      <c r="J3918">
        <f t="shared" si="552"/>
        <v>0</v>
      </c>
      <c r="K3918">
        <f t="shared" si="553"/>
        <v>0.53846153846153799</v>
      </c>
      <c r="N3918">
        <v>0.9551579386412109</v>
      </c>
      <c r="O3918" t="b">
        <f t="shared" si="555"/>
        <v>0</v>
      </c>
      <c r="P3918" t="b">
        <f t="shared" si="554"/>
        <v>0</v>
      </c>
      <c r="Q3918" t="b">
        <f t="shared" si="556"/>
        <v>0</v>
      </c>
      <c r="R3918" t="b">
        <f t="shared" si="557"/>
        <v>0</v>
      </c>
      <c r="S3918" t="b">
        <f t="shared" si="558"/>
        <v>0</v>
      </c>
    </row>
    <row r="3919" spans="1:19" hidden="1" x14ac:dyDescent="0.25">
      <c r="A3919" t="s">
        <v>1476</v>
      </c>
      <c r="B3919" t="s">
        <v>561</v>
      </c>
      <c r="C3919" t="s">
        <v>2</v>
      </c>
      <c r="D3919" t="s">
        <v>70</v>
      </c>
      <c r="E3919" t="s">
        <v>2</v>
      </c>
      <c r="F3919" t="s">
        <v>94</v>
      </c>
      <c r="G3919" t="s">
        <v>564</v>
      </c>
      <c r="H3919">
        <f t="shared" si="550"/>
        <v>0</v>
      </c>
      <c r="I3919">
        <f t="shared" si="551"/>
        <v>0.53846153846153799</v>
      </c>
      <c r="J3919">
        <f t="shared" si="552"/>
        <v>0</v>
      </c>
      <c r="K3919">
        <f t="shared" si="553"/>
        <v>0.53846153846153799</v>
      </c>
      <c r="N3919">
        <v>0.92507423459294857</v>
      </c>
      <c r="O3919" t="b">
        <f t="shared" si="555"/>
        <v>0</v>
      </c>
      <c r="P3919" t="b">
        <f t="shared" si="554"/>
        <v>0</v>
      </c>
      <c r="Q3919" t="b">
        <f t="shared" si="556"/>
        <v>0</v>
      </c>
      <c r="R3919" t="b">
        <f t="shared" si="557"/>
        <v>0</v>
      </c>
      <c r="S3919" t="b">
        <f t="shared" si="558"/>
        <v>0</v>
      </c>
    </row>
    <row r="3920" spans="1:19" hidden="1" x14ac:dyDescent="0.25">
      <c r="A3920" t="s">
        <v>1651</v>
      </c>
      <c r="B3920" t="s">
        <v>1654</v>
      </c>
      <c r="C3920" t="s">
        <v>2</v>
      </c>
      <c r="D3920" t="s">
        <v>70</v>
      </c>
      <c r="E3920" t="s">
        <v>2</v>
      </c>
      <c r="F3920" t="s">
        <v>1653</v>
      </c>
      <c r="G3920" t="s">
        <v>1655</v>
      </c>
      <c r="H3920">
        <f t="shared" si="550"/>
        <v>0</v>
      </c>
      <c r="I3920">
        <f t="shared" si="551"/>
        <v>0.53846153846153799</v>
      </c>
      <c r="J3920">
        <f t="shared" si="552"/>
        <v>0</v>
      </c>
      <c r="K3920">
        <f t="shared" si="553"/>
        <v>0.53846153846153799</v>
      </c>
      <c r="N3920">
        <v>0.36355629477775986</v>
      </c>
      <c r="O3920" t="b">
        <f t="shared" si="555"/>
        <v>0</v>
      </c>
      <c r="P3920" t="b">
        <f t="shared" si="554"/>
        <v>0</v>
      </c>
      <c r="Q3920" t="b">
        <f t="shared" si="556"/>
        <v>0</v>
      </c>
      <c r="R3920" t="b">
        <f t="shared" si="557"/>
        <v>0</v>
      </c>
      <c r="S3920" t="b">
        <f t="shared" si="558"/>
        <v>0</v>
      </c>
    </row>
    <row r="3921" spans="1:19" hidden="1" x14ac:dyDescent="0.25">
      <c r="A3921" t="s">
        <v>1687</v>
      </c>
      <c r="B3921" t="s">
        <v>947</v>
      </c>
      <c r="C3921" t="s">
        <v>2</v>
      </c>
      <c r="D3921" t="s">
        <v>70</v>
      </c>
      <c r="E3921" t="s">
        <v>2</v>
      </c>
      <c r="F3921" t="s">
        <v>1689</v>
      </c>
      <c r="G3921" t="s">
        <v>948</v>
      </c>
      <c r="H3921">
        <f t="shared" si="550"/>
        <v>0</v>
      </c>
      <c r="I3921">
        <f t="shared" si="551"/>
        <v>0.53846153846153799</v>
      </c>
      <c r="J3921">
        <f t="shared" si="552"/>
        <v>0</v>
      </c>
      <c r="K3921">
        <f t="shared" si="553"/>
        <v>0.53846153846153799</v>
      </c>
      <c r="N3921">
        <v>0.46435186094188019</v>
      </c>
      <c r="O3921" t="b">
        <f t="shared" si="555"/>
        <v>0</v>
      </c>
      <c r="P3921" t="b">
        <f t="shared" si="554"/>
        <v>0</v>
      </c>
      <c r="Q3921" t="b">
        <f t="shared" si="556"/>
        <v>0</v>
      </c>
      <c r="R3921" t="b">
        <f t="shared" si="557"/>
        <v>0</v>
      </c>
      <c r="S3921" t="b">
        <f t="shared" si="558"/>
        <v>0</v>
      </c>
    </row>
    <row r="3922" spans="1:19" hidden="1" x14ac:dyDescent="0.25">
      <c r="A3922" t="s">
        <v>1727</v>
      </c>
      <c r="B3922" t="s">
        <v>1728</v>
      </c>
      <c r="C3922" t="s">
        <v>2</v>
      </c>
      <c r="D3922" t="s">
        <v>70</v>
      </c>
      <c r="E3922" t="s">
        <v>2</v>
      </c>
      <c r="F3922" t="s">
        <v>1729</v>
      </c>
      <c r="G3922" t="s">
        <v>1730</v>
      </c>
      <c r="H3922">
        <f t="shared" si="550"/>
        <v>0</v>
      </c>
      <c r="I3922">
        <f t="shared" si="551"/>
        <v>0.53846153846153799</v>
      </c>
      <c r="J3922">
        <f t="shared" si="552"/>
        <v>0</v>
      </c>
      <c r="K3922">
        <f t="shared" si="553"/>
        <v>0.53846153846153799</v>
      </c>
      <c r="N3922">
        <v>0.68110931821354559</v>
      </c>
      <c r="O3922" t="b">
        <f t="shared" si="555"/>
        <v>0</v>
      </c>
      <c r="P3922" t="b">
        <f t="shared" si="554"/>
        <v>0</v>
      </c>
      <c r="Q3922" t="b">
        <f t="shared" si="556"/>
        <v>0</v>
      </c>
      <c r="R3922" t="b">
        <f t="shared" si="557"/>
        <v>0</v>
      </c>
      <c r="S3922" t="b">
        <f t="shared" si="558"/>
        <v>0</v>
      </c>
    </row>
    <row r="3923" spans="1:19" hidden="1" x14ac:dyDescent="0.25">
      <c r="A3923" t="s">
        <v>1932</v>
      </c>
      <c r="B3923" t="s">
        <v>561</v>
      </c>
      <c r="C3923" t="s">
        <v>2</v>
      </c>
      <c r="D3923" t="s">
        <v>70</v>
      </c>
      <c r="E3923" t="s">
        <v>2</v>
      </c>
      <c r="F3923" t="s">
        <v>77</v>
      </c>
      <c r="G3923" t="s">
        <v>564</v>
      </c>
      <c r="H3923">
        <f t="shared" si="550"/>
        <v>0</v>
      </c>
      <c r="I3923">
        <f t="shared" si="551"/>
        <v>0.53846153846153799</v>
      </c>
      <c r="J3923">
        <f t="shared" si="552"/>
        <v>0</v>
      </c>
      <c r="K3923">
        <f t="shared" si="553"/>
        <v>0.53846153846153799</v>
      </c>
      <c r="N3923">
        <v>0.91699033133791985</v>
      </c>
      <c r="O3923" t="b">
        <f t="shared" si="555"/>
        <v>0</v>
      </c>
      <c r="P3923" t="b">
        <f t="shared" si="554"/>
        <v>0</v>
      </c>
      <c r="Q3923" t="b">
        <f t="shared" si="556"/>
        <v>0</v>
      </c>
      <c r="R3923" t="b">
        <f t="shared" si="557"/>
        <v>0</v>
      </c>
      <c r="S3923" t="b">
        <f t="shared" si="558"/>
        <v>0</v>
      </c>
    </row>
    <row r="3924" spans="1:19" hidden="1" x14ac:dyDescent="0.25">
      <c r="A3924" t="s">
        <v>2032</v>
      </c>
      <c r="B3924" t="s">
        <v>2035</v>
      </c>
      <c r="C3924" t="s">
        <v>2</v>
      </c>
      <c r="D3924" t="s">
        <v>70</v>
      </c>
      <c r="E3924" t="s">
        <v>2</v>
      </c>
      <c r="F3924" t="s">
        <v>2034</v>
      </c>
      <c r="G3924" t="s">
        <v>2036</v>
      </c>
      <c r="H3924">
        <f t="shared" si="550"/>
        <v>0</v>
      </c>
      <c r="I3924">
        <f t="shared" si="551"/>
        <v>0.53846153846153799</v>
      </c>
      <c r="J3924">
        <f t="shared" si="552"/>
        <v>0</v>
      </c>
      <c r="K3924">
        <f t="shared" si="553"/>
        <v>0.53846153846153799</v>
      </c>
      <c r="N3924">
        <v>0.58454533121120378</v>
      </c>
      <c r="O3924" t="b">
        <f t="shared" si="555"/>
        <v>0</v>
      </c>
      <c r="P3924" t="b">
        <f t="shared" si="554"/>
        <v>0</v>
      </c>
      <c r="Q3924" t="b">
        <f t="shared" si="556"/>
        <v>0</v>
      </c>
      <c r="R3924" t="b">
        <f t="shared" si="557"/>
        <v>0</v>
      </c>
      <c r="S3924" t="b">
        <f t="shared" si="558"/>
        <v>0</v>
      </c>
    </row>
    <row r="3925" spans="1:19" hidden="1" x14ac:dyDescent="0.25">
      <c r="A3925" t="s">
        <v>2108</v>
      </c>
      <c r="B3925" t="s">
        <v>1731</v>
      </c>
      <c r="C3925" t="s">
        <v>2</v>
      </c>
      <c r="D3925" t="s">
        <v>70</v>
      </c>
      <c r="E3925" t="s">
        <v>2</v>
      </c>
      <c r="F3925" t="s">
        <v>1730</v>
      </c>
      <c r="G3925" t="s">
        <v>1729</v>
      </c>
      <c r="H3925">
        <f t="shared" si="550"/>
        <v>0</v>
      </c>
      <c r="I3925">
        <f t="shared" si="551"/>
        <v>0.53846153846153799</v>
      </c>
      <c r="J3925">
        <f t="shared" si="552"/>
        <v>0</v>
      </c>
      <c r="K3925">
        <f t="shared" si="553"/>
        <v>0.53846153846153799</v>
      </c>
      <c r="N3925">
        <v>0.63998481752953529</v>
      </c>
      <c r="O3925" t="b">
        <f t="shared" si="555"/>
        <v>0</v>
      </c>
      <c r="P3925" t="b">
        <f t="shared" si="554"/>
        <v>0</v>
      </c>
      <c r="Q3925" t="b">
        <f t="shared" si="556"/>
        <v>0</v>
      </c>
      <c r="R3925" t="b">
        <f t="shared" si="557"/>
        <v>0</v>
      </c>
      <c r="S3925" t="b">
        <f t="shared" si="558"/>
        <v>0</v>
      </c>
    </row>
    <row r="3926" spans="1:19" hidden="1" x14ac:dyDescent="0.25">
      <c r="A3926" t="s">
        <v>2177</v>
      </c>
      <c r="B3926" t="s">
        <v>2181</v>
      </c>
      <c r="C3926" t="s">
        <v>2</v>
      </c>
      <c r="D3926" t="s">
        <v>70</v>
      </c>
      <c r="E3926" t="s">
        <v>2</v>
      </c>
      <c r="F3926" t="s">
        <v>2179</v>
      </c>
      <c r="G3926" t="s">
        <v>2182</v>
      </c>
      <c r="H3926">
        <f t="shared" si="550"/>
        <v>0</v>
      </c>
      <c r="I3926">
        <f t="shared" si="551"/>
        <v>0.53846153846153799</v>
      </c>
      <c r="J3926">
        <f t="shared" si="552"/>
        <v>0</v>
      </c>
      <c r="K3926">
        <f t="shared" si="553"/>
        <v>0.53846153846153799</v>
      </c>
      <c r="N3926">
        <v>0.6404106401318157</v>
      </c>
      <c r="O3926" t="b">
        <f t="shared" si="555"/>
        <v>0</v>
      </c>
      <c r="P3926" t="b">
        <f t="shared" si="554"/>
        <v>0</v>
      </c>
      <c r="Q3926" t="b">
        <f t="shared" si="556"/>
        <v>0</v>
      </c>
      <c r="R3926" t="b">
        <f t="shared" si="557"/>
        <v>0</v>
      </c>
      <c r="S3926" t="b">
        <f t="shared" si="558"/>
        <v>0</v>
      </c>
    </row>
    <row r="3927" spans="1:19" hidden="1" x14ac:dyDescent="0.25">
      <c r="A3927" t="s">
        <v>2347</v>
      </c>
      <c r="B3927" t="s">
        <v>78</v>
      </c>
      <c r="C3927" t="s">
        <v>2</v>
      </c>
      <c r="D3927" t="s">
        <v>70</v>
      </c>
      <c r="E3927" t="s">
        <v>2</v>
      </c>
      <c r="F3927" t="s">
        <v>1478</v>
      </c>
      <c r="G3927" t="s">
        <v>80</v>
      </c>
      <c r="H3927">
        <f t="shared" si="550"/>
        <v>0</v>
      </c>
      <c r="I3927">
        <f t="shared" si="551"/>
        <v>0.53846153846153799</v>
      </c>
      <c r="J3927">
        <f t="shared" si="552"/>
        <v>0</v>
      </c>
      <c r="K3927">
        <f t="shared" si="553"/>
        <v>0.53846153846153799</v>
      </c>
      <c r="N3927">
        <v>0.87733553832558242</v>
      </c>
      <c r="O3927" t="b">
        <f t="shared" si="555"/>
        <v>0</v>
      </c>
      <c r="P3927" t="b">
        <f t="shared" si="554"/>
        <v>0</v>
      </c>
      <c r="Q3927" t="b">
        <f t="shared" si="556"/>
        <v>0</v>
      </c>
      <c r="R3927" t="b">
        <f t="shared" si="557"/>
        <v>0</v>
      </c>
      <c r="S3927" t="b">
        <f t="shared" si="558"/>
        <v>0</v>
      </c>
    </row>
    <row r="3928" spans="1:19" hidden="1" x14ac:dyDescent="0.25">
      <c r="A3928" t="s">
        <v>2347</v>
      </c>
      <c r="B3928" t="s">
        <v>81</v>
      </c>
      <c r="C3928" t="s">
        <v>2</v>
      </c>
      <c r="D3928" t="s">
        <v>70</v>
      </c>
      <c r="E3928" t="s">
        <v>2</v>
      </c>
      <c r="F3928" t="s">
        <v>1478</v>
      </c>
      <c r="G3928" t="s">
        <v>82</v>
      </c>
      <c r="H3928">
        <f t="shared" si="550"/>
        <v>0</v>
      </c>
      <c r="I3928">
        <f t="shared" si="551"/>
        <v>0.53846153846153799</v>
      </c>
      <c r="J3928">
        <f t="shared" si="552"/>
        <v>0</v>
      </c>
      <c r="K3928">
        <f t="shared" si="553"/>
        <v>0.53846153846153799</v>
      </c>
      <c r="N3928">
        <v>0.29067398369423059</v>
      </c>
      <c r="O3928" t="b">
        <f t="shared" si="555"/>
        <v>0</v>
      </c>
      <c r="P3928" t="b">
        <f t="shared" si="554"/>
        <v>0</v>
      </c>
      <c r="Q3928" t="b">
        <f t="shared" si="556"/>
        <v>0</v>
      </c>
      <c r="R3928" t="b">
        <f t="shared" si="557"/>
        <v>0</v>
      </c>
      <c r="S3928" t="b">
        <f t="shared" si="558"/>
        <v>0</v>
      </c>
    </row>
    <row r="3929" spans="1:19" hidden="1" x14ac:dyDescent="0.25">
      <c r="A3929" t="s">
        <v>2347</v>
      </c>
      <c r="B3929" t="s">
        <v>92</v>
      </c>
      <c r="C3929" t="s">
        <v>2</v>
      </c>
      <c r="D3929" t="s">
        <v>70</v>
      </c>
      <c r="E3929" t="s">
        <v>2</v>
      </c>
      <c r="F3929" t="s">
        <v>1478</v>
      </c>
      <c r="G3929" t="s">
        <v>94</v>
      </c>
      <c r="H3929">
        <f t="shared" si="550"/>
        <v>0</v>
      </c>
      <c r="I3929">
        <f t="shared" si="551"/>
        <v>0.53846153846153799</v>
      </c>
      <c r="J3929">
        <f t="shared" si="552"/>
        <v>0</v>
      </c>
      <c r="K3929">
        <f t="shared" si="553"/>
        <v>0.53846153846153799</v>
      </c>
      <c r="N3929">
        <v>0.10004167466348401</v>
      </c>
      <c r="O3929" t="b">
        <f t="shared" si="555"/>
        <v>0</v>
      </c>
      <c r="P3929" t="b">
        <f t="shared" si="554"/>
        <v>0</v>
      </c>
      <c r="Q3929" t="b">
        <f t="shared" si="556"/>
        <v>0</v>
      </c>
      <c r="R3929" t="b">
        <f t="shared" si="557"/>
        <v>0</v>
      </c>
      <c r="S3929" t="b">
        <f t="shared" si="558"/>
        <v>0</v>
      </c>
    </row>
    <row r="3930" spans="1:19" hidden="1" x14ac:dyDescent="0.25">
      <c r="A3930" t="s">
        <v>2347</v>
      </c>
      <c r="B3930" t="s">
        <v>95</v>
      </c>
      <c r="C3930" t="s">
        <v>2</v>
      </c>
      <c r="D3930" t="s">
        <v>70</v>
      </c>
      <c r="E3930" t="s">
        <v>2</v>
      </c>
      <c r="F3930" t="s">
        <v>1478</v>
      </c>
      <c r="G3930" t="s">
        <v>96</v>
      </c>
      <c r="H3930">
        <f t="shared" si="550"/>
        <v>0</v>
      </c>
      <c r="I3930">
        <f t="shared" si="551"/>
        <v>0.53846153846153799</v>
      </c>
      <c r="J3930">
        <f t="shared" si="552"/>
        <v>0</v>
      </c>
      <c r="K3930">
        <f t="shared" si="553"/>
        <v>0.53846153846153799</v>
      </c>
      <c r="N3930">
        <v>0.61090343087067844</v>
      </c>
      <c r="O3930" t="b">
        <f t="shared" si="555"/>
        <v>0</v>
      </c>
      <c r="P3930" t="b">
        <f t="shared" si="554"/>
        <v>0</v>
      </c>
      <c r="Q3930" t="b">
        <f t="shared" si="556"/>
        <v>0</v>
      </c>
      <c r="R3930" t="b">
        <f t="shared" si="557"/>
        <v>0</v>
      </c>
      <c r="S3930" t="b">
        <f t="shared" si="558"/>
        <v>0</v>
      </c>
    </row>
    <row r="3931" spans="1:19" hidden="1" x14ac:dyDescent="0.25">
      <c r="A3931" t="s">
        <v>2484</v>
      </c>
      <c r="B3931" t="s">
        <v>2485</v>
      </c>
      <c r="C3931" t="s">
        <v>2</v>
      </c>
      <c r="D3931" t="s">
        <v>70</v>
      </c>
      <c r="E3931" t="s">
        <v>2</v>
      </c>
      <c r="F3931" t="s">
        <v>2486</v>
      </c>
      <c r="G3931" t="s">
        <v>2487</v>
      </c>
      <c r="H3931">
        <f t="shared" si="550"/>
        <v>0</v>
      </c>
      <c r="I3931">
        <f t="shared" si="551"/>
        <v>0.53846153846153799</v>
      </c>
      <c r="J3931">
        <f t="shared" si="552"/>
        <v>0</v>
      </c>
      <c r="K3931">
        <f t="shared" si="553"/>
        <v>0.53846153846153799</v>
      </c>
      <c r="N3931">
        <v>0.57826866823572198</v>
      </c>
      <c r="O3931" t="b">
        <f t="shared" si="555"/>
        <v>0</v>
      </c>
      <c r="P3931" t="b">
        <f t="shared" si="554"/>
        <v>0</v>
      </c>
      <c r="Q3931" t="b">
        <f t="shared" si="556"/>
        <v>0</v>
      </c>
      <c r="R3931" t="b">
        <f t="shared" si="557"/>
        <v>0</v>
      </c>
      <c r="S3931" t="b">
        <f t="shared" si="558"/>
        <v>0</v>
      </c>
    </row>
    <row r="3932" spans="1:19" hidden="1" x14ac:dyDescent="0.25">
      <c r="A3932" t="s">
        <v>2498</v>
      </c>
      <c r="B3932" t="s">
        <v>2504</v>
      </c>
      <c r="C3932" t="s">
        <v>2</v>
      </c>
      <c r="D3932" t="s">
        <v>70</v>
      </c>
      <c r="E3932" t="s">
        <v>2</v>
      </c>
      <c r="F3932" t="s">
        <v>2500</v>
      </c>
      <c r="G3932" t="s">
        <v>2505</v>
      </c>
      <c r="H3932">
        <f t="shared" si="550"/>
        <v>0</v>
      </c>
      <c r="I3932">
        <f t="shared" si="551"/>
        <v>0.53846153846153799</v>
      </c>
      <c r="J3932">
        <f t="shared" si="552"/>
        <v>0</v>
      </c>
      <c r="K3932">
        <f t="shared" si="553"/>
        <v>0.53846153846153799</v>
      </c>
      <c r="N3932">
        <v>0.3668070502147398</v>
      </c>
      <c r="O3932" t="b">
        <f t="shared" si="555"/>
        <v>0</v>
      </c>
      <c r="P3932" t="b">
        <f t="shared" si="554"/>
        <v>0</v>
      </c>
      <c r="Q3932" t="b">
        <f t="shared" si="556"/>
        <v>0</v>
      </c>
      <c r="R3932" t="b">
        <f t="shared" si="557"/>
        <v>0</v>
      </c>
      <c r="S3932" t="b">
        <f t="shared" si="558"/>
        <v>0</v>
      </c>
    </row>
    <row r="3933" spans="1:19" hidden="1" x14ac:dyDescent="0.25">
      <c r="A3933" t="s">
        <v>2582</v>
      </c>
      <c r="B3933" t="s">
        <v>1652</v>
      </c>
      <c r="C3933" t="s">
        <v>2</v>
      </c>
      <c r="D3933" t="s">
        <v>70</v>
      </c>
      <c r="E3933" t="s">
        <v>2</v>
      </c>
      <c r="F3933" t="s">
        <v>1655</v>
      </c>
      <c r="G3933" t="s">
        <v>1653</v>
      </c>
      <c r="H3933">
        <f t="shared" si="550"/>
        <v>0</v>
      </c>
      <c r="I3933">
        <f t="shared" si="551"/>
        <v>0.53846153846153799</v>
      </c>
      <c r="J3933">
        <f t="shared" si="552"/>
        <v>0</v>
      </c>
      <c r="K3933">
        <f t="shared" si="553"/>
        <v>0.53846153846153799</v>
      </c>
      <c r="N3933">
        <v>0.15388400870098107</v>
      </c>
      <c r="O3933" t="b">
        <f t="shared" si="555"/>
        <v>0</v>
      </c>
      <c r="P3933" t="b">
        <f t="shared" si="554"/>
        <v>0</v>
      </c>
      <c r="Q3933" t="b">
        <f t="shared" si="556"/>
        <v>0</v>
      </c>
      <c r="R3933" t="b">
        <f t="shared" si="557"/>
        <v>0</v>
      </c>
      <c r="S3933" t="b">
        <f t="shared" si="558"/>
        <v>0</v>
      </c>
    </row>
    <row r="3934" spans="1:19" hidden="1" x14ac:dyDescent="0.25">
      <c r="A3934" t="s">
        <v>2582</v>
      </c>
      <c r="B3934" t="s">
        <v>1656</v>
      </c>
      <c r="C3934" t="s">
        <v>2</v>
      </c>
      <c r="D3934" t="s">
        <v>70</v>
      </c>
      <c r="E3934" t="s">
        <v>2</v>
      </c>
      <c r="F3934" t="s">
        <v>1655</v>
      </c>
      <c r="G3934" t="s">
        <v>1657</v>
      </c>
      <c r="H3934">
        <f t="shared" si="550"/>
        <v>0</v>
      </c>
      <c r="I3934">
        <f t="shared" si="551"/>
        <v>0.53846153846153799</v>
      </c>
      <c r="J3934">
        <f t="shared" si="552"/>
        <v>0</v>
      </c>
      <c r="K3934">
        <f t="shared" si="553"/>
        <v>0.53846153846153799</v>
      </c>
      <c r="N3934">
        <v>0.70762205836604453</v>
      </c>
      <c r="O3934" t="b">
        <f t="shared" si="555"/>
        <v>0</v>
      </c>
      <c r="P3934" t="b">
        <f t="shared" si="554"/>
        <v>0</v>
      </c>
      <c r="Q3934" t="b">
        <f t="shared" si="556"/>
        <v>0</v>
      </c>
      <c r="R3934" t="b">
        <f t="shared" si="557"/>
        <v>0</v>
      </c>
      <c r="S3934" t="b">
        <f t="shared" si="558"/>
        <v>0</v>
      </c>
    </row>
    <row r="3935" spans="1:19" hidden="1" x14ac:dyDescent="0.25">
      <c r="A3935" t="s">
        <v>2593</v>
      </c>
      <c r="B3935" t="s">
        <v>75</v>
      </c>
      <c r="C3935" t="s">
        <v>2</v>
      </c>
      <c r="D3935" t="s">
        <v>70</v>
      </c>
      <c r="E3935" t="s">
        <v>2</v>
      </c>
      <c r="F3935" t="s">
        <v>564</v>
      </c>
      <c r="G3935" t="s">
        <v>77</v>
      </c>
      <c r="H3935">
        <f t="shared" si="550"/>
        <v>0</v>
      </c>
      <c r="I3935">
        <f t="shared" si="551"/>
        <v>0.53846153846153799</v>
      </c>
      <c r="J3935">
        <f t="shared" si="552"/>
        <v>0</v>
      </c>
      <c r="K3935">
        <f t="shared" si="553"/>
        <v>0.53846153846153799</v>
      </c>
      <c r="N3935">
        <v>0.53972464876353132</v>
      </c>
      <c r="O3935" t="b">
        <f t="shared" si="555"/>
        <v>0</v>
      </c>
      <c r="P3935" t="b">
        <f t="shared" si="554"/>
        <v>0</v>
      </c>
      <c r="Q3935" t="b">
        <f t="shared" si="556"/>
        <v>0</v>
      </c>
      <c r="R3935" t="b">
        <f t="shared" si="557"/>
        <v>0</v>
      </c>
      <c r="S3935" t="b">
        <f t="shared" si="558"/>
        <v>0</v>
      </c>
    </row>
    <row r="3936" spans="1:19" hidden="1" x14ac:dyDescent="0.25">
      <c r="A3936" t="s">
        <v>2593</v>
      </c>
      <c r="B3936" t="s">
        <v>85</v>
      </c>
      <c r="C3936" t="s">
        <v>2</v>
      </c>
      <c r="D3936" t="s">
        <v>70</v>
      </c>
      <c r="E3936" t="s">
        <v>2</v>
      </c>
      <c r="F3936" t="s">
        <v>564</v>
      </c>
      <c r="G3936" t="s">
        <v>86</v>
      </c>
      <c r="H3936">
        <f t="shared" si="550"/>
        <v>0</v>
      </c>
      <c r="I3936">
        <f t="shared" si="551"/>
        <v>0.53846153846153799</v>
      </c>
      <c r="J3936">
        <f t="shared" si="552"/>
        <v>0</v>
      </c>
      <c r="K3936">
        <f t="shared" si="553"/>
        <v>0.53846153846153799</v>
      </c>
      <c r="N3936">
        <v>8.1954832168617542E-2</v>
      </c>
      <c r="O3936" t="b">
        <f t="shared" si="555"/>
        <v>0</v>
      </c>
      <c r="P3936" t="b">
        <f t="shared" si="554"/>
        <v>0</v>
      </c>
      <c r="Q3936" t="b">
        <f t="shared" si="556"/>
        <v>0</v>
      </c>
      <c r="R3936" t="b">
        <f t="shared" si="557"/>
        <v>0</v>
      </c>
      <c r="S3936" t="b">
        <f t="shared" si="558"/>
        <v>0</v>
      </c>
    </row>
    <row r="3937" spans="1:19" hidden="1" x14ac:dyDescent="0.25">
      <c r="A3937" t="s">
        <v>2593</v>
      </c>
      <c r="B3937" t="s">
        <v>89</v>
      </c>
      <c r="C3937" t="s">
        <v>2</v>
      </c>
      <c r="D3937" t="s">
        <v>70</v>
      </c>
      <c r="E3937" t="s">
        <v>2</v>
      </c>
      <c r="F3937" t="s">
        <v>564</v>
      </c>
      <c r="G3937" t="s">
        <v>91</v>
      </c>
      <c r="H3937">
        <f t="shared" si="550"/>
        <v>0</v>
      </c>
      <c r="I3937">
        <f t="shared" si="551"/>
        <v>0.53846153846153799</v>
      </c>
      <c r="J3937">
        <f t="shared" si="552"/>
        <v>0</v>
      </c>
      <c r="K3937">
        <f t="shared" si="553"/>
        <v>0.53846153846153799</v>
      </c>
      <c r="N3937">
        <v>0.6049402875495169</v>
      </c>
      <c r="O3937" t="b">
        <f t="shared" si="555"/>
        <v>0</v>
      </c>
      <c r="P3937" t="b">
        <f t="shared" si="554"/>
        <v>0</v>
      </c>
      <c r="Q3937" t="b">
        <f t="shared" si="556"/>
        <v>0</v>
      </c>
      <c r="R3937" t="b">
        <f t="shared" si="557"/>
        <v>0</v>
      </c>
      <c r="S3937" t="b">
        <f t="shared" si="558"/>
        <v>0</v>
      </c>
    </row>
    <row r="3938" spans="1:19" hidden="1" x14ac:dyDescent="0.25">
      <c r="A3938" t="s">
        <v>2593</v>
      </c>
      <c r="B3938" t="s">
        <v>92</v>
      </c>
      <c r="C3938" t="s">
        <v>2</v>
      </c>
      <c r="D3938" t="s">
        <v>70</v>
      </c>
      <c r="E3938" t="s">
        <v>2</v>
      </c>
      <c r="F3938" t="s">
        <v>564</v>
      </c>
      <c r="G3938" t="s">
        <v>94</v>
      </c>
      <c r="H3938">
        <f t="shared" si="550"/>
        <v>0</v>
      </c>
      <c r="I3938">
        <f t="shared" si="551"/>
        <v>0.53846153846153799</v>
      </c>
      <c r="J3938">
        <f t="shared" si="552"/>
        <v>0</v>
      </c>
      <c r="K3938">
        <f t="shared" si="553"/>
        <v>0.53846153846153799</v>
      </c>
      <c r="N3938">
        <v>0.99540305771722115</v>
      </c>
      <c r="O3938" t="b">
        <f t="shared" si="555"/>
        <v>0</v>
      </c>
      <c r="P3938" t="b">
        <f t="shared" si="554"/>
        <v>0</v>
      </c>
      <c r="Q3938" t="b">
        <f t="shared" si="556"/>
        <v>0</v>
      </c>
      <c r="R3938" t="b">
        <f t="shared" si="557"/>
        <v>0</v>
      </c>
      <c r="S3938" t="b">
        <f t="shared" si="558"/>
        <v>0</v>
      </c>
    </row>
    <row r="3939" spans="1:19" hidden="1" x14ac:dyDescent="0.25">
      <c r="A3939" t="s">
        <v>2593</v>
      </c>
      <c r="B3939" t="s">
        <v>95</v>
      </c>
      <c r="C3939" t="s">
        <v>2</v>
      </c>
      <c r="D3939" t="s">
        <v>70</v>
      </c>
      <c r="E3939" t="s">
        <v>2</v>
      </c>
      <c r="F3939" t="s">
        <v>564</v>
      </c>
      <c r="G3939" t="s">
        <v>96</v>
      </c>
      <c r="H3939">
        <f t="shared" si="550"/>
        <v>0</v>
      </c>
      <c r="I3939">
        <f t="shared" si="551"/>
        <v>0.53846153846153799</v>
      </c>
      <c r="J3939">
        <f t="shared" si="552"/>
        <v>0</v>
      </c>
      <c r="K3939">
        <f t="shared" si="553"/>
        <v>0.53846153846153799</v>
      </c>
      <c r="N3939">
        <v>0.29267224458527819</v>
      </c>
      <c r="O3939" t="b">
        <f t="shared" si="555"/>
        <v>0</v>
      </c>
      <c r="P3939" t="b">
        <f t="shared" si="554"/>
        <v>0</v>
      </c>
      <c r="Q3939" t="b">
        <f t="shared" si="556"/>
        <v>0</v>
      </c>
      <c r="R3939" t="b">
        <f t="shared" si="557"/>
        <v>0</v>
      </c>
      <c r="S3939" t="b">
        <f t="shared" si="558"/>
        <v>0</v>
      </c>
    </row>
    <row r="3940" spans="1:19" hidden="1" x14ac:dyDescent="0.25">
      <c r="A3940" t="s">
        <v>2668</v>
      </c>
      <c r="B3940" t="s">
        <v>1202</v>
      </c>
      <c r="C3940" t="s">
        <v>2</v>
      </c>
      <c r="D3940" t="s">
        <v>70</v>
      </c>
      <c r="E3940" t="s">
        <v>2</v>
      </c>
      <c r="F3940" t="s">
        <v>2669</v>
      </c>
      <c r="G3940" t="s">
        <v>1203</v>
      </c>
      <c r="H3940">
        <f t="shared" si="550"/>
        <v>0</v>
      </c>
      <c r="I3940">
        <f t="shared" si="551"/>
        <v>0.53846153846153799</v>
      </c>
      <c r="J3940">
        <f t="shared" si="552"/>
        <v>0</v>
      </c>
      <c r="K3940">
        <f t="shared" si="553"/>
        <v>0.53846153846153799</v>
      </c>
      <c r="N3940">
        <v>0.92381531901364078</v>
      </c>
      <c r="O3940" t="b">
        <f t="shared" si="555"/>
        <v>0</v>
      </c>
      <c r="P3940" t="b">
        <f t="shared" si="554"/>
        <v>0</v>
      </c>
      <c r="Q3940" t="b">
        <f t="shared" si="556"/>
        <v>0</v>
      </c>
      <c r="R3940" t="b">
        <f t="shared" si="557"/>
        <v>0</v>
      </c>
      <c r="S3940" t="b">
        <f t="shared" si="558"/>
        <v>0</v>
      </c>
    </row>
    <row r="3941" spans="1:19" hidden="1" x14ac:dyDescent="0.25">
      <c r="A3941" t="s">
        <v>3063</v>
      </c>
      <c r="B3941" t="s">
        <v>3066</v>
      </c>
      <c r="C3941" t="s">
        <v>2</v>
      </c>
      <c r="D3941" t="s">
        <v>70</v>
      </c>
      <c r="E3941" t="s">
        <v>2</v>
      </c>
      <c r="F3941" t="s">
        <v>3065</v>
      </c>
      <c r="G3941" t="s">
        <v>3067</v>
      </c>
      <c r="H3941">
        <f t="shared" si="550"/>
        <v>0</v>
      </c>
      <c r="I3941">
        <f t="shared" si="551"/>
        <v>0.53846153846153799</v>
      </c>
      <c r="J3941">
        <f t="shared" si="552"/>
        <v>0</v>
      </c>
      <c r="K3941">
        <f t="shared" si="553"/>
        <v>0.53846153846153799</v>
      </c>
      <c r="N3941">
        <v>0.83295441182441854</v>
      </c>
      <c r="O3941" t="b">
        <f t="shared" si="555"/>
        <v>0</v>
      </c>
      <c r="P3941" t="b">
        <f t="shared" si="554"/>
        <v>0</v>
      </c>
      <c r="Q3941" t="b">
        <f t="shared" si="556"/>
        <v>0</v>
      </c>
      <c r="R3941" t="b">
        <f t="shared" si="557"/>
        <v>0</v>
      </c>
      <c r="S3941" t="b">
        <f t="shared" si="558"/>
        <v>0</v>
      </c>
    </row>
    <row r="3942" spans="1:19" hidden="1" x14ac:dyDescent="0.25">
      <c r="A3942" t="s">
        <v>3305</v>
      </c>
      <c r="B3942" t="s">
        <v>1421</v>
      </c>
      <c r="C3942" t="s">
        <v>2</v>
      </c>
      <c r="D3942" t="s">
        <v>70</v>
      </c>
      <c r="E3942" t="s">
        <v>2</v>
      </c>
      <c r="F3942" t="s">
        <v>3306</v>
      </c>
      <c r="G3942" t="s">
        <v>1422</v>
      </c>
      <c r="H3942">
        <f t="shared" si="550"/>
        <v>0</v>
      </c>
      <c r="I3942">
        <f t="shared" si="551"/>
        <v>0.53846153846153799</v>
      </c>
      <c r="J3942">
        <f t="shared" si="552"/>
        <v>0</v>
      </c>
      <c r="K3942">
        <f t="shared" si="553"/>
        <v>0.53846153846153799</v>
      </c>
      <c r="N3942">
        <v>0.47845869702089006</v>
      </c>
      <c r="O3942" t="b">
        <f t="shared" si="555"/>
        <v>0</v>
      </c>
      <c r="P3942" t="b">
        <f t="shared" si="554"/>
        <v>0</v>
      </c>
      <c r="Q3942" t="b">
        <f t="shared" si="556"/>
        <v>0</v>
      </c>
      <c r="R3942" t="b">
        <f t="shared" si="557"/>
        <v>0</v>
      </c>
      <c r="S3942" t="b">
        <f t="shared" si="558"/>
        <v>0</v>
      </c>
    </row>
    <row r="3943" spans="1:19" hidden="1" x14ac:dyDescent="0.25">
      <c r="A3943" t="s">
        <v>3321</v>
      </c>
      <c r="B3943" t="s">
        <v>1399</v>
      </c>
      <c r="C3943" t="s">
        <v>2</v>
      </c>
      <c r="D3943" t="s">
        <v>70</v>
      </c>
      <c r="E3943" t="s">
        <v>2</v>
      </c>
      <c r="F3943" t="s">
        <v>3322</v>
      </c>
      <c r="G3943" t="s">
        <v>1400</v>
      </c>
      <c r="H3943">
        <f t="shared" si="550"/>
        <v>0</v>
      </c>
      <c r="I3943">
        <f t="shared" si="551"/>
        <v>0.53846153846153799</v>
      </c>
      <c r="J3943">
        <f t="shared" si="552"/>
        <v>0</v>
      </c>
      <c r="K3943">
        <f t="shared" si="553"/>
        <v>0.53846153846153799</v>
      </c>
      <c r="N3943">
        <v>3.3684575086379009E-2</v>
      </c>
      <c r="O3943" t="b">
        <f t="shared" si="555"/>
        <v>0</v>
      </c>
      <c r="P3943" t="b">
        <f t="shared" si="554"/>
        <v>0</v>
      </c>
      <c r="Q3943" t="b">
        <f t="shared" si="556"/>
        <v>0</v>
      </c>
      <c r="R3943" t="b">
        <f t="shared" si="557"/>
        <v>0</v>
      </c>
      <c r="S3943" t="b">
        <f t="shared" si="558"/>
        <v>0</v>
      </c>
    </row>
    <row r="3944" spans="1:19" hidden="1" x14ac:dyDescent="0.25">
      <c r="A3944" t="s">
        <v>3413</v>
      </c>
      <c r="B3944" t="s">
        <v>225</v>
      </c>
      <c r="C3944" t="s">
        <v>2</v>
      </c>
      <c r="D3944" t="s">
        <v>70</v>
      </c>
      <c r="E3944" t="s">
        <v>2</v>
      </c>
      <c r="F3944" t="s">
        <v>71</v>
      </c>
      <c r="G3944" t="s">
        <v>226</v>
      </c>
      <c r="H3944">
        <f t="shared" si="550"/>
        <v>0</v>
      </c>
      <c r="I3944">
        <f t="shared" si="551"/>
        <v>0.53846153846153799</v>
      </c>
      <c r="J3944">
        <f t="shared" si="552"/>
        <v>0</v>
      </c>
      <c r="K3944">
        <f t="shared" si="553"/>
        <v>0.53846153846153799</v>
      </c>
      <c r="N3944">
        <v>0.44365768715875975</v>
      </c>
      <c r="O3944" t="b">
        <f t="shared" si="555"/>
        <v>0</v>
      </c>
      <c r="P3944" t="b">
        <f t="shared" si="554"/>
        <v>0</v>
      </c>
      <c r="Q3944" t="b">
        <f t="shared" si="556"/>
        <v>0</v>
      </c>
      <c r="R3944" t="b">
        <f t="shared" si="557"/>
        <v>0</v>
      </c>
      <c r="S3944" t="b">
        <f t="shared" si="558"/>
        <v>0</v>
      </c>
    </row>
    <row r="3945" spans="1:19" hidden="1" x14ac:dyDescent="0.25">
      <c r="A3945" t="s">
        <v>3413</v>
      </c>
      <c r="B3945" t="s">
        <v>85</v>
      </c>
      <c r="C3945" t="s">
        <v>2</v>
      </c>
      <c r="D3945" t="s">
        <v>70</v>
      </c>
      <c r="E3945" t="s">
        <v>2</v>
      </c>
      <c r="F3945" t="s">
        <v>71</v>
      </c>
      <c r="G3945" t="s">
        <v>86</v>
      </c>
      <c r="H3945">
        <f t="shared" si="550"/>
        <v>0</v>
      </c>
      <c r="I3945">
        <f t="shared" si="551"/>
        <v>0.53846153846153799</v>
      </c>
      <c r="J3945">
        <f t="shared" si="552"/>
        <v>0</v>
      </c>
      <c r="K3945">
        <f t="shared" si="553"/>
        <v>0.53846153846153799</v>
      </c>
      <c r="N3945">
        <v>0.96584956016049983</v>
      </c>
      <c r="O3945" t="b">
        <f t="shared" si="555"/>
        <v>0</v>
      </c>
      <c r="P3945" t="b">
        <f t="shared" si="554"/>
        <v>0</v>
      </c>
      <c r="Q3945" t="b">
        <f t="shared" si="556"/>
        <v>0</v>
      </c>
      <c r="R3945" t="b">
        <f t="shared" si="557"/>
        <v>0</v>
      </c>
      <c r="S3945" t="b">
        <f t="shared" si="558"/>
        <v>0</v>
      </c>
    </row>
    <row r="3946" spans="1:19" hidden="1" x14ac:dyDescent="0.25">
      <c r="A3946" t="s">
        <v>3413</v>
      </c>
      <c r="B3946" t="s">
        <v>89</v>
      </c>
      <c r="C3946" t="s">
        <v>2</v>
      </c>
      <c r="D3946" t="s">
        <v>70</v>
      </c>
      <c r="E3946" t="s">
        <v>2</v>
      </c>
      <c r="F3946" t="s">
        <v>71</v>
      </c>
      <c r="G3946" t="s">
        <v>91</v>
      </c>
      <c r="H3946">
        <f t="shared" si="550"/>
        <v>0</v>
      </c>
      <c r="I3946">
        <f t="shared" si="551"/>
        <v>0.53846153846153799</v>
      </c>
      <c r="J3946">
        <f t="shared" si="552"/>
        <v>0</v>
      </c>
      <c r="K3946">
        <f t="shared" si="553"/>
        <v>0.53846153846153799</v>
      </c>
      <c r="N3946">
        <v>0.38425496432471296</v>
      </c>
      <c r="O3946" t="b">
        <f t="shared" si="555"/>
        <v>0</v>
      </c>
      <c r="P3946" t="b">
        <f t="shared" si="554"/>
        <v>0</v>
      </c>
      <c r="Q3946" t="b">
        <f t="shared" si="556"/>
        <v>0</v>
      </c>
      <c r="R3946" t="b">
        <f t="shared" si="557"/>
        <v>0</v>
      </c>
      <c r="S3946" t="b">
        <f t="shared" si="558"/>
        <v>0</v>
      </c>
    </row>
    <row r="3947" spans="1:19" hidden="1" x14ac:dyDescent="0.25">
      <c r="A3947" t="s">
        <v>3413</v>
      </c>
      <c r="B3947" t="s">
        <v>99</v>
      </c>
      <c r="C3947" t="s">
        <v>2</v>
      </c>
      <c r="D3947" t="s">
        <v>70</v>
      </c>
      <c r="E3947" t="s">
        <v>2</v>
      </c>
      <c r="F3947" t="s">
        <v>71</v>
      </c>
      <c r="G3947" t="s">
        <v>102</v>
      </c>
      <c r="H3947">
        <f t="shared" si="550"/>
        <v>0</v>
      </c>
      <c r="I3947">
        <f t="shared" si="551"/>
        <v>0.53846153846153799</v>
      </c>
      <c r="J3947">
        <f t="shared" si="552"/>
        <v>0</v>
      </c>
      <c r="K3947">
        <f t="shared" si="553"/>
        <v>0.53846153846153799</v>
      </c>
      <c r="N3947">
        <v>0.89805718512331167</v>
      </c>
      <c r="O3947" t="b">
        <f t="shared" si="555"/>
        <v>0</v>
      </c>
      <c r="P3947" t="b">
        <f t="shared" si="554"/>
        <v>0</v>
      </c>
      <c r="Q3947" t="b">
        <f t="shared" si="556"/>
        <v>0</v>
      </c>
      <c r="R3947" t="b">
        <f t="shared" si="557"/>
        <v>0</v>
      </c>
      <c r="S3947" t="b">
        <f t="shared" si="558"/>
        <v>0</v>
      </c>
    </row>
    <row r="3948" spans="1:19" hidden="1" x14ac:dyDescent="0.25">
      <c r="A3948" t="s">
        <v>3547</v>
      </c>
      <c r="B3948" t="s">
        <v>1654</v>
      </c>
      <c r="C3948" t="s">
        <v>2</v>
      </c>
      <c r="D3948" t="s">
        <v>70</v>
      </c>
      <c r="E3948" t="s">
        <v>2</v>
      </c>
      <c r="F3948" t="s">
        <v>1657</v>
      </c>
      <c r="G3948" t="s">
        <v>1655</v>
      </c>
      <c r="H3948">
        <f t="shared" si="550"/>
        <v>0</v>
      </c>
      <c r="I3948">
        <f t="shared" si="551"/>
        <v>0.53846153846153799</v>
      </c>
      <c r="J3948">
        <f t="shared" si="552"/>
        <v>0</v>
      </c>
      <c r="K3948">
        <f t="shared" si="553"/>
        <v>0.53846153846153799</v>
      </c>
      <c r="N3948">
        <v>0.99338170159197792</v>
      </c>
      <c r="O3948" t="b">
        <f t="shared" si="555"/>
        <v>0</v>
      </c>
      <c r="P3948" t="b">
        <f t="shared" si="554"/>
        <v>0</v>
      </c>
      <c r="Q3948" t="b">
        <f t="shared" si="556"/>
        <v>0</v>
      </c>
      <c r="R3948" t="b">
        <f t="shared" si="557"/>
        <v>0</v>
      </c>
      <c r="S3948" t="b">
        <f t="shared" si="558"/>
        <v>0</v>
      </c>
    </row>
    <row r="3949" spans="1:19" hidden="1" x14ac:dyDescent="0.25">
      <c r="A3949" t="s">
        <v>3675</v>
      </c>
      <c r="B3949" t="s">
        <v>69</v>
      </c>
      <c r="C3949" t="s">
        <v>2</v>
      </c>
      <c r="D3949" t="s">
        <v>70</v>
      </c>
      <c r="E3949" t="s">
        <v>2</v>
      </c>
      <c r="F3949" t="s">
        <v>3676</v>
      </c>
      <c r="G3949" t="s">
        <v>71</v>
      </c>
      <c r="H3949">
        <f t="shared" si="550"/>
        <v>0</v>
      </c>
      <c r="I3949">
        <f t="shared" si="551"/>
        <v>0.53846153846153799</v>
      </c>
      <c r="J3949">
        <f t="shared" si="552"/>
        <v>0</v>
      </c>
      <c r="K3949">
        <f t="shared" si="553"/>
        <v>0.53846153846153799</v>
      </c>
      <c r="N3949">
        <v>8.4175039755440939E-2</v>
      </c>
      <c r="O3949" t="b">
        <f t="shared" si="555"/>
        <v>0</v>
      </c>
      <c r="P3949" t="b">
        <f t="shared" si="554"/>
        <v>0</v>
      </c>
      <c r="Q3949" t="b">
        <f t="shared" si="556"/>
        <v>0</v>
      </c>
      <c r="R3949" t="b">
        <f t="shared" si="557"/>
        <v>0</v>
      </c>
      <c r="S3949" t="b">
        <f t="shared" si="558"/>
        <v>0</v>
      </c>
    </row>
    <row r="3950" spans="1:19" hidden="1" x14ac:dyDescent="0.25">
      <c r="A3950" t="s">
        <v>3873</v>
      </c>
      <c r="B3950" t="s">
        <v>69</v>
      </c>
      <c r="C3950" t="s">
        <v>2</v>
      </c>
      <c r="D3950" t="s">
        <v>70</v>
      </c>
      <c r="E3950" t="s">
        <v>2</v>
      </c>
      <c r="F3950" t="s">
        <v>91</v>
      </c>
      <c r="G3950" t="s">
        <v>71</v>
      </c>
      <c r="H3950">
        <f t="shared" si="550"/>
        <v>0</v>
      </c>
      <c r="I3950">
        <f t="shared" si="551"/>
        <v>0.53846153846153799</v>
      </c>
      <c r="J3950">
        <f t="shared" si="552"/>
        <v>0</v>
      </c>
      <c r="K3950">
        <f t="shared" si="553"/>
        <v>0.53846153846153799</v>
      </c>
      <c r="N3950">
        <v>0.62403921481890845</v>
      </c>
      <c r="O3950" t="b">
        <f t="shared" si="555"/>
        <v>0</v>
      </c>
      <c r="P3950" t="b">
        <f t="shared" si="554"/>
        <v>0</v>
      </c>
      <c r="Q3950" t="b">
        <f t="shared" si="556"/>
        <v>0</v>
      </c>
      <c r="R3950" t="b">
        <f t="shared" si="557"/>
        <v>0</v>
      </c>
      <c r="S3950" t="b">
        <f t="shared" si="558"/>
        <v>0</v>
      </c>
    </row>
    <row r="3951" spans="1:19" hidden="1" x14ac:dyDescent="0.25">
      <c r="A3951" t="s">
        <v>3873</v>
      </c>
      <c r="B3951" t="s">
        <v>561</v>
      </c>
      <c r="C3951" t="s">
        <v>2</v>
      </c>
      <c r="D3951" t="s">
        <v>70</v>
      </c>
      <c r="E3951" t="s">
        <v>2</v>
      </c>
      <c r="F3951" t="s">
        <v>91</v>
      </c>
      <c r="G3951" t="s">
        <v>564</v>
      </c>
      <c r="H3951">
        <f t="shared" si="550"/>
        <v>0</v>
      </c>
      <c r="I3951">
        <f t="shared" si="551"/>
        <v>0.53846153846153799</v>
      </c>
      <c r="J3951">
        <f t="shared" si="552"/>
        <v>0</v>
      </c>
      <c r="K3951">
        <f t="shared" si="553"/>
        <v>0.53846153846153799</v>
      </c>
      <c r="N3951">
        <v>0.2112473751568712</v>
      </c>
      <c r="O3951" t="b">
        <f t="shared" si="555"/>
        <v>0</v>
      </c>
      <c r="P3951" t="b">
        <f t="shared" si="554"/>
        <v>0</v>
      </c>
      <c r="Q3951" t="b">
        <f t="shared" si="556"/>
        <v>0</v>
      </c>
      <c r="R3951" t="b">
        <f t="shared" si="557"/>
        <v>0</v>
      </c>
      <c r="S3951" t="b">
        <f t="shared" si="558"/>
        <v>0</v>
      </c>
    </row>
    <row r="3952" spans="1:19" hidden="1" x14ac:dyDescent="0.25">
      <c r="A3952" t="s">
        <v>4156</v>
      </c>
      <c r="B3952" t="s">
        <v>69</v>
      </c>
      <c r="C3952" t="s">
        <v>2</v>
      </c>
      <c r="D3952" t="s">
        <v>70</v>
      </c>
      <c r="E3952" t="s">
        <v>2</v>
      </c>
      <c r="F3952" t="s">
        <v>86</v>
      </c>
      <c r="G3952" t="s">
        <v>71</v>
      </c>
      <c r="H3952">
        <f t="shared" si="550"/>
        <v>0</v>
      </c>
      <c r="I3952">
        <f t="shared" si="551"/>
        <v>0.53846153846153799</v>
      </c>
      <c r="J3952">
        <f t="shared" si="552"/>
        <v>0</v>
      </c>
      <c r="K3952">
        <f t="shared" si="553"/>
        <v>0.53846153846153799</v>
      </c>
      <c r="N3952">
        <v>7.681150106586998E-2</v>
      </c>
      <c r="O3952" t="b">
        <f t="shared" si="555"/>
        <v>0</v>
      </c>
      <c r="P3952" t="b">
        <f t="shared" si="554"/>
        <v>0</v>
      </c>
      <c r="Q3952" t="b">
        <f t="shared" si="556"/>
        <v>0</v>
      </c>
      <c r="R3952" t="b">
        <f t="shared" si="557"/>
        <v>0</v>
      </c>
      <c r="S3952" t="b">
        <f t="shared" si="558"/>
        <v>0</v>
      </c>
    </row>
    <row r="3953" spans="1:19" hidden="1" x14ac:dyDescent="0.25">
      <c r="A3953" t="s">
        <v>4156</v>
      </c>
      <c r="B3953" t="s">
        <v>561</v>
      </c>
      <c r="C3953" t="s">
        <v>2</v>
      </c>
      <c r="D3953" t="s">
        <v>70</v>
      </c>
      <c r="E3953" t="s">
        <v>2</v>
      </c>
      <c r="F3953" t="s">
        <v>86</v>
      </c>
      <c r="G3953" t="s">
        <v>564</v>
      </c>
      <c r="H3953">
        <f t="shared" si="550"/>
        <v>0</v>
      </c>
      <c r="I3953">
        <f t="shared" si="551"/>
        <v>0.53846153846153799</v>
      </c>
      <c r="J3953">
        <f t="shared" si="552"/>
        <v>0</v>
      </c>
      <c r="K3953">
        <f t="shared" si="553"/>
        <v>0.53846153846153799</v>
      </c>
      <c r="N3953">
        <v>0.53279608997594385</v>
      </c>
      <c r="O3953" t="b">
        <f t="shared" si="555"/>
        <v>0</v>
      </c>
      <c r="P3953" t="b">
        <f t="shared" si="554"/>
        <v>0</v>
      </c>
      <c r="Q3953" t="b">
        <f t="shared" si="556"/>
        <v>0</v>
      </c>
      <c r="R3953" t="b">
        <f t="shared" si="557"/>
        <v>0</v>
      </c>
      <c r="S3953" t="b">
        <f t="shared" si="558"/>
        <v>0</v>
      </c>
    </row>
    <row r="3954" spans="1:19" hidden="1" x14ac:dyDescent="0.25">
      <c r="A3954" t="s">
        <v>4160</v>
      </c>
      <c r="B3954" t="s">
        <v>1477</v>
      </c>
      <c r="C3954" t="s">
        <v>2</v>
      </c>
      <c r="D3954" t="s">
        <v>70</v>
      </c>
      <c r="E3954" t="s">
        <v>2</v>
      </c>
      <c r="F3954" t="s">
        <v>82</v>
      </c>
      <c r="G3954" t="s">
        <v>1478</v>
      </c>
      <c r="H3954">
        <f t="shared" si="550"/>
        <v>0</v>
      </c>
      <c r="I3954">
        <f t="shared" si="551"/>
        <v>0.53846153846153799</v>
      </c>
      <c r="J3954">
        <f t="shared" si="552"/>
        <v>0</v>
      </c>
      <c r="K3954">
        <f t="shared" si="553"/>
        <v>0.53846153846153799</v>
      </c>
      <c r="N3954">
        <v>0.41786444878948203</v>
      </c>
      <c r="O3954" t="b">
        <f t="shared" si="555"/>
        <v>0</v>
      </c>
      <c r="P3954" t="b">
        <f t="shared" si="554"/>
        <v>0</v>
      </c>
      <c r="Q3954" t="b">
        <f t="shared" si="556"/>
        <v>0</v>
      </c>
      <c r="R3954" t="b">
        <f t="shared" si="557"/>
        <v>0</v>
      </c>
      <c r="S3954" t="b">
        <f t="shared" si="558"/>
        <v>0</v>
      </c>
    </row>
    <row r="3955" spans="1:19" hidden="1" x14ac:dyDescent="0.25">
      <c r="A3955" t="s">
        <v>4390</v>
      </c>
      <c r="B3955" t="s">
        <v>203</v>
      </c>
      <c r="C3955" t="s">
        <v>2</v>
      </c>
      <c r="D3955" t="s">
        <v>70</v>
      </c>
      <c r="E3955" t="s">
        <v>2</v>
      </c>
      <c r="F3955" t="s">
        <v>4391</v>
      </c>
      <c r="G3955" t="s">
        <v>204</v>
      </c>
      <c r="H3955">
        <f t="shared" si="550"/>
        <v>0</v>
      </c>
      <c r="I3955">
        <f t="shared" si="551"/>
        <v>0.53846153846153799</v>
      </c>
      <c r="J3955">
        <f t="shared" si="552"/>
        <v>0</v>
      </c>
      <c r="K3955">
        <f t="shared" si="553"/>
        <v>0.53846153846153799</v>
      </c>
      <c r="N3955">
        <v>0.83930700099749833</v>
      </c>
      <c r="O3955" t="b">
        <f t="shared" si="555"/>
        <v>0</v>
      </c>
      <c r="P3955" t="b">
        <f t="shared" si="554"/>
        <v>0</v>
      </c>
      <c r="Q3955" t="b">
        <f t="shared" si="556"/>
        <v>0</v>
      </c>
      <c r="R3955" t="b">
        <f t="shared" si="557"/>
        <v>0</v>
      </c>
      <c r="S3955" t="b">
        <f t="shared" si="558"/>
        <v>0</v>
      </c>
    </row>
    <row r="3956" spans="1:19" hidden="1" x14ac:dyDescent="0.25">
      <c r="A3956" t="s">
        <v>4438</v>
      </c>
      <c r="B3956" t="s">
        <v>4439</v>
      </c>
      <c r="C3956" t="s">
        <v>2</v>
      </c>
      <c r="D3956" t="s">
        <v>70</v>
      </c>
      <c r="E3956" t="s">
        <v>2</v>
      </c>
      <c r="F3956" t="s">
        <v>4440</v>
      </c>
      <c r="G3956" t="s">
        <v>4441</v>
      </c>
      <c r="H3956">
        <f t="shared" si="550"/>
        <v>0</v>
      </c>
      <c r="I3956">
        <f t="shared" si="551"/>
        <v>0.53846153846153799</v>
      </c>
      <c r="J3956">
        <f t="shared" si="552"/>
        <v>0</v>
      </c>
      <c r="K3956">
        <f t="shared" si="553"/>
        <v>0.53846153846153799</v>
      </c>
      <c r="N3956">
        <v>0.53032301130683313</v>
      </c>
      <c r="O3956" t="b">
        <f t="shared" si="555"/>
        <v>0</v>
      </c>
      <c r="P3956" t="b">
        <f t="shared" si="554"/>
        <v>0</v>
      </c>
      <c r="Q3956" t="b">
        <f t="shared" si="556"/>
        <v>0</v>
      </c>
      <c r="R3956" t="b">
        <f t="shared" si="557"/>
        <v>0</v>
      </c>
      <c r="S3956" t="b">
        <f t="shared" si="558"/>
        <v>0</v>
      </c>
    </row>
    <row r="3957" spans="1:19" hidden="1" x14ac:dyDescent="0.25">
      <c r="A3957" t="s">
        <v>4495</v>
      </c>
      <c r="B3957" t="s">
        <v>2280</v>
      </c>
      <c r="C3957" t="s">
        <v>2</v>
      </c>
      <c r="D3957" t="s">
        <v>70</v>
      </c>
      <c r="E3957" t="s">
        <v>2</v>
      </c>
      <c r="F3957" t="s">
        <v>488</v>
      </c>
      <c r="G3957" t="s">
        <v>2282</v>
      </c>
      <c r="H3957">
        <f t="shared" si="550"/>
        <v>0</v>
      </c>
      <c r="I3957">
        <f t="shared" si="551"/>
        <v>0.53846153846153799</v>
      </c>
      <c r="J3957">
        <f t="shared" si="552"/>
        <v>0</v>
      </c>
      <c r="K3957">
        <f t="shared" si="553"/>
        <v>0.53846153846153799</v>
      </c>
      <c r="N3957">
        <v>0.97312671062705747</v>
      </c>
      <c r="O3957" t="b">
        <f t="shared" si="555"/>
        <v>0</v>
      </c>
      <c r="P3957" t="b">
        <f t="shared" si="554"/>
        <v>0</v>
      </c>
      <c r="Q3957" t="b">
        <f t="shared" si="556"/>
        <v>0</v>
      </c>
      <c r="R3957" t="b">
        <f t="shared" si="557"/>
        <v>0</v>
      </c>
      <c r="S3957" t="b">
        <f t="shared" si="558"/>
        <v>0</v>
      </c>
    </row>
    <row r="3958" spans="1:19" hidden="1" x14ac:dyDescent="0.25">
      <c r="A3958" t="s">
        <v>4561</v>
      </c>
      <c r="B3958" t="s">
        <v>2181</v>
      </c>
      <c r="C3958" t="s">
        <v>2</v>
      </c>
      <c r="D3958" t="s">
        <v>70</v>
      </c>
      <c r="E3958" t="s">
        <v>2</v>
      </c>
      <c r="F3958" t="s">
        <v>2806</v>
      </c>
      <c r="G3958" t="s">
        <v>2182</v>
      </c>
      <c r="H3958">
        <f t="shared" si="550"/>
        <v>0</v>
      </c>
      <c r="I3958">
        <f t="shared" si="551"/>
        <v>0.53846153846153799</v>
      </c>
      <c r="J3958">
        <f t="shared" si="552"/>
        <v>0</v>
      </c>
      <c r="K3958">
        <f t="shared" si="553"/>
        <v>0.53846153846153799</v>
      </c>
      <c r="N3958">
        <v>0.19198936627628393</v>
      </c>
      <c r="O3958" t="b">
        <f t="shared" si="555"/>
        <v>0</v>
      </c>
      <c r="P3958" t="b">
        <f t="shared" si="554"/>
        <v>0</v>
      </c>
      <c r="Q3958" t="b">
        <f t="shared" si="556"/>
        <v>0</v>
      </c>
      <c r="R3958" t="b">
        <f t="shared" si="557"/>
        <v>0</v>
      </c>
      <c r="S3958" t="b">
        <f t="shared" si="558"/>
        <v>0</v>
      </c>
    </row>
    <row r="3959" spans="1:19" hidden="1" x14ac:dyDescent="0.25">
      <c r="A3959" t="s">
        <v>4561</v>
      </c>
      <c r="B3959" t="s">
        <v>2184</v>
      </c>
      <c r="C3959" t="s">
        <v>2</v>
      </c>
      <c r="D3959" t="s">
        <v>70</v>
      </c>
      <c r="E3959" t="s">
        <v>2</v>
      </c>
      <c r="F3959" t="s">
        <v>2806</v>
      </c>
      <c r="G3959" t="s">
        <v>2185</v>
      </c>
      <c r="H3959">
        <f t="shared" si="550"/>
        <v>0</v>
      </c>
      <c r="I3959">
        <f t="shared" si="551"/>
        <v>0.53846153846153799</v>
      </c>
      <c r="J3959">
        <f t="shared" si="552"/>
        <v>0</v>
      </c>
      <c r="K3959">
        <f t="shared" si="553"/>
        <v>0.53846153846153799</v>
      </c>
      <c r="N3959">
        <v>0.15239557891060451</v>
      </c>
      <c r="O3959" t="b">
        <f t="shared" si="555"/>
        <v>0</v>
      </c>
      <c r="P3959" t="b">
        <f t="shared" si="554"/>
        <v>0</v>
      </c>
      <c r="Q3959" t="b">
        <f t="shared" si="556"/>
        <v>0</v>
      </c>
      <c r="R3959" t="b">
        <f t="shared" si="557"/>
        <v>0</v>
      </c>
      <c r="S3959" t="b">
        <f t="shared" si="558"/>
        <v>0</v>
      </c>
    </row>
    <row r="3960" spans="1:19" hidden="1" x14ac:dyDescent="0.25">
      <c r="A3960" t="s">
        <v>4573</v>
      </c>
      <c r="B3960" t="s">
        <v>69</v>
      </c>
      <c r="C3960" t="s">
        <v>2</v>
      </c>
      <c r="D3960" t="s">
        <v>70</v>
      </c>
      <c r="E3960" t="s">
        <v>2</v>
      </c>
      <c r="F3960" t="s">
        <v>102</v>
      </c>
      <c r="G3960" t="s">
        <v>71</v>
      </c>
      <c r="H3960">
        <f t="shared" si="550"/>
        <v>0</v>
      </c>
      <c r="I3960">
        <f t="shared" si="551"/>
        <v>0.53846153846153799</v>
      </c>
      <c r="J3960">
        <f t="shared" si="552"/>
        <v>0</v>
      </c>
      <c r="K3960">
        <f t="shared" si="553"/>
        <v>0.53846153846153799</v>
      </c>
      <c r="N3960">
        <v>0.38597348709781742</v>
      </c>
      <c r="O3960" t="b">
        <f t="shared" si="555"/>
        <v>0</v>
      </c>
      <c r="P3960" t="b">
        <f t="shared" si="554"/>
        <v>0</v>
      </c>
      <c r="Q3960" t="b">
        <f t="shared" si="556"/>
        <v>0</v>
      </c>
      <c r="R3960" t="b">
        <f t="shared" si="557"/>
        <v>0</v>
      </c>
      <c r="S3960" t="b">
        <f t="shared" si="558"/>
        <v>0</v>
      </c>
    </row>
    <row r="3961" spans="1:19" hidden="1" x14ac:dyDescent="0.25">
      <c r="A3961" t="s">
        <v>4608</v>
      </c>
      <c r="B3961" t="s">
        <v>207</v>
      </c>
      <c r="C3961" t="s">
        <v>2</v>
      </c>
      <c r="D3961" t="s">
        <v>70</v>
      </c>
      <c r="E3961" t="s">
        <v>2</v>
      </c>
      <c r="F3961" t="s">
        <v>1081</v>
      </c>
      <c r="G3961" t="s">
        <v>208</v>
      </c>
      <c r="H3961">
        <f t="shared" si="550"/>
        <v>0</v>
      </c>
      <c r="I3961">
        <f t="shared" si="551"/>
        <v>0.53846153846153799</v>
      </c>
      <c r="J3961">
        <f t="shared" si="552"/>
        <v>0</v>
      </c>
      <c r="K3961">
        <f t="shared" si="553"/>
        <v>0.53846153846153799</v>
      </c>
      <c r="N3961">
        <v>0.3814382922745736</v>
      </c>
      <c r="O3961" t="b">
        <f t="shared" si="555"/>
        <v>0</v>
      </c>
      <c r="P3961" t="b">
        <f t="shared" si="554"/>
        <v>0</v>
      </c>
      <c r="Q3961" t="b">
        <f t="shared" si="556"/>
        <v>0</v>
      </c>
      <c r="R3961" t="b">
        <f t="shared" si="557"/>
        <v>0</v>
      </c>
      <c r="S3961" t="b">
        <f t="shared" si="558"/>
        <v>0</v>
      </c>
    </row>
    <row r="3962" spans="1:19" hidden="1" x14ac:dyDescent="0.25">
      <c r="A3962" t="s">
        <v>4608</v>
      </c>
      <c r="B3962" t="s">
        <v>211</v>
      </c>
      <c r="C3962" t="s">
        <v>2</v>
      </c>
      <c r="D3962" t="s">
        <v>70</v>
      </c>
      <c r="E3962" t="s">
        <v>2</v>
      </c>
      <c r="F3962" t="s">
        <v>1081</v>
      </c>
      <c r="G3962" t="s">
        <v>212</v>
      </c>
      <c r="H3962">
        <f t="shared" si="550"/>
        <v>0</v>
      </c>
      <c r="I3962">
        <f t="shared" si="551"/>
        <v>0.53846153846153799</v>
      </c>
      <c r="J3962">
        <f t="shared" si="552"/>
        <v>0</v>
      </c>
      <c r="K3962">
        <f t="shared" si="553"/>
        <v>0.53846153846153799</v>
      </c>
      <c r="N3962">
        <v>0.81327970928129545</v>
      </c>
      <c r="O3962" t="b">
        <f t="shared" si="555"/>
        <v>0</v>
      </c>
      <c r="P3962" t="b">
        <f t="shared" si="554"/>
        <v>0</v>
      </c>
      <c r="Q3962" t="b">
        <f t="shared" si="556"/>
        <v>0</v>
      </c>
      <c r="R3962" t="b">
        <f t="shared" si="557"/>
        <v>0</v>
      </c>
      <c r="S3962" t="b">
        <f t="shared" si="558"/>
        <v>0</v>
      </c>
    </row>
    <row r="3963" spans="1:19" hidden="1" x14ac:dyDescent="0.25">
      <c r="A3963" t="s">
        <v>4700</v>
      </c>
      <c r="B3963" t="s">
        <v>4442</v>
      </c>
      <c r="C3963" t="s">
        <v>2</v>
      </c>
      <c r="D3963" t="s">
        <v>70</v>
      </c>
      <c r="E3963" t="s">
        <v>2</v>
      </c>
      <c r="F3963" t="s">
        <v>4441</v>
      </c>
      <c r="G3963" t="s">
        <v>4440</v>
      </c>
      <c r="H3963">
        <f t="shared" si="550"/>
        <v>0</v>
      </c>
      <c r="I3963">
        <f t="shared" si="551"/>
        <v>0.53846153846153799</v>
      </c>
      <c r="J3963">
        <f t="shared" si="552"/>
        <v>0</v>
      </c>
      <c r="K3963">
        <f t="shared" si="553"/>
        <v>0.53846153846153799</v>
      </c>
      <c r="N3963">
        <v>8.5158679384539582E-2</v>
      </c>
      <c r="O3963" t="b">
        <f t="shared" si="555"/>
        <v>0</v>
      </c>
      <c r="P3963" t="b">
        <f t="shared" si="554"/>
        <v>0</v>
      </c>
      <c r="Q3963" t="b">
        <f t="shared" si="556"/>
        <v>0</v>
      </c>
      <c r="R3963" t="b">
        <f t="shared" si="557"/>
        <v>0</v>
      </c>
      <c r="S3963" t="b">
        <f t="shared" si="558"/>
        <v>0</v>
      </c>
    </row>
    <row r="3964" spans="1:19" hidden="1" x14ac:dyDescent="0.25">
      <c r="A3964" t="s">
        <v>4709</v>
      </c>
      <c r="B3964" t="s">
        <v>1421</v>
      </c>
      <c r="C3964" t="s">
        <v>2</v>
      </c>
      <c r="D3964" t="s">
        <v>70</v>
      </c>
      <c r="E3964" t="s">
        <v>2</v>
      </c>
      <c r="F3964" t="s">
        <v>902</v>
      </c>
      <c r="G3964" t="s">
        <v>1422</v>
      </c>
      <c r="H3964">
        <f t="shared" si="550"/>
        <v>0</v>
      </c>
      <c r="I3964">
        <f t="shared" si="551"/>
        <v>0.53846153846153799</v>
      </c>
      <c r="J3964">
        <f t="shared" si="552"/>
        <v>0</v>
      </c>
      <c r="K3964">
        <f t="shared" si="553"/>
        <v>0.53846153846153799</v>
      </c>
      <c r="N3964">
        <v>0.47601868829246008</v>
      </c>
      <c r="O3964" t="b">
        <f t="shared" si="555"/>
        <v>0</v>
      </c>
      <c r="P3964" t="b">
        <f t="shared" si="554"/>
        <v>0</v>
      </c>
      <c r="Q3964" t="b">
        <f t="shared" si="556"/>
        <v>0</v>
      </c>
      <c r="R3964" t="b">
        <f t="shared" si="557"/>
        <v>0</v>
      </c>
      <c r="S3964" t="b">
        <f t="shared" si="558"/>
        <v>0</v>
      </c>
    </row>
    <row r="3965" spans="1:19" hidden="1" x14ac:dyDescent="0.25">
      <c r="A3965" t="s">
        <v>4725</v>
      </c>
      <c r="B3965" t="s">
        <v>4726</v>
      </c>
      <c r="C3965" t="s">
        <v>2</v>
      </c>
      <c r="D3965" t="s">
        <v>70</v>
      </c>
      <c r="E3965" t="s">
        <v>2</v>
      </c>
      <c r="F3965" t="s">
        <v>3887</v>
      </c>
      <c r="G3965" t="s">
        <v>4727</v>
      </c>
      <c r="H3965">
        <f t="shared" si="550"/>
        <v>0</v>
      </c>
      <c r="I3965">
        <f t="shared" si="551"/>
        <v>0.53846153846153799</v>
      </c>
      <c r="J3965">
        <f t="shared" si="552"/>
        <v>0</v>
      </c>
      <c r="K3965">
        <f t="shared" si="553"/>
        <v>0.53846153846153799</v>
      </c>
      <c r="N3965">
        <v>0.11811323766975523</v>
      </c>
      <c r="O3965" t="b">
        <f t="shared" si="555"/>
        <v>0</v>
      </c>
      <c r="P3965" t="b">
        <f t="shared" si="554"/>
        <v>0</v>
      </c>
      <c r="Q3965" t="b">
        <f t="shared" si="556"/>
        <v>0</v>
      </c>
      <c r="R3965" t="b">
        <f t="shared" si="557"/>
        <v>0</v>
      </c>
      <c r="S3965" t="b">
        <f t="shared" si="558"/>
        <v>0</v>
      </c>
    </row>
    <row r="3966" spans="1:19" hidden="1" x14ac:dyDescent="0.25">
      <c r="A3966" t="s">
        <v>4922</v>
      </c>
      <c r="B3966" t="s">
        <v>2181</v>
      </c>
      <c r="C3966" t="s">
        <v>2</v>
      </c>
      <c r="D3966" t="s">
        <v>70</v>
      </c>
      <c r="E3966" t="s">
        <v>2</v>
      </c>
      <c r="F3966" t="s">
        <v>4923</v>
      </c>
      <c r="G3966" t="s">
        <v>2182</v>
      </c>
      <c r="H3966">
        <f t="shared" si="550"/>
        <v>0</v>
      </c>
      <c r="I3966">
        <f t="shared" si="551"/>
        <v>0.53846153846153799</v>
      </c>
      <c r="J3966">
        <f t="shared" si="552"/>
        <v>0</v>
      </c>
      <c r="K3966">
        <f t="shared" si="553"/>
        <v>0.53846153846153799</v>
      </c>
      <c r="N3966">
        <v>0.30526581006128095</v>
      </c>
      <c r="O3966" t="b">
        <f t="shared" si="555"/>
        <v>0</v>
      </c>
      <c r="P3966" t="b">
        <f t="shared" si="554"/>
        <v>0</v>
      </c>
      <c r="Q3966" t="b">
        <f t="shared" si="556"/>
        <v>0</v>
      </c>
      <c r="R3966" t="b">
        <f t="shared" si="557"/>
        <v>0</v>
      </c>
      <c r="S3966" t="b">
        <f t="shared" si="558"/>
        <v>0</v>
      </c>
    </row>
    <row r="3967" spans="1:19" hidden="1" x14ac:dyDescent="0.25">
      <c r="A3967" t="s">
        <v>5073</v>
      </c>
      <c r="B3967" t="s">
        <v>335</v>
      </c>
      <c r="C3967" t="s">
        <v>2</v>
      </c>
      <c r="D3967" t="s">
        <v>70</v>
      </c>
      <c r="E3967" t="s">
        <v>2</v>
      </c>
      <c r="F3967" t="s">
        <v>341</v>
      </c>
      <c r="G3967" t="s">
        <v>338</v>
      </c>
      <c r="H3967">
        <f t="shared" si="550"/>
        <v>0</v>
      </c>
      <c r="I3967">
        <f t="shared" si="551"/>
        <v>0.53846153846153799</v>
      </c>
      <c r="J3967">
        <f t="shared" si="552"/>
        <v>0</v>
      </c>
      <c r="K3967">
        <f t="shared" si="553"/>
        <v>0.53846153846153799</v>
      </c>
      <c r="N3967">
        <v>0.60593813749008552</v>
      </c>
      <c r="O3967" t="b">
        <f t="shared" si="555"/>
        <v>0</v>
      </c>
      <c r="P3967" t="b">
        <f t="shared" si="554"/>
        <v>0</v>
      </c>
      <c r="Q3967" t="b">
        <f t="shared" si="556"/>
        <v>0</v>
      </c>
      <c r="R3967" t="b">
        <f t="shared" si="557"/>
        <v>0</v>
      </c>
      <c r="S3967" t="b">
        <f t="shared" si="558"/>
        <v>0</v>
      </c>
    </row>
    <row r="3968" spans="1:19" hidden="1" x14ac:dyDescent="0.25">
      <c r="A3968" t="s">
        <v>5073</v>
      </c>
      <c r="B3968" t="s">
        <v>339</v>
      </c>
      <c r="C3968" t="s">
        <v>2</v>
      </c>
      <c r="D3968" t="s">
        <v>70</v>
      </c>
      <c r="E3968" t="s">
        <v>2</v>
      </c>
      <c r="F3968" t="s">
        <v>341</v>
      </c>
      <c r="G3968" t="s">
        <v>337</v>
      </c>
      <c r="H3968">
        <f t="shared" si="550"/>
        <v>0</v>
      </c>
      <c r="I3968">
        <f t="shared" si="551"/>
        <v>0.53846153846153799</v>
      </c>
      <c r="J3968">
        <f t="shared" si="552"/>
        <v>0</v>
      </c>
      <c r="K3968">
        <f t="shared" si="553"/>
        <v>0.53846153846153799</v>
      </c>
      <c r="N3968">
        <v>0.5549413108653376</v>
      </c>
      <c r="O3968" t="b">
        <f t="shared" si="555"/>
        <v>0</v>
      </c>
      <c r="P3968" t="b">
        <f t="shared" si="554"/>
        <v>0</v>
      </c>
      <c r="Q3968" t="b">
        <f t="shared" si="556"/>
        <v>0</v>
      </c>
      <c r="R3968" t="b">
        <f t="shared" si="557"/>
        <v>0</v>
      </c>
      <c r="S3968" t="b">
        <f t="shared" si="558"/>
        <v>0</v>
      </c>
    </row>
    <row r="3969" spans="1:19" hidden="1" x14ac:dyDescent="0.25">
      <c r="A3969" t="s">
        <v>5116</v>
      </c>
      <c r="B3969" t="s">
        <v>2183</v>
      </c>
      <c r="C3969" t="s">
        <v>2</v>
      </c>
      <c r="D3969" t="s">
        <v>70</v>
      </c>
      <c r="E3969" t="s">
        <v>2</v>
      </c>
      <c r="F3969" t="s">
        <v>2182</v>
      </c>
      <c r="G3969" t="s">
        <v>2179</v>
      </c>
      <c r="H3969">
        <f t="shared" si="550"/>
        <v>0</v>
      </c>
      <c r="I3969">
        <f t="shared" si="551"/>
        <v>0.53846153846153799</v>
      </c>
      <c r="J3969">
        <f t="shared" si="552"/>
        <v>0</v>
      </c>
      <c r="K3969">
        <f t="shared" si="553"/>
        <v>0.53846153846153799</v>
      </c>
      <c r="N3969">
        <v>0.51204194758745858</v>
      </c>
      <c r="O3969" t="b">
        <f t="shared" si="555"/>
        <v>0</v>
      </c>
      <c r="P3969" t="b">
        <f t="shared" si="554"/>
        <v>0</v>
      </c>
      <c r="Q3969" t="b">
        <f t="shared" si="556"/>
        <v>0</v>
      </c>
      <c r="R3969" t="b">
        <f t="shared" si="557"/>
        <v>0</v>
      </c>
      <c r="S3969" t="b">
        <f t="shared" si="558"/>
        <v>0</v>
      </c>
    </row>
    <row r="3970" spans="1:19" hidden="1" x14ac:dyDescent="0.25">
      <c r="A3970" t="s">
        <v>5116</v>
      </c>
      <c r="B3970" t="s">
        <v>2184</v>
      </c>
      <c r="C3970" t="s">
        <v>2</v>
      </c>
      <c r="D3970" t="s">
        <v>70</v>
      </c>
      <c r="E3970" t="s">
        <v>2</v>
      </c>
      <c r="F3970" t="s">
        <v>2182</v>
      </c>
      <c r="G3970" t="s">
        <v>2185</v>
      </c>
      <c r="H3970">
        <f t="shared" ref="H3970:H4033" si="559">_xlfn.NUMBERVALUE(C3970,".")</f>
        <v>0</v>
      </c>
      <c r="I3970">
        <f t="shared" ref="I3970:I4033" si="560">_xlfn.NUMBERVALUE(D3970,".")</f>
        <v>0.53846153846153799</v>
      </c>
      <c r="J3970">
        <f t="shared" ref="J3970:J4033" si="561">_xlfn.NUMBERVALUE(E3970,".")</f>
        <v>0</v>
      </c>
      <c r="K3970">
        <f t="shared" ref="K3970:K4033" si="562">ABS(I3970-H3970)</f>
        <v>0.53846153846153799</v>
      </c>
      <c r="N3970">
        <v>0.5968507526221889</v>
      </c>
      <c r="O3970" t="b">
        <f t="shared" si="555"/>
        <v>0</v>
      </c>
      <c r="P3970" t="b">
        <f t="shared" ref="P3970:P4033" si="563">AND(M3970="non-fuzzy",N3970&lt;$Z$3,L3970=1)</f>
        <v>0</v>
      </c>
      <c r="Q3970" t="b">
        <f t="shared" si="556"/>
        <v>0</v>
      </c>
      <c r="R3970" t="b">
        <f t="shared" si="557"/>
        <v>0</v>
      </c>
      <c r="S3970" t="b">
        <f t="shared" si="558"/>
        <v>0</v>
      </c>
    </row>
    <row r="3971" spans="1:19" hidden="1" x14ac:dyDescent="0.25">
      <c r="A3971" t="s">
        <v>5116</v>
      </c>
      <c r="B3971" t="s">
        <v>2186</v>
      </c>
      <c r="C3971" t="s">
        <v>2</v>
      </c>
      <c r="D3971" t="s">
        <v>70</v>
      </c>
      <c r="E3971" t="s">
        <v>2</v>
      </c>
      <c r="F3971" t="s">
        <v>2182</v>
      </c>
      <c r="G3971" t="s">
        <v>2187</v>
      </c>
      <c r="H3971">
        <f t="shared" si="559"/>
        <v>0</v>
      </c>
      <c r="I3971">
        <f t="shared" si="560"/>
        <v>0.53846153846153799</v>
      </c>
      <c r="J3971">
        <f t="shared" si="561"/>
        <v>0</v>
      </c>
      <c r="K3971">
        <f t="shared" si="562"/>
        <v>0.53846153846153799</v>
      </c>
      <c r="N3971">
        <v>0.83499331113005248</v>
      </c>
      <c r="O3971" t="b">
        <f t="shared" ref="O3971:O4034" si="564">M3971="fuzzy"</f>
        <v>0</v>
      </c>
      <c r="P3971" t="b">
        <f t="shared" si="563"/>
        <v>0</v>
      </c>
      <c r="Q3971" t="b">
        <f t="shared" ref="Q3971:Q4034" si="565">AND(M3971="non-fuzzy",N3971&lt;$Z$4,L3971=0)</f>
        <v>0</v>
      </c>
      <c r="R3971" t="b">
        <f t="shared" ref="R3971:R4034" si="566">OR(O3971,P3971,Q3971)</f>
        <v>0</v>
      </c>
      <c r="S3971" t="b">
        <f t="shared" ref="S3971:S4034" si="567">IF(AND(M3971="non-fuzzy",L3971=1),"nf1",IF(AND(M3971="non-fuzzy",L3971=0),"nf0",IF(M3971="fuzzy","f")))</f>
        <v>0</v>
      </c>
    </row>
    <row r="3972" spans="1:19" hidden="1" x14ac:dyDescent="0.25">
      <c r="A3972" t="s">
        <v>5116</v>
      </c>
      <c r="B3972" t="s">
        <v>2805</v>
      </c>
      <c r="C3972" t="s">
        <v>2</v>
      </c>
      <c r="D3972" t="s">
        <v>70</v>
      </c>
      <c r="E3972" t="s">
        <v>2</v>
      </c>
      <c r="F3972" t="s">
        <v>2182</v>
      </c>
      <c r="G3972" t="s">
        <v>2806</v>
      </c>
      <c r="H3972">
        <f t="shared" si="559"/>
        <v>0</v>
      </c>
      <c r="I3972">
        <f t="shared" si="560"/>
        <v>0.53846153846153799</v>
      </c>
      <c r="J3972">
        <f t="shared" si="561"/>
        <v>0</v>
      </c>
      <c r="K3972">
        <f t="shared" si="562"/>
        <v>0.53846153846153799</v>
      </c>
      <c r="N3972">
        <v>0.93364065761289738</v>
      </c>
      <c r="O3972" t="b">
        <f t="shared" si="564"/>
        <v>0</v>
      </c>
      <c r="P3972" t="b">
        <f t="shared" si="563"/>
        <v>0</v>
      </c>
      <c r="Q3972" t="b">
        <f t="shared" si="565"/>
        <v>0</v>
      </c>
      <c r="R3972" t="b">
        <f t="shared" si="566"/>
        <v>0</v>
      </c>
      <c r="S3972" t="b">
        <f t="shared" si="567"/>
        <v>0</v>
      </c>
    </row>
    <row r="3973" spans="1:19" hidden="1" x14ac:dyDescent="0.25">
      <c r="A3973" t="s">
        <v>5116</v>
      </c>
      <c r="B3973" t="s">
        <v>868</v>
      </c>
      <c r="C3973" t="s">
        <v>2</v>
      </c>
      <c r="D3973" t="s">
        <v>70</v>
      </c>
      <c r="E3973" t="s">
        <v>2</v>
      </c>
      <c r="F3973" t="s">
        <v>2182</v>
      </c>
      <c r="G3973" t="s">
        <v>869</v>
      </c>
      <c r="H3973">
        <f t="shared" si="559"/>
        <v>0</v>
      </c>
      <c r="I3973">
        <f t="shared" si="560"/>
        <v>0.53846153846153799</v>
      </c>
      <c r="J3973">
        <f t="shared" si="561"/>
        <v>0</v>
      </c>
      <c r="K3973">
        <f t="shared" si="562"/>
        <v>0.53846153846153799</v>
      </c>
      <c r="N3973">
        <v>0.54618200325064381</v>
      </c>
      <c r="O3973" t="b">
        <f t="shared" si="564"/>
        <v>0</v>
      </c>
      <c r="P3973" t="b">
        <f t="shared" si="563"/>
        <v>0</v>
      </c>
      <c r="Q3973" t="b">
        <f t="shared" si="565"/>
        <v>0</v>
      </c>
      <c r="R3973" t="b">
        <f t="shared" si="566"/>
        <v>0</v>
      </c>
      <c r="S3973" t="b">
        <f t="shared" si="567"/>
        <v>0</v>
      </c>
    </row>
    <row r="3974" spans="1:19" hidden="1" x14ac:dyDescent="0.25">
      <c r="A3974" t="s">
        <v>5185</v>
      </c>
      <c r="B3974" t="s">
        <v>2033</v>
      </c>
      <c r="C3974" t="s">
        <v>2</v>
      </c>
      <c r="D3974" t="s">
        <v>70</v>
      </c>
      <c r="E3974" t="s">
        <v>2</v>
      </c>
      <c r="F3974" t="s">
        <v>2036</v>
      </c>
      <c r="G3974" t="s">
        <v>2034</v>
      </c>
      <c r="H3974">
        <f t="shared" si="559"/>
        <v>0</v>
      </c>
      <c r="I3974">
        <f t="shared" si="560"/>
        <v>0.53846153846153799</v>
      </c>
      <c r="J3974">
        <f t="shared" si="561"/>
        <v>0</v>
      </c>
      <c r="K3974">
        <f t="shared" si="562"/>
        <v>0.53846153846153799</v>
      </c>
      <c r="N3974">
        <v>0.87413176179570784</v>
      </c>
      <c r="O3974" t="b">
        <f t="shared" si="564"/>
        <v>0</v>
      </c>
      <c r="P3974" t="b">
        <f t="shared" si="563"/>
        <v>0</v>
      </c>
      <c r="Q3974" t="b">
        <f t="shared" si="565"/>
        <v>0</v>
      </c>
      <c r="R3974" t="b">
        <f t="shared" si="566"/>
        <v>0</v>
      </c>
      <c r="S3974" t="b">
        <f t="shared" si="567"/>
        <v>0</v>
      </c>
    </row>
    <row r="3975" spans="1:19" hidden="1" x14ac:dyDescent="0.25">
      <c r="A3975" t="s">
        <v>5299</v>
      </c>
      <c r="B3975" t="s">
        <v>1731</v>
      </c>
      <c r="C3975" t="s">
        <v>2</v>
      </c>
      <c r="D3975" t="s">
        <v>70</v>
      </c>
      <c r="E3975" t="s">
        <v>2</v>
      </c>
      <c r="F3975" t="s">
        <v>5300</v>
      </c>
      <c r="G3975" t="s">
        <v>1729</v>
      </c>
      <c r="H3975">
        <f t="shared" si="559"/>
        <v>0</v>
      </c>
      <c r="I3975">
        <f t="shared" si="560"/>
        <v>0.53846153846153799</v>
      </c>
      <c r="J3975">
        <f t="shared" si="561"/>
        <v>0</v>
      </c>
      <c r="K3975">
        <f t="shared" si="562"/>
        <v>0.53846153846153799</v>
      </c>
      <c r="N3975">
        <v>0.40462705988713454</v>
      </c>
      <c r="O3975" t="b">
        <f t="shared" si="564"/>
        <v>0</v>
      </c>
      <c r="P3975" t="b">
        <f t="shared" si="563"/>
        <v>0</v>
      </c>
      <c r="Q3975" t="b">
        <f t="shared" si="565"/>
        <v>0</v>
      </c>
      <c r="R3975" t="b">
        <f t="shared" si="566"/>
        <v>0</v>
      </c>
      <c r="S3975" t="b">
        <f t="shared" si="567"/>
        <v>0</v>
      </c>
    </row>
    <row r="3976" spans="1:19" hidden="1" x14ac:dyDescent="0.25">
      <c r="A3976" t="s">
        <v>5313</v>
      </c>
      <c r="B3976" t="s">
        <v>1254</v>
      </c>
      <c r="C3976" t="s">
        <v>2</v>
      </c>
      <c r="D3976" t="s">
        <v>70</v>
      </c>
      <c r="E3976" t="s">
        <v>2</v>
      </c>
      <c r="F3976" t="s">
        <v>1261</v>
      </c>
      <c r="G3976" t="s">
        <v>1250</v>
      </c>
      <c r="H3976">
        <f t="shared" si="559"/>
        <v>0</v>
      </c>
      <c r="I3976">
        <f t="shared" si="560"/>
        <v>0.53846153846153799</v>
      </c>
      <c r="J3976">
        <f t="shared" si="561"/>
        <v>0</v>
      </c>
      <c r="K3976">
        <f t="shared" si="562"/>
        <v>0.53846153846153799</v>
      </c>
      <c r="N3976">
        <v>0.30389219428925129</v>
      </c>
      <c r="O3976" t="b">
        <f t="shared" si="564"/>
        <v>0</v>
      </c>
      <c r="P3976" t="b">
        <f t="shared" si="563"/>
        <v>0</v>
      </c>
      <c r="Q3976" t="b">
        <f t="shared" si="565"/>
        <v>0</v>
      </c>
      <c r="R3976" t="b">
        <f t="shared" si="566"/>
        <v>0</v>
      </c>
      <c r="S3976" t="b">
        <f t="shared" si="567"/>
        <v>0</v>
      </c>
    </row>
    <row r="3977" spans="1:19" hidden="1" x14ac:dyDescent="0.25">
      <c r="A3977" t="s">
        <v>5400</v>
      </c>
      <c r="B3977" t="s">
        <v>2280</v>
      </c>
      <c r="C3977" t="s">
        <v>2</v>
      </c>
      <c r="D3977" t="s">
        <v>70</v>
      </c>
      <c r="E3977" t="s">
        <v>2</v>
      </c>
      <c r="F3977" t="s">
        <v>475</v>
      </c>
      <c r="G3977" t="s">
        <v>2282</v>
      </c>
      <c r="H3977">
        <f t="shared" si="559"/>
        <v>0</v>
      </c>
      <c r="I3977">
        <f t="shared" si="560"/>
        <v>0.53846153846153799</v>
      </c>
      <c r="J3977">
        <f t="shared" si="561"/>
        <v>0</v>
      </c>
      <c r="K3977">
        <f t="shared" si="562"/>
        <v>0.53846153846153799</v>
      </c>
      <c r="N3977">
        <v>0.55019791987894107</v>
      </c>
      <c r="O3977" t="b">
        <f t="shared" si="564"/>
        <v>0</v>
      </c>
      <c r="P3977" t="b">
        <f t="shared" si="563"/>
        <v>0</v>
      </c>
      <c r="Q3977" t="b">
        <f t="shared" si="565"/>
        <v>0</v>
      </c>
      <c r="R3977" t="b">
        <f t="shared" si="566"/>
        <v>0</v>
      </c>
      <c r="S3977" t="b">
        <f t="shared" si="567"/>
        <v>0</v>
      </c>
    </row>
    <row r="3978" spans="1:19" hidden="1" x14ac:dyDescent="0.25">
      <c r="A3978" t="s">
        <v>5586</v>
      </c>
      <c r="B3978" t="s">
        <v>1477</v>
      </c>
      <c r="C3978" t="s">
        <v>2</v>
      </c>
      <c r="D3978" t="s">
        <v>70</v>
      </c>
      <c r="E3978" t="s">
        <v>2</v>
      </c>
      <c r="F3978" t="s">
        <v>96</v>
      </c>
      <c r="G3978" t="s">
        <v>1478</v>
      </c>
      <c r="H3978">
        <f t="shared" si="559"/>
        <v>0</v>
      </c>
      <c r="I3978">
        <f t="shared" si="560"/>
        <v>0.53846153846153799</v>
      </c>
      <c r="J3978">
        <f t="shared" si="561"/>
        <v>0</v>
      </c>
      <c r="K3978">
        <f t="shared" si="562"/>
        <v>0.53846153846153799</v>
      </c>
      <c r="N3978">
        <v>0.58660358048184202</v>
      </c>
      <c r="O3978" t="b">
        <f t="shared" si="564"/>
        <v>0</v>
      </c>
      <c r="P3978" t="b">
        <f t="shared" si="563"/>
        <v>0</v>
      </c>
      <c r="Q3978" t="b">
        <f t="shared" si="565"/>
        <v>0</v>
      </c>
      <c r="R3978" t="b">
        <f t="shared" si="566"/>
        <v>0</v>
      </c>
      <c r="S3978" t="b">
        <f t="shared" si="567"/>
        <v>0</v>
      </c>
    </row>
    <row r="3979" spans="1:19" hidden="1" x14ac:dyDescent="0.25">
      <c r="A3979" t="s">
        <v>5586</v>
      </c>
      <c r="B3979" t="s">
        <v>561</v>
      </c>
      <c r="C3979" t="s">
        <v>2</v>
      </c>
      <c r="D3979" t="s">
        <v>70</v>
      </c>
      <c r="E3979" t="s">
        <v>2</v>
      </c>
      <c r="F3979" t="s">
        <v>96</v>
      </c>
      <c r="G3979" t="s">
        <v>564</v>
      </c>
      <c r="H3979">
        <f t="shared" si="559"/>
        <v>0</v>
      </c>
      <c r="I3979">
        <f t="shared" si="560"/>
        <v>0.53846153846153799</v>
      </c>
      <c r="J3979">
        <f t="shared" si="561"/>
        <v>0</v>
      </c>
      <c r="K3979">
        <f t="shared" si="562"/>
        <v>0.53846153846153799</v>
      </c>
      <c r="N3979">
        <v>0.17039931721234169</v>
      </c>
      <c r="O3979" t="b">
        <f t="shared" si="564"/>
        <v>0</v>
      </c>
      <c r="P3979" t="b">
        <f t="shared" si="563"/>
        <v>0</v>
      </c>
      <c r="Q3979" t="b">
        <f t="shared" si="565"/>
        <v>0</v>
      </c>
      <c r="R3979" t="b">
        <f t="shared" si="566"/>
        <v>0</v>
      </c>
      <c r="S3979" t="b">
        <f t="shared" si="567"/>
        <v>0</v>
      </c>
    </row>
    <row r="3980" spans="1:19" hidden="1" x14ac:dyDescent="0.25">
      <c r="A3980" t="s">
        <v>5586</v>
      </c>
      <c r="B3980" t="s">
        <v>2722</v>
      </c>
      <c r="C3980" t="s">
        <v>2</v>
      </c>
      <c r="D3980" t="s">
        <v>70</v>
      </c>
      <c r="E3980" t="s">
        <v>2</v>
      </c>
      <c r="F3980" t="s">
        <v>96</v>
      </c>
      <c r="G3980" t="s">
        <v>2723</v>
      </c>
      <c r="H3980">
        <f t="shared" si="559"/>
        <v>0</v>
      </c>
      <c r="I3980">
        <f t="shared" si="560"/>
        <v>0.53846153846153799</v>
      </c>
      <c r="J3980">
        <f t="shared" si="561"/>
        <v>0</v>
      </c>
      <c r="K3980">
        <f t="shared" si="562"/>
        <v>0.53846153846153799</v>
      </c>
      <c r="N3980">
        <v>0.33927771064348289</v>
      </c>
      <c r="O3980" t="b">
        <f t="shared" si="564"/>
        <v>0</v>
      </c>
      <c r="P3980" t="b">
        <f t="shared" si="563"/>
        <v>0</v>
      </c>
      <c r="Q3980" t="b">
        <f t="shared" si="565"/>
        <v>0</v>
      </c>
      <c r="R3980" t="b">
        <f t="shared" si="566"/>
        <v>0</v>
      </c>
      <c r="S3980" t="b">
        <f t="shared" si="567"/>
        <v>0</v>
      </c>
    </row>
    <row r="3981" spans="1:19" hidden="1" x14ac:dyDescent="0.25">
      <c r="A3981" t="s">
        <v>5604</v>
      </c>
      <c r="B3981" t="s">
        <v>3886</v>
      </c>
      <c r="C3981" t="s">
        <v>2</v>
      </c>
      <c r="D3981" t="s">
        <v>70</v>
      </c>
      <c r="E3981" t="s">
        <v>2</v>
      </c>
      <c r="F3981" t="s">
        <v>4727</v>
      </c>
      <c r="G3981" t="s">
        <v>3887</v>
      </c>
      <c r="H3981">
        <f t="shared" si="559"/>
        <v>0</v>
      </c>
      <c r="I3981">
        <f t="shared" si="560"/>
        <v>0.53846153846153799</v>
      </c>
      <c r="J3981">
        <f t="shared" si="561"/>
        <v>0</v>
      </c>
      <c r="K3981">
        <f t="shared" si="562"/>
        <v>0.53846153846153799</v>
      </c>
      <c r="N3981">
        <v>0.59314743528805158</v>
      </c>
      <c r="O3981" t="b">
        <f t="shared" si="564"/>
        <v>0</v>
      </c>
      <c r="P3981" t="b">
        <f t="shared" si="563"/>
        <v>0</v>
      </c>
      <c r="Q3981" t="b">
        <f t="shared" si="565"/>
        <v>0</v>
      </c>
      <c r="R3981" t="b">
        <f t="shared" si="566"/>
        <v>0</v>
      </c>
      <c r="S3981" t="b">
        <f t="shared" si="567"/>
        <v>0</v>
      </c>
    </row>
    <row r="3982" spans="1:19" hidden="1" x14ac:dyDescent="0.25">
      <c r="A3982" t="s">
        <v>5611</v>
      </c>
      <c r="B3982" t="s">
        <v>473</v>
      </c>
      <c r="C3982" t="s">
        <v>2</v>
      </c>
      <c r="D3982" t="s">
        <v>70</v>
      </c>
      <c r="E3982" t="s">
        <v>2</v>
      </c>
      <c r="F3982" t="s">
        <v>2282</v>
      </c>
      <c r="G3982" t="s">
        <v>475</v>
      </c>
      <c r="H3982">
        <f t="shared" si="559"/>
        <v>0</v>
      </c>
      <c r="I3982">
        <f t="shared" si="560"/>
        <v>0.53846153846153799</v>
      </c>
      <c r="J3982">
        <f t="shared" si="561"/>
        <v>0</v>
      </c>
      <c r="K3982">
        <f t="shared" si="562"/>
        <v>0.53846153846153799</v>
      </c>
      <c r="N3982">
        <v>0.7408614925179019</v>
      </c>
      <c r="O3982" t="b">
        <f t="shared" si="564"/>
        <v>0</v>
      </c>
      <c r="P3982" t="b">
        <f t="shared" si="563"/>
        <v>0</v>
      </c>
      <c r="Q3982" t="b">
        <f t="shared" si="565"/>
        <v>0</v>
      </c>
      <c r="R3982" t="b">
        <f t="shared" si="566"/>
        <v>0</v>
      </c>
      <c r="S3982" t="b">
        <f t="shared" si="567"/>
        <v>0</v>
      </c>
    </row>
    <row r="3983" spans="1:19" hidden="1" x14ac:dyDescent="0.25">
      <c r="A3983" t="s">
        <v>5611</v>
      </c>
      <c r="B3983" t="s">
        <v>479</v>
      </c>
      <c r="C3983" t="s">
        <v>2</v>
      </c>
      <c r="D3983" t="s">
        <v>70</v>
      </c>
      <c r="E3983" t="s">
        <v>2</v>
      </c>
      <c r="F3983" t="s">
        <v>2282</v>
      </c>
      <c r="G3983" t="s">
        <v>480</v>
      </c>
      <c r="H3983">
        <f t="shared" si="559"/>
        <v>0</v>
      </c>
      <c r="I3983">
        <f t="shared" si="560"/>
        <v>0.53846153846153799</v>
      </c>
      <c r="J3983">
        <f t="shared" si="561"/>
        <v>0</v>
      </c>
      <c r="K3983">
        <f t="shared" si="562"/>
        <v>0.53846153846153799</v>
      </c>
      <c r="N3983">
        <v>0.44795061922158352</v>
      </c>
      <c r="O3983" t="b">
        <f t="shared" si="564"/>
        <v>0</v>
      </c>
      <c r="P3983" t="b">
        <f t="shared" si="563"/>
        <v>0</v>
      </c>
      <c r="Q3983" t="b">
        <f t="shared" si="565"/>
        <v>0</v>
      </c>
      <c r="R3983" t="b">
        <f t="shared" si="566"/>
        <v>0</v>
      </c>
      <c r="S3983" t="b">
        <f t="shared" si="567"/>
        <v>0</v>
      </c>
    </row>
    <row r="3984" spans="1:19" hidden="1" x14ac:dyDescent="0.25">
      <c r="A3984" t="s">
        <v>5611</v>
      </c>
      <c r="B3984" t="s">
        <v>487</v>
      </c>
      <c r="C3984" t="s">
        <v>2</v>
      </c>
      <c r="D3984" t="s">
        <v>70</v>
      </c>
      <c r="E3984" t="s">
        <v>2</v>
      </c>
      <c r="F3984" t="s">
        <v>2282</v>
      </c>
      <c r="G3984" t="s">
        <v>488</v>
      </c>
      <c r="H3984">
        <f t="shared" si="559"/>
        <v>0</v>
      </c>
      <c r="I3984">
        <f t="shared" si="560"/>
        <v>0.53846153846153799</v>
      </c>
      <c r="J3984">
        <f t="shared" si="561"/>
        <v>0</v>
      </c>
      <c r="K3984">
        <f t="shared" si="562"/>
        <v>0.53846153846153799</v>
      </c>
      <c r="N3984">
        <v>0.99155702192717832</v>
      </c>
      <c r="O3984" t="b">
        <f t="shared" si="564"/>
        <v>0</v>
      </c>
      <c r="P3984" t="b">
        <f t="shared" si="563"/>
        <v>0</v>
      </c>
      <c r="Q3984" t="b">
        <f t="shared" si="565"/>
        <v>0</v>
      </c>
      <c r="R3984" t="b">
        <f t="shared" si="566"/>
        <v>0</v>
      </c>
      <c r="S3984" t="b">
        <f t="shared" si="567"/>
        <v>0</v>
      </c>
    </row>
    <row r="3985" spans="1:19" hidden="1" x14ac:dyDescent="0.25">
      <c r="A3985" t="s">
        <v>5770</v>
      </c>
      <c r="B3985" t="s">
        <v>513</v>
      </c>
      <c r="C3985" t="s">
        <v>2</v>
      </c>
      <c r="D3985" t="s">
        <v>70</v>
      </c>
      <c r="E3985" t="s">
        <v>2</v>
      </c>
      <c r="F3985" t="s">
        <v>5771</v>
      </c>
      <c r="G3985" t="s">
        <v>517</v>
      </c>
      <c r="H3985">
        <f t="shared" si="559"/>
        <v>0</v>
      </c>
      <c r="I3985">
        <f t="shared" si="560"/>
        <v>0.53846153846153799</v>
      </c>
      <c r="J3985">
        <f t="shared" si="561"/>
        <v>0</v>
      </c>
      <c r="K3985">
        <f t="shared" si="562"/>
        <v>0.53846153846153799</v>
      </c>
      <c r="N3985">
        <v>0.71949965650277015</v>
      </c>
      <c r="O3985" t="b">
        <f t="shared" si="564"/>
        <v>0</v>
      </c>
      <c r="P3985" t="b">
        <f t="shared" si="563"/>
        <v>0</v>
      </c>
      <c r="Q3985" t="b">
        <f t="shared" si="565"/>
        <v>0</v>
      </c>
      <c r="R3985" t="b">
        <f t="shared" si="566"/>
        <v>0</v>
      </c>
      <c r="S3985" t="b">
        <f t="shared" si="567"/>
        <v>0</v>
      </c>
    </row>
    <row r="3986" spans="1:19" hidden="1" x14ac:dyDescent="0.25">
      <c r="A3986" t="s">
        <v>5809</v>
      </c>
      <c r="B3986" t="s">
        <v>2499</v>
      </c>
      <c r="C3986" t="s">
        <v>2</v>
      </c>
      <c r="D3986" t="s">
        <v>70</v>
      </c>
      <c r="E3986" t="s">
        <v>2</v>
      </c>
      <c r="F3986" t="s">
        <v>2505</v>
      </c>
      <c r="G3986" t="s">
        <v>2500</v>
      </c>
      <c r="H3986">
        <f t="shared" si="559"/>
        <v>0</v>
      </c>
      <c r="I3986">
        <f t="shared" si="560"/>
        <v>0.53846153846153799</v>
      </c>
      <c r="J3986">
        <f t="shared" si="561"/>
        <v>0</v>
      </c>
      <c r="K3986">
        <f t="shared" si="562"/>
        <v>0.53846153846153799</v>
      </c>
      <c r="N3986">
        <v>0.4734497722681702</v>
      </c>
      <c r="O3986" t="b">
        <f t="shared" si="564"/>
        <v>0</v>
      </c>
      <c r="P3986" t="b">
        <f t="shared" si="563"/>
        <v>0</v>
      </c>
      <c r="Q3986" t="b">
        <f t="shared" si="565"/>
        <v>0</v>
      </c>
      <c r="R3986" t="b">
        <f t="shared" si="566"/>
        <v>0</v>
      </c>
      <c r="S3986" t="b">
        <f t="shared" si="567"/>
        <v>0</v>
      </c>
    </row>
    <row r="3987" spans="1:19" hidden="1" x14ac:dyDescent="0.25">
      <c r="A3987" t="s">
        <v>822</v>
      </c>
      <c r="B3987" t="s">
        <v>823</v>
      </c>
      <c r="C3987" t="s">
        <v>2</v>
      </c>
      <c r="D3987" t="s">
        <v>651</v>
      </c>
      <c r="E3987" t="s">
        <v>2</v>
      </c>
      <c r="F3987" t="s">
        <v>824</v>
      </c>
      <c r="G3987" t="s">
        <v>825</v>
      </c>
      <c r="H3987">
        <f t="shared" si="559"/>
        <v>0</v>
      </c>
      <c r="I3987">
        <f t="shared" si="560"/>
        <v>0.54166666666666596</v>
      </c>
      <c r="J3987">
        <f t="shared" si="561"/>
        <v>0</v>
      </c>
      <c r="K3987">
        <f t="shared" si="562"/>
        <v>0.54166666666666596</v>
      </c>
      <c r="N3987">
        <v>0.93902762160199926</v>
      </c>
      <c r="O3987" t="b">
        <f t="shared" si="564"/>
        <v>0</v>
      </c>
      <c r="P3987" t="b">
        <f t="shared" si="563"/>
        <v>0</v>
      </c>
      <c r="Q3987" t="b">
        <f t="shared" si="565"/>
        <v>0</v>
      </c>
      <c r="R3987" t="b">
        <f t="shared" si="566"/>
        <v>0</v>
      </c>
      <c r="S3987" t="b">
        <f t="shared" si="567"/>
        <v>0</v>
      </c>
    </row>
    <row r="3988" spans="1:19" hidden="1" x14ac:dyDescent="0.25">
      <c r="A3988" t="s">
        <v>991</v>
      </c>
      <c r="B3988" t="s">
        <v>826</v>
      </c>
      <c r="C3988" t="s">
        <v>2</v>
      </c>
      <c r="D3988" t="s">
        <v>651</v>
      </c>
      <c r="E3988" t="s">
        <v>2</v>
      </c>
      <c r="F3988" t="s">
        <v>825</v>
      </c>
      <c r="G3988" t="s">
        <v>824</v>
      </c>
      <c r="H3988">
        <f t="shared" si="559"/>
        <v>0</v>
      </c>
      <c r="I3988">
        <f t="shared" si="560"/>
        <v>0.54166666666666596</v>
      </c>
      <c r="J3988">
        <f t="shared" si="561"/>
        <v>0</v>
      </c>
      <c r="K3988">
        <f t="shared" si="562"/>
        <v>0.54166666666666596</v>
      </c>
      <c r="N3988">
        <v>0.92312191881227845</v>
      </c>
      <c r="O3988" t="b">
        <f t="shared" si="564"/>
        <v>0</v>
      </c>
      <c r="P3988" t="b">
        <f t="shared" si="563"/>
        <v>0</v>
      </c>
      <c r="Q3988" t="b">
        <f t="shared" si="565"/>
        <v>0</v>
      </c>
      <c r="R3988" t="b">
        <f t="shared" si="566"/>
        <v>0</v>
      </c>
      <c r="S3988" t="b">
        <f t="shared" si="567"/>
        <v>0</v>
      </c>
    </row>
    <row r="3989" spans="1:19" hidden="1" x14ac:dyDescent="0.25">
      <c r="A3989" t="s">
        <v>2517</v>
      </c>
      <c r="B3989" t="s">
        <v>2520</v>
      </c>
      <c r="C3989" t="s">
        <v>2</v>
      </c>
      <c r="D3989" t="s">
        <v>651</v>
      </c>
      <c r="E3989" t="s">
        <v>2</v>
      </c>
      <c r="F3989" t="s">
        <v>1605</v>
      </c>
      <c r="G3989" t="s">
        <v>2521</v>
      </c>
      <c r="H3989">
        <f t="shared" si="559"/>
        <v>0</v>
      </c>
      <c r="I3989">
        <f t="shared" si="560"/>
        <v>0.54166666666666596</v>
      </c>
      <c r="J3989">
        <f t="shared" si="561"/>
        <v>0</v>
      </c>
      <c r="K3989">
        <f t="shared" si="562"/>
        <v>0.54166666666666596</v>
      </c>
      <c r="N3989">
        <v>0.64306747075026038</v>
      </c>
      <c r="O3989" t="b">
        <f t="shared" si="564"/>
        <v>0</v>
      </c>
      <c r="P3989" t="b">
        <f t="shared" si="563"/>
        <v>0</v>
      </c>
      <c r="Q3989" t="b">
        <f t="shared" si="565"/>
        <v>0</v>
      </c>
      <c r="R3989" t="b">
        <f t="shared" si="566"/>
        <v>0</v>
      </c>
      <c r="S3989" t="b">
        <f t="shared" si="567"/>
        <v>0</v>
      </c>
    </row>
    <row r="3990" spans="1:19" hidden="1" x14ac:dyDescent="0.25">
      <c r="A3990" t="s">
        <v>2715</v>
      </c>
      <c r="B3990" t="s">
        <v>971</v>
      </c>
      <c r="C3990" t="s">
        <v>2</v>
      </c>
      <c r="D3990" t="s">
        <v>651</v>
      </c>
      <c r="E3990" t="s">
        <v>2</v>
      </c>
      <c r="F3990" t="s">
        <v>979</v>
      </c>
      <c r="G3990" t="s">
        <v>974</v>
      </c>
      <c r="H3990">
        <f t="shared" si="559"/>
        <v>0</v>
      </c>
      <c r="I3990">
        <f t="shared" si="560"/>
        <v>0.54166666666666596</v>
      </c>
      <c r="J3990">
        <f t="shared" si="561"/>
        <v>0</v>
      </c>
      <c r="K3990">
        <f t="shared" si="562"/>
        <v>0.54166666666666596</v>
      </c>
      <c r="N3990">
        <v>0.22674970833306152</v>
      </c>
      <c r="O3990" t="b">
        <f t="shared" si="564"/>
        <v>0</v>
      </c>
      <c r="P3990" t="b">
        <f t="shared" si="563"/>
        <v>0</v>
      </c>
      <c r="Q3990" t="b">
        <f t="shared" si="565"/>
        <v>0</v>
      </c>
      <c r="R3990" t="b">
        <f t="shared" si="566"/>
        <v>0</v>
      </c>
      <c r="S3990" t="b">
        <f t="shared" si="567"/>
        <v>0</v>
      </c>
    </row>
    <row r="3991" spans="1:19" hidden="1" x14ac:dyDescent="0.25">
      <c r="A3991" t="s">
        <v>3377</v>
      </c>
      <c r="B3991" t="s">
        <v>438</v>
      </c>
      <c r="C3991" t="s">
        <v>2</v>
      </c>
      <c r="D3991" t="s">
        <v>651</v>
      </c>
      <c r="E3991" t="s">
        <v>2</v>
      </c>
      <c r="F3991" t="s">
        <v>3379</v>
      </c>
      <c r="G3991" t="s">
        <v>439</v>
      </c>
      <c r="H3991">
        <f t="shared" si="559"/>
        <v>0</v>
      </c>
      <c r="I3991">
        <f t="shared" si="560"/>
        <v>0.54166666666666596</v>
      </c>
      <c r="J3991">
        <f t="shared" si="561"/>
        <v>0</v>
      </c>
      <c r="K3991">
        <f t="shared" si="562"/>
        <v>0.54166666666666596</v>
      </c>
      <c r="N3991">
        <v>0.35507017363808269</v>
      </c>
      <c r="O3991" t="b">
        <f t="shared" si="564"/>
        <v>0</v>
      </c>
      <c r="P3991" t="b">
        <f t="shared" si="563"/>
        <v>0</v>
      </c>
      <c r="Q3991" t="b">
        <f t="shared" si="565"/>
        <v>0</v>
      </c>
      <c r="R3991" t="b">
        <f t="shared" si="566"/>
        <v>0</v>
      </c>
      <c r="S3991" t="b">
        <f t="shared" si="567"/>
        <v>0</v>
      </c>
    </row>
    <row r="3992" spans="1:19" hidden="1" x14ac:dyDescent="0.25">
      <c r="A3992" t="s">
        <v>3614</v>
      </c>
      <c r="B3992" t="s">
        <v>975</v>
      </c>
      <c r="C3992" t="s">
        <v>2</v>
      </c>
      <c r="D3992" t="s">
        <v>651</v>
      </c>
      <c r="E3992" t="s">
        <v>2</v>
      </c>
      <c r="F3992" t="s">
        <v>974</v>
      </c>
      <c r="G3992" t="s">
        <v>979</v>
      </c>
      <c r="H3992">
        <f t="shared" si="559"/>
        <v>0</v>
      </c>
      <c r="I3992">
        <f t="shared" si="560"/>
        <v>0.54166666666666596</v>
      </c>
      <c r="J3992">
        <f t="shared" si="561"/>
        <v>0</v>
      </c>
      <c r="K3992">
        <f t="shared" si="562"/>
        <v>0.54166666666666596</v>
      </c>
      <c r="N3992">
        <v>6.5160089331736337E-2</v>
      </c>
      <c r="O3992" t="b">
        <f t="shared" si="564"/>
        <v>0</v>
      </c>
      <c r="P3992" t="b">
        <f t="shared" si="563"/>
        <v>0</v>
      </c>
      <c r="Q3992" t="b">
        <f t="shared" si="565"/>
        <v>0</v>
      </c>
      <c r="R3992" t="b">
        <f t="shared" si="566"/>
        <v>0</v>
      </c>
      <c r="S3992" t="b">
        <f t="shared" si="567"/>
        <v>0</v>
      </c>
    </row>
    <row r="3993" spans="1:19" hidden="1" x14ac:dyDescent="0.25">
      <c r="A3993" t="s">
        <v>4085</v>
      </c>
      <c r="B3993" t="s">
        <v>220</v>
      </c>
      <c r="C3993" t="s">
        <v>2</v>
      </c>
      <c r="D3993" t="s">
        <v>651</v>
      </c>
      <c r="E3993" t="s">
        <v>2</v>
      </c>
      <c r="F3993" t="s">
        <v>230</v>
      </c>
      <c r="G3993" t="s">
        <v>224</v>
      </c>
      <c r="H3993">
        <f t="shared" si="559"/>
        <v>0</v>
      </c>
      <c r="I3993">
        <f t="shared" si="560"/>
        <v>0.54166666666666596</v>
      </c>
      <c r="J3993">
        <f t="shared" si="561"/>
        <v>0</v>
      </c>
      <c r="K3993">
        <f t="shared" si="562"/>
        <v>0.54166666666666596</v>
      </c>
      <c r="N3993">
        <v>0.88151098082944968</v>
      </c>
      <c r="O3993" t="b">
        <f t="shared" si="564"/>
        <v>0</v>
      </c>
      <c r="P3993" t="b">
        <f t="shared" si="563"/>
        <v>0</v>
      </c>
      <c r="Q3993" t="b">
        <f t="shared" si="565"/>
        <v>0</v>
      </c>
      <c r="R3993" t="b">
        <f t="shared" si="566"/>
        <v>0</v>
      </c>
      <c r="S3993" t="b">
        <f t="shared" si="567"/>
        <v>0</v>
      </c>
    </row>
    <row r="3994" spans="1:19" hidden="1" x14ac:dyDescent="0.25">
      <c r="A3994" t="s">
        <v>4101</v>
      </c>
      <c r="B3994" t="s">
        <v>66</v>
      </c>
      <c r="C3994" t="s">
        <v>2</v>
      </c>
      <c r="D3994" t="s">
        <v>651</v>
      </c>
      <c r="E3994" t="s">
        <v>2</v>
      </c>
      <c r="F3994" t="s">
        <v>519</v>
      </c>
      <c r="G3994" t="s">
        <v>68</v>
      </c>
      <c r="H3994">
        <f t="shared" si="559"/>
        <v>0</v>
      </c>
      <c r="I3994">
        <f t="shared" si="560"/>
        <v>0.54166666666666596</v>
      </c>
      <c r="J3994">
        <f t="shared" si="561"/>
        <v>0</v>
      </c>
      <c r="K3994">
        <f t="shared" si="562"/>
        <v>0.54166666666666596</v>
      </c>
      <c r="N3994">
        <v>0.53258869831431099</v>
      </c>
      <c r="O3994" t="b">
        <f t="shared" si="564"/>
        <v>0</v>
      </c>
      <c r="P3994" t="b">
        <f t="shared" si="563"/>
        <v>0</v>
      </c>
      <c r="Q3994" t="b">
        <f t="shared" si="565"/>
        <v>0</v>
      </c>
      <c r="R3994" t="b">
        <f t="shared" si="566"/>
        <v>0</v>
      </c>
      <c r="S3994" t="b">
        <f t="shared" si="567"/>
        <v>0</v>
      </c>
    </row>
    <row r="3995" spans="1:19" hidden="1" x14ac:dyDescent="0.25">
      <c r="A3995" t="s">
        <v>4101</v>
      </c>
      <c r="B3995" t="s">
        <v>2720</v>
      </c>
      <c r="C3995" t="s">
        <v>2</v>
      </c>
      <c r="D3995" t="s">
        <v>651</v>
      </c>
      <c r="E3995" t="s">
        <v>2</v>
      </c>
      <c r="F3995" t="s">
        <v>519</v>
      </c>
      <c r="G3995" t="s">
        <v>2721</v>
      </c>
      <c r="H3995">
        <f t="shared" si="559"/>
        <v>0</v>
      </c>
      <c r="I3995">
        <f t="shared" si="560"/>
        <v>0.54166666666666596</v>
      </c>
      <c r="J3995">
        <f t="shared" si="561"/>
        <v>0</v>
      </c>
      <c r="K3995">
        <f t="shared" si="562"/>
        <v>0.54166666666666596</v>
      </c>
      <c r="N3995">
        <v>0.3386242498802059</v>
      </c>
      <c r="O3995" t="b">
        <f t="shared" si="564"/>
        <v>0</v>
      </c>
      <c r="P3995" t="b">
        <f t="shared" si="563"/>
        <v>0</v>
      </c>
      <c r="Q3995" t="b">
        <f t="shared" si="565"/>
        <v>0</v>
      </c>
      <c r="R3995" t="b">
        <f t="shared" si="566"/>
        <v>0</v>
      </c>
      <c r="S3995" t="b">
        <f t="shared" si="567"/>
        <v>0</v>
      </c>
    </row>
    <row r="3996" spans="1:19" hidden="1" x14ac:dyDescent="0.25">
      <c r="A3996" t="s">
        <v>4330</v>
      </c>
      <c r="B3996" t="s">
        <v>518</v>
      </c>
      <c r="C3996" t="s">
        <v>2</v>
      </c>
      <c r="D3996" t="s">
        <v>651</v>
      </c>
      <c r="E3996" t="s">
        <v>2</v>
      </c>
      <c r="F3996" t="s">
        <v>2721</v>
      </c>
      <c r="G3996" t="s">
        <v>519</v>
      </c>
      <c r="H3996">
        <f t="shared" si="559"/>
        <v>0</v>
      </c>
      <c r="I3996">
        <f t="shared" si="560"/>
        <v>0.54166666666666596</v>
      </c>
      <c r="J3996">
        <f t="shared" si="561"/>
        <v>0</v>
      </c>
      <c r="K3996">
        <f t="shared" si="562"/>
        <v>0.54166666666666596</v>
      </c>
      <c r="N3996">
        <v>0.3631490054156008</v>
      </c>
      <c r="O3996" t="b">
        <f t="shared" si="564"/>
        <v>0</v>
      </c>
      <c r="P3996" t="b">
        <f t="shared" si="563"/>
        <v>0</v>
      </c>
      <c r="Q3996" t="b">
        <f t="shared" si="565"/>
        <v>0</v>
      </c>
      <c r="R3996" t="b">
        <f t="shared" si="566"/>
        <v>0</v>
      </c>
      <c r="S3996" t="b">
        <f t="shared" si="567"/>
        <v>0</v>
      </c>
    </row>
    <row r="3997" spans="1:19" hidden="1" x14ac:dyDescent="0.25">
      <c r="A3997" t="s">
        <v>5362</v>
      </c>
      <c r="B3997" t="s">
        <v>1603</v>
      </c>
      <c r="C3997" t="s">
        <v>2</v>
      </c>
      <c r="D3997" t="s">
        <v>651</v>
      </c>
      <c r="E3997" t="s">
        <v>2</v>
      </c>
      <c r="F3997" t="s">
        <v>2521</v>
      </c>
      <c r="G3997" t="s">
        <v>1605</v>
      </c>
      <c r="H3997">
        <f t="shared" si="559"/>
        <v>0</v>
      </c>
      <c r="I3997">
        <f t="shared" si="560"/>
        <v>0.54166666666666596</v>
      </c>
      <c r="J3997">
        <f t="shared" si="561"/>
        <v>0</v>
      </c>
      <c r="K3997">
        <f t="shared" si="562"/>
        <v>0.54166666666666596</v>
      </c>
      <c r="N3997">
        <v>0.68354323575044862</v>
      </c>
      <c r="O3997" t="b">
        <f t="shared" si="564"/>
        <v>0</v>
      </c>
      <c r="P3997" t="b">
        <f t="shared" si="563"/>
        <v>0</v>
      </c>
      <c r="Q3997" t="b">
        <f t="shared" si="565"/>
        <v>0</v>
      </c>
      <c r="R3997" t="b">
        <f t="shared" si="566"/>
        <v>0</v>
      </c>
      <c r="S3997" t="b">
        <f t="shared" si="567"/>
        <v>0</v>
      </c>
    </row>
    <row r="3998" spans="1:19" hidden="1" x14ac:dyDescent="0.25">
      <c r="A3998" t="s">
        <v>65</v>
      </c>
      <c r="B3998" t="s">
        <v>78</v>
      </c>
      <c r="C3998" t="s">
        <v>2</v>
      </c>
      <c r="D3998" t="s">
        <v>79</v>
      </c>
      <c r="E3998" t="s">
        <v>2</v>
      </c>
      <c r="F3998" t="s">
        <v>67</v>
      </c>
      <c r="G3998" t="s">
        <v>80</v>
      </c>
      <c r="H3998">
        <f t="shared" si="559"/>
        <v>0</v>
      </c>
      <c r="I3998">
        <f t="shared" si="560"/>
        <v>0.54545454545454497</v>
      </c>
      <c r="J3998">
        <f t="shared" si="561"/>
        <v>0</v>
      </c>
      <c r="K3998">
        <f t="shared" si="562"/>
        <v>0.54545454545454497</v>
      </c>
      <c r="N3998">
        <v>0.34990417188807588</v>
      </c>
      <c r="O3998" t="b">
        <f t="shared" si="564"/>
        <v>0</v>
      </c>
      <c r="P3998" t="b">
        <f t="shared" si="563"/>
        <v>0</v>
      </c>
      <c r="Q3998" t="b">
        <f t="shared" si="565"/>
        <v>0</v>
      </c>
      <c r="R3998" t="b">
        <f t="shared" si="566"/>
        <v>0</v>
      </c>
      <c r="S3998" t="b">
        <f t="shared" si="567"/>
        <v>0</v>
      </c>
    </row>
    <row r="3999" spans="1:19" hidden="1" x14ac:dyDescent="0.25">
      <c r="A3999" t="s">
        <v>65</v>
      </c>
      <c r="B3999" t="s">
        <v>85</v>
      </c>
      <c r="C3999" t="s">
        <v>2</v>
      </c>
      <c r="D3999" t="s">
        <v>79</v>
      </c>
      <c r="E3999" t="s">
        <v>2</v>
      </c>
      <c r="F3999" t="s">
        <v>67</v>
      </c>
      <c r="G3999" t="s">
        <v>86</v>
      </c>
      <c r="H3999">
        <f t="shared" si="559"/>
        <v>0</v>
      </c>
      <c r="I3999">
        <f t="shared" si="560"/>
        <v>0.54545454545454497</v>
      </c>
      <c r="J3999">
        <f t="shared" si="561"/>
        <v>0</v>
      </c>
      <c r="K3999">
        <f t="shared" si="562"/>
        <v>0.54545454545454497</v>
      </c>
      <c r="N3999">
        <v>0.7093481203141101</v>
      </c>
      <c r="O3999" t="b">
        <f t="shared" si="564"/>
        <v>0</v>
      </c>
      <c r="P3999" t="b">
        <f t="shared" si="563"/>
        <v>0</v>
      </c>
      <c r="Q3999" t="b">
        <f t="shared" si="565"/>
        <v>0</v>
      </c>
      <c r="R3999" t="b">
        <f t="shared" si="566"/>
        <v>0</v>
      </c>
      <c r="S3999" t="b">
        <f t="shared" si="567"/>
        <v>0</v>
      </c>
    </row>
    <row r="4000" spans="1:19" hidden="1" x14ac:dyDescent="0.25">
      <c r="A4000" t="s">
        <v>399</v>
      </c>
      <c r="B4000" t="s">
        <v>178</v>
      </c>
      <c r="C4000" t="s">
        <v>2</v>
      </c>
      <c r="D4000" t="s">
        <v>79</v>
      </c>
      <c r="E4000" t="s">
        <v>2</v>
      </c>
      <c r="F4000" t="s">
        <v>177</v>
      </c>
      <c r="G4000" t="s">
        <v>179</v>
      </c>
      <c r="H4000">
        <f t="shared" si="559"/>
        <v>0</v>
      </c>
      <c r="I4000">
        <f t="shared" si="560"/>
        <v>0.54545454545454497</v>
      </c>
      <c r="J4000">
        <f t="shared" si="561"/>
        <v>0</v>
      </c>
      <c r="K4000">
        <f t="shared" si="562"/>
        <v>0.54545454545454497</v>
      </c>
      <c r="N4000">
        <v>0.14954424508580433</v>
      </c>
      <c r="O4000" t="b">
        <f t="shared" si="564"/>
        <v>0</v>
      </c>
      <c r="P4000" t="b">
        <f t="shared" si="563"/>
        <v>0</v>
      </c>
      <c r="Q4000" t="b">
        <f t="shared" si="565"/>
        <v>0</v>
      </c>
      <c r="R4000" t="b">
        <f t="shared" si="566"/>
        <v>0</v>
      </c>
      <c r="S4000" t="b">
        <f t="shared" si="567"/>
        <v>0</v>
      </c>
    </row>
    <row r="4001" spans="1:19" hidden="1" x14ac:dyDescent="0.25">
      <c r="A4001" t="s">
        <v>472</v>
      </c>
      <c r="B4001" t="s">
        <v>487</v>
      </c>
      <c r="C4001" t="s">
        <v>2</v>
      </c>
      <c r="D4001" t="s">
        <v>79</v>
      </c>
      <c r="E4001" t="s">
        <v>2</v>
      </c>
      <c r="F4001" t="s">
        <v>474</v>
      </c>
      <c r="G4001" t="s">
        <v>488</v>
      </c>
      <c r="H4001">
        <f t="shared" si="559"/>
        <v>0</v>
      </c>
      <c r="I4001">
        <f t="shared" si="560"/>
        <v>0.54545454545454497</v>
      </c>
      <c r="J4001">
        <f t="shared" si="561"/>
        <v>0</v>
      </c>
      <c r="K4001">
        <f t="shared" si="562"/>
        <v>0.54545454545454497</v>
      </c>
      <c r="N4001">
        <v>0.22742234583333631</v>
      </c>
      <c r="O4001" t="b">
        <f t="shared" si="564"/>
        <v>0</v>
      </c>
      <c r="P4001" t="b">
        <f t="shared" si="563"/>
        <v>0</v>
      </c>
      <c r="Q4001" t="b">
        <f t="shared" si="565"/>
        <v>0</v>
      </c>
      <c r="R4001" t="b">
        <f t="shared" si="566"/>
        <v>0</v>
      </c>
      <c r="S4001" t="b">
        <f t="shared" si="567"/>
        <v>0</v>
      </c>
    </row>
    <row r="4002" spans="1:19" hidden="1" x14ac:dyDescent="0.25">
      <c r="A4002" t="s">
        <v>588</v>
      </c>
      <c r="B4002" t="s">
        <v>487</v>
      </c>
      <c r="C4002" t="s">
        <v>2</v>
      </c>
      <c r="D4002" t="s">
        <v>79</v>
      </c>
      <c r="E4002" t="s">
        <v>2</v>
      </c>
      <c r="F4002" t="s">
        <v>478</v>
      </c>
      <c r="G4002" t="s">
        <v>488</v>
      </c>
      <c r="H4002">
        <f t="shared" si="559"/>
        <v>0</v>
      </c>
      <c r="I4002">
        <f t="shared" si="560"/>
        <v>0.54545454545454497</v>
      </c>
      <c r="J4002">
        <f t="shared" si="561"/>
        <v>0</v>
      </c>
      <c r="K4002">
        <f t="shared" si="562"/>
        <v>0.54545454545454497</v>
      </c>
      <c r="N4002">
        <v>0.52236665477277</v>
      </c>
      <c r="O4002" t="b">
        <f t="shared" si="564"/>
        <v>0</v>
      </c>
      <c r="P4002" t="b">
        <f t="shared" si="563"/>
        <v>0</v>
      </c>
      <c r="Q4002" t="b">
        <f t="shared" si="565"/>
        <v>0</v>
      </c>
      <c r="R4002" t="b">
        <f t="shared" si="566"/>
        <v>0</v>
      </c>
      <c r="S4002" t="b">
        <f t="shared" si="567"/>
        <v>0</v>
      </c>
    </row>
    <row r="4003" spans="1:19" hidden="1" x14ac:dyDescent="0.25">
      <c r="A4003" t="s">
        <v>860</v>
      </c>
      <c r="B4003" t="s">
        <v>866</v>
      </c>
      <c r="C4003" t="s">
        <v>2</v>
      </c>
      <c r="D4003" t="s">
        <v>79</v>
      </c>
      <c r="E4003" t="s">
        <v>2</v>
      </c>
      <c r="F4003" t="s">
        <v>864</v>
      </c>
      <c r="G4003" t="s">
        <v>867</v>
      </c>
      <c r="H4003">
        <f t="shared" si="559"/>
        <v>0</v>
      </c>
      <c r="I4003">
        <f t="shared" si="560"/>
        <v>0.54545454545454497</v>
      </c>
      <c r="J4003">
        <f t="shared" si="561"/>
        <v>0</v>
      </c>
      <c r="K4003">
        <f t="shared" si="562"/>
        <v>0.54545454545454497</v>
      </c>
      <c r="N4003">
        <v>2.184594241335247E-2</v>
      </c>
      <c r="O4003" t="b">
        <f t="shared" si="564"/>
        <v>0</v>
      </c>
      <c r="P4003" t="b">
        <f t="shared" si="563"/>
        <v>0</v>
      </c>
      <c r="Q4003" t="b">
        <f t="shared" si="565"/>
        <v>0</v>
      </c>
      <c r="R4003" t="b">
        <f t="shared" si="566"/>
        <v>0</v>
      </c>
      <c r="S4003" t="b">
        <f t="shared" si="567"/>
        <v>0</v>
      </c>
    </row>
    <row r="4004" spans="1:19" hidden="1" x14ac:dyDescent="0.25">
      <c r="A4004" t="s">
        <v>1085</v>
      </c>
      <c r="B4004" t="s">
        <v>1089</v>
      </c>
      <c r="C4004" t="s">
        <v>2</v>
      </c>
      <c r="D4004" t="s">
        <v>79</v>
      </c>
      <c r="E4004" t="s">
        <v>2</v>
      </c>
      <c r="F4004" t="s">
        <v>1087</v>
      </c>
      <c r="G4004" t="s">
        <v>1090</v>
      </c>
      <c r="H4004">
        <f t="shared" si="559"/>
        <v>0</v>
      </c>
      <c r="I4004">
        <f t="shared" si="560"/>
        <v>0.54545454545454497</v>
      </c>
      <c r="J4004">
        <f t="shared" si="561"/>
        <v>0</v>
      </c>
      <c r="K4004">
        <f t="shared" si="562"/>
        <v>0.54545454545454497</v>
      </c>
      <c r="N4004">
        <v>0.87928135262207185</v>
      </c>
      <c r="O4004" t="b">
        <f t="shared" si="564"/>
        <v>0</v>
      </c>
      <c r="P4004" t="b">
        <f t="shared" si="563"/>
        <v>0</v>
      </c>
      <c r="Q4004" t="b">
        <f t="shared" si="565"/>
        <v>0</v>
      </c>
      <c r="R4004" t="b">
        <f t="shared" si="566"/>
        <v>0</v>
      </c>
      <c r="S4004" t="b">
        <f t="shared" si="567"/>
        <v>0</v>
      </c>
    </row>
    <row r="4005" spans="1:19" hidden="1" x14ac:dyDescent="0.25">
      <c r="A4005" t="s">
        <v>1085</v>
      </c>
      <c r="B4005" t="s">
        <v>1091</v>
      </c>
      <c r="C4005" t="s">
        <v>2</v>
      </c>
      <c r="D4005" t="s">
        <v>79</v>
      </c>
      <c r="E4005" t="s">
        <v>2</v>
      </c>
      <c r="F4005" t="s">
        <v>1087</v>
      </c>
      <c r="G4005" t="s">
        <v>1092</v>
      </c>
      <c r="H4005">
        <f t="shared" si="559"/>
        <v>0</v>
      </c>
      <c r="I4005">
        <f t="shared" si="560"/>
        <v>0.54545454545454497</v>
      </c>
      <c r="J4005">
        <f t="shared" si="561"/>
        <v>0</v>
      </c>
      <c r="K4005">
        <f t="shared" si="562"/>
        <v>0.54545454545454497</v>
      </c>
      <c r="N4005">
        <v>0.92263004023392414</v>
      </c>
      <c r="O4005" t="b">
        <f t="shared" si="564"/>
        <v>0</v>
      </c>
      <c r="P4005" t="b">
        <f t="shared" si="563"/>
        <v>0</v>
      </c>
      <c r="Q4005" t="b">
        <f t="shared" si="565"/>
        <v>0</v>
      </c>
      <c r="R4005" t="b">
        <f t="shared" si="566"/>
        <v>0</v>
      </c>
      <c r="S4005" t="b">
        <f t="shared" si="567"/>
        <v>0</v>
      </c>
    </row>
    <row r="4006" spans="1:19" hidden="1" x14ac:dyDescent="0.25">
      <c r="A4006" t="s">
        <v>1476</v>
      </c>
      <c r="B4006" t="s">
        <v>1479</v>
      </c>
      <c r="C4006" t="s">
        <v>2</v>
      </c>
      <c r="D4006" t="s">
        <v>79</v>
      </c>
      <c r="E4006" t="s">
        <v>2</v>
      </c>
      <c r="F4006" t="s">
        <v>94</v>
      </c>
      <c r="G4006" t="s">
        <v>1480</v>
      </c>
      <c r="H4006">
        <f t="shared" si="559"/>
        <v>0</v>
      </c>
      <c r="I4006">
        <f t="shared" si="560"/>
        <v>0.54545454545454497</v>
      </c>
      <c r="J4006">
        <f t="shared" si="561"/>
        <v>0</v>
      </c>
      <c r="K4006">
        <f t="shared" si="562"/>
        <v>0.54545454545454497</v>
      </c>
      <c r="N4006">
        <v>0.75615755531666273</v>
      </c>
      <c r="O4006" t="b">
        <f t="shared" si="564"/>
        <v>0</v>
      </c>
      <c r="P4006" t="b">
        <f t="shared" si="563"/>
        <v>0</v>
      </c>
      <c r="Q4006" t="b">
        <f t="shared" si="565"/>
        <v>0</v>
      </c>
      <c r="R4006" t="b">
        <f t="shared" si="566"/>
        <v>0</v>
      </c>
      <c r="S4006" t="b">
        <f t="shared" si="567"/>
        <v>0</v>
      </c>
    </row>
    <row r="4007" spans="1:19" hidden="1" x14ac:dyDescent="0.25">
      <c r="A4007" t="s">
        <v>1476</v>
      </c>
      <c r="B4007" t="s">
        <v>78</v>
      </c>
      <c r="C4007" t="s">
        <v>2</v>
      </c>
      <c r="D4007" t="s">
        <v>79</v>
      </c>
      <c r="E4007" t="s">
        <v>2</v>
      </c>
      <c r="F4007" t="s">
        <v>94</v>
      </c>
      <c r="G4007" t="s">
        <v>80</v>
      </c>
      <c r="H4007">
        <f t="shared" si="559"/>
        <v>0</v>
      </c>
      <c r="I4007">
        <f t="shared" si="560"/>
        <v>0.54545454545454497</v>
      </c>
      <c r="J4007">
        <f t="shared" si="561"/>
        <v>0</v>
      </c>
      <c r="K4007">
        <f t="shared" si="562"/>
        <v>0.54545454545454497</v>
      </c>
      <c r="N4007">
        <v>0.26859367426380232</v>
      </c>
      <c r="O4007" t="b">
        <f t="shared" si="564"/>
        <v>0</v>
      </c>
      <c r="P4007" t="b">
        <f t="shared" si="563"/>
        <v>0</v>
      </c>
      <c r="Q4007" t="b">
        <f t="shared" si="565"/>
        <v>0</v>
      </c>
      <c r="R4007" t="b">
        <f t="shared" si="566"/>
        <v>0</v>
      </c>
      <c r="S4007" t="b">
        <f t="shared" si="567"/>
        <v>0</v>
      </c>
    </row>
    <row r="4008" spans="1:19" hidden="1" x14ac:dyDescent="0.25">
      <c r="A4008" t="s">
        <v>1476</v>
      </c>
      <c r="B4008" t="s">
        <v>85</v>
      </c>
      <c r="C4008" t="s">
        <v>2</v>
      </c>
      <c r="D4008" t="s">
        <v>79</v>
      </c>
      <c r="E4008" t="s">
        <v>2</v>
      </c>
      <c r="F4008" t="s">
        <v>94</v>
      </c>
      <c r="G4008" t="s">
        <v>86</v>
      </c>
      <c r="H4008">
        <f t="shared" si="559"/>
        <v>0</v>
      </c>
      <c r="I4008">
        <f t="shared" si="560"/>
        <v>0.54545454545454497</v>
      </c>
      <c r="J4008">
        <f t="shared" si="561"/>
        <v>0</v>
      </c>
      <c r="K4008">
        <f t="shared" si="562"/>
        <v>0.54545454545454497</v>
      </c>
      <c r="N4008">
        <v>0.21295776064492089</v>
      </c>
      <c r="O4008" t="b">
        <f t="shared" si="564"/>
        <v>0</v>
      </c>
      <c r="P4008" t="b">
        <f t="shared" si="563"/>
        <v>0</v>
      </c>
      <c r="Q4008" t="b">
        <f t="shared" si="565"/>
        <v>0</v>
      </c>
      <c r="R4008" t="b">
        <f t="shared" si="566"/>
        <v>0</v>
      </c>
      <c r="S4008" t="b">
        <f t="shared" si="567"/>
        <v>0</v>
      </c>
    </row>
    <row r="4009" spans="1:19" hidden="1" x14ac:dyDescent="0.25">
      <c r="A4009" t="s">
        <v>1476</v>
      </c>
      <c r="B4009" t="s">
        <v>89</v>
      </c>
      <c r="C4009" t="s">
        <v>2</v>
      </c>
      <c r="D4009" t="s">
        <v>79</v>
      </c>
      <c r="E4009" t="s">
        <v>2</v>
      </c>
      <c r="F4009" t="s">
        <v>94</v>
      </c>
      <c r="G4009" t="s">
        <v>91</v>
      </c>
      <c r="H4009">
        <f t="shared" si="559"/>
        <v>0</v>
      </c>
      <c r="I4009">
        <f t="shared" si="560"/>
        <v>0.54545454545454497</v>
      </c>
      <c r="J4009">
        <f t="shared" si="561"/>
        <v>0</v>
      </c>
      <c r="K4009">
        <f t="shared" si="562"/>
        <v>0.54545454545454497</v>
      </c>
      <c r="N4009">
        <v>0.1808573797286005</v>
      </c>
      <c r="O4009" t="b">
        <f t="shared" si="564"/>
        <v>0</v>
      </c>
      <c r="P4009" t="b">
        <f t="shared" si="563"/>
        <v>0</v>
      </c>
      <c r="Q4009" t="b">
        <f t="shared" si="565"/>
        <v>0</v>
      </c>
      <c r="R4009" t="b">
        <f t="shared" si="566"/>
        <v>0</v>
      </c>
      <c r="S4009" t="b">
        <f t="shared" si="567"/>
        <v>0</v>
      </c>
    </row>
    <row r="4010" spans="1:19" hidden="1" x14ac:dyDescent="0.25">
      <c r="A4010" t="s">
        <v>1585</v>
      </c>
      <c r="B4010" t="s">
        <v>1590</v>
      </c>
      <c r="C4010" t="s">
        <v>2</v>
      </c>
      <c r="D4010" t="s">
        <v>79</v>
      </c>
      <c r="E4010" t="s">
        <v>2</v>
      </c>
      <c r="F4010" t="s">
        <v>1587</v>
      </c>
      <c r="G4010" t="s">
        <v>1591</v>
      </c>
      <c r="H4010">
        <f t="shared" si="559"/>
        <v>0</v>
      </c>
      <c r="I4010">
        <f t="shared" si="560"/>
        <v>0.54545454545454497</v>
      </c>
      <c r="J4010">
        <f t="shared" si="561"/>
        <v>0</v>
      </c>
      <c r="K4010">
        <f t="shared" si="562"/>
        <v>0.54545454545454497</v>
      </c>
      <c r="N4010">
        <v>0.67889262324165622</v>
      </c>
      <c r="O4010" t="b">
        <f t="shared" si="564"/>
        <v>0</v>
      </c>
      <c r="P4010" t="b">
        <f t="shared" si="563"/>
        <v>0</v>
      </c>
      <c r="Q4010" t="b">
        <f t="shared" si="565"/>
        <v>0</v>
      </c>
      <c r="R4010" t="b">
        <f t="shared" si="566"/>
        <v>0</v>
      </c>
      <c r="S4010" t="b">
        <f t="shared" si="567"/>
        <v>0</v>
      </c>
    </row>
    <row r="4011" spans="1:19" hidden="1" x14ac:dyDescent="0.25">
      <c r="A4011" t="s">
        <v>1834</v>
      </c>
      <c r="B4011" t="s">
        <v>1837</v>
      </c>
      <c r="C4011" t="s">
        <v>2</v>
      </c>
      <c r="D4011" t="s">
        <v>79</v>
      </c>
      <c r="E4011" t="s">
        <v>2</v>
      </c>
      <c r="F4011" t="s">
        <v>1836</v>
      </c>
      <c r="G4011" t="s">
        <v>1838</v>
      </c>
      <c r="H4011">
        <f t="shared" si="559"/>
        <v>0</v>
      </c>
      <c r="I4011">
        <f t="shared" si="560"/>
        <v>0.54545454545454497</v>
      </c>
      <c r="J4011">
        <f t="shared" si="561"/>
        <v>0</v>
      </c>
      <c r="K4011">
        <f t="shared" si="562"/>
        <v>0.54545454545454497</v>
      </c>
      <c r="N4011">
        <v>0.3697127763459821</v>
      </c>
      <c r="O4011" t="b">
        <f t="shared" si="564"/>
        <v>0</v>
      </c>
      <c r="P4011" t="b">
        <f t="shared" si="563"/>
        <v>0</v>
      </c>
      <c r="Q4011" t="b">
        <f t="shared" si="565"/>
        <v>0</v>
      </c>
      <c r="R4011" t="b">
        <f t="shared" si="566"/>
        <v>0</v>
      </c>
      <c r="S4011" t="b">
        <f t="shared" si="567"/>
        <v>0</v>
      </c>
    </row>
    <row r="4012" spans="1:19" hidden="1" x14ac:dyDescent="0.25">
      <c r="A4012" t="s">
        <v>1860</v>
      </c>
      <c r="B4012" t="s">
        <v>1861</v>
      </c>
      <c r="C4012" t="s">
        <v>2</v>
      </c>
      <c r="D4012" t="s">
        <v>79</v>
      </c>
      <c r="E4012" t="s">
        <v>2</v>
      </c>
      <c r="F4012" t="s">
        <v>1077</v>
      </c>
      <c r="G4012" t="s">
        <v>1862</v>
      </c>
      <c r="H4012">
        <f t="shared" si="559"/>
        <v>0</v>
      </c>
      <c r="I4012">
        <f t="shared" si="560"/>
        <v>0.54545454545454497</v>
      </c>
      <c r="J4012">
        <f t="shared" si="561"/>
        <v>0</v>
      </c>
      <c r="K4012">
        <f t="shared" si="562"/>
        <v>0.54545454545454497</v>
      </c>
      <c r="N4012">
        <v>5.5588688550741727E-3</v>
      </c>
      <c r="O4012" t="b">
        <f t="shared" si="564"/>
        <v>0</v>
      </c>
      <c r="P4012" t="b">
        <f t="shared" si="563"/>
        <v>0</v>
      </c>
      <c r="Q4012" t="b">
        <f t="shared" si="565"/>
        <v>0</v>
      </c>
      <c r="R4012" t="b">
        <f t="shared" si="566"/>
        <v>0</v>
      </c>
      <c r="S4012" t="b">
        <f t="shared" si="567"/>
        <v>0</v>
      </c>
    </row>
    <row r="4013" spans="1:19" hidden="1" x14ac:dyDescent="0.25">
      <c r="A4013" t="s">
        <v>1979</v>
      </c>
      <c r="B4013" t="s">
        <v>1479</v>
      </c>
      <c r="C4013" t="s">
        <v>2</v>
      </c>
      <c r="D4013" t="s">
        <v>79</v>
      </c>
      <c r="E4013" t="s">
        <v>2</v>
      </c>
      <c r="F4013" t="s">
        <v>1981</v>
      </c>
      <c r="G4013" t="s">
        <v>1480</v>
      </c>
      <c r="H4013">
        <f t="shared" si="559"/>
        <v>0</v>
      </c>
      <c r="I4013">
        <f t="shared" si="560"/>
        <v>0.54545454545454497</v>
      </c>
      <c r="J4013">
        <f t="shared" si="561"/>
        <v>0</v>
      </c>
      <c r="K4013">
        <f t="shared" si="562"/>
        <v>0.54545454545454497</v>
      </c>
      <c r="N4013">
        <v>0.64599945760288013</v>
      </c>
      <c r="O4013" t="b">
        <f t="shared" si="564"/>
        <v>0</v>
      </c>
      <c r="P4013" t="b">
        <f t="shared" si="563"/>
        <v>0</v>
      </c>
      <c r="Q4013" t="b">
        <f t="shared" si="565"/>
        <v>0</v>
      </c>
      <c r="R4013" t="b">
        <f t="shared" si="566"/>
        <v>0</v>
      </c>
      <c r="S4013" t="b">
        <f t="shared" si="567"/>
        <v>0</v>
      </c>
    </row>
    <row r="4014" spans="1:19" hidden="1" x14ac:dyDescent="0.25">
      <c r="A4014" t="s">
        <v>2177</v>
      </c>
      <c r="B4014" t="s">
        <v>868</v>
      </c>
      <c r="C4014" t="s">
        <v>2</v>
      </c>
      <c r="D4014" t="s">
        <v>79</v>
      </c>
      <c r="E4014" t="s">
        <v>2</v>
      </c>
      <c r="F4014" t="s">
        <v>2179</v>
      </c>
      <c r="G4014" t="s">
        <v>869</v>
      </c>
      <c r="H4014">
        <f t="shared" si="559"/>
        <v>0</v>
      </c>
      <c r="I4014">
        <f t="shared" si="560"/>
        <v>0.54545454545454497</v>
      </c>
      <c r="J4014">
        <f t="shared" si="561"/>
        <v>0</v>
      </c>
      <c r="K4014">
        <f t="shared" si="562"/>
        <v>0.54545454545454497</v>
      </c>
      <c r="N4014">
        <v>0.8529280907287663</v>
      </c>
      <c r="O4014" t="b">
        <f t="shared" si="564"/>
        <v>0</v>
      </c>
      <c r="P4014" t="b">
        <f t="shared" si="563"/>
        <v>0</v>
      </c>
      <c r="Q4014" t="b">
        <f t="shared" si="565"/>
        <v>0</v>
      </c>
      <c r="R4014" t="b">
        <f t="shared" si="566"/>
        <v>0</v>
      </c>
      <c r="S4014" t="b">
        <f t="shared" si="567"/>
        <v>0</v>
      </c>
    </row>
    <row r="4015" spans="1:19" hidden="1" x14ac:dyDescent="0.25">
      <c r="A4015" t="s">
        <v>2207</v>
      </c>
      <c r="B4015" t="s">
        <v>1086</v>
      </c>
      <c r="C4015" t="s">
        <v>2</v>
      </c>
      <c r="D4015" t="s">
        <v>79</v>
      </c>
      <c r="E4015" t="s">
        <v>2</v>
      </c>
      <c r="F4015" t="s">
        <v>1090</v>
      </c>
      <c r="G4015" t="s">
        <v>1088</v>
      </c>
      <c r="H4015">
        <f t="shared" si="559"/>
        <v>0</v>
      </c>
      <c r="I4015">
        <f t="shared" si="560"/>
        <v>0.54545454545454497</v>
      </c>
      <c r="J4015">
        <f t="shared" si="561"/>
        <v>0</v>
      </c>
      <c r="K4015">
        <f t="shared" si="562"/>
        <v>0.54545454545454497</v>
      </c>
      <c r="N4015">
        <v>0.89785270484260871</v>
      </c>
      <c r="O4015" t="b">
        <f t="shared" si="564"/>
        <v>0</v>
      </c>
      <c r="P4015" t="b">
        <f t="shared" si="563"/>
        <v>0</v>
      </c>
      <c r="Q4015" t="b">
        <f t="shared" si="565"/>
        <v>0</v>
      </c>
      <c r="R4015" t="b">
        <f t="shared" si="566"/>
        <v>0</v>
      </c>
      <c r="S4015" t="b">
        <f t="shared" si="567"/>
        <v>0</v>
      </c>
    </row>
    <row r="4016" spans="1:19" hidden="1" x14ac:dyDescent="0.25">
      <c r="A4016" t="s">
        <v>2207</v>
      </c>
      <c r="B4016" t="s">
        <v>2208</v>
      </c>
      <c r="C4016" t="s">
        <v>2</v>
      </c>
      <c r="D4016" t="s">
        <v>79</v>
      </c>
      <c r="E4016" t="s">
        <v>2</v>
      </c>
      <c r="F4016" t="s">
        <v>1090</v>
      </c>
      <c r="G4016" t="s">
        <v>2209</v>
      </c>
      <c r="H4016">
        <f t="shared" si="559"/>
        <v>0</v>
      </c>
      <c r="I4016">
        <f t="shared" si="560"/>
        <v>0.54545454545454497</v>
      </c>
      <c r="J4016">
        <f t="shared" si="561"/>
        <v>0</v>
      </c>
      <c r="K4016">
        <f t="shared" si="562"/>
        <v>0.54545454545454497</v>
      </c>
      <c r="N4016">
        <v>0.56123623584865512</v>
      </c>
      <c r="O4016" t="b">
        <f t="shared" si="564"/>
        <v>0</v>
      </c>
      <c r="P4016" t="b">
        <f t="shared" si="563"/>
        <v>0</v>
      </c>
      <c r="Q4016" t="b">
        <f t="shared" si="565"/>
        <v>0</v>
      </c>
      <c r="R4016" t="b">
        <f t="shared" si="566"/>
        <v>0</v>
      </c>
      <c r="S4016" t="b">
        <f t="shared" si="567"/>
        <v>0</v>
      </c>
    </row>
    <row r="4017" spans="1:19" hidden="1" x14ac:dyDescent="0.25">
      <c r="A4017" t="s">
        <v>2207</v>
      </c>
      <c r="B4017" t="s">
        <v>1091</v>
      </c>
      <c r="C4017" t="s">
        <v>2</v>
      </c>
      <c r="D4017" t="s">
        <v>79</v>
      </c>
      <c r="E4017" t="s">
        <v>2</v>
      </c>
      <c r="F4017" t="s">
        <v>1090</v>
      </c>
      <c r="G4017" t="s">
        <v>1092</v>
      </c>
      <c r="H4017">
        <f t="shared" si="559"/>
        <v>0</v>
      </c>
      <c r="I4017">
        <f t="shared" si="560"/>
        <v>0.54545454545454497</v>
      </c>
      <c r="J4017">
        <f t="shared" si="561"/>
        <v>0</v>
      </c>
      <c r="K4017">
        <f t="shared" si="562"/>
        <v>0.54545454545454497</v>
      </c>
      <c r="N4017">
        <v>0.40851011729590725</v>
      </c>
      <c r="O4017" t="b">
        <f t="shared" si="564"/>
        <v>0</v>
      </c>
      <c r="P4017" t="b">
        <f t="shared" si="563"/>
        <v>0</v>
      </c>
      <c r="Q4017" t="b">
        <f t="shared" si="565"/>
        <v>0</v>
      </c>
      <c r="R4017" t="b">
        <f t="shared" si="566"/>
        <v>0</v>
      </c>
      <c r="S4017" t="b">
        <f t="shared" si="567"/>
        <v>0</v>
      </c>
    </row>
    <row r="4018" spans="1:19" hidden="1" x14ac:dyDescent="0.25">
      <c r="A4018" t="s">
        <v>2207</v>
      </c>
      <c r="B4018" t="s">
        <v>1093</v>
      </c>
      <c r="C4018" t="s">
        <v>2</v>
      </c>
      <c r="D4018" t="s">
        <v>79</v>
      </c>
      <c r="E4018" t="s">
        <v>2</v>
      </c>
      <c r="F4018" t="s">
        <v>1090</v>
      </c>
      <c r="G4018" t="s">
        <v>1095</v>
      </c>
      <c r="H4018">
        <f t="shared" si="559"/>
        <v>0</v>
      </c>
      <c r="I4018">
        <f t="shared" si="560"/>
        <v>0.54545454545454497</v>
      </c>
      <c r="J4018">
        <f t="shared" si="561"/>
        <v>0</v>
      </c>
      <c r="K4018">
        <f t="shared" si="562"/>
        <v>0.54545454545454497</v>
      </c>
      <c r="N4018">
        <v>0.67667592799713294</v>
      </c>
      <c r="O4018" t="b">
        <f t="shared" si="564"/>
        <v>0</v>
      </c>
      <c r="P4018" t="b">
        <f t="shared" si="563"/>
        <v>0</v>
      </c>
      <c r="Q4018" t="b">
        <f t="shared" si="565"/>
        <v>0</v>
      </c>
      <c r="R4018" t="b">
        <f t="shared" si="566"/>
        <v>0</v>
      </c>
      <c r="S4018" t="b">
        <f t="shared" si="567"/>
        <v>0</v>
      </c>
    </row>
    <row r="4019" spans="1:19" hidden="1" x14ac:dyDescent="0.25">
      <c r="A4019" t="s">
        <v>2213</v>
      </c>
      <c r="B4019" t="s">
        <v>1086</v>
      </c>
      <c r="C4019" t="s">
        <v>2</v>
      </c>
      <c r="D4019" t="s">
        <v>79</v>
      </c>
      <c r="E4019" t="s">
        <v>2</v>
      </c>
      <c r="F4019" t="s">
        <v>1092</v>
      </c>
      <c r="G4019" t="s">
        <v>1088</v>
      </c>
      <c r="H4019">
        <f t="shared" si="559"/>
        <v>0</v>
      </c>
      <c r="I4019">
        <f t="shared" si="560"/>
        <v>0.54545454545454497</v>
      </c>
      <c r="J4019">
        <f t="shared" si="561"/>
        <v>0</v>
      </c>
      <c r="K4019">
        <f t="shared" si="562"/>
        <v>0.54545454545454497</v>
      </c>
      <c r="N4019">
        <v>0.72752281969548782</v>
      </c>
      <c r="O4019" t="b">
        <f t="shared" si="564"/>
        <v>0</v>
      </c>
      <c r="P4019" t="b">
        <f t="shared" si="563"/>
        <v>0</v>
      </c>
      <c r="Q4019" t="b">
        <f t="shared" si="565"/>
        <v>0</v>
      </c>
      <c r="R4019" t="b">
        <f t="shared" si="566"/>
        <v>0</v>
      </c>
      <c r="S4019" t="b">
        <f t="shared" si="567"/>
        <v>0</v>
      </c>
    </row>
    <row r="4020" spans="1:19" hidden="1" x14ac:dyDescent="0.25">
      <c r="A4020" t="s">
        <v>2213</v>
      </c>
      <c r="B4020" t="s">
        <v>1089</v>
      </c>
      <c r="C4020" t="s">
        <v>2</v>
      </c>
      <c r="D4020" t="s">
        <v>79</v>
      </c>
      <c r="E4020" t="s">
        <v>2</v>
      </c>
      <c r="F4020" t="s">
        <v>1092</v>
      </c>
      <c r="G4020" t="s">
        <v>1090</v>
      </c>
      <c r="H4020">
        <f t="shared" si="559"/>
        <v>0</v>
      </c>
      <c r="I4020">
        <f t="shared" si="560"/>
        <v>0.54545454545454497</v>
      </c>
      <c r="J4020">
        <f t="shared" si="561"/>
        <v>0</v>
      </c>
      <c r="K4020">
        <f t="shared" si="562"/>
        <v>0.54545454545454497</v>
      </c>
      <c r="N4020">
        <v>0.70021174269663544</v>
      </c>
      <c r="O4020" t="b">
        <f t="shared" si="564"/>
        <v>0</v>
      </c>
      <c r="P4020" t="b">
        <f t="shared" si="563"/>
        <v>0</v>
      </c>
      <c r="Q4020" t="b">
        <f t="shared" si="565"/>
        <v>0</v>
      </c>
      <c r="R4020" t="b">
        <f t="shared" si="566"/>
        <v>0</v>
      </c>
      <c r="S4020" t="b">
        <f t="shared" si="567"/>
        <v>0</v>
      </c>
    </row>
    <row r="4021" spans="1:19" hidden="1" x14ac:dyDescent="0.25">
      <c r="A4021" t="s">
        <v>2271</v>
      </c>
      <c r="B4021" t="s">
        <v>2276</v>
      </c>
      <c r="C4021" t="s">
        <v>2</v>
      </c>
      <c r="D4021" t="s">
        <v>79</v>
      </c>
      <c r="E4021" t="s">
        <v>2</v>
      </c>
      <c r="F4021" t="s">
        <v>2273</v>
      </c>
      <c r="G4021" t="s">
        <v>2277</v>
      </c>
      <c r="H4021">
        <f t="shared" si="559"/>
        <v>0</v>
      </c>
      <c r="I4021">
        <f t="shared" si="560"/>
        <v>0.54545454545454497</v>
      </c>
      <c r="J4021">
        <f t="shared" si="561"/>
        <v>0</v>
      </c>
      <c r="K4021">
        <f t="shared" si="562"/>
        <v>0.54545454545454497</v>
      </c>
      <c r="N4021">
        <v>0.96190376608583394</v>
      </c>
      <c r="O4021" t="b">
        <f t="shared" si="564"/>
        <v>0</v>
      </c>
      <c r="P4021" t="b">
        <f t="shared" si="563"/>
        <v>0</v>
      </c>
      <c r="Q4021" t="b">
        <f t="shared" si="565"/>
        <v>0</v>
      </c>
      <c r="R4021" t="b">
        <f t="shared" si="566"/>
        <v>0</v>
      </c>
      <c r="S4021" t="b">
        <f t="shared" si="567"/>
        <v>0</v>
      </c>
    </row>
    <row r="4022" spans="1:19" hidden="1" x14ac:dyDescent="0.25">
      <c r="A4022" t="s">
        <v>2392</v>
      </c>
      <c r="B4022" t="s">
        <v>1089</v>
      </c>
      <c r="C4022" t="s">
        <v>2</v>
      </c>
      <c r="D4022" t="s">
        <v>79</v>
      </c>
      <c r="E4022" t="s">
        <v>2</v>
      </c>
      <c r="F4022" t="s">
        <v>2209</v>
      </c>
      <c r="G4022" t="s">
        <v>1090</v>
      </c>
      <c r="H4022">
        <f t="shared" si="559"/>
        <v>0</v>
      </c>
      <c r="I4022">
        <f t="shared" si="560"/>
        <v>0.54545454545454497</v>
      </c>
      <c r="J4022">
        <f t="shared" si="561"/>
        <v>0</v>
      </c>
      <c r="K4022">
        <f t="shared" si="562"/>
        <v>0.54545454545454497</v>
      </c>
      <c r="N4022">
        <v>0.45371403264919274</v>
      </c>
      <c r="O4022" t="b">
        <f t="shared" si="564"/>
        <v>0</v>
      </c>
      <c r="P4022" t="b">
        <f t="shared" si="563"/>
        <v>0</v>
      </c>
      <c r="Q4022" t="b">
        <f t="shared" si="565"/>
        <v>0</v>
      </c>
      <c r="R4022" t="b">
        <f t="shared" si="566"/>
        <v>0</v>
      </c>
      <c r="S4022" t="b">
        <f t="shared" si="567"/>
        <v>0</v>
      </c>
    </row>
    <row r="4023" spans="1:19" hidden="1" x14ac:dyDescent="0.25">
      <c r="A4023" t="s">
        <v>2497</v>
      </c>
      <c r="B4023" t="s">
        <v>87</v>
      </c>
      <c r="C4023" t="s">
        <v>2</v>
      </c>
      <c r="D4023" t="s">
        <v>79</v>
      </c>
      <c r="E4023" t="s">
        <v>2</v>
      </c>
      <c r="F4023" t="s">
        <v>1480</v>
      </c>
      <c r="G4023" t="s">
        <v>88</v>
      </c>
      <c r="H4023">
        <f t="shared" si="559"/>
        <v>0</v>
      </c>
      <c r="I4023">
        <f t="shared" si="560"/>
        <v>0.54545454545454497</v>
      </c>
      <c r="J4023">
        <f t="shared" si="561"/>
        <v>0</v>
      </c>
      <c r="K4023">
        <f t="shared" si="562"/>
        <v>0.54545454545454497</v>
      </c>
      <c r="N4023">
        <v>0.58113080897247971</v>
      </c>
      <c r="O4023" t="b">
        <f t="shared" si="564"/>
        <v>0</v>
      </c>
      <c r="P4023" t="b">
        <f t="shared" si="563"/>
        <v>0</v>
      </c>
      <c r="Q4023" t="b">
        <f t="shared" si="565"/>
        <v>0</v>
      </c>
      <c r="R4023" t="b">
        <f t="shared" si="566"/>
        <v>0</v>
      </c>
      <c r="S4023" t="b">
        <f t="shared" si="567"/>
        <v>0</v>
      </c>
    </row>
    <row r="4024" spans="1:19" hidden="1" x14ac:dyDescent="0.25">
      <c r="A4024" t="s">
        <v>2497</v>
      </c>
      <c r="B4024" t="s">
        <v>92</v>
      </c>
      <c r="C4024" t="s">
        <v>2</v>
      </c>
      <c r="D4024" t="s">
        <v>79</v>
      </c>
      <c r="E4024" t="s">
        <v>2</v>
      </c>
      <c r="F4024" t="s">
        <v>1480</v>
      </c>
      <c r="G4024" t="s">
        <v>94</v>
      </c>
      <c r="H4024">
        <f t="shared" si="559"/>
        <v>0</v>
      </c>
      <c r="I4024">
        <f t="shared" si="560"/>
        <v>0.54545454545454497</v>
      </c>
      <c r="J4024">
        <f t="shared" si="561"/>
        <v>0</v>
      </c>
      <c r="K4024">
        <f t="shared" si="562"/>
        <v>0.54545454545454497</v>
      </c>
      <c r="N4024">
        <v>0.19301724697592948</v>
      </c>
      <c r="O4024" t="b">
        <f t="shared" si="564"/>
        <v>0</v>
      </c>
      <c r="P4024" t="b">
        <f t="shared" si="563"/>
        <v>0</v>
      </c>
      <c r="Q4024" t="b">
        <f t="shared" si="565"/>
        <v>0</v>
      </c>
      <c r="R4024" t="b">
        <f t="shared" si="566"/>
        <v>0</v>
      </c>
      <c r="S4024" t="b">
        <f t="shared" si="567"/>
        <v>0</v>
      </c>
    </row>
    <row r="4025" spans="1:19" hidden="1" x14ac:dyDescent="0.25">
      <c r="A4025" t="s">
        <v>2578</v>
      </c>
      <c r="B4025" t="s">
        <v>622</v>
      </c>
      <c r="C4025" t="s">
        <v>2</v>
      </c>
      <c r="D4025" t="s">
        <v>79</v>
      </c>
      <c r="E4025" t="s">
        <v>2</v>
      </c>
      <c r="F4025" t="s">
        <v>2579</v>
      </c>
      <c r="G4025" t="s">
        <v>625</v>
      </c>
      <c r="H4025">
        <f t="shared" si="559"/>
        <v>0</v>
      </c>
      <c r="I4025">
        <f t="shared" si="560"/>
        <v>0.54545454545454497</v>
      </c>
      <c r="J4025">
        <f t="shared" si="561"/>
        <v>0</v>
      </c>
      <c r="K4025">
        <f t="shared" si="562"/>
        <v>0.54545454545454497</v>
      </c>
      <c r="N4025">
        <v>0.98292669296186652</v>
      </c>
      <c r="O4025" t="b">
        <f t="shared" si="564"/>
        <v>0</v>
      </c>
      <c r="P4025" t="b">
        <f t="shared" si="563"/>
        <v>0</v>
      </c>
      <c r="Q4025" t="b">
        <f t="shared" si="565"/>
        <v>0</v>
      </c>
      <c r="R4025" t="b">
        <f t="shared" si="566"/>
        <v>0</v>
      </c>
      <c r="S4025" t="b">
        <f t="shared" si="567"/>
        <v>0</v>
      </c>
    </row>
    <row r="4026" spans="1:19" hidden="1" x14ac:dyDescent="0.25">
      <c r="A4026" t="s">
        <v>2578</v>
      </c>
      <c r="B4026" t="s">
        <v>626</v>
      </c>
      <c r="C4026" t="s">
        <v>2</v>
      </c>
      <c r="D4026" t="s">
        <v>79</v>
      </c>
      <c r="E4026" t="s">
        <v>2</v>
      </c>
      <c r="F4026" t="s">
        <v>2579</v>
      </c>
      <c r="G4026" t="s">
        <v>624</v>
      </c>
      <c r="H4026">
        <f t="shared" si="559"/>
        <v>0</v>
      </c>
      <c r="I4026">
        <f t="shared" si="560"/>
        <v>0.54545454545454497</v>
      </c>
      <c r="J4026">
        <f t="shared" si="561"/>
        <v>0</v>
      </c>
      <c r="K4026">
        <f t="shared" si="562"/>
        <v>0.54545454545454497</v>
      </c>
      <c r="N4026">
        <v>0.50272880264014019</v>
      </c>
      <c r="O4026" t="b">
        <f t="shared" si="564"/>
        <v>0</v>
      </c>
      <c r="P4026" t="b">
        <f t="shared" si="563"/>
        <v>0</v>
      </c>
      <c r="Q4026" t="b">
        <f t="shared" si="565"/>
        <v>0</v>
      </c>
      <c r="R4026" t="b">
        <f t="shared" si="566"/>
        <v>0</v>
      </c>
      <c r="S4026" t="b">
        <f t="shared" si="567"/>
        <v>0</v>
      </c>
    </row>
    <row r="4027" spans="1:19" hidden="1" x14ac:dyDescent="0.25">
      <c r="A4027" t="s">
        <v>2719</v>
      </c>
      <c r="B4027" t="s">
        <v>2351</v>
      </c>
      <c r="C4027" t="s">
        <v>2</v>
      </c>
      <c r="D4027" t="s">
        <v>79</v>
      </c>
      <c r="E4027" t="s">
        <v>2</v>
      </c>
      <c r="F4027" t="s">
        <v>679</v>
      </c>
      <c r="G4027" t="s">
        <v>2353</v>
      </c>
      <c r="H4027">
        <f t="shared" si="559"/>
        <v>0</v>
      </c>
      <c r="I4027">
        <f t="shared" si="560"/>
        <v>0.54545454545454497</v>
      </c>
      <c r="J4027">
        <f t="shared" si="561"/>
        <v>0</v>
      </c>
      <c r="K4027">
        <f t="shared" si="562"/>
        <v>0.54545454545454497</v>
      </c>
      <c r="N4027">
        <v>0.13247312660362975</v>
      </c>
      <c r="O4027" t="b">
        <f t="shared" si="564"/>
        <v>0</v>
      </c>
      <c r="P4027" t="b">
        <f t="shared" si="563"/>
        <v>0</v>
      </c>
      <c r="Q4027" t="b">
        <f t="shared" si="565"/>
        <v>0</v>
      </c>
      <c r="R4027" t="b">
        <f t="shared" si="566"/>
        <v>0</v>
      </c>
      <c r="S4027" t="b">
        <f t="shared" si="567"/>
        <v>0</v>
      </c>
    </row>
    <row r="4028" spans="1:19" hidden="1" x14ac:dyDescent="0.25">
      <c r="A4028" t="s">
        <v>2719</v>
      </c>
      <c r="B4028" t="s">
        <v>315</v>
      </c>
      <c r="C4028" t="s">
        <v>2</v>
      </c>
      <c r="D4028" t="s">
        <v>79</v>
      </c>
      <c r="E4028" t="s">
        <v>2</v>
      </c>
      <c r="F4028" t="s">
        <v>679</v>
      </c>
      <c r="G4028" t="s">
        <v>316</v>
      </c>
      <c r="H4028">
        <f t="shared" si="559"/>
        <v>0</v>
      </c>
      <c r="I4028">
        <f t="shared" si="560"/>
        <v>0.54545454545454497</v>
      </c>
      <c r="J4028">
        <f t="shared" si="561"/>
        <v>0</v>
      </c>
      <c r="K4028">
        <f t="shared" si="562"/>
        <v>0.54545454545454497</v>
      </c>
      <c r="N4028">
        <v>0.28542731384403308</v>
      </c>
      <c r="O4028" t="b">
        <f t="shared" si="564"/>
        <v>0</v>
      </c>
      <c r="P4028" t="b">
        <f t="shared" si="563"/>
        <v>0</v>
      </c>
      <c r="Q4028" t="b">
        <f t="shared" si="565"/>
        <v>0</v>
      </c>
      <c r="R4028" t="b">
        <f t="shared" si="566"/>
        <v>0</v>
      </c>
      <c r="S4028" t="b">
        <f t="shared" si="567"/>
        <v>0</v>
      </c>
    </row>
    <row r="4029" spans="1:19" hidden="1" x14ac:dyDescent="0.25">
      <c r="A4029" t="s">
        <v>2876</v>
      </c>
      <c r="B4029" t="s">
        <v>2879</v>
      </c>
      <c r="C4029" t="s">
        <v>2</v>
      </c>
      <c r="D4029" t="s">
        <v>79</v>
      </c>
      <c r="E4029" t="s">
        <v>2</v>
      </c>
      <c r="F4029" t="s">
        <v>2878</v>
      </c>
      <c r="G4029" t="s">
        <v>2880</v>
      </c>
      <c r="H4029">
        <f t="shared" si="559"/>
        <v>0</v>
      </c>
      <c r="I4029">
        <f t="shared" si="560"/>
        <v>0.54545454545454497</v>
      </c>
      <c r="J4029">
        <f t="shared" si="561"/>
        <v>0</v>
      </c>
      <c r="K4029">
        <f t="shared" si="562"/>
        <v>0.54545454545454497</v>
      </c>
      <c r="N4029">
        <v>0.12576061695290119</v>
      </c>
      <c r="O4029" t="b">
        <f t="shared" si="564"/>
        <v>0</v>
      </c>
      <c r="P4029" t="b">
        <f t="shared" si="563"/>
        <v>0</v>
      </c>
      <c r="Q4029" t="b">
        <f t="shared" si="565"/>
        <v>0</v>
      </c>
      <c r="R4029" t="b">
        <f t="shared" si="566"/>
        <v>0</v>
      </c>
      <c r="S4029" t="b">
        <f t="shared" si="567"/>
        <v>0</v>
      </c>
    </row>
    <row r="4030" spans="1:19" hidden="1" x14ac:dyDescent="0.25">
      <c r="A4030" t="s">
        <v>2907</v>
      </c>
      <c r="B4030" t="s">
        <v>2183</v>
      </c>
      <c r="C4030" t="s">
        <v>2</v>
      </c>
      <c r="D4030" t="s">
        <v>79</v>
      </c>
      <c r="E4030" t="s">
        <v>2</v>
      </c>
      <c r="F4030" t="s">
        <v>2908</v>
      </c>
      <c r="G4030" t="s">
        <v>2179</v>
      </c>
      <c r="H4030">
        <f t="shared" si="559"/>
        <v>0</v>
      </c>
      <c r="I4030">
        <f t="shared" si="560"/>
        <v>0.54545454545454497</v>
      </c>
      <c r="J4030">
        <f t="shared" si="561"/>
        <v>0</v>
      </c>
      <c r="K4030">
        <f t="shared" si="562"/>
        <v>0.54545454545454497</v>
      </c>
      <c r="N4030">
        <v>0.94191324168424384</v>
      </c>
      <c r="O4030" t="b">
        <f t="shared" si="564"/>
        <v>0</v>
      </c>
      <c r="P4030" t="b">
        <f t="shared" si="563"/>
        <v>0</v>
      </c>
      <c r="Q4030" t="b">
        <f t="shared" si="565"/>
        <v>0</v>
      </c>
      <c r="R4030" t="b">
        <f t="shared" si="566"/>
        <v>0</v>
      </c>
      <c r="S4030" t="b">
        <f t="shared" si="567"/>
        <v>0</v>
      </c>
    </row>
    <row r="4031" spans="1:19" hidden="1" x14ac:dyDescent="0.25">
      <c r="A4031" t="s">
        <v>3217</v>
      </c>
      <c r="B4031" t="s">
        <v>861</v>
      </c>
      <c r="C4031" t="s">
        <v>2</v>
      </c>
      <c r="D4031" t="s">
        <v>79</v>
      </c>
      <c r="E4031" t="s">
        <v>2</v>
      </c>
      <c r="F4031" t="s">
        <v>867</v>
      </c>
      <c r="G4031" t="s">
        <v>865</v>
      </c>
      <c r="H4031">
        <f t="shared" si="559"/>
        <v>0</v>
      </c>
      <c r="I4031">
        <f t="shared" si="560"/>
        <v>0.54545454545454497</v>
      </c>
      <c r="J4031">
        <f t="shared" si="561"/>
        <v>0</v>
      </c>
      <c r="K4031">
        <f t="shared" si="562"/>
        <v>0.54545454545454497</v>
      </c>
      <c r="N4031">
        <v>0.47077011837100535</v>
      </c>
      <c r="O4031" t="b">
        <f t="shared" si="564"/>
        <v>0</v>
      </c>
      <c r="P4031" t="b">
        <f t="shared" si="563"/>
        <v>0</v>
      </c>
      <c r="Q4031" t="b">
        <f t="shared" si="565"/>
        <v>0</v>
      </c>
      <c r="R4031" t="b">
        <f t="shared" si="566"/>
        <v>0</v>
      </c>
      <c r="S4031" t="b">
        <f t="shared" si="567"/>
        <v>0</v>
      </c>
    </row>
    <row r="4032" spans="1:19" hidden="1" x14ac:dyDescent="0.25">
      <c r="A4032" t="s">
        <v>3218</v>
      </c>
      <c r="B4032" t="s">
        <v>3219</v>
      </c>
      <c r="C4032" t="s">
        <v>2</v>
      </c>
      <c r="D4032" t="s">
        <v>79</v>
      </c>
      <c r="E4032" t="s">
        <v>2</v>
      </c>
      <c r="F4032" t="s">
        <v>3220</v>
      </c>
      <c r="G4032" t="s">
        <v>3221</v>
      </c>
      <c r="H4032">
        <f t="shared" si="559"/>
        <v>0</v>
      </c>
      <c r="I4032">
        <f t="shared" si="560"/>
        <v>0.54545454545454497</v>
      </c>
      <c r="J4032">
        <f t="shared" si="561"/>
        <v>0</v>
      </c>
      <c r="K4032">
        <f t="shared" si="562"/>
        <v>0.54545454545454497</v>
      </c>
      <c r="N4032">
        <v>0.66563448230409572</v>
      </c>
      <c r="O4032" t="b">
        <f t="shared" si="564"/>
        <v>0</v>
      </c>
      <c r="P4032" t="b">
        <f t="shared" si="563"/>
        <v>0</v>
      </c>
      <c r="Q4032" t="b">
        <f t="shared" si="565"/>
        <v>0</v>
      </c>
      <c r="R4032" t="b">
        <f t="shared" si="566"/>
        <v>0</v>
      </c>
      <c r="S4032" t="b">
        <f t="shared" si="567"/>
        <v>0</v>
      </c>
    </row>
    <row r="4033" spans="1:19" hidden="1" x14ac:dyDescent="0.25">
      <c r="A4033" t="s">
        <v>3496</v>
      </c>
      <c r="B4033" t="s">
        <v>3501</v>
      </c>
      <c r="C4033" t="s">
        <v>2</v>
      </c>
      <c r="D4033" t="s">
        <v>79</v>
      </c>
      <c r="E4033" t="s">
        <v>2</v>
      </c>
      <c r="F4033" t="s">
        <v>2344</v>
      </c>
      <c r="G4033" t="s">
        <v>3502</v>
      </c>
      <c r="H4033">
        <f t="shared" si="559"/>
        <v>0</v>
      </c>
      <c r="I4033">
        <f t="shared" si="560"/>
        <v>0.54545454545454497</v>
      </c>
      <c r="J4033">
        <f t="shared" si="561"/>
        <v>0</v>
      </c>
      <c r="K4033">
        <f t="shared" si="562"/>
        <v>0.54545454545454497</v>
      </c>
      <c r="N4033">
        <v>0.17285687998986687</v>
      </c>
      <c r="O4033" t="b">
        <f t="shared" si="564"/>
        <v>0</v>
      </c>
      <c r="P4033" t="b">
        <f t="shared" si="563"/>
        <v>0</v>
      </c>
      <c r="Q4033" t="b">
        <f t="shared" si="565"/>
        <v>0</v>
      </c>
      <c r="R4033" t="b">
        <f t="shared" si="566"/>
        <v>0</v>
      </c>
      <c r="S4033" t="b">
        <f t="shared" si="567"/>
        <v>0</v>
      </c>
    </row>
    <row r="4034" spans="1:19" hidden="1" x14ac:dyDescent="0.25">
      <c r="A4034" t="s">
        <v>3545</v>
      </c>
      <c r="B4034" t="s">
        <v>1133</v>
      </c>
      <c r="C4034" t="s">
        <v>2</v>
      </c>
      <c r="D4034" t="s">
        <v>79</v>
      </c>
      <c r="E4034" t="s">
        <v>2</v>
      </c>
      <c r="F4034" t="s">
        <v>3546</v>
      </c>
      <c r="G4034" t="s">
        <v>1135</v>
      </c>
      <c r="H4034">
        <f t="shared" ref="H4034:H4097" si="568">_xlfn.NUMBERVALUE(C4034,".")</f>
        <v>0</v>
      </c>
      <c r="I4034">
        <f t="shared" ref="I4034:I4097" si="569">_xlfn.NUMBERVALUE(D4034,".")</f>
        <v>0.54545454545454497</v>
      </c>
      <c r="J4034">
        <f t="shared" ref="J4034:J4097" si="570">_xlfn.NUMBERVALUE(E4034,".")</f>
        <v>0</v>
      </c>
      <c r="K4034">
        <f t="shared" ref="K4034:K4097" si="571">ABS(I4034-H4034)</f>
        <v>0.54545454545454497</v>
      </c>
      <c r="N4034">
        <v>7.6144074873742418E-2</v>
      </c>
      <c r="O4034" t="b">
        <f t="shared" si="564"/>
        <v>0</v>
      </c>
      <c r="P4034" t="b">
        <f t="shared" ref="P4034:P4097" si="572">AND(M4034="non-fuzzy",N4034&lt;$Z$3,L4034=1)</f>
        <v>0</v>
      </c>
      <c r="Q4034" t="b">
        <f t="shared" si="565"/>
        <v>0</v>
      </c>
      <c r="R4034" t="b">
        <f t="shared" si="566"/>
        <v>0</v>
      </c>
      <c r="S4034" t="b">
        <f t="shared" si="567"/>
        <v>0</v>
      </c>
    </row>
    <row r="4035" spans="1:19" hidden="1" x14ac:dyDescent="0.25">
      <c r="A4035" t="s">
        <v>3622</v>
      </c>
      <c r="B4035" t="s">
        <v>3239</v>
      </c>
      <c r="C4035" t="s">
        <v>2</v>
      </c>
      <c r="D4035" t="s">
        <v>79</v>
      </c>
      <c r="E4035" t="s">
        <v>2</v>
      </c>
      <c r="F4035" t="s">
        <v>3623</v>
      </c>
      <c r="G4035" t="s">
        <v>3241</v>
      </c>
      <c r="H4035">
        <f t="shared" si="568"/>
        <v>0</v>
      </c>
      <c r="I4035">
        <f t="shared" si="569"/>
        <v>0.54545454545454497</v>
      </c>
      <c r="J4035">
        <f t="shared" si="570"/>
        <v>0</v>
      </c>
      <c r="K4035">
        <f t="shared" si="571"/>
        <v>0.54545454545454497</v>
      </c>
      <c r="N4035">
        <v>0.81621074764640555</v>
      </c>
      <c r="O4035" t="b">
        <f t="shared" ref="O4035:O4098" si="573">M4035="fuzzy"</f>
        <v>0</v>
      </c>
      <c r="P4035" t="b">
        <f t="shared" si="572"/>
        <v>0</v>
      </c>
      <c r="Q4035" t="b">
        <f t="shared" ref="Q4035:Q4098" si="574">AND(M4035="non-fuzzy",N4035&lt;$Z$4,L4035=0)</f>
        <v>0</v>
      </c>
      <c r="R4035" t="b">
        <f t="shared" ref="R4035:R4098" si="575">OR(O4035,P4035,Q4035)</f>
        <v>0</v>
      </c>
      <c r="S4035" t="b">
        <f t="shared" ref="S4035:S4098" si="576">IF(AND(M4035="non-fuzzy",L4035=1),"nf1",IF(AND(M4035="non-fuzzy",L4035=0),"nf0",IF(M4035="fuzzy","f")))</f>
        <v>0</v>
      </c>
    </row>
    <row r="4036" spans="1:19" hidden="1" x14ac:dyDescent="0.25">
      <c r="A4036" t="s">
        <v>3688</v>
      </c>
      <c r="B4036" t="s">
        <v>3689</v>
      </c>
      <c r="C4036" t="s">
        <v>2</v>
      </c>
      <c r="D4036" t="s">
        <v>79</v>
      </c>
      <c r="E4036" t="s">
        <v>2</v>
      </c>
      <c r="F4036" t="s">
        <v>3690</v>
      </c>
      <c r="G4036" t="s">
        <v>3691</v>
      </c>
      <c r="H4036">
        <f t="shared" si="568"/>
        <v>0</v>
      </c>
      <c r="I4036">
        <f t="shared" si="569"/>
        <v>0.54545454545454497</v>
      </c>
      <c r="J4036">
        <f t="shared" si="570"/>
        <v>0</v>
      </c>
      <c r="K4036">
        <f t="shared" si="571"/>
        <v>0.54545454545454497</v>
      </c>
      <c r="N4036">
        <v>7.5661437764769746E-2</v>
      </c>
      <c r="O4036" t="b">
        <f t="shared" si="573"/>
        <v>0</v>
      </c>
      <c r="P4036" t="b">
        <f t="shared" si="572"/>
        <v>0</v>
      </c>
      <c r="Q4036" t="b">
        <f t="shared" si="574"/>
        <v>0</v>
      </c>
      <c r="R4036" t="b">
        <f t="shared" si="575"/>
        <v>0</v>
      </c>
      <c r="S4036" t="b">
        <f t="shared" si="576"/>
        <v>0</v>
      </c>
    </row>
    <row r="4037" spans="1:19" hidden="1" x14ac:dyDescent="0.25">
      <c r="A4037" t="s">
        <v>3688</v>
      </c>
      <c r="B4037" t="s">
        <v>3693</v>
      </c>
      <c r="C4037" t="s">
        <v>2</v>
      </c>
      <c r="D4037" t="s">
        <v>79</v>
      </c>
      <c r="E4037" t="s">
        <v>2</v>
      </c>
      <c r="F4037" t="s">
        <v>3690</v>
      </c>
      <c r="G4037" t="s">
        <v>3694</v>
      </c>
      <c r="H4037">
        <f t="shared" si="568"/>
        <v>0</v>
      </c>
      <c r="I4037">
        <f t="shared" si="569"/>
        <v>0.54545454545454497</v>
      </c>
      <c r="J4037">
        <f t="shared" si="570"/>
        <v>0</v>
      </c>
      <c r="K4037">
        <f t="shared" si="571"/>
        <v>0.54545454545454497</v>
      </c>
      <c r="N4037">
        <v>0.7127080953446534</v>
      </c>
      <c r="O4037" t="b">
        <f t="shared" si="573"/>
        <v>0</v>
      </c>
      <c r="P4037" t="b">
        <f t="shared" si="572"/>
        <v>0</v>
      </c>
      <c r="Q4037" t="b">
        <f t="shared" si="574"/>
        <v>0</v>
      </c>
      <c r="R4037" t="b">
        <f t="shared" si="575"/>
        <v>0</v>
      </c>
      <c r="S4037" t="b">
        <f t="shared" si="576"/>
        <v>0</v>
      </c>
    </row>
    <row r="4038" spans="1:19" hidden="1" x14ac:dyDescent="0.25">
      <c r="A4038" t="s">
        <v>3786</v>
      </c>
      <c r="B4038" t="s">
        <v>3791</v>
      </c>
      <c r="C4038" t="s">
        <v>2</v>
      </c>
      <c r="D4038" t="s">
        <v>79</v>
      </c>
      <c r="E4038" t="s">
        <v>2</v>
      </c>
      <c r="F4038" t="s">
        <v>3788</v>
      </c>
      <c r="G4038" t="s">
        <v>3792</v>
      </c>
      <c r="H4038">
        <f t="shared" si="568"/>
        <v>0</v>
      </c>
      <c r="I4038">
        <f t="shared" si="569"/>
        <v>0.54545454545454497</v>
      </c>
      <c r="J4038">
        <f t="shared" si="570"/>
        <v>0</v>
      </c>
      <c r="K4038">
        <f t="shared" si="571"/>
        <v>0.54545454545454497</v>
      </c>
      <c r="N4038">
        <v>1.1484235104899376E-2</v>
      </c>
      <c r="O4038" t="b">
        <f t="shared" si="573"/>
        <v>0</v>
      </c>
      <c r="P4038" t="b">
        <f t="shared" si="572"/>
        <v>0</v>
      </c>
      <c r="Q4038" t="b">
        <f t="shared" si="574"/>
        <v>0</v>
      </c>
      <c r="R4038" t="b">
        <f t="shared" si="575"/>
        <v>0</v>
      </c>
      <c r="S4038" t="b">
        <f t="shared" si="576"/>
        <v>0</v>
      </c>
    </row>
    <row r="4039" spans="1:19" hidden="1" x14ac:dyDescent="0.25">
      <c r="A4039" t="s">
        <v>3821</v>
      </c>
      <c r="B4039" t="s">
        <v>3824</v>
      </c>
      <c r="C4039" t="s">
        <v>2</v>
      </c>
      <c r="D4039" t="s">
        <v>79</v>
      </c>
      <c r="E4039" t="s">
        <v>2</v>
      </c>
      <c r="F4039" t="s">
        <v>3823</v>
      </c>
      <c r="G4039" t="s">
        <v>3825</v>
      </c>
      <c r="H4039">
        <f t="shared" si="568"/>
        <v>0</v>
      </c>
      <c r="I4039">
        <f t="shared" si="569"/>
        <v>0.54545454545454497</v>
      </c>
      <c r="J4039">
        <f t="shared" si="570"/>
        <v>0</v>
      </c>
      <c r="K4039">
        <f t="shared" si="571"/>
        <v>0.54545454545454497</v>
      </c>
      <c r="N4039">
        <v>0.15763100707162891</v>
      </c>
      <c r="O4039" t="b">
        <f t="shared" si="573"/>
        <v>0</v>
      </c>
      <c r="P4039" t="b">
        <f t="shared" si="572"/>
        <v>0</v>
      </c>
      <c r="Q4039" t="b">
        <f t="shared" si="574"/>
        <v>0</v>
      </c>
      <c r="R4039" t="b">
        <f t="shared" si="575"/>
        <v>0</v>
      </c>
      <c r="S4039" t="b">
        <f t="shared" si="576"/>
        <v>0</v>
      </c>
    </row>
    <row r="4040" spans="1:19" hidden="1" x14ac:dyDescent="0.25">
      <c r="A4040" t="s">
        <v>3873</v>
      </c>
      <c r="B4040" t="s">
        <v>78</v>
      </c>
      <c r="C4040" t="s">
        <v>2</v>
      </c>
      <c r="D4040" t="s">
        <v>79</v>
      </c>
      <c r="E4040" t="s">
        <v>2</v>
      </c>
      <c r="F4040" t="s">
        <v>91</v>
      </c>
      <c r="G4040" t="s">
        <v>80</v>
      </c>
      <c r="H4040">
        <f t="shared" si="568"/>
        <v>0</v>
      </c>
      <c r="I4040">
        <f t="shared" si="569"/>
        <v>0.54545454545454497</v>
      </c>
      <c r="J4040">
        <f t="shared" si="570"/>
        <v>0</v>
      </c>
      <c r="K4040">
        <f t="shared" si="571"/>
        <v>0.54545454545454497</v>
      </c>
      <c r="N4040">
        <v>0.6734261484169215</v>
      </c>
      <c r="O4040" t="b">
        <f t="shared" si="573"/>
        <v>0</v>
      </c>
      <c r="P4040" t="b">
        <f t="shared" si="572"/>
        <v>0</v>
      </c>
      <c r="Q4040" t="b">
        <f t="shared" si="574"/>
        <v>0</v>
      </c>
      <c r="R4040" t="b">
        <f t="shared" si="575"/>
        <v>0</v>
      </c>
      <c r="S4040" t="b">
        <f t="shared" si="576"/>
        <v>0</v>
      </c>
    </row>
    <row r="4041" spans="1:19" hidden="1" x14ac:dyDescent="0.25">
      <c r="A4041" t="s">
        <v>3873</v>
      </c>
      <c r="B4041" t="s">
        <v>92</v>
      </c>
      <c r="C4041" t="s">
        <v>2</v>
      </c>
      <c r="D4041" t="s">
        <v>79</v>
      </c>
      <c r="E4041" t="s">
        <v>2</v>
      </c>
      <c r="F4041" t="s">
        <v>91</v>
      </c>
      <c r="G4041" t="s">
        <v>94</v>
      </c>
      <c r="H4041">
        <f t="shared" si="568"/>
        <v>0</v>
      </c>
      <c r="I4041">
        <f t="shared" si="569"/>
        <v>0.54545454545454497</v>
      </c>
      <c r="J4041">
        <f t="shared" si="570"/>
        <v>0</v>
      </c>
      <c r="K4041">
        <f t="shared" si="571"/>
        <v>0.54545454545454497</v>
      </c>
      <c r="N4041">
        <v>0.30287769107033469</v>
      </c>
      <c r="O4041" t="b">
        <f t="shared" si="573"/>
        <v>0</v>
      </c>
      <c r="P4041" t="b">
        <f t="shared" si="572"/>
        <v>0</v>
      </c>
      <c r="Q4041" t="b">
        <f t="shared" si="574"/>
        <v>0</v>
      </c>
      <c r="R4041" t="b">
        <f t="shared" si="575"/>
        <v>0</v>
      </c>
      <c r="S4041" t="b">
        <f t="shared" si="576"/>
        <v>0</v>
      </c>
    </row>
    <row r="4042" spans="1:19" hidden="1" x14ac:dyDescent="0.25">
      <c r="A4042" t="s">
        <v>3873</v>
      </c>
      <c r="B4042" t="s">
        <v>99</v>
      </c>
      <c r="C4042" t="s">
        <v>2</v>
      </c>
      <c r="D4042" t="s">
        <v>79</v>
      </c>
      <c r="E4042" t="s">
        <v>2</v>
      </c>
      <c r="F4042" t="s">
        <v>91</v>
      </c>
      <c r="G4042" t="s">
        <v>102</v>
      </c>
      <c r="H4042">
        <f t="shared" si="568"/>
        <v>0</v>
      </c>
      <c r="I4042">
        <f t="shared" si="569"/>
        <v>0.54545454545454497</v>
      </c>
      <c r="J4042">
        <f t="shared" si="570"/>
        <v>0</v>
      </c>
      <c r="K4042">
        <f t="shared" si="571"/>
        <v>0.54545454545454497</v>
      </c>
      <c r="N4042">
        <v>0.68665734113551657</v>
      </c>
      <c r="O4042" t="b">
        <f t="shared" si="573"/>
        <v>0</v>
      </c>
      <c r="P4042" t="b">
        <f t="shared" si="572"/>
        <v>0</v>
      </c>
      <c r="Q4042" t="b">
        <f t="shared" si="574"/>
        <v>0</v>
      </c>
      <c r="R4042" t="b">
        <f t="shared" si="575"/>
        <v>0</v>
      </c>
      <c r="S4042" t="b">
        <f t="shared" si="576"/>
        <v>0</v>
      </c>
    </row>
    <row r="4043" spans="1:19" x14ac:dyDescent="0.25">
      <c r="A4043" t="s">
        <v>3879</v>
      </c>
      <c r="B4043" t="s">
        <v>1089</v>
      </c>
      <c r="C4043" t="s">
        <v>2</v>
      </c>
      <c r="D4043" t="s">
        <v>79</v>
      </c>
      <c r="E4043" t="s">
        <v>2</v>
      </c>
      <c r="F4043" t="s">
        <v>1095</v>
      </c>
      <c r="G4043" t="s">
        <v>1090</v>
      </c>
      <c r="H4043">
        <f t="shared" si="568"/>
        <v>0</v>
      </c>
      <c r="I4043">
        <f t="shared" si="569"/>
        <v>0.54545454545454497</v>
      </c>
      <c r="J4043">
        <f t="shared" si="570"/>
        <v>0</v>
      </c>
      <c r="K4043">
        <f t="shared" si="571"/>
        <v>0.54545454545454497</v>
      </c>
      <c r="L4043">
        <v>0</v>
      </c>
      <c r="M4043" t="s">
        <v>5872</v>
      </c>
      <c r="N4043">
        <v>0.21164541582934782</v>
      </c>
      <c r="O4043" t="b">
        <f t="shared" si="573"/>
        <v>0</v>
      </c>
      <c r="P4043" t="b">
        <f t="shared" si="572"/>
        <v>0</v>
      </c>
      <c r="Q4043" t="b">
        <f t="shared" si="574"/>
        <v>1</v>
      </c>
      <c r="R4043" t="b">
        <f t="shared" si="575"/>
        <v>1</v>
      </c>
      <c r="S4043" t="str">
        <f t="shared" si="576"/>
        <v>nf0</v>
      </c>
    </row>
    <row r="4044" spans="1:19" hidden="1" x14ac:dyDescent="0.25">
      <c r="A4044" t="s">
        <v>3975</v>
      </c>
      <c r="B4044" t="s">
        <v>1158</v>
      </c>
      <c r="C4044" t="s">
        <v>2</v>
      </c>
      <c r="D4044" t="s">
        <v>79</v>
      </c>
      <c r="E4044" t="s">
        <v>2</v>
      </c>
      <c r="F4044" t="s">
        <v>3071</v>
      </c>
      <c r="G4044" t="s">
        <v>1160</v>
      </c>
      <c r="H4044">
        <f t="shared" si="568"/>
        <v>0</v>
      </c>
      <c r="I4044">
        <f t="shared" si="569"/>
        <v>0.54545454545454497</v>
      </c>
      <c r="J4044">
        <f t="shared" si="570"/>
        <v>0</v>
      </c>
      <c r="K4044">
        <f t="shared" si="571"/>
        <v>0.54545454545454497</v>
      </c>
      <c r="L4044">
        <v>0</v>
      </c>
      <c r="M4044" t="s">
        <v>5872</v>
      </c>
      <c r="N4044">
        <v>0.65865883409228432</v>
      </c>
      <c r="O4044" t="b">
        <f t="shared" si="573"/>
        <v>0</v>
      </c>
      <c r="P4044" t="b">
        <f t="shared" si="572"/>
        <v>0</v>
      </c>
      <c r="Q4044" t="b">
        <f t="shared" si="574"/>
        <v>0</v>
      </c>
      <c r="R4044" t="b">
        <f t="shared" si="575"/>
        <v>0</v>
      </c>
      <c r="S4044" t="str">
        <f t="shared" si="576"/>
        <v>nf0</v>
      </c>
    </row>
    <row r="4045" spans="1:19" x14ac:dyDescent="0.25">
      <c r="A4045" t="s">
        <v>3975</v>
      </c>
      <c r="B4045" t="s">
        <v>2510</v>
      </c>
      <c r="C4045" t="s">
        <v>2</v>
      </c>
      <c r="D4045" t="s">
        <v>79</v>
      </c>
      <c r="E4045" t="s">
        <v>2</v>
      </c>
      <c r="F4045" t="s">
        <v>3071</v>
      </c>
      <c r="G4045" t="s">
        <v>2512</v>
      </c>
      <c r="H4045">
        <f t="shared" si="568"/>
        <v>0</v>
      </c>
      <c r="I4045">
        <f t="shared" si="569"/>
        <v>0.54545454545454497</v>
      </c>
      <c r="J4045">
        <f t="shared" si="570"/>
        <v>0</v>
      </c>
      <c r="K4045">
        <f t="shared" si="571"/>
        <v>0.54545454545454497</v>
      </c>
      <c r="L4045">
        <v>0</v>
      </c>
      <c r="M4045" t="s">
        <v>5872</v>
      </c>
      <c r="N4045">
        <v>6.460697972732854E-2</v>
      </c>
      <c r="O4045" t="b">
        <f t="shared" si="573"/>
        <v>0</v>
      </c>
      <c r="P4045" t="b">
        <f t="shared" si="572"/>
        <v>0</v>
      </c>
      <c r="Q4045" t="b">
        <f t="shared" si="574"/>
        <v>1</v>
      </c>
      <c r="R4045" t="b">
        <f t="shared" si="575"/>
        <v>1</v>
      </c>
      <c r="S4045" t="str">
        <f t="shared" si="576"/>
        <v>nf0</v>
      </c>
    </row>
    <row r="4046" spans="1:19" x14ac:dyDescent="0.25">
      <c r="A4046" t="s">
        <v>4096</v>
      </c>
      <c r="B4046" t="s">
        <v>3822</v>
      </c>
      <c r="C4046" t="s">
        <v>2</v>
      </c>
      <c r="D4046" t="s">
        <v>79</v>
      </c>
      <c r="E4046" t="s">
        <v>2</v>
      </c>
      <c r="F4046" t="s">
        <v>4097</v>
      </c>
      <c r="G4046" t="s">
        <v>3823</v>
      </c>
      <c r="H4046">
        <f t="shared" si="568"/>
        <v>0</v>
      </c>
      <c r="I4046">
        <f t="shared" si="569"/>
        <v>0.54545454545454497</v>
      </c>
      <c r="J4046">
        <f t="shared" si="570"/>
        <v>0</v>
      </c>
      <c r="K4046">
        <f t="shared" si="571"/>
        <v>0.54545454545454497</v>
      </c>
      <c r="L4046">
        <v>0</v>
      </c>
      <c r="M4046" t="s">
        <v>5872</v>
      </c>
      <c r="N4046">
        <v>4.4873910062940059E-2</v>
      </c>
      <c r="O4046" t="b">
        <f t="shared" si="573"/>
        <v>0</v>
      </c>
      <c r="P4046" t="b">
        <f t="shared" si="572"/>
        <v>0</v>
      </c>
      <c r="Q4046" t="b">
        <f t="shared" si="574"/>
        <v>1</v>
      </c>
      <c r="R4046" t="b">
        <f t="shared" si="575"/>
        <v>1</v>
      </c>
      <c r="S4046" t="str">
        <f t="shared" si="576"/>
        <v>nf0</v>
      </c>
    </row>
    <row r="4047" spans="1:19" x14ac:dyDescent="0.25">
      <c r="A4047" t="s">
        <v>4156</v>
      </c>
      <c r="B4047" t="s">
        <v>81</v>
      </c>
      <c r="C4047" t="s">
        <v>2</v>
      </c>
      <c r="D4047" t="s">
        <v>79</v>
      </c>
      <c r="E4047" t="s">
        <v>2</v>
      </c>
      <c r="F4047" t="s">
        <v>86</v>
      </c>
      <c r="G4047" t="s">
        <v>82</v>
      </c>
      <c r="H4047">
        <f t="shared" si="568"/>
        <v>0</v>
      </c>
      <c r="I4047">
        <f t="shared" si="569"/>
        <v>0.54545454545454497</v>
      </c>
      <c r="J4047">
        <f t="shared" si="570"/>
        <v>0</v>
      </c>
      <c r="K4047">
        <f t="shared" si="571"/>
        <v>0.54545454545454497</v>
      </c>
      <c r="L4047">
        <v>0</v>
      </c>
      <c r="M4047" t="s">
        <v>5872</v>
      </c>
      <c r="N4047">
        <v>0.48922451295633862</v>
      </c>
      <c r="O4047" t="b">
        <f t="shared" si="573"/>
        <v>0</v>
      </c>
      <c r="P4047" t="b">
        <f t="shared" si="572"/>
        <v>0</v>
      </c>
      <c r="Q4047" t="b">
        <f t="shared" si="574"/>
        <v>1</v>
      </c>
      <c r="R4047" t="b">
        <f t="shared" si="575"/>
        <v>1</v>
      </c>
      <c r="S4047" t="str">
        <f t="shared" si="576"/>
        <v>nf0</v>
      </c>
    </row>
    <row r="4048" spans="1:19" hidden="1" x14ac:dyDescent="0.25">
      <c r="A4048" t="s">
        <v>4156</v>
      </c>
      <c r="B4048" t="s">
        <v>92</v>
      </c>
      <c r="C4048" t="s">
        <v>2</v>
      </c>
      <c r="D4048" t="s">
        <v>79</v>
      </c>
      <c r="E4048" t="s">
        <v>2</v>
      </c>
      <c r="F4048" t="s">
        <v>86</v>
      </c>
      <c r="G4048" t="s">
        <v>94</v>
      </c>
      <c r="H4048">
        <f t="shared" si="568"/>
        <v>0</v>
      </c>
      <c r="I4048">
        <f t="shared" si="569"/>
        <v>0.54545454545454497</v>
      </c>
      <c r="J4048">
        <f t="shared" si="570"/>
        <v>0</v>
      </c>
      <c r="K4048">
        <f t="shared" si="571"/>
        <v>0.54545454545454497</v>
      </c>
      <c r="L4048">
        <v>0</v>
      </c>
      <c r="M4048" t="s">
        <v>5872</v>
      </c>
      <c r="N4048">
        <v>0.97880898780121006</v>
      </c>
      <c r="O4048" t="b">
        <f t="shared" si="573"/>
        <v>0</v>
      </c>
      <c r="P4048" t="b">
        <f t="shared" si="572"/>
        <v>0</v>
      </c>
      <c r="Q4048" t="b">
        <f t="shared" si="574"/>
        <v>0</v>
      </c>
      <c r="R4048" t="b">
        <f t="shared" si="575"/>
        <v>0</v>
      </c>
      <c r="S4048" t="str">
        <f t="shared" si="576"/>
        <v>nf0</v>
      </c>
    </row>
    <row r="4049" spans="1:19" hidden="1" x14ac:dyDescent="0.25">
      <c r="A4049" t="s">
        <v>4156</v>
      </c>
      <c r="B4049" t="s">
        <v>95</v>
      </c>
      <c r="C4049" t="s">
        <v>2</v>
      </c>
      <c r="D4049" t="s">
        <v>79</v>
      </c>
      <c r="E4049" t="s">
        <v>2</v>
      </c>
      <c r="F4049" t="s">
        <v>86</v>
      </c>
      <c r="G4049" t="s">
        <v>96</v>
      </c>
      <c r="H4049">
        <f t="shared" si="568"/>
        <v>0</v>
      </c>
      <c r="I4049">
        <f t="shared" si="569"/>
        <v>0.54545454545454497</v>
      </c>
      <c r="J4049">
        <f t="shared" si="570"/>
        <v>0</v>
      </c>
      <c r="K4049">
        <f t="shared" si="571"/>
        <v>0.54545454545454497</v>
      </c>
      <c r="L4049">
        <v>0</v>
      </c>
      <c r="M4049" t="s">
        <v>5872</v>
      </c>
      <c r="N4049">
        <v>0.79995960933602606</v>
      </c>
      <c r="O4049" t="b">
        <f t="shared" si="573"/>
        <v>0</v>
      </c>
      <c r="P4049" t="b">
        <f t="shared" si="572"/>
        <v>0</v>
      </c>
      <c r="Q4049" t="b">
        <f t="shared" si="574"/>
        <v>0</v>
      </c>
      <c r="R4049" t="b">
        <f t="shared" si="575"/>
        <v>0</v>
      </c>
      <c r="S4049" t="str">
        <f t="shared" si="576"/>
        <v>nf0</v>
      </c>
    </row>
    <row r="4050" spans="1:19" hidden="1" x14ac:dyDescent="0.25">
      <c r="A4050" t="s">
        <v>4160</v>
      </c>
      <c r="B4050" t="s">
        <v>78</v>
      </c>
      <c r="C4050" t="s">
        <v>2</v>
      </c>
      <c r="D4050" t="s">
        <v>79</v>
      </c>
      <c r="E4050" t="s">
        <v>2</v>
      </c>
      <c r="F4050" t="s">
        <v>82</v>
      </c>
      <c r="G4050" t="s">
        <v>80</v>
      </c>
      <c r="H4050">
        <f t="shared" si="568"/>
        <v>0</v>
      </c>
      <c r="I4050">
        <f t="shared" si="569"/>
        <v>0.54545454545454497</v>
      </c>
      <c r="J4050">
        <f t="shared" si="570"/>
        <v>0</v>
      </c>
      <c r="K4050">
        <f t="shared" si="571"/>
        <v>0.54545454545454497</v>
      </c>
      <c r="L4050">
        <v>0</v>
      </c>
      <c r="M4050" t="s">
        <v>5872</v>
      </c>
      <c r="N4050">
        <v>0.7361777288605944</v>
      </c>
      <c r="O4050" t="b">
        <f t="shared" si="573"/>
        <v>0</v>
      </c>
      <c r="P4050" t="b">
        <f t="shared" si="572"/>
        <v>0</v>
      </c>
      <c r="Q4050" t="b">
        <f t="shared" si="574"/>
        <v>0</v>
      </c>
      <c r="R4050" t="b">
        <f t="shared" si="575"/>
        <v>0</v>
      </c>
      <c r="S4050" t="str">
        <f t="shared" si="576"/>
        <v>nf0</v>
      </c>
    </row>
    <row r="4051" spans="1:19" hidden="1" x14ac:dyDescent="0.25">
      <c r="A4051" t="s">
        <v>4160</v>
      </c>
      <c r="B4051" t="s">
        <v>85</v>
      </c>
      <c r="C4051" t="s">
        <v>2</v>
      </c>
      <c r="D4051" t="s">
        <v>79</v>
      </c>
      <c r="E4051" t="s">
        <v>2</v>
      </c>
      <c r="F4051" t="s">
        <v>82</v>
      </c>
      <c r="G4051" t="s">
        <v>86</v>
      </c>
      <c r="H4051">
        <f t="shared" si="568"/>
        <v>0</v>
      </c>
      <c r="I4051">
        <f t="shared" si="569"/>
        <v>0.54545454545454497</v>
      </c>
      <c r="J4051">
        <f t="shared" si="570"/>
        <v>0</v>
      </c>
      <c r="K4051">
        <f t="shared" si="571"/>
        <v>0.54545454545454497</v>
      </c>
      <c r="L4051">
        <v>0</v>
      </c>
      <c r="M4051" t="s">
        <v>5872</v>
      </c>
      <c r="N4051">
        <v>0.83923308731719004</v>
      </c>
      <c r="O4051" t="b">
        <f t="shared" si="573"/>
        <v>0</v>
      </c>
      <c r="P4051" t="b">
        <f t="shared" si="572"/>
        <v>0</v>
      </c>
      <c r="Q4051" t="b">
        <f t="shared" si="574"/>
        <v>0</v>
      </c>
      <c r="R4051" t="b">
        <f t="shared" si="575"/>
        <v>0</v>
      </c>
      <c r="S4051" t="str">
        <f t="shared" si="576"/>
        <v>nf0</v>
      </c>
    </row>
    <row r="4052" spans="1:19" hidden="1" x14ac:dyDescent="0.25">
      <c r="A4052" t="s">
        <v>4275</v>
      </c>
      <c r="B4052" t="s">
        <v>2877</v>
      </c>
      <c r="C4052" t="s">
        <v>2</v>
      </c>
      <c r="D4052" t="s">
        <v>79</v>
      </c>
      <c r="E4052" t="s">
        <v>2</v>
      </c>
      <c r="F4052" t="s">
        <v>2880</v>
      </c>
      <c r="G4052" t="s">
        <v>2878</v>
      </c>
      <c r="H4052">
        <f t="shared" si="568"/>
        <v>0</v>
      </c>
      <c r="I4052">
        <f t="shared" si="569"/>
        <v>0.54545454545454497</v>
      </c>
      <c r="J4052">
        <f t="shared" si="570"/>
        <v>0</v>
      </c>
      <c r="K4052">
        <f t="shared" si="571"/>
        <v>0.54545454545454497</v>
      </c>
      <c r="L4052">
        <v>0</v>
      </c>
      <c r="M4052" t="s">
        <v>5872</v>
      </c>
      <c r="N4052">
        <v>0.79837919185185535</v>
      </c>
      <c r="O4052" t="b">
        <f t="shared" si="573"/>
        <v>0</v>
      </c>
      <c r="P4052" t="b">
        <f t="shared" si="572"/>
        <v>0</v>
      </c>
      <c r="Q4052" t="b">
        <f t="shared" si="574"/>
        <v>0</v>
      </c>
      <c r="R4052" t="b">
        <f t="shared" si="575"/>
        <v>0</v>
      </c>
      <c r="S4052" t="str">
        <f t="shared" si="576"/>
        <v>nf0</v>
      </c>
    </row>
    <row r="4053" spans="1:19" x14ac:dyDescent="0.25">
      <c r="A4053" t="s">
        <v>4320</v>
      </c>
      <c r="B4053" t="s">
        <v>3070</v>
      </c>
      <c r="C4053" t="s">
        <v>2</v>
      </c>
      <c r="D4053" t="s">
        <v>79</v>
      </c>
      <c r="E4053" t="s">
        <v>2</v>
      </c>
      <c r="F4053" t="s">
        <v>1160</v>
      </c>
      <c r="G4053" t="s">
        <v>3071</v>
      </c>
      <c r="H4053">
        <f t="shared" si="568"/>
        <v>0</v>
      </c>
      <c r="I4053">
        <f t="shared" si="569"/>
        <v>0.54545454545454497</v>
      </c>
      <c r="J4053">
        <f t="shared" si="570"/>
        <v>0</v>
      </c>
      <c r="K4053">
        <f t="shared" si="571"/>
        <v>0.54545454545454497</v>
      </c>
      <c r="L4053">
        <v>0</v>
      </c>
      <c r="M4053" t="s">
        <v>5872</v>
      </c>
      <c r="N4053">
        <v>2.4693979344054928E-2</v>
      </c>
      <c r="O4053" t="b">
        <f t="shared" si="573"/>
        <v>0</v>
      </c>
      <c r="P4053" t="b">
        <f t="shared" si="572"/>
        <v>0</v>
      </c>
      <c r="Q4053" t="b">
        <f t="shared" si="574"/>
        <v>1</v>
      </c>
      <c r="R4053" t="b">
        <f t="shared" si="575"/>
        <v>1</v>
      </c>
      <c r="S4053" t="str">
        <f t="shared" si="576"/>
        <v>nf0</v>
      </c>
    </row>
    <row r="4054" spans="1:19" hidden="1" x14ac:dyDescent="0.25">
      <c r="A4054" t="s">
        <v>4409</v>
      </c>
      <c r="B4054" t="s">
        <v>3497</v>
      </c>
      <c r="C4054" t="s">
        <v>2</v>
      </c>
      <c r="D4054" t="s">
        <v>79</v>
      </c>
      <c r="E4054" t="s">
        <v>2</v>
      </c>
      <c r="F4054" t="s">
        <v>3502</v>
      </c>
      <c r="G4054" t="s">
        <v>3498</v>
      </c>
      <c r="H4054">
        <f t="shared" si="568"/>
        <v>0</v>
      </c>
      <c r="I4054">
        <f t="shared" si="569"/>
        <v>0.54545454545454497</v>
      </c>
      <c r="J4054">
        <f t="shared" si="570"/>
        <v>0</v>
      </c>
      <c r="K4054">
        <f t="shared" si="571"/>
        <v>0.54545454545454497</v>
      </c>
      <c r="L4054">
        <v>0</v>
      </c>
      <c r="M4054" t="s">
        <v>5872</v>
      </c>
      <c r="N4054">
        <v>0.83779637826079134</v>
      </c>
      <c r="O4054" t="b">
        <f t="shared" si="573"/>
        <v>0</v>
      </c>
      <c r="P4054" t="b">
        <f t="shared" si="572"/>
        <v>0</v>
      </c>
      <c r="Q4054" t="b">
        <f t="shared" si="574"/>
        <v>0</v>
      </c>
      <c r="R4054" t="b">
        <f t="shared" si="575"/>
        <v>0</v>
      </c>
      <c r="S4054" t="str">
        <f t="shared" si="576"/>
        <v>nf0</v>
      </c>
    </row>
    <row r="4055" spans="1:19" hidden="1" x14ac:dyDescent="0.25">
      <c r="A4055" t="s">
        <v>4409</v>
      </c>
      <c r="B4055" t="s">
        <v>2342</v>
      </c>
      <c r="C4055" t="s">
        <v>2</v>
      </c>
      <c r="D4055" t="s">
        <v>79</v>
      </c>
      <c r="E4055" t="s">
        <v>2</v>
      </c>
      <c r="F4055" t="s">
        <v>3502</v>
      </c>
      <c r="G4055" t="s">
        <v>2344</v>
      </c>
      <c r="H4055">
        <f t="shared" si="568"/>
        <v>0</v>
      </c>
      <c r="I4055">
        <f t="shared" si="569"/>
        <v>0.54545454545454497</v>
      </c>
      <c r="J4055">
        <f t="shared" si="570"/>
        <v>0</v>
      </c>
      <c r="K4055">
        <f t="shared" si="571"/>
        <v>0.54545454545454497</v>
      </c>
      <c r="L4055">
        <v>0</v>
      </c>
      <c r="M4055" t="s">
        <v>5872</v>
      </c>
      <c r="N4055">
        <v>0.8006186717337227</v>
      </c>
      <c r="O4055" t="b">
        <f t="shared" si="573"/>
        <v>0</v>
      </c>
      <c r="P4055" t="b">
        <f t="shared" si="572"/>
        <v>0</v>
      </c>
      <c r="Q4055" t="b">
        <f t="shared" si="574"/>
        <v>0</v>
      </c>
      <c r="R4055" t="b">
        <f t="shared" si="575"/>
        <v>0</v>
      </c>
      <c r="S4055" t="str">
        <f t="shared" si="576"/>
        <v>nf0</v>
      </c>
    </row>
    <row r="4056" spans="1:19" hidden="1" x14ac:dyDescent="0.25">
      <c r="A4056" t="s">
        <v>4409</v>
      </c>
      <c r="B4056" t="s">
        <v>2259</v>
      </c>
      <c r="C4056" t="s">
        <v>2</v>
      </c>
      <c r="D4056" t="s">
        <v>79</v>
      </c>
      <c r="E4056" t="s">
        <v>2</v>
      </c>
      <c r="F4056" t="s">
        <v>3502</v>
      </c>
      <c r="G4056" t="s">
        <v>2260</v>
      </c>
      <c r="H4056">
        <f t="shared" si="568"/>
        <v>0</v>
      </c>
      <c r="I4056">
        <f t="shared" si="569"/>
        <v>0.54545454545454497</v>
      </c>
      <c r="J4056">
        <f t="shared" si="570"/>
        <v>0</v>
      </c>
      <c r="K4056">
        <f t="shared" si="571"/>
        <v>0.54545454545454497</v>
      </c>
      <c r="L4056">
        <v>0</v>
      </c>
      <c r="M4056" t="s">
        <v>5872</v>
      </c>
      <c r="N4056">
        <v>0.6150883897048619</v>
      </c>
      <c r="O4056" t="b">
        <f t="shared" si="573"/>
        <v>0</v>
      </c>
      <c r="P4056" t="b">
        <f t="shared" si="572"/>
        <v>0</v>
      </c>
      <c r="Q4056" t="b">
        <f t="shared" si="574"/>
        <v>0</v>
      </c>
      <c r="R4056" t="b">
        <f t="shared" si="575"/>
        <v>0</v>
      </c>
      <c r="S4056" t="str">
        <f t="shared" si="576"/>
        <v>nf0</v>
      </c>
    </row>
    <row r="4057" spans="1:19" hidden="1" x14ac:dyDescent="0.25">
      <c r="A4057" t="s">
        <v>4490</v>
      </c>
      <c r="B4057" t="s">
        <v>4493</v>
      </c>
      <c r="C4057" t="s">
        <v>2</v>
      </c>
      <c r="D4057" t="s">
        <v>79</v>
      </c>
      <c r="E4057" t="s">
        <v>2</v>
      </c>
      <c r="F4057" t="s">
        <v>4492</v>
      </c>
      <c r="G4057" t="s">
        <v>4494</v>
      </c>
      <c r="H4057">
        <f t="shared" si="568"/>
        <v>0</v>
      </c>
      <c r="I4057">
        <f t="shared" si="569"/>
        <v>0.54545454545454497</v>
      </c>
      <c r="J4057">
        <f t="shared" si="570"/>
        <v>0</v>
      </c>
      <c r="K4057">
        <f t="shared" si="571"/>
        <v>0.54545454545454497</v>
      </c>
      <c r="L4057">
        <v>0</v>
      </c>
      <c r="M4057" t="s">
        <v>5872</v>
      </c>
      <c r="N4057">
        <v>0.90550813053459378</v>
      </c>
      <c r="O4057" t="b">
        <f t="shared" si="573"/>
        <v>0</v>
      </c>
      <c r="P4057" t="b">
        <f t="shared" si="572"/>
        <v>0</v>
      </c>
      <c r="Q4057" t="b">
        <f t="shared" si="574"/>
        <v>0</v>
      </c>
      <c r="R4057" t="b">
        <f t="shared" si="575"/>
        <v>0</v>
      </c>
      <c r="S4057" t="str">
        <f t="shared" si="576"/>
        <v>nf0</v>
      </c>
    </row>
    <row r="4058" spans="1:19" hidden="1" x14ac:dyDescent="0.25">
      <c r="A4058" t="s">
        <v>4495</v>
      </c>
      <c r="B4058" t="s">
        <v>476</v>
      </c>
      <c r="C4058" t="s">
        <v>2</v>
      </c>
      <c r="D4058" t="s">
        <v>79</v>
      </c>
      <c r="E4058" t="s">
        <v>2</v>
      </c>
      <c r="F4058" t="s">
        <v>488</v>
      </c>
      <c r="G4058" t="s">
        <v>474</v>
      </c>
      <c r="H4058">
        <f t="shared" si="568"/>
        <v>0</v>
      </c>
      <c r="I4058">
        <f t="shared" si="569"/>
        <v>0.54545454545454497</v>
      </c>
      <c r="J4058">
        <f t="shared" si="570"/>
        <v>0</v>
      </c>
      <c r="K4058">
        <f t="shared" si="571"/>
        <v>0.54545454545454497</v>
      </c>
      <c r="L4058">
        <v>0</v>
      </c>
      <c r="M4058" t="s">
        <v>5872</v>
      </c>
      <c r="N4058">
        <v>0.56471079122464773</v>
      </c>
      <c r="O4058" t="b">
        <f t="shared" si="573"/>
        <v>0</v>
      </c>
      <c r="P4058" t="b">
        <f t="shared" si="572"/>
        <v>0</v>
      </c>
      <c r="Q4058" t="b">
        <f t="shared" si="574"/>
        <v>0</v>
      </c>
      <c r="R4058" t="b">
        <f t="shared" si="575"/>
        <v>0</v>
      </c>
      <c r="S4058" t="str">
        <f t="shared" si="576"/>
        <v>nf0</v>
      </c>
    </row>
    <row r="4059" spans="1:19" hidden="1" x14ac:dyDescent="0.25">
      <c r="A4059" t="s">
        <v>4495</v>
      </c>
      <c r="B4059" t="s">
        <v>477</v>
      </c>
      <c r="C4059" t="s">
        <v>2</v>
      </c>
      <c r="D4059" t="s">
        <v>79</v>
      </c>
      <c r="E4059" t="s">
        <v>2</v>
      </c>
      <c r="F4059" t="s">
        <v>488</v>
      </c>
      <c r="G4059" t="s">
        <v>478</v>
      </c>
      <c r="H4059">
        <f t="shared" si="568"/>
        <v>0</v>
      </c>
      <c r="I4059">
        <f t="shared" si="569"/>
        <v>0.54545454545454497</v>
      </c>
      <c r="J4059">
        <f t="shared" si="570"/>
        <v>0</v>
      </c>
      <c r="K4059">
        <f t="shared" si="571"/>
        <v>0.54545454545454497</v>
      </c>
      <c r="L4059">
        <v>0</v>
      </c>
      <c r="M4059" t="s">
        <v>5872</v>
      </c>
      <c r="N4059">
        <v>0.69649644753347417</v>
      </c>
      <c r="O4059" t="b">
        <f t="shared" si="573"/>
        <v>0</v>
      </c>
      <c r="P4059" t="b">
        <f t="shared" si="572"/>
        <v>0</v>
      </c>
      <c r="Q4059" t="b">
        <f t="shared" si="574"/>
        <v>0</v>
      </c>
      <c r="R4059" t="b">
        <f t="shared" si="575"/>
        <v>0</v>
      </c>
      <c r="S4059" t="str">
        <f t="shared" si="576"/>
        <v>nf0</v>
      </c>
    </row>
    <row r="4060" spans="1:19" hidden="1" x14ac:dyDescent="0.25">
      <c r="A4060" t="s">
        <v>4495</v>
      </c>
      <c r="B4060" t="s">
        <v>485</v>
      </c>
      <c r="C4060" t="s">
        <v>2</v>
      </c>
      <c r="D4060" t="s">
        <v>79</v>
      </c>
      <c r="E4060" t="s">
        <v>2</v>
      </c>
      <c r="F4060" t="s">
        <v>488</v>
      </c>
      <c r="G4060" t="s">
        <v>486</v>
      </c>
      <c r="H4060">
        <f t="shared" si="568"/>
        <v>0</v>
      </c>
      <c r="I4060">
        <f t="shared" si="569"/>
        <v>0.54545454545454497</v>
      </c>
      <c r="J4060">
        <f t="shared" si="570"/>
        <v>0</v>
      </c>
      <c r="K4060">
        <f t="shared" si="571"/>
        <v>0.54545454545454497</v>
      </c>
      <c r="L4060">
        <v>0</v>
      </c>
      <c r="M4060" t="s">
        <v>5872</v>
      </c>
      <c r="N4060">
        <v>0.87804046357511545</v>
      </c>
      <c r="O4060" t="b">
        <f t="shared" si="573"/>
        <v>0</v>
      </c>
      <c r="P4060" t="b">
        <f t="shared" si="572"/>
        <v>0</v>
      </c>
      <c r="Q4060" t="b">
        <f t="shared" si="574"/>
        <v>0</v>
      </c>
      <c r="R4060" t="b">
        <f t="shared" si="575"/>
        <v>0</v>
      </c>
      <c r="S4060" t="str">
        <f t="shared" si="576"/>
        <v>nf0</v>
      </c>
    </row>
    <row r="4061" spans="1:19" hidden="1" x14ac:dyDescent="0.25">
      <c r="A4061" t="s">
        <v>4573</v>
      </c>
      <c r="B4061" t="s">
        <v>78</v>
      </c>
      <c r="C4061" t="s">
        <v>2</v>
      </c>
      <c r="D4061" t="s">
        <v>79</v>
      </c>
      <c r="E4061" t="s">
        <v>2</v>
      </c>
      <c r="F4061" t="s">
        <v>102</v>
      </c>
      <c r="G4061" t="s">
        <v>80</v>
      </c>
      <c r="H4061">
        <f t="shared" si="568"/>
        <v>0</v>
      </c>
      <c r="I4061">
        <f t="shared" si="569"/>
        <v>0.54545454545454497</v>
      </c>
      <c r="J4061">
        <f t="shared" si="570"/>
        <v>0</v>
      </c>
      <c r="K4061">
        <f t="shared" si="571"/>
        <v>0.54545454545454497</v>
      </c>
      <c r="L4061">
        <v>0</v>
      </c>
      <c r="M4061" t="s">
        <v>5872</v>
      </c>
      <c r="N4061">
        <v>0.91833854824721883</v>
      </c>
      <c r="O4061" t="b">
        <f t="shared" si="573"/>
        <v>0</v>
      </c>
      <c r="P4061" t="b">
        <f t="shared" si="572"/>
        <v>0</v>
      </c>
      <c r="Q4061" t="b">
        <f t="shared" si="574"/>
        <v>0</v>
      </c>
      <c r="R4061" t="b">
        <f t="shared" si="575"/>
        <v>0</v>
      </c>
      <c r="S4061" t="str">
        <f t="shared" si="576"/>
        <v>nf0</v>
      </c>
    </row>
    <row r="4062" spans="1:19" x14ac:dyDescent="0.25">
      <c r="A4062" t="s">
        <v>4573</v>
      </c>
      <c r="B4062" t="s">
        <v>89</v>
      </c>
      <c r="C4062" t="s">
        <v>2</v>
      </c>
      <c r="D4062" t="s">
        <v>79</v>
      </c>
      <c r="E4062" t="s">
        <v>2</v>
      </c>
      <c r="F4062" t="s">
        <v>102</v>
      </c>
      <c r="G4062" t="s">
        <v>91</v>
      </c>
      <c r="H4062">
        <f t="shared" si="568"/>
        <v>0</v>
      </c>
      <c r="I4062">
        <f t="shared" si="569"/>
        <v>0.54545454545454497</v>
      </c>
      <c r="J4062">
        <f t="shared" si="570"/>
        <v>0</v>
      </c>
      <c r="K4062">
        <f t="shared" si="571"/>
        <v>0.54545454545454497</v>
      </c>
      <c r="L4062">
        <v>0</v>
      </c>
      <c r="M4062" t="s">
        <v>5872</v>
      </c>
      <c r="N4062">
        <v>0.37931421876304228</v>
      </c>
      <c r="O4062" t="b">
        <f t="shared" si="573"/>
        <v>0</v>
      </c>
      <c r="P4062" t="b">
        <f t="shared" si="572"/>
        <v>0</v>
      </c>
      <c r="Q4062" t="b">
        <f t="shared" si="574"/>
        <v>1</v>
      </c>
      <c r="R4062" t="b">
        <f t="shared" si="575"/>
        <v>1</v>
      </c>
      <c r="S4062" t="str">
        <f t="shared" si="576"/>
        <v>nf0</v>
      </c>
    </row>
    <row r="4063" spans="1:19" hidden="1" x14ac:dyDescent="0.25">
      <c r="A4063" t="s">
        <v>4630</v>
      </c>
      <c r="B4063" t="s">
        <v>4631</v>
      </c>
      <c r="C4063" t="s">
        <v>2</v>
      </c>
      <c r="D4063" t="s">
        <v>79</v>
      </c>
      <c r="E4063" t="s">
        <v>2</v>
      </c>
      <c r="F4063" t="s">
        <v>4632</v>
      </c>
      <c r="G4063" t="s">
        <v>4633</v>
      </c>
      <c r="H4063">
        <f t="shared" si="568"/>
        <v>0</v>
      </c>
      <c r="I4063">
        <f t="shared" si="569"/>
        <v>0.54545454545454497</v>
      </c>
      <c r="J4063">
        <f t="shared" si="570"/>
        <v>0</v>
      </c>
      <c r="K4063">
        <f t="shared" si="571"/>
        <v>0.54545454545454497</v>
      </c>
      <c r="L4063">
        <v>0</v>
      </c>
      <c r="M4063" t="s">
        <v>5872</v>
      </c>
      <c r="N4063">
        <v>0.70132069083257265</v>
      </c>
      <c r="O4063" t="b">
        <f t="shared" si="573"/>
        <v>0</v>
      </c>
      <c r="P4063" t="b">
        <f t="shared" si="572"/>
        <v>0</v>
      </c>
      <c r="Q4063" t="b">
        <f t="shared" si="574"/>
        <v>0</v>
      </c>
      <c r="R4063" t="b">
        <f t="shared" si="575"/>
        <v>0</v>
      </c>
      <c r="S4063" t="str">
        <f t="shared" si="576"/>
        <v>nf0</v>
      </c>
    </row>
    <row r="4064" spans="1:19" x14ac:dyDescent="0.25">
      <c r="A4064" t="s">
        <v>4700</v>
      </c>
      <c r="B4064" t="s">
        <v>4701</v>
      </c>
      <c r="C4064" t="s">
        <v>2</v>
      </c>
      <c r="D4064" t="s">
        <v>79</v>
      </c>
      <c r="E4064" t="s">
        <v>2</v>
      </c>
      <c r="F4064" t="s">
        <v>4441</v>
      </c>
      <c r="G4064" t="s">
        <v>4702</v>
      </c>
      <c r="H4064">
        <f t="shared" si="568"/>
        <v>0</v>
      </c>
      <c r="I4064">
        <f t="shared" si="569"/>
        <v>0.54545454545454497</v>
      </c>
      <c r="J4064">
        <f t="shared" si="570"/>
        <v>0</v>
      </c>
      <c r="K4064">
        <f t="shared" si="571"/>
        <v>0.54545454545454497</v>
      </c>
      <c r="L4064">
        <v>0</v>
      </c>
      <c r="M4064" t="s">
        <v>5872</v>
      </c>
      <c r="N4064">
        <v>0.28410182788890082</v>
      </c>
      <c r="O4064" t="b">
        <f t="shared" si="573"/>
        <v>0</v>
      </c>
      <c r="P4064" t="b">
        <f t="shared" si="572"/>
        <v>0</v>
      </c>
      <c r="Q4064" t="b">
        <f t="shared" si="574"/>
        <v>1</v>
      </c>
      <c r="R4064" t="b">
        <f t="shared" si="575"/>
        <v>1</v>
      </c>
      <c r="S4064" t="str">
        <f t="shared" si="576"/>
        <v>nf0</v>
      </c>
    </row>
    <row r="4065" spans="1:19" hidden="1" x14ac:dyDescent="0.25">
      <c r="A4065" t="s">
        <v>4734</v>
      </c>
      <c r="B4065" t="s">
        <v>3901</v>
      </c>
      <c r="C4065" t="s">
        <v>2</v>
      </c>
      <c r="D4065" t="s">
        <v>79</v>
      </c>
      <c r="E4065" t="s">
        <v>2</v>
      </c>
      <c r="F4065" t="s">
        <v>4735</v>
      </c>
      <c r="G4065" t="s">
        <v>3903</v>
      </c>
      <c r="H4065">
        <f t="shared" si="568"/>
        <v>0</v>
      </c>
      <c r="I4065">
        <f t="shared" si="569"/>
        <v>0.54545454545454497</v>
      </c>
      <c r="J4065">
        <f t="shared" si="570"/>
        <v>0</v>
      </c>
      <c r="K4065">
        <f t="shared" si="571"/>
        <v>0.54545454545454497</v>
      </c>
      <c r="L4065">
        <v>0</v>
      </c>
      <c r="M4065" t="s">
        <v>5872</v>
      </c>
      <c r="N4065">
        <v>0.73998716211391102</v>
      </c>
      <c r="O4065" t="b">
        <f t="shared" si="573"/>
        <v>0</v>
      </c>
      <c r="P4065" t="b">
        <f t="shared" si="572"/>
        <v>0</v>
      </c>
      <c r="Q4065" t="b">
        <f t="shared" si="574"/>
        <v>0</v>
      </c>
      <c r="R4065" t="b">
        <f t="shared" si="575"/>
        <v>0</v>
      </c>
      <c r="S4065" t="str">
        <f t="shared" si="576"/>
        <v>nf0</v>
      </c>
    </row>
    <row r="4066" spans="1:19" hidden="1" x14ac:dyDescent="0.25">
      <c r="A4066" t="s">
        <v>4767</v>
      </c>
      <c r="B4066" t="s">
        <v>3501</v>
      </c>
      <c r="C4066" t="s">
        <v>2</v>
      </c>
      <c r="D4066" t="s">
        <v>79</v>
      </c>
      <c r="E4066" t="s">
        <v>2</v>
      </c>
      <c r="F4066" t="s">
        <v>2260</v>
      </c>
      <c r="G4066" t="s">
        <v>3502</v>
      </c>
      <c r="H4066">
        <f t="shared" si="568"/>
        <v>0</v>
      </c>
      <c r="I4066">
        <f t="shared" si="569"/>
        <v>0.54545454545454497</v>
      </c>
      <c r="J4066">
        <f t="shared" si="570"/>
        <v>0</v>
      </c>
      <c r="K4066">
        <f t="shared" si="571"/>
        <v>0.54545454545454497</v>
      </c>
      <c r="L4066">
        <v>0</v>
      </c>
      <c r="M4066" t="s">
        <v>5872</v>
      </c>
      <c r="N4066">
        <v>0.583946179551178</v>
      </c>
      <c r="O4066" t="b">
        <f t="shared" si="573"/>
        <v>0</v>
      </c>
      <c r="P4066" t="b">
        <f t="shared" si="572"/>
        <v>0</v>
      </c>
      <c r="Q4066" t="b">
        <f t="shared" si="574"/>
        <v>0</v>
      </c>
      <c r="R4066" t="b">
        <f t="shared" si="575"/>
        <v>0</v>
      </c>
      <c r="S4066" t="str">
        <f t="shared" si="576"/>
        <v>nf0</v>
      </c>
    </row>
    <row r="4067" spans="1:19" x14ac:dyDescent="0.25">
      <c r="A4067" t="s">
        <v>4849</v>
      </c>
      <c r="B4067" t="s">
        <v>1586</v>
      </c>
      <c r="C4067" t="s">
        <v>2</v>
      </c>
      <c r="D4067" t="s">
        <v>79</v>
      </c>
      <c r="E4067" t="s">
        <v>2</v>
      </c>
      <c r="F4067" t="s">
        <v>1591</v>
      </c>
      <c r="G4067" t="s">
        <v>1587</v>
      </c>
      <c r="H4067">
        <f t="shared" si="568"/>
        <v>0</v>
      </c>
      <c r="I4067">
        <f t="shared" si="569"/>
        <v>0.54545454545454497</v>
      </c>
      <c r="J4067">
        <f t="shared" si="570"/>
        <v>0</v>
      </c>
      <c r="K4067">
        <f t="shared" si="571"/>
        <v>0.54545454545454497</v>
      </c>
      <c r="L4067">
        <v>0</v>
      </c>
      <c r="M4067" t="s">
        <v>5872</v>
      </c>
      <c r="N4067">
        <v>0.10122958591419462</v>
      </c>
      <c r="O4067" t="b">
        <f t="shared" si="573"/>
        <v>0</v>
      </c>
      <c r="P4067" t="b">
        <f t="shared" si="572"/>
        <v>0</v>
      </c>
      <c r="Q4067" t="b">
        <f t="shared" si="574"/>
        <v>1</v>
      </c>
      <c r="R4067" t="b">
        <f t="shared" si="575"/>
        <v>1</v>
      </c>
      <c r="S4067" t="str">
        <f t="shared" si="576"/>
        <v>nf0</v>
      </c>
    </row>
    <row r="4068" spans="1:19" x14ac:dyDescent="0.25">
      <c r="A4068" t="s">
        <v>4922</v>
      </c>
      <c r="B4068" t="s">
        <v>2183</v>
      </c>
      <c r="C4068" t="s">
        <v>2</v>
      </c>
      <c r="D4068" t="s">
        <v>79</v>
      </c>
      <c r="E4068" t="s">
        <v>2</v>
      </c>
      <c r="F4068" t="s">
        <v>4923</v>
      </c>
      <c r="G4068" t="s">
        <v>2179</v>
      </c>
      <c r="H4068">
        <f t="shared" si="568"/>
        <v>0</v>
      </c>
      <c r="I4068">
        <f t="shared" si="569"/>
        <v>0.54545454545454497</v>
      </c>
      <c r="J4068">
        <f t="shared" si="570"/>
        <v>0</v>
      </c>
      <c r="K4068">
        <f t="shared" si="571"/>
        <v>0.54545454545454497</v>
      </c>
      <c r="L4068">
        <v>0</v>
      </c>
      <c r="M4068" t="s">
        <v>5872</v>
      </c>
      <c r="N4068">
        <v>0.16687594835359798</v>
      </c>
      <c r="O4068" t="b">
        <f t="shared" si="573"/>
        <v>0</v>
      </c>
      <c r="P4068" t="b">
        <f t="shared" si="572"/>
        <v>0</v>
      </c>
      <c r="Q4068" t="b">
        <f t="shared" si="574"/>
        <v>1</v>
      </c>
      <c r="R4068" t="b">
        <f t="shared" si="575"/>
        <v>1</v>
      </c>
      <c r="S4068" t="str">
        <f t="shared" si="576"/>
        <v>nf0</v>
      </c>
    </row>
    <row r="4069" spans="1:19" x14ac:dyDescent="0.25">
      <c r="A4069" t="s">
        <v>5046</v>
      </c>
      <c r="B4069" t="s">
        <v>3266</v>
      </c>
      <c r="C4069" t="s">
        <v>2</v>
      </c>
      <c r="D4069" t="s">
        <v>79</v>
      </c>
      <c r="E4069" t="s">
        <v>2</v>
      </c>
      <c r="F4069" t="s">
        <v>3645</v>
      </c>
      <c r="G4069" t="s">
        <v>3267</v>
      </c>
      <c r="H4069">
        <f t="shared" si="568"/>
        <v>0</v>
      </c>
      <c r="I4069">
        <f t="shared" si="569"/>
        <v>0.54545454545454497</v>
      </c>
      <c r="J4069">
        <f t="shared" si="570"/>
        <v>0</v>
      </c>
      <c r="K4069">
        <f t="shared" si="571"/>
        <v>0.54545454545454497</v>
      </c>
      <c r="L4069">
        <v>0</v>
      </c>
      <c r="M4069" t="s">
        <v>5872</v>
      </c>
      <c r="N4069">
        <v>0.49403129452269134</v>
      </c>
      <c r="O4069" t="b">
        <f t="shared" si="573"/>
        <v>0</v>
      </c>
      <c r="P4069" t="b">
        <f t="shared" si="572"/>
        <v>0</v>
      </c>
      <c r="Q4069" t="b">
        <f t="shared" si="574"/>
        <v>1</v>
      </c>
      <c r="R4069" t="b">
        <f t="shared" si="575"/>
        <v>1</v>
      </c>
      <c r="S4069" t="str">
        <f t="shared" si="576"/>
        <v>nf0</v>
      </c>
    </row>
    <row r="4070" spans="1:19" x14ac:dyDescent="0.25">
      <c r="A4070" t="s">
        <v>5214</v>
      </c>
      <c r="B4070" t="s">
        <v>3692</v>
      </c>
      <c r="C4070" t="s">
        <v>2</v>
      </c>
      <c r="D4070" t="s">
        <v>79</v>
      </c>
      <c r="E4070" t="s">
        <v>2</v>
      </c>
      <c r="F4070" t="s">
        <v>3691</v>
      </c>
      <c r="G4070" t="s">
        <v>3690</v>
      </c>
      <c r="H4070">
        <f t="shared" si="568"/>
        <v>0</v>
      </c>
      <c r="I4070">
        <f t="shared" si="569"/>
        <v>0.54545454545454497</v>
      </c>
      <c r="J4070">
        <f t="shared" si="570"/>
        <v>0</v>
      </c>
      <c r="K4070">
        <f t="shared" si="571"/>
        <v>0.54545454545454497</v>
      </c>
      <c r="L4070">
        <v>0</v>
      </c>
      <c r="M4070" t="s">
        <v>5872</v>
      </c>
      <c r="N4070">
        <v>0.40830211247088177</v>
      </c>
      <c r="O4070" t="b">
        <f t="shared" si="573"/>
        <v>0</v>
      </c>
      <c r="P4070" t="b">
        <f t="shared" si="572"/>
        <v>0</v>
      </c>
      <c r="Q4070" t="b">
        <f t="shared" si="574"/>
        <v>1</v>
      </c>
      <c r="R4070" t="b">
        <f t="shared" si="575"/>
        <v>1</v>
      </c>
      <c r="S4070" t="str">
        <f t="shared" si="576"/>
        <v>nf0</v>
      </c>
    </row>
    <row r="4071" spans="1:19" x14ac:dyDescent="0.25">
      <c r="A4071" t="s">
        <v>5269</v>
      </c>
      <c r="B4071" t="s">
        <v>487</v>
      </c>
      <c r="C4071" t="s">
        <v>2</v>
      </c>
      <c r="D4071" t="s">
        <v>79</v>
      </c>
      <c r="E4071" t="s">
        <v>2</v>
      </c>
      <c r="F4071" t="s">
        <v>486</v>
      </c>
      <c r="G4071" t="s">
        <v>488</v>
      </c>
      <c r="H4071">
        <f t="shared" si="568"/>
        <v>0</v>
      </c>
      <c r="I4071">
        <f t="shared" si="569"/>
        <v>0.54545454545454497</v>
      </c>
      <c r="J4071">
        <f t="shared" si="570"/>
        <v>0</v>
      </c>
      <c r="K4071">
        <f t="shared" si="571"/>
        <v>0.54545454545454497</v>
      </c>
      <c r="L4071">
        <v>0</v>
      </c>
      <c r="M4071" t="s">
        <v>5872</v>
      </c>
      <c r="N4071">
        <v>9.8742667843142784E-2</v>
      </c>
      <c r="O4071" t="b">
        <f t="shared" si="573"/>
        <v>0</v>
      </c>
      <c r="P4071" t="b">
        <f t="shared" si="572"/>
        <v>0</v>
      </c>
      <c r="Q4071" t="b">
        <f t="shared" si="574"/>
        <v>1</v>
      </c>
      <c r="R4071" t="b">
        <f t="shared" si="575"/>
        <v>1</v>
      </c>
      <c r="S4071" t="str">
        <f t="shared" si="576"/>
        <v>nf0</v>
      </c>
    </row>
    <row r="4072" spans="1:19" x14ac:dyDescent="0.25">
      <c r="A4072" t="s">
        <v>5307</v>
      </c>
      <c r="B4072" t="s">
        <v>476</v>
      </c>
      <c r="C4072" t="s">
        <v>2</v>
      </c>
      <c r="D4072" t="s">
        <v>79</v>
      </c>
      <c r="E4072" t="s">
        <v>2</v>
      </c>
      <c r="F4072" t="s">
        <v>5308</v>
      </c>
      <c r="G4072" t="s">
        <v>474</v>
      </c>
      <c r="H4072">
        <f t="shared" si="568"/>
        <v>0</v>
      </c>
      <c r="I4072">
        <f t="shared" si="569"/>
        <v>0.54545454545454497</v>
      </c>
      <c r="J4072">
        <f t="shared" si="570"/>
        <v>0</v>
      </c>
      <c r="K4072">
        <f t="shared" si="571"/>
        <v>0.54545454545454497</v>
      </c>
      <c r="L4072">
        <v>0</v>
      </c>
      <c r="M4072" t="s">
        <v>5872</v>
      </c>
      <c r="N4072">
        <v>0.13257495766043703</v>
      </c>
      <c r="O4072" t="b">
        <f t="shared" si="573"/>
        <v>0</v>
      </c>
      <c r="P4072" t="b">
        <f t="shared" si="572"/>
        <v>0</v>
      </c>
      <c r="Q4072" t="b">
        <f t="shared" si="574"/>
        <v>1</v>
      </c>
      <c r="R4072" t="b">
        <f t="shared" si="575"/>
        <v>1</v>
      </c>
      <c r="S4072" t="str">
        <f t="shared" si="576"/>
        <v>nf0</v>
      </c>
    </row>
    <row r="4073" spans="1:19" x14ac:dyDescent="0.25">
      <c r="A4073" t="s">
        <v>5307</v>
      </c>
      <c r="B4073" t="s">
        <v>477</v>
      </c>
      <c r="C4073" t="s">
        <v>2</v>
      </c>
      <c r="D4073" t="s">
        <v>79</v>
      </c>
      <c r="E4073" t="s">
        <v>2</v>
      </c>
      <c r="F4073" t="s">
        <v>5308</v>
      </c>
      <c r="G4073" t="s">
        <v>478</v>
      </c>
      <c r="H4073">
        <f t="shared" si="568"/>
        <v>0</v>
      </c>
      <c r="I4073">
        <f t="shared" si="569"/>
        <v>0.54545454545454497</v>
      </c>
      <c r="J4073">
        <f t="shared" si="570"/>
        <v>0</v>
      </c>
      <c r="K4073">
        <f t="shared" si="571"/>
        <v>0.54545454545454497</v>
      </c>
      <c r="L4073">
        <v>0</v>
      </c>
      <c r="M4073" t="s">
        <v>5872</v>
      </c>
      <c r="N4073">
        <v>0.2522252576527666</v>
      </c>
      <c r="O4073" t="b">
        <f t="shared" si="573"/>
        <v>0</v>
      </c>
      <c r="P4073" t="b">
        <f t="shared" si="572"/>
        <v>0</v>
      </c>
      <c r="Q4073" t="b">
        <f t="shared" si="574"/>
        <v>1</v>
      </c>
      <c r="R4073" t="b">
        <f t="shared" si="575"/>
        <v>1</v>
      </c>
      <c r="S4073" t="str">
        <f t="shared" si="576"/>
        <v>nf0</v>
      </c>
    </row>
    <row r="4074" spans="1:19" x14ac:dyDescent="0.25">
      <c r="A4074" t="s">
        <v>5307</v>
      </c>
      <c r="B4074" t="s">
        <v>489</v>
      </c>
      <c r="C4074" t="s">
        <v>2</v>
      </c>
      <c r="D4074" t="s">
        <v>79</v>
      </c>
      <c r="E4074" t="s">
        <v>2</v>
      </c>
      <c r="F4074" t="s">
        <v>5308</v>
      </c>
      <c r="G4074" t="s">
        <v>490</v>
      </c>
      <c r="H4074">
        <f t="shared" si="568"/>
        <v>0</v>
      </c>
      <c r="I4074">
        <f t="shared" si="569"/>
        <v>0.54545454545454497</v>
      </c>
      <c r="J4074">
        <f t="shared" si="570"/>
        <v>0</v>
      </c>
      <c r="K4074">
        <f t="shared" si="571"/>
        <v>0.54545454545454497</v>
      </c>
      <c r="L4074">
        <v>0</v>
      </c>
      <c r="M4074" t="s">
        <v>5872</v>
      </c>
      <c r="N4074">
        <v>4.2873645696152263E-2</v>
      </c>
      <c r="O4074" t="b">
        <f t="shared" si="573"/>
        <v>0</v>
      </c>
      <c r="P4074" t="b">
        <f t="shared" si="572"/>
        <v>0</v>
      </c>
      <c r="Q4074" t="b">
        <f t="shared" si="574"/>
        <v>1</v>
      </c>
      <c r="R4074" t="b">
        <f t="shared" si="575"/>
        <v>1</v>
      </c>
      <c r="S4074" t="str">
        <f t="shared" si="576"/>
        <v>nf0</v>
      </c>
    </row>
    <row r="4075" spans="1:19" x14ac:dyDescent="0.25">
      <c r="A4075" t="s">
        <v>5373</v>
      </c>
      <c r="B4075" t="s">
        <v>5374</v>
      </c>
      <c r="C4075" t="s">
        <v>2</v>
      </c>
      <c r="D4075" t="s">
        <v>79</v>
      </c>
      <c r="E4075" t="s">
        <v>2</v>
      </c>
      <c r="F4075" t="s">
        <v>5375</v>
      </c>
      <c r="G4075" t="s">
        <v>5376</v>
      </c>
      <c r="H4075">
        <f t="shared" si="568"/>
        <v>0</v>
      </c>
      <c r="I4075">
        <f t="shared" si="569"/>
        <v>0.54545454545454497</v>
      </c>
      <c r="J4075">
        <f t="shared" si="570"/>
        <v>0</v>
      </c>
      <c r="K4075">
        <f t="shared" si="571"/>
        <v>0.54545454545454497</v>
      </c>
      <c r="L4075">
        <v>0</v>
      </c>
      <c r="M4075" t="s">
        <v>5872</v>
      </c>
      <c r="N4075">
        <v>0.34108362667359771</v>
      </c>
      <c r="O4075" t="b">
        <f t="shared" si="573"/>
        <v>0</v>
      </c>
      <c r="P4075" t="b">
        <f t="shared" si="572"/>
        <v>0</v>
      </c>
      <c r="Q4075" t="b">
        <f t="shared" si="574"/>
        <v>1</v>
      </c>
      <c r="R4075" t="b">
        <f t="shared" si="575"/>
        <v>1</v>
      </c>
      <c r="S4075" t="str">
        <f t="shared" si="576"/>
        <v>nf0</v>
      </c>
    </row>
    <row r="4076" spans="1:19" x14ac:dyDescent="0.25">
      <c r="A4076" t="s">
        <v>5385</v>
      </c>
      <c r="B4076" t="s">
        <v>1074</v>
      </c>
      <c r="C4076" t="s">
        <v>2</v>
      </c>
      <c r="D4076" t="s">
        <v>79</v>
      </c>
      <c r="E4076" t="s">
        <v>2</v>
      </c>
      <c r="F4076" t="s">
        <v>1862</v>
      </c>
      <c r="G4076" t="s">
        <v>1077</v>
      </c>
      <c r="H4076">
        <f t="shared" si="568"/>
        <v>0</v>
      </c>
      <c r="I4076">
        <f t="shared" si="569"/>
        <v>0.54545454545454497</v>
      </c>
      <c r="J4076">
        <f t="shared" si="570"/>
        <v>0</v>
      </c>
      <c r="K4076">
        <f t="shared" si="571"/>
        <v>0.54545454545454497</v>
      </c>
      <c r="L4076">
        <v>0</v>
      </c>
      <c r="M4076" t="s">
        <v>5872</v>
      </c>
      <c r="N4076">
        <v>0.21611972749970854</v>
      </c>
      <c r="O4076" t="b">
        <f t="shared" si="573"/>
        <v>0</v>
      </c>
      <c r="P4076" t="b">
        <f t="shared" si="572"/>
        <v>0</v>
      </c>
      <c r="Q4076" t="b">
        <f t="shared" si="574"/>
        <v>1</v>
      </c>
      <c r="R4076" t="b">
        <f t="shared" si="575"/>
        <v>1</v>
      </c>
      <c r="S4076" t="str">
        <f t="shared" si="576"/>
        <v>nf0</v>
      </c>
    </row>
    <row r="4077" spans="1:19" x14ac:dyDescent="0.25">
      <c r="A4077" t="s">
        <v>5475</v>
      </c>
      <c r="B4077" t="s">
        <v>678</v>
      </c>
      <c r="C4077" t="s">
        <v>2</v>
      </c>
      <c r="D4077" t="s">
        <v>79</v>
      </c>
      <c r="E4077" t="s">
        <v>2</v>
      </c>
      <c r="F4077" t="s">
        <v>316</v>
      </c>
      <c r="G4077" t="s">
        <v>679</v>
      </c>
      <c r="H4077">
        <f t="shared" si="568"/>
        <v>0</v>
      </c>
      <c r="I4077">
        <f t="shared" si="569"/>
        <v>0.54545454545454497</v>
      </c>
      <c r="J4077">
        <f t="shared" si="570"/>
        <v>0</v>
      </c>
      <c r="K4077">
        <f t="shared" si="571"/>
        <v>0.54545454545454497</v>
      </c>
      <c r="L4077">
        <v>0</v>
      </c>
      <c r="M4077" t="s">
        <v>5872</v>
      </c>
      <c r="N4077">
        <v>0.47587569433514931</v>
      </c>
      <c r="O4077" t="b">
        <f t="shared" si="573"/>
        <v>0</v>
      </c>
      <c r="P4077" t="b">
        <f t="shared" si="572"/>
        <v>0</v>
      </c>
      <c r="Q4077" t="b">
        <f t="shared" si="574"/>
        <v>1</v>
      </c>
      <c r="R4077" t="b">
        <f t="shared" si="575"/>
        <v>1</v>
      </c>
      <c r="S4077" t="str">
        <f t="shared" si="576"/>
        <v>nf0</v>
      </c>
    </row>
    <row r="4078" spans="1:19" hidden="1" x14ac:dyDescent="0.25">
      <c r="A4078" t="s">
        <v>5486</v>
      </c>
      <c r="B4078" t="s">
        <v>1479</v>
      </c>
      <c r="C4078" t="s">
        <v>2</v>
      </c>
      <c r="D4078" t="s">
        <v>79</v>
      </c>
      <c r="E4078" t="s">
        <v>2</v>
      </c>
      <c r="F4078" t="s">
        <v>5487</v>
      </c>
      <c r="G4078" t="s">
        <v>1480</v>
      </c>
      <c r="H4078">
        <f t="shared" si="568"/>
        <v>0</v>
      </c>
      <c r="I4078">
        <f t="shared" si="569"/>
        <v>0.54545454545454497</v>
      </c>
      <c r="J4078">
        <f t="shared" si="570"/>
        <v>0</v>
      </c>
      <c r="K4078">
        <f t="shared" si="571"/>
        <v>0.54545454545454497</v>
      </c>
      <c r="L4078">
        <v>0</v>
      </c>
      <c r="M4078" t="s">
        <v>5872</v>
      </c>
      <c r="N4078">
        <v>0.72092189577772692</v>
      </c>
      <c r="O4078" t="b">
        <f t="shared" si="573"/>
        <v>0</v>
      </c>
      <c r="P4078" t="b">
        <f t="shared" si="572"/>
        <v>0</v>
      </c>
      <c r="Q4078" t="b">
        <f t="shared" si="574"/>
        <v>0</v>
      </c>
      <c r="R4078" t="b">
        <f t="shared" si="575"/>
        <v>0</v>
      </c>
      <c r="S4078" t="str">
        <f t="shared" si="576"/>
        <v>nf0</v>
      </c>
    </row>
    <row r="4079" spans="1:19" x14ac:dyDescent="0.25">
      <c r="A4079" t="s">
        <v>5486</v>
      </c>
      <c r="B4079" t="s">
        <v>78</v>
      </c>
      <c r="C4079" t="s">
        <v>2</v>
      </c>
      <c r="D4079" t="s">
        <v>79</v>
      </c>
      <c r="E4079" t="s">
        <v>2</v>
      </c>
      <c r="F4079" t="s">
        <v>5487</v>
      </c>
      <c r="G4079" t="s">
        <v>80</v>
      </c>
      <c r="H4079">
        <f t="shared" si="568"/>
        <v>0</v>
      </c>
      <c r="I4079">
        <f t="shared" si="569"/>
        <v>0.54545454545454497</v>
      </c>
      <c r="J4079">
        <f t="shared" si="570"/>
        <v>0</v>
      </c>
      <c r="K4079">
        <f t="shared" si="571"/>
        <v>0.54545454545454497</v>
      </c>
      <c r="L4079">
        <v>0</v>
      </c>
      <c r="M4079" t="s">
        <v>5872</v>
      </c>
      <c r="N4079">
        <v>0.46569824838521179</v>
      </c>
      <c r="O4079" t="b">
        <f t="shared" si="573"/>
        <v>0</v>
      </c>
      <c r="P4079" t="b">
        <f t="shared" si="572"/>
        <v>0</v>
      </c>
      <c r="Q4079" t="b">
        <f t="shared" si="574"/>
        <v>1</v>
      </c>
      <c r="R4079" t="b">
        <f t="shared" si="575"/>
        <v>1</v>
      </c>
      <c r="S4079" t="str">
        <f t="shared" si="576"/>
        <v>nf0</v>
      </c>
    </row>
    <row r="4080" spans="1:19" x14ac:dyDescent="0.25">
      <c r="A4080" t="s">
        <v>5486</v>
      </c>
      <c r="B4080" t="s">
        <v>89</v>
      </c>
      <c r="C4080" t="s">
        <v>2</v>
      </c>
      <c r="D4080" t="s">
        <v>79</v>
      </c>
      <c r="E4080" t="s">
        <v>2</v>
      </c>
      <c r="F4080" t="s">
        <v>5487</v>
      </c>
      <c r="G4080" t="s">
        <v>91</v>
      </c>
      <c r="H4080">
        <f t="shared" si="568"/>
        <v>0</v>
      </c>
      <c r="I4080">
        <f t="shared" si="569"/>
        <v>0.54545454545454497</v>
      </c>
      <c r="J4080">
        <f t="shared" si="570"/>
        <v>0</v>
      </c>
      <c r="K4080">
        <f t="shared" si="571"/>
        <v>0.54545454545454497</v>
      </c>
      <c r="L4080">
        <v>0</v>
      </c>
      <c r="M4080" t="s">
        <v>5872</v>
      </c>
      <c r="N4080">
        <v>0.33212727720987412</v>
      </c>
      <c r="O4080" t="b">
        <f t="shared" si="573"/>
        <v>0</v>
      </c>
      <c r="P4080" t="b">
        <f t="shared" si="572"/>
        <v>0</v>
      </c>
      <c r="Q4080" t="b">
        <f t="shared" si="574"/>
        <v>1</v>
      </c>
      <c r="R4080" t="b">
        <f t="shared" si="575"/>
        <v>1</v>
      </c>
      <c r="S4080" t="str">
        <f t="shared" si="576"/>
        <v>nf0</v>
      </c>
    </row>
    <row r="4081" spans="1:19" hidden="1" x14ac:dyDescent="0.25">
      <c r="A4081" t="s">
        <v>5489</v>
      </c>
      <c r="B4081" t="s">
        <v>3070</v>
      </c>
      <c r="C4081" t="s">
        <v>2</v>
      </c>
      <c r="D4081" t="s">
        <v>79</v>
      </c>
      <c r="E4081" t="s">
        <v>2</v>
      </c>
      <c r="F4081" t="s">
        <v>2512</v>
      </c>
      <c r="G4081" t="s">
        <v>3071</v>
      </c>
      <c r="H4081">
        <f t="shared" si="568"/>
        <v>0</v>
      </c>
      <c r="I4081">
        <f t="shared" si="569"/>
        <v>0.54545454545454497</v>
      </c>
      <c r="J4081">
        <f t="shared" si="570"/>
        <v>0</v>
      </c>
      <c r="K4081">
        <f t="shared" si="571"/>
        <v>0.54545454545454497</v>
      </c>
      <c r="L4081">
        <v>0</v>
      </c>
      <c r="M4081" t="s">
        <v>5872</v>
      </c>
      <c r="N4081">
        <v>0.57669169250355024</v>
      </c>
      <c r="O4081" t="b">
        <f t="shared" si="573"/>
        <v>0</v>
      </c>
      <c r="P4081" t="b">
        <f t="shared" si="572"/>
        <v>0</v>
      </c>
      <c r="Q4081" t="b">
        <f t="shared" si="574"/>
        <v>0</v>
      </c>
      <c r="R4081" t="b">
        <f t="shared" si="575"/>
        <v>0</v>
      </c>
      <c r="S4081" t="str">
        <f t="shared" si="576"/>
        <v>nf0</v>
      </c>
    </row>
    <row r="4082" spans="1:19" x14ac:dyDescent="0.25">
      <c r="A4082" t="s">
        <v>5489</v>
      </c>
      <c r="B4082" t="s">
        <v>962</v>
      </c>
      <c r="C4082" t="s">
        <v>2</v>
      </c>
      <c r="D4082" t="s">
        <v>79</v>
      </c>
      <c r="E4082" t="s">
        <v>2</v>
      </c>
      <c r="F4082" t="s">
        <v>2512</v>
      </c>
      <c r="G4082" t="s">
        <v>963</v>
      </c>
      <c r="H4082">
        <f t="shared" si="568"/>
        <v>0</v>
      </c>
      <c r="I4082">
        <f t="shared" si="569"/>
        <v>0.54545454545454497</v>
      </c>
      <c r="J4082">
        <f t="shared" si="570"/>
        <v>0</v>
      </c>
      <c r="K4082">
        <f t="shared" si="571"/>
        <v>0.54545454545454497</v>
      </c>
      <c r="L4082">
        <v>0</v>
      </c>
      <c r="M4082" t="s">
        <v>5872</v>
      </c>
      <c r="N4082">
        <v>5.931030925504277E-2</v>
      </c>
      <c r="O4082" t="b">
        <f t="shared" si="573"/>
        <v>0</v>
      </c>
      <c r="P4082" t="b">
        <f t="shared" si="572"/>
        <v>0</v>
      </c>
      <c r="Q4082" t="b">
        <f t="shared" si="574"/>
        <v>1</v>
      </c>
      <c r="R4082" t="b">
        <f t="shared" si="575"/>
        <v>1</v>
      </c>
      <c r="S4082" t="str">
        <f t="shared" si="576"/>
        <v>nf0</v>
      </c>
    </row>
    <row r="4083" spans="1:19" x14ac:dyDescent="0.25">
      <c r="A4083" t="s">
        <v>5519</v>
      </c>
      <c r="B4083" t="s">
        <v>866</v>
      </c>
      <c r="C4083" t="s">
        <v>2</v>
      </c>
      <c r="D4083" t="s">
        <v>79</v>
      </c>
      <c r="E4083" t="s">
        <v>2</v>
      </c>
      <c r="F4083" t="s">
        <v>5521</v>
      </c>
      <c r="G4083" t="s">
        <v>867</v>
      </c>
      <c r="H4083">
        <f t="shared" si="568"/>
        <v>0</v>
      </c>
      <c r="I4083">
        <f t="shared" si="569"/>
        <v>0.54545454545454497</v>
      </c>
      <c r="J4083">
        <f t="shared" si="570"/>
        <v>0</v>
      </c>
      <c r="K4083">
        <f t="shared" si="571"/>
        <v>0.54545454545454497</v>
      </c>
      <c r="L4083">
        <v>0</v>
      </c>
      <c r="M4083" t="s">
        <v>5872</v>
      </c>
      <c r="N4083">
        <v>0.34119168239522424</v>
      </c>
      <c r="O4083" t="b">
        <f t="shared" si="573"/>
        <v>0</v>
      </c>
      <c r="P4083" t="b">
        <f t="shared" si="572"/>
        <v>0</v>
      </c>
      <c r="Q4083" t="b">
        <f t="shared" si="574"/>
        <v>1</v>
      </c>
      <c r="R4083" t="b">
        <f t="shared" si="575"/>
        <v>1</v>
      </c>
      <c r="S4083" t="str">
        <f t="shared" si="576"/>
        <v>nf0</v>
      </c>
    </row>
    <row r="4084" spans="1:19" x14ac:dyDescent="0.25">
      <c r="A4084" t="s">
        <v>5565</v>
      </c>
      <c r="B4084" t="s">
        <v>1479</v>
      </c>
      <c r="C4084" t="s">
        <v>2</v>
      </c>
      <c r="D4084" t="s">
        <v>79</v>
      </c>
      <c r="E4084" t="s">
        <v>2</v>
      </c>
      <c r="F4084" t="s">
        <v>88</v>
      </c>
      <c r="G4084" t="s">
        <v>1480</v>
      </c>
      <c r="H4084">
        <f t="shared" si="568"/>
        <v>0</v>
      </c>
      <c r="I4084">
        <f t="shared" si="569"/>
        <v>0.54545454545454497</v>
      </c>
      <c r="J4084">
        <f t="shared" si="570"/>
        <v>0</v>
      </c>
      <c r="K4084">
        <f t="shared" si="571"/>
        <v>0.54545454545454497</v>
      </c>
      <c r="L4084">
        <v>0</v>
      </c>
      <c r="M4084" t="s">
        <v>5872</v>
      </c>
      <c r="N4084">
        <v>0.15981087979087394</v>
      </c>
      <c r="O4084" t="b">
        <f t="shared" si="573"/>
        <v>0</v>
      </c>
      <c r="P4084" t="b">
        <f t="shared" si="572"/>
        <v>0</v>
      </c>
      <c r="Q4084" t="b">
        <f t="shared" si="574"/>
        <v>1</v>
      </c>
      <c r="R4084" t="b">
        <f t="shared" si="575"/>
        <v>1</v>
      </c>
      <c r="S4084" t="str">
        <f t="shared" si="576"/>
        <v>nf0</v>
      </c>
    </row>
    <row r="4085" spans="1:19" hidden="1" x14ac:dyDescent="0.25">
      <c r="A4085" t="s">
        <v>5586</v>
      </c>
      <c r="B4085" t="s">
        <v>85</v>
      </c>
      <c r="C4085" t="s">
        <v>2</v>
      </c>
      <c r="D4085" t="s">
        <v>79</v>
      </c>
      <c r="E4085" t="s">
        <v>2</v>
      </c>
      <c r="F4085" t="s">
        <v>96</v>
      </c>
      <c r="G4085" t="s">
        <v>86</v>
      </c>
      <c r="H4085">
        <f t="shared" si="568"/>
        <v>0</v>
      </c>
      <c r="I4085">
        <f t="shared" si="569"/>
        <v>0.54545454545454497</v>
      </c>
      <c r="J4085">
        <f t="shared" si="570"/>
        <v>0</v>
      </c>
      <c r="K4085">
        <f t="shared" si="571"/>
        <v>0.54545454545454497</v>
      </c>
      <c r="L4085">
        <v>0</v>
      </c>
      <c r="M4085" t="s">
        <v>5872</v>
      </c>
      <c r="N4085">
        <v>0.62046533326598963</v>
      </c>
      <c r="O4085" t="b">
        <f t="shared" si="573"/>
        <v>0</v>
      </c>
      <c r="P4085" t="b">
        <f t="shared" si="572"/>
        <v>0</v>
      </c>
      <c r="Q4085" t="b">
        <f t="shared" si="574"/>
        <v>0</v>
      </c>
      <c r="R4085" t="b">
        <f t="shared" si="575"/>
        <v>0</v>
      </c>
      <c r="S4085" t="str">
        <f t="shared" si="576"/>
        <v>nf0</v>
      </c>
    </row>
    <row r="4086" spans="1:19" x14ac:dyDescent="0.25">
      <c r="A4086" t="s">
        <v>5726</v>
      </c>
      <c r="B4086" t="s">
        <v>1835</v>
      </c>
      <c r="C4086" t="s">
        <v>2</v>
      </c>
      <c r="D4086" t="s">
        <v>79</v>
      </c>
      <c r="E4086" t="s">
        <v>2</v>
      </c>
      <c r="F4086" t="s">
        <v>1838</v>
      </c>
      <c r="G4086" t="s">
        <v>1836</v>
      </c>
      <c r="H4086">
        <f t="shared" si="568"/>
        <v>0</v>
      </c>
      <c r="I4086">
        <f t="shared" si="569"/>
        <v>0.54545454545454497</v>
      </c>
      <c r="J4086">
        <f t="shared" si="570"/>
        <v>0</v>
      </c>
      <c r="K4086">
        <f t="shared" si="571"/>
        <v>0.54545454545454497</v>
      </c>
      <c r="L4086">
        <v>0</v>
      </c>
      <c r="M4086" t="s">
        <v>5872</v>
      </c>
      <c r="N4086">
        <v>0.23356038473689267</v>
      </c>
      <c r="O4086" t="b">
        <f t="shared" si="573"/>
        <v>0</v>
      </c>
      <c r="P4086" t="b">
        <f t="shared" si="572"/>
        <v>0</v>
      </c>
      <c r="Q4086" t="b">
        <f t="shared" si="574"/>
        <v>1</v>
      </c>
      <c r="R4086" t="b">
        <f t="shared" si="575"/>
        <v>1</v>
      </c>
      <c r="S4086" t="str">
        <f t="shared" si="576"/>
        <v>nf0</v>
      </c>
    </row>
    <row r="4087" spans="1:19" x14ac:dyDescent="0.25">
      <c r="A4087" t="s">
        <v>5763</v>
      </c>
      <c r="B4087" t="s">
        <v>3981</v>
      </c>
      <c r="C4087" t="s">
        <v>2</v>
      </c>
      <c r="D4087" t="s">
        <v>79</v>
      </c>
      <c r="E4087" t="s">
        <v>2</v>
      </c>
      <c r="F4087" t="s">
        <v>5764</v>
      </c>
      <c r="G4087" t="s">
        <v>3982</v>
      </c>
      <c r="H4087">
        <f t="shared" si="568"/>
        <v>0</v>
      </c>
      <c r="I4087">
        <f t="shared" si="569"/>
        <v>0.54545454545454497</v>
      </c>
      <c r="J4087">
        <f t="shared" si="570"/>
        <v>0</v>
      </c>
      <c r="K4087">
        <f t="shared" si="571"/>
        <v>0.54545454545454497</v>
      </c>
      <c r="L4087">
        <v>0</v>
      </c>
      <c r="M4087" t="s">
        <v>5872</v>
      </c>
      <c r="N4087">
        <v>3.5163509377645341E-2</v>
      </c>
      <c r="O4087" t="b">
        <f t="shared" si="573"/>
        <v>0</v>
      </c>
      <c r="P4087" t="b">
        <f t="shared" si="572"/>
        <v>0</v>
      </c>
      <c r="Q4087" t="b">
        <f t="shared" si="574"/>
        <v>1</v>
      </c>
      <c r="R4087" t="b">
        <f t="shared" si="575"/>
        <v>1</v>
      </c>
      <c r="S4087" t="str">
        <f t="shared" si="576"/>
        <v>nf0</v>
      </c>
    </row>
    <row r="4088" spans="1:19" hidden="1" x14ac:dyDescent="0.25">
      <c r="A4088" t="s">
        <v>5765</v>
      </c>
      <c r="B4088" t="s">
        <v>3644</v>
      </c>
      <c r="C4088" t="s">
        <v>2</v>
      </c>
      <c r="D4088" t="s">
        <v>79</v>
      </c>
      <c r="E4088" t="s">
        <v>2</v>
      </c>
      <c r="F4088" t="s">
        <v>3267</v>
      </c>
      <c r="G4088" t="s">
        <v>3645</v>
      </c>
      <c r="H4088">
        <f t="shared" si="568"/>
        <v>0</v>
      </c>
      <c r="I4088">
        <f t="shared" si="569"/>
        <v>0.54545454545454497</v>
      </c>
      <c r="J4088">
        <f t="shared" si="570"/>
        <v>0</v>
      </c>
      <c r="K4088">
        <f t="shared" si="571"/>
        <v>0.54545454545454497</v>
      </c>
      <c r="L4088">
        <v>0</v>
      </c>
      <c r="M4088" t="s">
        <v>5872</v>
      </c>
      <c r="N4088">
        <v>0.9986357801944068</v>
      </c>
      <c r="O4088" t="b">
        <f t="shared" si="573"/>
        <v>0</v>
      </c>
      <c r="P4088" t="b">
        <f t="shared" si="572"/>
        <v>0</v>
      </c>
      <c r="Q4088" t="b">
        <f t="shared" si="574"/>
        <v>0</v>
      </c>
      <c r="R4088" t="b">
        <f t="shared" si="575"/>
        <v>0</v>
      </c>
      <c r="S4088" t="str">
        <f t="shared" si="576"/>
        <v>nf0</v>
      </c>
    </row>
    <row r="4089" spans="1:19" x14ac:dyDescent="0.25">
      <c r="A4089" t="s">
        <v>5834</v>
      </c>
      <c r="B4089" t="s">
        <v>2184</v>
      </c>
      <c r="C4089" t="s">
        <v>2</v>
      </c>
      <c r="D4089" t="s">
        <v>79</v>
      </c>
      <c r="E4089" t="s">
        <v>2</v>
      </c>
      <c r="F4089" t="s">
        <v>2180</v>
      </c>
      <c r="G4089" t="s">
        <v>2185</v>
      </c>
      <c r="H4089">
        <f t="shared" si="568"/>
        <v>0</v>
      </c>
      <c r="I4089">
        <f t="shared" si="569"/>
        <v>0.54545454545454497</v>
      </c>
      <c r="J4089">
        <f t="shared" si="570"/>
        <v>0</v>
      </c>
      <c r="K4089">
        <f t="shared" si="571"/>
        <v>0.54545454545454497</v>
      </c>
      <c r="L4089">
        <v>0</v>
      </c>
      <c r="M4089" t="s">
        <v>5872</v>
      </c>
      <c r="N4089">
        <v>1.5484668824840453E-2</v>
      </c>
      <c r="O4089" t="b">
        <f t="shared" si="573"/>
        <v>0</v>
      </c>
      <c r="P4089" t="b">
        <f t="shared" si="572"/>
        <v>0</v>
      </c>
      <c r="Q4089" t="b">
        <f t="shared" si="574"/>
        <v>1</v>
      </c>
      <c r="R4089" t="b">
        <f t="shared" si="575"/>
        <v>1</v>
      </c>
      <c r="S4089" t="str">
        <f t="shared" si="576"/>
        <v>nf0</v>
      </c>
    </row>
    <row r="4090" spans="1:19" x14ac:dyDescent="0.25">
      <c r="A4090" t="s">
        <v>5858</v>
      </c>
      <c r="B4090" t="s">
        <v>1089</v>
      </c>
      <c r="C4090" t="s">
        <v>2</v>
      </c>
      <c r="D4090" t="s">
        <v>79</v>
      </c>
      <c r="E4090" t="s">
        <v>2</v>
      </c>
      <c r="F4090" t="s">
        <v>1088</v>
      </c>
      <c r="G4090" t="s">
        <v>1090</v>
      </c>
      <c r="H4090">
        <f t="shared" si="568"/>
        <v>0</v>
      </c>
      <c r="I4090">
        <f t="shared" si="569"/>
        <v>0.54545454545454497</v>
      </c>
      <c r="J4090">
        <f t="shared" si="570"/>
        <v>0</v>
      </c>
      <c r="K4090">
        <f t="shared" si="571"/>
        <v>0.54545454545454497</v>
      </c>
      <c r="L4090">
        <v>0</v>
      </c>
      <c r="M4090" t="s">
        <v>5872</v>
      </c>
      <c r="N4090">
        <v>0.22811542924930317</v>
      </c>
      <c r="O4090" t="b">
        <f t="shared" si="573"/>
        <v>0</v>
      </c>
      <c r="P4090" t="b">
        <f t="shared" si="572"/>
        <v>0</v>
      </c>
      <c r="Q4090" t="b">
        <f t="shared" si="574"/>
        <v>1</v>
      </c>
      <c r="R4090" t="b">
        <f t="shared" si="575"/>
        <v>1</v>
      </c>
      <c r="S4090" t="str">
        <f t="shared" si="576"/>
        <v>nf0</v>
      </c>
    </row>
    <row r="4091" spans="1:19" x14ac:dyDescent="0.25">
      <c r="A4091" t="s">
        <v>5858</v>
      </c>
      <c r="B4091" t="s">
        <v>1091</v>
      </c>
      <c r="C4091" t="s">
        <v>2</v>
      </c>
      <c r="D4091" t="s">
        <v>79</v>
      </c>
      <c r="E4091" t="s">
        <v>2</v>
      </c>
      <c r="F4091" t="s">
        <v>1088</v>
      </c>
      <c r="G4091" t="s">
        <v>1092</v>
      </c>
      <c r="H4091">
        <f t="shared" si="568"/>
        <v>0</v>
      </c>
      <c r="I4091">
        <f t="shared" si="569"/>
        <v>0.54545454545454497</v>
      </c>
      <c r="J4091">
        <f t="shared" si="570"/>
        <v>0</v>
      </c>
      <c r="K4091">
        <f t="shared" si="571"/>
        <v>0.54545454545454497</v>
      </c>
      <c r="L4091">
        <v>0</v>
      </c>
      <c r="M4091" t="s">
        <v>5872</v>
      </c>
      <c r="N4091">
        <v>0.29075195048291125</v>
      </c>
      <c r="O4091" t="b">
        <f t="shared" si="573"/>
        <v>0</v>
      </c>
      <c r="P4091" t="b">
        <f t="shared" si="572"/>
        <v>0</v>
      </c>
      <c r="Q4091" t="b">
        <f t="shared" si="574"/>
        <v>1</v>
      </c>
      <c r="R4091" t="b">
        <f t="shared" si="575"/>
        <v>1</v>
      </c>
      <c r="S4091" t="str">
        <f t="shared" si="576"/>
        <v>nf0</v>
      </c>
    </row>
    <row r="4092" spans="1:19" hidden="1" x14ac:dyDescent="0.25">
      <c r="A4092" t="s">
        <v>1265</v>
      </c>
      <c r="B4092" t="s">
        <v>1266</v>
      </c>
      <c r="C4092" t="s">
        <v>2</v>
      </c>
      <c r="D4092" t="s">
        <v>515</v>
      </c>
      <c r="E4092" t="s">
        <v>2</v>
      </c>
      <c r="F4092" t="s">
        <v>1267</v>
      </c>
      <c r="G4092" t="s">
        <v>1268</v>
      </c>
      <c r="H4092">
        <f t="shared" si="568"/>
        <v>0</v>
      </c>
      <c r="I4092">
        <f t="shared" si="569"/>
        <v>0.55000000000000004</v>
      </c>
      <c r="J4092">
        <f t="shared" si="570"/>
        <v>0</v>
      </c>
      <c r="K4092">
        <f t="shared" si="571"/>
        <v>0.55000000000000004</v>
      </c>
      <c r="L4092">
        <v>0</v>
      </c>
      <c r="M4092" t="s">
        <v>5872</v>
      </c>
      <c r="N4092">
        <v>0.75997571831817179</v>
      </c>
      <c r="O4092" t="b">
        <f t="shared" si="573"/>
        <v>0</v>
      </c>
      <c r="P4092" t="b">
        <f t="shared" si="572"/>
        <v>0</v>
      </c>
      <c r="Q4092" t="b">
        <f t="shared" si="574"/>
        <v>0</v>
      </c>
      <c r="R4092" t="b">
        <f t="shared" si="575"/>
        <v>0</v>
      </c>
      <c r="S4092" t="str">
        <f t="shared" si="576"/>
        <v>nf0</v>
      </c>
    </row>
    <row r="4093" spans="1:19" x14ac:dyDescent="0.25">
      <c r="A4093" t="s">
        <v>1894</v>
      </c>
      <c r="B4093" t="s">
        <v>1899</v>
      </c>
      <c r="C4093" t="s">
        <v>2</v>
      </c>
      <c r="D4093" t="s">
        <v>515</v>
      </c>
      <c r="E4093" t="s">
        <v>2</v>
      </c>
      <c r="F4093" t="s">
        <v>1896</v>
      </c>
      <c r="G4093" t="s">
        <v>1900</v>
      </c>
      <c r="H4093">
        <f t="shared" si="568"/>
        <v>0</v>
      </c>
      <c r="I4093">
        <f t="shared" si="569"/>
        <v>0.55000000000000004</v>
      </c>
      <c r="J4093">
        <f t="shared" si="570"/>
        <v>0</v>
      </c>
      <c r="K4093">
        <f t="shared" si="571"/>
        <v>0.55000000000000004</v>
      </c>
      <c r="L4093">
        <v>0</v>
      </c>
      <c r="M4093" t="s">
        <v>5872</v>
      </c>
      <c r="N4093">
        <v>5.2679240622718337E-2</v>
      </c>
      <c r="O4093" t="b">
        <f t="shared" si="573"/>
        <v>0</v>
      </c>
      <c r="P4093" t="b">
        <f t="shared" si="572"/>
        <v>0</v>
      </c>
      <c r="Q4093" t="b">
        <f t="shared" si="574"/>
        <v>1</v>
      </c>
      <c r="R4093" t="b">
        <f t="shared" si="575"/>
        <v>1</v>
      </c>
      <c r="S4093" t="str">
        <f t="shared" si="576"/>
        <v>nf0</v>
      </c>
    </row>
    <row r="4094" spans="1:19" hidden="1" x14ac:dyDescent="0.25">
      <c r="A4094" t="s">
        <v>2068</v>
      </c>
      <c r="B4094" t="s">
        <v>2071</v>
      </c>
      <c r="C4094" t="s">
        <v>2</v>
      </c>
      <c r="D4094" t="s">
        <v>515</v>
      </c>
      <c r="E4094" t="s">
        <v>2</v>
      </c>
      <c r="F4094" t="s">
        <v>2070</v>
      </c>
      <c r="G4094" t="s">
        <v>2072</v>
      </c>
      <c r="H4094">
        <f t="shared" si="568"/>
        <v>0</v>
      </c>
      <c r="I4094">
        <f t="shared" si="569"/>
        <v>0.55000000000000004</v>
      </c>
      <c r="J4094">
        <f t="shared" si="570"/>
        <v>0</v>
      </c>
      <c r="K4094">
        <f t="shared" si="571"/>
        <v>0.55000000000000004</v>
      </c>
      <c r="L4094">
        <v>0</v>
      </c>
      <c r="M4094" t="s">
        <v>5872</v>
      </c>
      <c r="N4094">
        <v>0.86828616265065106</v>
      </c>
      <c r="O4094" t="b">
        <f t="shared" si="573"/>
        <v>0</v>
      </c>
      <c r="P4094" t="b">
        <f t="shared" si="572"/>
        <v>0</v>
      </c>
      <c r="Q4094" t="b">
        <f t="shared" si="574"/>
        <v>0</v>
      </c>
      <c r="R4094" t="b">
        <f t="shared" si="575"/>
        <v>0</v>
      </c>
      <c r="S4094" t="str">
        <f t="shared" si="576"/>
        <v>nf0</v>
      </c>
    </row>
    <row r="4095" spans="1:19" hidden="1" x14ac:dyDescent="0.25">
      <c r="A4095" t="s">
        <v>2068</v>
      </c>
      <c r="B4095" t="s">
        <v>2075</v>
      </c>
      <c r="C4095" t="s">
        <v>2</v>
      </c>
      <c r="D4095" t="s">
        <v>515</v>
      </c>
      <c r="E4095" t="s">
        <v>2</v>
      </c>
      <c r="F4095" t="s">
        <v>2070</v>
      </c>
      <c r="G4095" t="s">
        <v>2076</v>
      </c>
      <c r="H4095">
        <f t="shared" si="568"/>
        <v>0</v>
      </c>
      <c r="I4095">
        <f t="shared" si="569"/>
        <v>0.55000000000000004</v>
      </c>
      <c r="J4095">
        <f t="shared" si="570"/>
        <v>0</v>
      </c>
      <c r="K4095">
        <f t="shared" si="571"/>
        <v>0.55000000000000004</v>
      </c>
      <c r="L4095">
        <v>0</v>
      </c>
      <c r="M4095" t="s">
        <v>5872</v>
      </c>
      <c r="N4095">
        <v>0.66505416621598046</v>
      </c>
      <c r="O4095" t="b">
        <f t="shared" si="573"/>
        <v>0</v>
      </c>
      <c r="P4095" t="b">
        <f t="shared" si="572"/>
        <v>0</v>
      </c>
      <c r="Q4095" t="b">
        <f t="shared" si="574"/>
        <v>0</v>
      </c>
      <c r="R4095" t="b">
        <f t="shared" si="575"/>
        <v>0</v>
      </c>
      <c r="S4095" t="str">
        <f t="shared" si="576"/>
        <v>nf0</v>
      </c>
    </row>
    <row r="4096" spans="1:19" x14ac:dyDescent="0.25">
      <c r="A4096" t="s">
        <v>2068</v>
      </c>
      <c r="B4096" t="s">
        <v>2079</v>
      </c>
      <c r="C4096" t="s">
        <v>2</v>
      </c>
      <c r="D4096" t="s">
        <v>515</v>
      </c>
      <c r="E4096" t="s">
        <v>2</v>
      </c>
      <c r="F4096" t="s">
        <v>2070</v>
      </c>
      <c r="G4096" t="s">
        <v>2080</v>
      </c>
      <c r="H4096">
        <f t="shared" si="568"/>
        <v>0</v>
      </c>
      <c r="I4096">
        <f t="shared" si="569"/>
        <v>0.55000000000000004</v>
      </c>
      <c r="J4096">
        <f t="shared" si="570"/>
        <v>0</v>
      </c>
      <c r="K4096">
        <f t="shared" si="571"/>
        <v>0.55000000000000004</v>
      </c>
      <c r="L4096">
        <v>0</v>
      </c>
      <c r="M4096" t="s">
        <v>5872</v>
      </c>
      <c r="N4096">
        <v>0.12088317161368534</v>
      </c>
      <c r="O4096" t="b">
        <f t="shared" si="573"/>
        <v>0</v>
      </c>
      <c r="P4096" t="b">
        <f t="shared" si="572"/>
        <v>0</v>
      </c>
      <c r="Q4096" t="b">
        <f t="shared" si="574"/>
        <v>1</v>
      </c>
      <c r="R4096" t="b">
        <f t="shared" si="575"/>
        <v>1</v>
      </c>
      <c r="S4096" t="str">
        <f t="shared" si="576"/>
        <v>nf0</v>
      </c>
    </row>
    <row r="4097" spans="1:19" hidden="1" x14ac:dyDescent="0.25">
      <c r="A4097" t="s">
        <v>2593</v>
      </c>
      <c r="B4097" t="s">
        <v>2355</v>
      </c>
      <c r="C4097" t="s">
        <v>2</v>
      </c>
      <c r="D4097" t="s">
        <v>515</v>
      </c>
      <c r="E4097" t="s">
        <v>2</v>
      </c>
      <c r="F4097" t="s">
        <v>564</v>
      </c>
      <c r="G4097" t="s">
        <v>2356</v>
      </c>
      <c r="H4097">
        <f t="shared" si="568"/>
        <v>0</v>
      </c>
      <c r="I4097">
        <f t="shared" si="569"/>
        <v>0.55000000000000004</v>
      </c>
      <c r="J4097">
        <f t="shared" si="570"/>
        <v>0</v>
      </c>
      <c r="K4097">
        <f t="shared" si="571"/>
        <v>0.55000000000000004</v>
      </c>
      <c r="L4097">
        <v>0</v>
      </c>
      <c r="M4097" t="s">
        <v>5872</v>
      </c>
      <c r="N4097">
        <v>0.83416249601403625</v>
      </c>
      <c r="O4097" t="b">
        <f t="shared" si="573"/>
        <v>0</v>
      </c>
      <c r="P4097" t="b">
        <f t="shared" si="572"/>
        <v>0</v>
      </c>
      <c r="Q4097" t="b">
        <f t="shared" si="574"/>
        <v>0</v>
      </c>
      <c r="R4097" t="b">
        <f t="shared" si="575"/>
        <v>0</v>
      </c>
      <c r="S4097" t="str">
        <f t="shared" si="576"/>
        <v>nf0</v>
      </c>
    </row>
    <row r="4098" spans="1:19" hidden="1" x14ac:dyDescent="0.25">
      <c r="A4098" t="s">
        <v>3091</v>
      </c>
      <c r="B4098" t="s">
        <v>2069</v>
      </c>
      <c r="C4098" t="s">
        <v>2</v>
      </c>
      <c r="D4098" t="s">
        <v>515</v>
      </c>
      <c r="E4098" t="s">
        <v>2</v>
      </c>
      <c r="F4098" t="s">
        <v>3092</v>
      </c>
      <c r="G4098" t="s">
        <v>2070</v>
      </c>
      <c r="H4098">
        <f t="shared" ref="H4098:H4161" si="577">_xlfn.NUMBERVALUE(C4098,".")</f>
        <v>0</v>
      </c>
      <c r="I4098">
        <f t="shared" ref="I4098:I4161" si="578">_xlfn.NUMBERVALUE(D4098,".")</f>
        <v>0.55000000000000004</v>
      </c>
      <c r="J4098">
        <f t="shared" ref="J4098:J4161" si="579">_xlfn.NUMBERVALUE(E4098,".")</f>
        <v>0</v>
      </c>
      <c r="K4098">
        <f t="shared" ref="K4098:K4161" si="580">ABS(I4098-H4098)</f>
        <v>0.55000000000000004</v>
      </c>
      <c r="L4098">
        <v>0</v>
      </c>
      <c r="M4098" t="s">
        <v>5872</v>
      </c>
      <c r="N4098">
        <v>0.83851413004443121</v>
      </c>
      <c r="O4098" t="b">
        <f t="shared" si="573"/>
        <v>0</v>
      </c>
      <c r="P4098" t="b">
        <f t="shared" ref="P4098:P4161" si="581">AND(M4098="non-fuzzy",N4098&lt;$Z$3,L4098=1)</f>
        <v>0</v>
      </c>
      <c r="Q4098" t="b">
        <f t="shared" si="574"/>
        <v>0</v>
      </c>
      <c r="R4098" t="b">
        <f t="shared" si="575"/>
        <v>0</v>
      </c>
      <c r="S4098" t="str">
        <f t="shared" si="576"/>
        <v>nf0</v>
      </c>
    </row>
    <row r="4099" spans="1:19" hidden="1" x14ac:dyDescent="0.25">
      <c r="A4099" t="s">
        <v>5460</v>
      </c>
      <c r="B4099" t="s">
        <v>2069</v>
      </c>
      <c r="C4099" t="s">
        <v>2</v>
      </c>
      <c r="D4099" t="s">
        <v>515</v>
      </c>
      <c r="E4099" t="s">
        <v>2</v>
      </c>
      <c r="F4099" t="s">
        <v>2072</v>
      </c>
      <c r="G4099" t="s">
        <v>2070</v>
      </c>
      <c r="H4099">
        <f t="shared" si="577"/>
        <v>0</v>
      </c>
      <c r="I4099">
        <f t="shared" si="578"/>
        <v>0.55000000000000004</v>
      </c>
      <c r="J4099">
        <f t="shared" si="579"/>
        <v>0</v>
      </c>
      <c r="K4099">
        <f t="shared" si="580"/>
        <v>0.55000000000000004</v>
      </c>
      <c r="L4099">
        <v>0</v>
      </c>
      <c r="M4099" t="s">
        <v>5872</v>
      </c>
      <c r="N4099">
        <v>0.91138332569153746</v>
      </c>
      <c r="O4099" t="b">
        <f t="shared" ref="O4099:O4162" si="582">M4099="fuzzy"</f>
        <v>0</v>
      </c>
      <c r="P4099" t="b">
        <f t="shared" si="581"/>
        <v>0</v>
      </c>
      <c r="Q4099" t="b">
        <f t="shared" ref="Q4099:Q4162" si="583">AND(M4099="non-fuzzy",N4099&lt;$Z$4,L4099=0)</f>
        <v>0</v>
      </c>
      <c r="R4099" t="b">
        <f t="shared" ref="R4099:R4162" si="584">OR(O4099,P4099,Q4099)</f>
        <v>0</v>
      </c>
      <c r="S4099" t="str">
        <f t="shared" ref="S4099:S4162" si="585">IF(AND(M4099="non-fuzzy",L4099=1),"nf1",IF(AND(M4099="non-fuzzy",L4099=0),"nf0",IF(M4099="fuzzy","f")))</f>
        <v>nf0</v>
      </c>
    </row>
    <row r="4100" spans="1:19" x14ac:dyDescent="0.25">
      <c r="A4100" t="s">
        <v>5497</v>
      </c>
      <c r="B4100" t="s">
        <v>561</v>
      </c>
      <c r="C4100" t="s">
        <v>2</v>
      </c>
      <c r="D4100" t="s">
        <v>515</v>
      </c>
      <c r="E4100" t="s">
        <v>2</v>
      </c>
      <c r="F4100" t="s">
        <v>2356</v>
      </c>
      <c r="G4100" t="s">
        <v>564</v>
      </c>
      <c r="H4100">
        <f t="shared" si="577"/>
        <v>0</v>
      </c>
      <c r="I4100">
        <f t="shared" si="578"/>
        <v>0.55000000000000004</v>
      </c>
      <c r="J4100">
        <f t="shared" si="579"/>
        <v>0</v>
      </c>
      <c r="K4100">
        <f t="shared" si="580"/>
        <v>0.55000000000000004</v>
      </c>
      <c r="L4100">
        <v>0</v>
      </c>
      <c r="M4100" t="s">
        <v>5872</v>
      </c>
      <c r="N4100">
        <v>0.22472237521351168</v>
      </c>
      <c r="O4100" t="b">
        <f t="shared" si="582"/>
        <v>0</v>
      </c>
      <c r="P4100" t="b">
        <f t="shared" si="581"/>
        <v>0</v>
      </c>
      <c r="Q4100" t="b">
        <f t="shared" si="583"/>
        <v>1</v>
      </c>
      <c r="R4100" t="b">
        <f t="shared" si="584"/>
        <v>1</v>
      </c>
      <c r="S4100" t="str">
        <f t="shared" si="585"/>
        <v>nf0</v>
      </c>
    </row>
    <row r="4101" spans="1:19" x14ac:dyDescent="0.25">
      <c r="A4101" t="s">
        <v>5841</v>
      </c>
      <c r="B4101" t="s">
        <v>2069</v>
      </c>
      <c r="C4101" t="s">
        <v>2</v>
      </c>
      <c r="D4101" t="s">
        <v>515</v>
      </c>
      <c r="E4101" t="s">
        <v>2</v>
      </c>
      <c r="F4101" t="s">
        <v>2080</v>
      </c>
      <c r="G4101" t="s">
        <v>2070</v>
      </c>
      <c r="H4101">
        <f t="shared" si="577"/>
        <v>0</v>
      </c>
      <c r="I4101">
        <f t="shared" si="578"/>
        <v>0.55000000000000004</v>
      </c>
      <c r="J4101">
        <f t="shared" si="579"/>
        <v>0</v>
      </c>
      <c r="K4101">
        <f t="shared" si="580"/>
        <v>0.55000000000000004</v>
      </c>
      <c r="L4101">
        <v>0</v>
      </c>
      <c r="M4101" t="s">
        <v>5872</v>
      </c>
      <c r="N4101">
        <v>0.42329407741953406</v>
      </c>
      <c r="O4101" t="b">
        <f t="shared" si="582"/>
        <v>0</v>
      </c>
      <c r="P4101" t="b">
        <f t="shared" si="581"/>
        <v>0</v>
      </c>
      <c r="Q4101" t="b">
        <f t="shared" si="583"/>
        <v>1</v>
      </c>
      <c r="R4101" t="b">
        <f t="shared" si="584"/>
        <v>1</v>
      </c>
      <c r="S4101" t="str">
        <f t="shared" si="585"/>
        <v>nf0</v>
      </c>
    </row>
    <row r="4102" spans="1:19" x14ac:dyDescent="0.25">
      <c r="A4102" t="s">
        <v>127</v>
      </c>
      <c r="B4102" t="s">
        <v>130</v>
      </c>
      <c r="C4102" t="s">
        <v>2</v>
      </c>
      <c r="D4102" t="s">
        <v>131</v>
      </c>
      <c r="E4102" t="s">
        <v>2</v>
      </c>
      <c r="F4102" t="s">
        <v>129</v>
      </c>
      <c r="G4102" t="s">
        <v>132</v>
      </c>
      <c r="H4102">
        <f t="shared" si="577"/>
        <v>0</v>
      </c>
      <c r="I4102">
        <f t="shared" si="578"/>
        <v>0.55555555555555503</v>
      </c>
      <c r="J4102">
        <f t="shared" si="579"/>
        <v>0</v>
      </c>
      <c r="K4102">
        <f t="shared" si="580"/>
        <v>0.55555555555555503</v>
      </c>
      <c r="L4102">
        <v>0</v>
      </c>
      <c r="M4102" t="s">
        <v>5872</v>
      </c>
      <c r="N4102">
        <v>0.48958557731589858</v>
      </c>
      <c r="O4102" t="b">
        <f t="shared" si="582"/>
        <v>0</v>
      </c>
      <c r="P4102" t="b">
        <f t="shared" si="581"/>
        <v>0</v>
      </c>
      <c r="Q4102" t="b">
        <f t="shared" si="583"/>
        <v>1</v>
      </c>
      <c r="R4102" t="b">
        <f t="shared" si="584"/>
        <v>1</v>
      </c>
      <c r="S4102" t="str">
        <f t="shared" si="585"/>
        <v>nf0</v>
      </c>
    </row>
    <row r="4103" spans="1:19" x14ac:dyDescent="0.25">
      <c r="A4103" t="s">
        <v>218</v>
      </c>
      <c r="B4103" t="s">
        <v>231</v>
      </c>
      <c r="C4103" t="s">
        <v>2</v>
      </c>
      <c r="D4103" t="s">
        <v>131</v>
      </c>
      <c r="E4103" t="s">
        <v>2</v>
      </c>
      <c r="F4103" t="s">
        <v>219</v>
      </c>
      <c r="G4103" t="s">
        <v>232</v>
      </c>
      <c r="H4103">
        <f t="shared" si="577"/>
        <v>0</v>
      </c>
      <c r="I4103">
        <f t="shared" si="578"/>
        <v>0.55555555555555503</v>
      </c>
      <c r="J4103">
        <f t="shared" si="579"/>
        <v>0</v>
      </c>
      <c r="K4103">
        <f t="shared" si="580"/>
        <v>0.55555555555555503</v>
      </c>
      <c r="L4103">
        <v>0</v>
      </c>
      <c r="M4103" t="s">
        <v>5872</v>
      </c>
      <c r="N4103">
        <v>7.2328066446508243E-2</v>
      </c>
      <c r="O4103" t="b">
        <f t="shared" si="582"/>
        <v>0</v>
      </c>
      <c r="P4103" t="b">
        <f t="shared" si="581"/>
        <v>0</v>
      </c>
      <c r="Q4103" t="b">
        <f t="shared" si="583"/>
        <v>1</v>
      </c>
      <c r="R4103" t="b">
        <f t="shared" si="584"/>
        <v>1</v>
      </c>
      <c r="S4103" t="str">
        <f t="shared" si="585"/>
        <v>nf0</v>
      </c>
    </row>
    <row r="4104" spans="1:19" hidden="1" x14ac:dyDescent="0.25">
      <c r="A4104" t="s">
        <v>348</v>
      </c>
      <c r="B4104" t="s">
        <v>359</v>
      </c>
      <c r="C4104" t="s">
        <v>2</v>
      </c>
      <c r="D4104" t="s">
        <v>131</v>
      </c>
      <c r="E4104" t="s">
        <v>2</v>
      </c>
      <c r="F4104" t="s">
        <v>351</v>
      </c>
      <c r="G4104" t="s">
        <v>360</v>
      </c>
      <c r="H4104">
        <f t="shared" si="577"/>
        <v>0</v>
      </c>
      <c r="I4104">
        <f t="shared" si="578"/>
        <v>0.55555555555555503</v>
      </c>
      <c r="J4104">
        <f t="shared" si="579"/>
        <v>0</v>
      </c>
      <c r="K4104">
        <f t="shared" si="580"/>
        <v>0.55555555555555503</v>
      </c>
      <c r="L4104">
        <v>0</v>
      </c>
      <c r="M4104" t="s">
        <v>5872</v>
      </c>
      <c r="N4104">
        <v>0.81893537768487512</v>
      </c>
      <c r="O4104" t="b">
        <f t="shared" si="582"/>
        <v>0</v>
      </c>
      <c r="P4104" t="b">
        <f t="shared" si="581"/>
        <v>0</v>
      </c>
      <c r="Q4104" t="b">
        <f t="shared" si="583"/>
        <v>0</v>
      </c>
      <c r="R4104" t="b">
        <f t="shared" si="584"/>
        <v>0</v>
      </c>
      <c r="S4104" t="str">
        <f t="shared" si="585"/>
        <v>nf0</v>
      </c>
    </row>
    <row r="4105" spans="1:19" x14ac:dyDescent="0.25">
      <c r="A4105" t="s">
        <v>418</v>
      </c>
      <c r="B4105" t="s">
        <v>421</v>
      </c>
      <c r="C4105" t="s">
        <v>2</v>
      </c>
      <c r="D4105" t="s">
        <v>131</v>
      </c>
      <c r="E4105" t="s">
        <v>2</v>
      </c>
      <c r="F4105" t="s">
        <v>420</v>
      </c>
      <c r="G4105" t="s">
        <v>422</v>
      </c>
      <c r="H4105">
        <f t="shared" si="577"/>
        <v>0</v>
      </c>
      <c r="I4105">
        <f t="shared" si="578"/>
        <v>0.55555555555555503</v>
      </c>
      <c r="J4105">
        <f t="shared" si="579"/>
        <v>0</v>
      </c>
      <c r="K4105">
        <f t="shared" si="580"/>
        <v>0.55555555555555503</v>
      </c>
      <c r="L4105">
        <v>0</v>
      </c>
      <c r="M4105" t="s">
        <v>5872</v>
      </c>
      <c r="N4105">
        <v>0.21749150849424792</v>
      </c>
      <c r="O4105" t="b">
        <f t="shared" si="582"/>
        <v>0</v>
      </c>
      <c r="P4105" t="b">
        <f t="shared" si="581"/>
        <v>0</v>
      </c>
      <c r="Q4105" t="b">
        <f t="shared" si="583"/>
        <v>1</v>
      </c>
      <c r="R4105" t="b">
        <f t="shared" si="584"/>
        <v>1</v>
      </c>
      <c r="S4105" t="str">
        <f t="shared" si="585"/>
        <v>nf0</v>
      </c>
    </row>
    <row r="4106" spans="1:19" x14ac:dyDescent="0.25">
      <c r="A4106" t="s">
        <v>434</v>
      </c>
      <c r="B4106" t="s">
        <v>435</v>
      </c>
      <c r="C4106" t="s">
        <v>2</v>
      </c>
      <c r="D4106" t="s">
        <v>131</v>
      </c>
      <c r="E4106" t="s">
        <v>2</v>
      </c>
      <c r="F4106" t="s">
        <v>436</v>
      </c>
      <c r="G4106" t="s">
        <v>437</v>
      </c>
      <c r="H4106">
        <f t="shared" si="577"/>
        <v>0</v>
      </c>
      <c r="I4106">
        <f t="shared" si="578"/>
        <v>0.55555555555555503</v>
      </c>
      <c r="J4106">
        <f t="shared" si="579"/>
        <v>0</v>
      </c>
      <c r="K4106">
        <f t="shared" si="580"/>
        <v>0.55555555555555503</v>
      </c>
      <c r="L4106">
        <v>0</v>
      </c>
      <c r="M4106" t="s">
        <v>5872</v>
      </c>
      <c r="N4106">
        <v>0.3370842901347485</v>
      </c>
      <c r="O4106" t="b">
        <f t="shared" si="582"/>
        <v>0</v>
      </c>
      <c r="P4106" t="b">
        <f t="shared" si="581"/>
        <v>0</v>
      </c>
      <c r="Q4106" t="b">
        <f t="shared" si="583"/>
        <v>1</v>
      </c>
      <c r="R4106" t="b">
        <f t="shared" si="584"/>
        <v>1</v>
      </c>
      <c r="S4106" t="str">
        <f t="shared" si="585"/>
        <v>nf0</v>
      </c>
    </row>
    <row r="4107" spans="1:19" x14ac:dyDescent="0.25">
      <c r="A4107" t="s">
        <v>835</v>
      </c>
      <c r="B4107" t="s">
        <v>839</v>
      </c>
      <c r="C4107" t="s">
        <v>2</v>
      </c>
      <c r="D4107" t="s">
        <v>131</v>
      </c>
      <c r="E4107" t="s">
        <v>2</v>
      </c>
      <c r="F4107" t="s">
        <v>837</v>
      </c>
      <c r="G4107" t="s">
        <v>840</v>
      </c>
      <c r="H4107">
        <f t="shared" si="577"/>
        <v>0</v>
      </c>
      <c r="I4107">
        <f t="shared" si="578"/>
        <v>0.55555555555555503</v>
      </c>
      <c r="J4107">
        <f t="shared" si="579"/>
        <v>0</v>
      </c>
      <c r="K4107">
        <f t="shared" si="580"/>
        <v>0.55555555555555503</v>
      </c>
      <c r="L4107">
        <v>0</v>
      </c>
      <c r="M4107" t="s">
        <v>5872</v>
      </c>
      <c r="N4107">
        <v>0.40828905492123968</v>
      </c>
      <c r="O4107" t="b">
        <f t="shared" si="582"/>
        <v>0</v>
      </c>
      <c r="P4107" t="b">
        <f t="shared" si="581"/>
        <v>0</v>
      </c>
      <c r="Q4107" t="b">
        <f t="shared" si="583"/>
        <v>1</v>
      </c>
      <c r="R4107" t="b">
        <f t="shared" si="584"/>
        <v>1</v>
      </c>
      <c r="S4107" t="str">
        <f t="shared" si="585"/>
        <v>nf0</v>
      </c>
    </row>
    <row r="4108" spans="1:19" hidden="1" x14ac:dyDescent="0.25">
      <c r="A4108" t="s">
        <v>936</v>
      </c>
      <c r="B4108" t="s">
        <v>947</v>
      </c>
      <c r="C4108" t="s">
        <v>2</v>
      </c>
      <c r="D4108" t="s">
        <v>131</v>
      </c>
      <c r="E4108" t="s">
        <v>2</v>
      </c>
      <c r="F4108" t="s">
        <v>938</v>
      </c>
      <c r="G4108" t="s">
        <v>948</v>
      </c>
      <c r="H4108">
        <f t="shared" si="577"/>
        <v>0</v>
      </c>
      <c r="I4108">
        <f t="shared" si="578"/>
        <v>0.55555555555555503</v>
      </c>
      <c r="J4108">
        <f t="shared" si="579"/>
        <v>0</v>
      </c>
      <c r="K4108">
        <f t="shared" si="580"/>
        <v>0.55555555555555503</v>
      </c>
      <c r="L4108">
        <v>0</v>
      </c>
      <c r="M4108" t="s">
        <v>5872</v>
      </c>
      <c r="N4108">
        <v>0.54506758408543099</v>
      </c>
      <c r="O4108" t="b">
        <f t="shared" si="582"/>
        <v>0</v>
      </c>
      <c r="P4108" t="b">
        <f t="shared" si="581"/>
        <v>0</v>
      </c>
      <c r="Q4108" t="b">
        <f t="shared" si="583"/>
        <v>0</v>
      </c>
      <c r="R4108" t="b">
        <f t="shared" si="584"/>
        <v>0</v>
      </c>
      <c r="S4108" t="str">
        <f t="shared" si="585"/>
        <v>nf0</v>
      </c>
    </row>
    <row r="4109" spans="1:19" x14ac:dyDescent="0.25">
      <c r="A4109" t="s">
        <v>1027</v>
      </c>
      <c r="B4109" t="s">
        <v>1030</v>
      </c>
      <c r="C4109" t="s">
        <v>2</v>
      </c>
      <c r="D4109" t="s">
        <v>131</v>
      </c>
      <c r="E4109" t="s">
        <v>2</v>
      </c>
      <c r="F4109" t="s">
        <v>1029</v>
      </c>
      <c r="G4109" t="s">
        <v>1031</v>
      </c>
      <c r="H4109">
        <f t="shared" si="577"/>
        <v>0</v>
      </c>
      <c r="I4109">
        <f t="shared" si="578"/>
        <v>0.55555555555555503</v>
      </c>
      <c r="J4109">
        <f t="shared" si="579"/>
        <v>0</v>
      </c>
      <c r="K4109">
        <f t="shared" si="580"/>
        <v>0.55555555555555503</v>
      </c>
      <c r="L4109">
        <v>0</v>
      </c>
      <c r="M4109" t="s">
        <v>5872</v>
      </c>
      <c r="N4109">
        <v>0.42081112278136468</v>
      </c>
      <c r="O4109" t="b">
        <f t="shared" si="582"/>
        <v>0</v>
      </c>
      <c r="P4109" t="b">
        <f t="shared" si="581"/>
        <v>0</v>
      </c>
      <c r="Q4109" t="b">
        <f t="shared" si="583"/>
        <v>1</v>
      </c>
      <c r="R4109" t="b">
        <f t="shared" si="584"/>
        <v>1</v>
      </c>
      <c r="S4109" t="str">
        <f t="shared" si="585"/>
        <v>nf0</v>
      </c>
    </row>
    <row r="4110" spans="1:19" x14ac:dyDescent="0.25">
      <c r="A4110" t="s">
        <v>1116</v>
      </c>
      <c r="B4110" t="s">
        <v>1117</v>
      </c>
      <c r="C4110" t="s">
        <v>2</v>
      </c>
      <c r="D4110" t="s">
        <v>131</v>
      </c>
      <c r="E4110" t="s">
        <v>2</v>
      </c>
      <c r="F4110" t="s">
        <v>1118</v>
      </c>
      <c r="G4110" t="s">
        <v>1119</v>
      </c>
      <c r="H4110">
        <f t="shared" si="577"/>
        <v>0</v>
      </c>
      <c r="I4110">
        <f t="shared" si="578"/>
        <v>0.55555555555555503</v>
      </c>
      <c r="J4110">
        <f t="shared" si="579"/>
        <v>0</v>
      </c>
      <c r="K4110">
        <f t="shared" si="580"/>
        <v>0.55555555555555503</v>
      </c>
      <c r="L4110">
        <v>0</v>
      </c>
      <c r="M4110" t="s">
        <v>5872</v>
      </c>
      <c r="N4110">
        <v>0.32014291681584972</v>
      </c>
      <c r="O4110" t="b">
        <f t="shared" si="582"/>
        <v>0</v>
      </c>
      <c r="P4110" t="b">
        <f t="shared" si="581"/>
        <v>0</v>
      </c>
      <c r="Q4110" t="b">
        <f t="shared" si="583"/>
        <v>1</v>
      </c>
      <c r="R4110" t="b">
        <f t="shared" si="584"/>
        <v>1</v>
      </c>
      <c r="S4110" t="str">
        <f t="shared" si="585"/>
        <v>nf0</v>
      </c>
    </row>
    <row r="4111" spans="1:19" x14ac:dyDescent="0.25">
      <c r="A4111" t="s">
        <v>1166</v>
      </c>
      <c r="B4111" t="s">
        <v>1167</v>
      </c>
      <c r="C4111" t="s">
        <v>2</v>
      </c>
      <c r="D4111" t="s">
        <v>131</v>
      </c>
      <c r="E4111" t="s">
        <v>2</v>
      </c>
      <c r="F4111" t="s">
        <v>1168</v>
      </c>
      <c r="G4111" t="s">
        <v>1169</v>
      </c>
      <c r="H4111">
        <f t="shared" si="577"/>
        <v>0</v>
      </c>
      <c r="I4111">
        <f t="shared" si="578"/>
        <v>0.55555555555555503</v>
      </c>
      <c r="J4111">
        <f t="shared" si="579"/>
        <v>0</v>
      </c>
      <c r="K4111">
        <f t="shared" si="580"/>
        <v>0.55555555555555503</v>
      </c>
      <c r="L4111">
        <v>0</v>
      </c>
      <c r="M4111" t="s">
        <v>5872</v>
      </c>
      <c r="N4111">
        <v>0.31484702668259457</v>
      </c>
      <c r="O4111" t="b">
        <f t="shared" si="582"/>
        <v>0</v>
      </c>
      <c r="P4111" t="b">
        <f t="shared" si="581"/>
        <v>0</v>
      </c>
      <c r="Q4111" t="b">
        <f t="shared" si="583"/>
        <v>1</v>
      </c>
      <c r="R4111" t="b">
        <f t="shared" si="584"/>
        <v>1</v>
      </c>
      <c r="S4111" t="str">
        <f t="shared" si="585"/>
        <v>nf0</v>
      </c>
    </row>
    <row r="4112" spans="1:19" x14ac:dyDescent="0.25">
      <c r="A4112" t="s">
        <v>1201</v>
      </c>
      <c r="B4112" t="s">
        <v>421</v>
      </c>
      <c r="C4112" t="s">
        <v>2</v>
      </c>
      <c r="D4112" t="s">
        <v>131</v>
      </c>
      <c r="E4112" t="s">
        <v>2</v>
      </c>
      <c r="F4112" t="s">
        <v>405</v>
      </c>
      <c r="G4112" t="s">
        <v>422</v>
      </c>
      <c r="H4112">
        <f t="shared" si="577"/>
        <v>0</v>
      </c>
      <c r="I4112">
        <f t="shared" si="578"/>
        <v>0.55555555555555503</v>
      </c>
      <c r="J4112">
        <f t="shared" si="579"/>
        <v>0</v>
      </c>
      <c r="K4112">
        <f t="shared" si="580"/>
        <v>0.55555555555555503</v>
      </c>
      <c r="L4112">
        <v>0</v>
      </c>
      <c r="M4112" t="s">
        <v>5872</v>
      </c>
      <c r="N4112">
        <v>0.42751278446214658</v>
      </c>
      <c r="O4112" t="b">
        <f t="shared" si="582"/>
        <v>0</v>
      </c>
      <c r="P4112" t="b">
        <f t="shared" si="581"/>
        <v>0</v>
      </c>
      <c r="Q4112" t="b">
        <f t="shared" si="583"/>
        <v>1</v>
      </c>
      <c r="R4112" t="b">
        <f t="shared" si="584"/>
        <v>1</v>
      </c>
      <c r="S4112" t="str">
        <f t="shared" si="585"/>
        <v>nf0</v>
      </c>
    </row>
    <row r="4113" spans="1:19" hidden="1" x14ac:dyDescent="0.25">
      <c r="A4113" t="s">
        <v>1543</v>
      </c>
      <c r="B4113" t="s">
        <v>1547</v>
      </c>
      <c r="C4113" t="s">
        <v>2</v>
      </c>
      <c r="D4113" t="s">
        <v>131</v>
      </c>
      <c r="E4113" t="s">
        <v>2</v>
      </c>
      <c r="F4113" t="s">
        <v>1546</v>
      </c>
      <c r="G4113" t="s">
        <v>1548</v>
      </c>
      <c r="H4113">
        <f t="shared" si="577"/>
        <v>0</v>
      </c>
      <c r="I4113">
        <f t="shared" si="578"/>
        <v>0.55555555555555503</v>
      </c>
      <c r="J4113">
        <f t="shared" si="579"/>
        <v>0</v>
      </c>
      <c r="K4113">
        <f t="shared" si="580"/>
        <v>0.55555555555555503</v>
      </c>
      <c r="L4113">
        <v>0</v>
      </c>
      <c r="M4113" t="s">
        <v>5872</v>
      </c>
      <c r="N4113">
        <v>0.94192015350633762</v>
      </c>
      <c r="O4113" t="b">
        <f t="shared" si="582"/>
        <v>0</v>
      </c>
      <c r="P4113" t="b">
        <f t="shared" si="581"/>
        <v>0</v>
      </c>
      <c r="Q4113" t="b">
        <f t="shared" si="583"/>
        <v>0</v>
      </c>
      <c r="R4113" t="b">
        <f t="shared" si="584"/>
        <v>0</v>
      </c>
      <c r="S4113" t="str">
        <f t="shared" si="585"/>
        <v>nf0</v>
      </c>
    </row>
    <row r="4114" spans="1:19" x14ac:dyDescent="0.25">
      <c r="A4114" t="s">
        <v>1575</v>
      </c>
      <c r="B4114" t="s">
        <v>533</v>
      </c>
      <c r="C4114" t="s">
        <v>2</v>
      </c>
      <c r="D4114" t="s">
        <v>131</v>
      </c>
      <c r="E4114" t="s">
        <v>2</v>
      </c>
      <c r="F4114" t="s">
        <v>1577</v>
      </c>
      <c r="G4114" t="s">
        <v>534</v>
      </c>
      <c r="H4114">
        <f t="shared" si="577"/>
        <v>0</v>
      </c>
      <c r="I4114">
        <f t="shared" si="578"/>
        <v>0.55555555555555503</v>
      </c>
      <c r="J4114">
        <f t="shared" si="579"/>
        <v>0</v>
      </c>
      <c r="K4114">
        <f t="shared" si="580"/>
        <v>0.55555555555555503</v>
      </c>
      <c r="L4114">
        <v>0</v>
      </c>
      <c r="M4114" t="s">
        <v>5872</v>
      </c>
      <c r="N4114">
        <v>0.36487059732353189</v>
      </c>
      <c r="O4114" t="b">
        <f t="shared" si="582"/>
        <v>0</v>
      </c>
      <c r="P4114" t="b">
        <f t="shared" si="581"/>
        <v>0</v>
      </c>
      <c r="Q4114" t="b">
        <f t="shared" si="583"/>
        <v>1</v>
      </c>
      <c r="R4114" t="b">
        <f t="shared" si="584"/>
        <v>1</v>
      </c>
      <c r="S4114" t="str">
        <f t="shared" si="585"/>
        <v>nf0</v>
      </c>
    </row>
    <row r="4115" spans="1:19" hidden="1" x14ac:dyDescent="0.25">
      <c r="A4115" t="s">
        <v>1702</v>
      </c>
      <c r="B4115" t="s">
        <v>69</v>
      </c>
      <c r="C4115" t="s">
        <v>2</v>
      </c>
      <c r="D4115" t="s">
        <v>131</v>
      </c>
      <c r="E4115" t="s">
        <v>2</v>
      </c>
      <c r="F4115" t="s">
        <v>1703</v>
      </c>
      <c r="G4115" t="s">
        <v>71</v>
      </c>
      <c r="H4115">
        <f t="shared" si="577"/>
        <v>0</v>
      </c>
      <c r="I4115">
        <f t="shared" si="578"/>
        <v>0.55555555555555503</v>
      </c>
      <c r="J4115">
        <f t="shared" si="579"/>
        <v>0</v>
      </c>
      <c r="K4115">
        <f t="shared" si="580"/>
        <v>0.55555555555555503</v>
      </c>
      <c r="L4115">
        <v>0</v>
      </c>
      <c r="M4115" t="s">
        <v>5872</v>
      </c>
      <c r="N4115">
        <v>0.91644864028924766</v>
      </c>
      <c r="O4115" t="b">
        <f t="shared" si="582"/>
        <v>0</v>
      </c>
      <c r="P4115" t="b">
        <f t="shared" si="581"/>
        <v>0</v>
      </c>
      <c r="Q4115" t="b">
        <f t="shared" si="583"/>
        <v>0</v>
      </c>
      <c r="R4115" t="b">
        <f t="shared" si="584"/>
        <v>0</v>
      </c>
      <c r="S4115" t="str">
        <f t="shared" si="585"/>
        <v>nf0</v>
      </c>
    </row>
    <row r="4116" spans="1:19" x14ac:dyDescent="0.25">
      <c r="A4116" t="s">
        <v>1866</v>
      </c>
      <c r="B4116" t="s">
        <v>128</v>
      </c>
      <c r="C4116" t="s">
        <v>2</v>
      </c>
      <c r="D4116" t="s">
        <v>131</v>
      </c>
      <c r="E4116" t="s">
        <v>2</v>
      </c>
      <c r="F4116" t="s">
        <v>132</v>
      </c>
      <c r="G4116" t="s">
        <v>129</v>
      </c>
      <c r="H4116">
        <f t="shared" si="577"/>
        <v>0</v>
      </c>
      <c r="I4116">
        <f t="shared" si="578"/>
        <v>0.55555555555555503</v>
      </c>
      <c r="J4116">
        <f t="shared" si="579"/>
        <v>0</v>
      </c>
      <c r="K4116">
        <f t="shared" si="580"/>
        <v>0.55555555555555503</v>
      </c>
      <c r="L4116">
        <v>0</v>
      </c>
      <c r="M4116" t="s">
        <v>5872</v>
      </c>
      <c r="N4116">
        <v>0.43674275052974021</v>
      </c>
      <c r="O4116" t="b">
        <f t="shared" si="582"/>
        <v>0</v>
      </c>
      <c r="P4116" t="b">
        <f t="shared" si="581"/>
        <v>0</v>
      </c>
      <c r="Q4116" t="b">
        <f t="shared" si="583"/>
        <v>1</v>
      </c>
      <c r="R4116" t="b">
        <f t="shared" si="584"/>
        <v>1</v>
      </c>
      <c r="S4116" t="str">
        <f t="shared" si="585"/>
        <v>nf0</v>
      </c>
    </row>
    <row r="4117" spans="1:19" hidden="1" x14ac:dyDescent="0.25">
      <c r="A4117" t="s">
        <v>1877</v>
      </c>
      <c r="B4117" t="s">
        <v>1882</v>
      </c>
      <c r="C4117" t="s">
        <v>2</v>
      </c>
      <c r="D4117" t="s">
        <v>131</v>
      </c>
      <c r="E4117" t="s">
        <v>2</v>
      </c>
      <c r="F4117" t="s">
        <v>1879</v>
      </c>
      <c r="G4117" t="s">
        <v>1883</v>
      </c>
      <c r="H4117">
        <f t="shared" si="577"/>
        <v>0</v>
      </c>
      <c r="I4117">
        <f t="shared" si="578"/>
        <v>0.55555555555555503</v>
      </c>
      <c r="J4117">
        <f t="shared" si="579"/>
        <v>0</v>
      </c>
      <c r="K4117">
        <f t="shared" si="580"/>
        <v>0.55555555555555503</v>
      </c>
      <c r="L4117">
        <v>0</v>
      </c>
      <c r="M4117" t="s">
        <v>5872</v>
      </c>
      <c r="N4117">
        <v>0.72626541542760514</v>
      </c>
      <c r="O4117" t="b">
        <f t="shared" si="582"/>
        <v>0</v>
      </c>
      <c r="P4117" t="b">
        <f t="shared" si="581"/>
        <v>0</v>
      </c>
      <c r="Q4117" t="b">
        <f t="shared" si="583"/>
        <v>0</v>
      </c>
      <c r="R4117" t="b">
        <f t="shared" si="584"/>
        <v>0</v>
      </c>
      <c r="S4117" t="str">
        <f t="shared" si="585"/>
        <v>nf0</v>
      </c>
    </row>
    <row r="4118" spans="1:19" x14ac:dyDescent="0.25">
      <c r="A4118" t="s">
        <v>1921</v>
      </c>
      <c r="B4118" t="s">
        <v>1924</v>
      </c>
      <c r="C4118" t="s">
        <v>2</v>
      </c>
      <c r="D4118" t="s">
        <v>131</v>
      </c>
      <c r="E4118" t="s">
        <v>2</v>
      </c>
      <c r="F4118" t="s">
        <v>1922</v>
      </c>
      <c r="G4118" t="s">
        <v>1925</v>
      </c>
      <c r="H4118">
        <f t="shared" si="577"/>
        <v>0</v>
      </c>
      <c r="I4118">
        <f t="shared" si="578"/>
        <v>0.55555555555555503</v>
      </c>
      <c r="J4118">
        <f t="shared" si="579"/>
        <v>0</v>
      </c>
      <c r="K4118">
        <f t="shared" si="580"/>
        <v>0.55555555555555503</v>
      </c>
      <c r="L4118">
        <v>0</v>
      </c>
      <c r="M4118" t="s">
        <v>5872</v>
      </c>
      <c r="N4118">
        <v>0.3149347154590536</v>
      </c>
      <c r="O4118" t="b">
        <f t="shared" si="582"/>
        <v>0</v>
      </c>
      <c r="P4118" t="b">
        <f t="shared" si="581"/>
        <v>0</v>
      </c>
      <c r="Q4118" t="b">
        <f t="shared" si="583"/>
        <v>1</v>
      </c>
      <c r="R4118" t="b">
        <f t="shared" si="584"/>
        <v>1</v>
      </c>
      <c r="S4118" t="str">
        <f t="shared" si="585"/>
        <v>nf0</v>
      </c>
    </row>
    <row r="4119" spans="1:19" hidden="1" x14ac:dyDescent="0.25">
      <c r="A4119" t="s">
        <v>1963</v>
      </c>
      <c r="B4119" t="s">
        <v>1964</v>
      </c>
      <c r="C4119" t="s">
        <v>2</v>
      </c>
      <c r="D4119" t="s">
        <v>131</v>
      </c>
      <c r="E4119" t="s">
        <v>2</v>
      </c>
      <c r="F4119" t="s">
        <v>1965</v>
      </c>
      <c r="G4119" t="s">
        <v>1966</v>
      </c>
      <c r="H4119">
        <f t="shared" si="577"/>
        <v>0</v>
      </c>
      <c r="I4119">
        <f t="shared" si="578"/>
        <v>0.55555555555555503</v>
      </c>
      <c r="J4119">
        <f t="shared" si="579"/>
        <v>0</v>
      </c>
      <c r="K4119">
        <f t="shared" si="580"/>
        <v>0.55555555555555503</v>
      </c>
      <c r="L4119">
        <v>0</v>
      </c>
      <c r="M4119" t="s">
        <v>5872</v>
      </c>
      <c r="N4119">
        <v>0.83891214023198013</v>
      </c>
      <c r="O4119" t="b">
        <f t="shared" si="582"/>
        <v>0</v>
      </c>
      <c r="P4119" t="b">
        <f t="shared" si="581"/>
        <v>0</v>
      </c>
      <c r="Q4119" t="b">
        <f t="shared" si="583"/>
        <v>0</v>
      </c>
      <c r="R4119" t="b">
        <f t="shared" si="584"/>
        <v>0</v>
      </c>
      <c r="S4119" t="str">
        <f t="shared" si="585"/>
        <v>nf0</v>
      </c>
    </row>
    <row r="4120" spans="1:19" hidden="1" x14ac:dyDescent="0.25">
      <c r="A4120" t="s">
        <v>1963</v>
      </c>
      <c r="B4120" t="s">
        <v>1967</v>
      </c>
      <c r="C4120" t="s">
        <v>2</v>
      </c>
      <c r="D4120" t="s">
        <v>131</v>
      </c>
      <c r="E4120" t="s">
        <v>2</v>
      </c>
      <c r="F4120" t="s">
        <v>1965</v>
      </c>
      <c r="G4120" t="s">
        <v>1968</v>
      </c>
      <c r="H4120">
        <f t="shared" si="577"/>
        <v>0</v>
      </c>
      <c r="I4120">
        <f t="shared" si="578"/>
        <v>0.55555555555555503</v>
      </c>
      <c r="J4120">
        <f t="shared" si="579"/>
        <v>0</v>
      </c>
      <c r="K4120">
        <f t="shared" si="580"/>
        <v>0.55555555555555503</v>
      </c>
      <c r="L4120">
        <v>0</v>
      </c>
      <c r="M4120" t="s">
        <v>5872</v>
      </c>
      <c r="N4120">
        <v>0.62757095437525923</v>
      </c>
      <c r="O4120" t="b">
        <f t="shared" si="582"/>
        <v>0</v>
      </c>
      <c r="P4120" t="b">
        <f t="shared" si="581"/>
        <v>0</v>
      </c>
      <c r="Q4120" t="b">
        <f t="shared" si="583"/>
        <v>0</v>
      </c>
      <c r="R4120" t="b">
        <f t="shared" si="584"/>
        <v>0</v>
      </c>
      <c r="S4120" t="str">
        <f t="shared" si="585"/>
        <v>nf0</v>
      </c>
    </row>
    <row r="4121" spans="1:19" hidden="1" x14ac:dyDescent="0.25">
      <c r="A4121" t="s">
        <v>1979</v>
      </c>
      <c r="B4121" t="s">
        <v>1980</v>
      </c>
      <c r="C4121" t="s">
        <v>2</v>
      </c>
      <c r="D4121" t="s">
        <v>131</v>
      </c>
      <c r="E4121" t="s">
        <v>2</v>
      </c>
      <c r="F4121" t="s">
        <v>1981</v>
      </c>
      <c r="G4121" t="s">
        <v>1982</v>
      </c>
      <c r="H4121">
        <f t="shared" si="577"/>
        <v>0</v>
      </c>
      <c r="I4121">
        <f t="shared" si="578"/>
        <v>0.55555555555555503</v>
      </c>
      <c r="J4121">
        <f t="shared" si="579"/>
        <v>0</v>
      </c>
      <c r="K4121">
        <f t="shared" si="580"/>
        <v>0.55555555555555503</v>
      </c>
      <c r="L4121">
        <v>0</v>
      </c>
      <c r="M4121" t="s">
        <v>5872</v>
      </c>
      <c r="N4121">
        <v>0.58732567651644385</v>
      </c>
      <c r="O4121" t="b">
        <f t="shared" si="582"/>
        <v>0</v>
      </c>
      <c r="P4121" t="b">
        <f t="shared" si="581"/>
        <v>0</v>
      </c>
      <c r="Q4121" t="b">
        <f t="shared" si="583"/>
        <v>0</v>
      </c>
      <c r="R4121" t="b">
        <f t="shared" si="584"/>
        <v>0</v>
      </c>
      <c r="S4121" t="str">
        <f t="shared" si="585"/>
        <v>nf0</v>
      </c>
    </row>
    <row r="4122" spans="1:19" hidden="1" x14ac:dyDescent="0.25">
      <c r="A4122" t="s">
        <v>2042</v>
      </c>
      <c r="B4122" t="s">
        <v>2043</v>
      </c>
      <c r="C4122" t="s">
        <v>2</v>
      </c>
      <c r="D4122" t="s">
        <v>131</v>
      </c>
      <c r="E4122" t="s">
        <v>2</v>
      </c>
      <c r="F4122" t="s">
        <v>2044</v>
      </c>
      <c r="G4122" t="s">
        <v>2045</v>
      </c>
      <c r="H4122">
        <f t="shared" si="577"/>
        <v>0</v>
      </c>
      <c r="I4122">
        <f t="shared" si="578"/>
        <v>0.55555555555555503</v>
      </c>
      <c r="J4122">
        <f t="shared" si="579"/>
        <v>0</v>
      </c>
      <c r="K4122">
        <f t="shared" si="580"/>
        <v>0.55555555555555503</v>
      </c>
      <c r="L4122">
        <v>0</v>
      </c>
      <c r="M4122" t="s">
        <v>5872</v>
      </c>
      <c r="N4122">
        <v>0.49804726165282254</v>
      </c>
      <c r="O4122" t="b">
        <f t="shared" si="582"/>
        <v>0</v>
      </c>
      <c r="P4122" t="b">
        <f t="shared" si="581"/>
        <v>0</v>
      </c>
      <c r="Q4122" t="b">
        <f t="shared" si="583"/>
        <v>0</v>
      </c>
      <c r="R4122" t="b">
        <f t="shared" si="584"/>
        <v>0</v>
      </c>
      <c r="S4122" t="str">
        <f t="shared" si="585"/>
        <v>nf0</v>
      </c>
    </row>
    <row r="4123" spans="1:19" x14ac:dyDescent="0.25">
      <c r="A4123" t="s">
        <v>2177</v>
      </c>
      <c r="B4123" t="s">
        <v>2190</v>
      </c>
      <c r="C4123" t="s">
        <v>2</v>
      </c>
      <c r="D4123" t="s">
        <v>131</v>
      </c>
      <c r="E4123" t="s">
        <v>2</v>
      </c>
      <c r="F4123" t="s">
        <v>2179</v>
      </c>
      <c r="G4123" t="s">
        <v>2191</v>
      </c>
      <c r="H4123">
        <f t="shared" si="577"/>
        <v>0</v>
      </c>
      <c r="I4123">
        <f t="shared" si="578"/>
        <v>0.55555555555555503</v>
      </c>
      <c r="J4123">
        <f t="shared" si="579"/>
        <v>0</v>
      </c>
      <c r="K4123">
        <f t="shared" si="580"/>
        <v>0.55555555555555503</v>
      </c>
      <c r="L4123">
        <v>0</v>
      </c>
      <c r="M4123" t="s">
        <v>5872</v>
      </c>
      <c r="N4123">
        <v>0.39765408737359664</v>
      </c>
      <c r="O4123" t="b">
        <f t="shared" si="582"/>
        <v>0</v>
      </c>
      <c r="P4123" t="b">
        <f t="shared" si="581"/>
        <v>0</v>
      </c>
      <c r="Q4123" t="b">
        <f t="shared" si="583"/>
        <v>1</v>
      </c>
      <c r="R4123" t="b">
        <f t="shared" si="584"/>
        <v>1</v>
      </c>
      <c r="S4123" t="str">
        <f t="shared" si="585"/>
        <v>nf0</v>
      </c>
    </row>
    <row r="4124" spans="1:19" hidden="1" x14ac:dyDescent="0.25">
      <c r="A4124" t="s">
        <v>2255</v>
      </c>
      <c r="B4124" t="s">
        <v>2256</v>
      </c>
      <c r="C4124" t="s">
        <v>2</v>
      </c>
      <c r="D4124" t="s">
        <v>131</v>
      </c>
      <c r="E4124" t="s">
        <v>2</v>
      </c>
      <c r="F4124" t="s">
        <v>2257</v>
      </c>
      <c r="G4124" t="s">
        <v>2258</v>
      </c>
      <c r="H4124">
        <f t="shared" si="577"/>
        <v>0</v>
      </c>
      <c r="I4124">
        <f t="shared" si="578"/>
        <v>0.55555555555555503</v>
      </c>
      <c r="J4124">
        <f t="shared" si="579"/>
        <v>0</v>
      </c>
      <c r="K4124">
        <f t="shared" si="580"/>
        <v>0.55555555555555503</v>
      </c>
      <c r="L4124">
        <v>0</v>
      </c>
      <c r="M4124" t="s">
        <v>5872</v>
      </c>
      <c r="N4124">
        <v>0.65635533490212672</v>
      </c>
      <c r="O4124" t="b">
        <f t="shared" si="582"/>
        <v>0</v>
      </c>
      <c r="P4124" t="b">
        <f t="shared" si="581"/>
        <v>0</v>
      </c>
      <c r="Q4124" t="b">
        <f t="shared" si="583"/>
        <v>0</v>
      </c>
      <c r="R4124" t="b">
        <f t="shared" si="584"/>
        <v>0</v>
      </c>
      <c r="S4124" t="str">
        <f t="shared" si="585"/>
        <v>nf0</v>
      </c>
    </row>
    <row r="4125" spans="1:19" hidden="1" x14ac:dyDescent="0.25">
      <c r="A4125" t="s">
        <v>2255</v>
      </c>
      <c r="B4125" t="s">
        <v>2259</v>
      </c>
      <c r="C4125" t="s">
        <v>2</v>
      </c>
      <c r="D4125" t="s">
        <v>131</v>
      </c>
      <c r="E4125" t="s">
        <v>2</v>
      </c>
      <c r="F4125" t="s">
        <v>2257</v>
      </c>
      <c r="G4125" t="s">
        <v>2260</v>
      </c>
      <c r="H4125">
        <f t="shared" si="577"/>
        <v>0</v>
      </c>
      <c r="I4125">
        <f t="shared" si="578"/>
        <v>0.55555555555555503</v>
      </c>
      <c r="J4125">
        <f t="shared" si="579"/>
        <v>0</v>
      </c>
      <c r="K4125">
        <f t="shared" si="580"/>
        <v>0.55555555555555503</v>
      </c>
      <c r="L4125">
        <v>0</v>
      </c>
      <c r="M4125" t="s">
        <v>5872</v>
      </c>
      <c r="N4125">
        <v>0.97414777014096032</v>
      </c>
      <c r="O4125" t="b">
        <f t="shared" si="582"/>
        <v>0</v>
      </c>
      <c r="P4125" t="b">
        <f t="shared" si="581"/>
        <v>0</v>
      </c>
      <c r="Q4125" t="b">
        <f t="shared" si="583"/>
        <v>0</v>
      </c>
      <c r="R4125" t="b">
        <f t="shared" si="584"/>
        <v>0</v>
      </c>
      <c r="S4125" t="str">
        <f t="shared" si="585"/>
        <v>nf0</v>
      </c>
    </row>
    <row r="4126" spans="1:19" x14ac:dyDescent="0.25">
      <c r="A4126" t="s">
        <v>2283</v>
      </c>
      <c r="B4126" t="s">
        <v>2284</v>
      </c>
      <c r="C4126" t="s">
        <v>2</v>
      </c>
      <c r="D4126" t="s">
        <v>131</v>
      </c>
      <c r="E4126" t="s">
        <v>2</v>
      </c>
      <c r="F4126" t="s">
        <v>1966</v>
      </c>
      <c r="G4126" t="s">
        <v>2285</v>
      </c>
      <c r="H4126">
        <f t="shared" si="577"/>
        <v>0</v>
      </c>
      <c r="I4126">
        <f t="shared" si="578"/>
        <v>0.55555555555555503</v>
      </c>
      <c r="J4126">
        <f t="shared" si="579"/>
        <v>0</v>
      </c>
      <c r="K4126">
        <f t="shared" si="580"/>
        <v>0.55555555555555503</v>
      </c>
      <c r="L4126">
        <v>0</v>
      </c>
      <c r="M4126" t="s">
        <v>5872</v>
      </c>
      <c r="N4126">
        <v>0.16494300547782736</v>
      </c>
      <c r="O4126" t="b">
        <f t="shared" si="582"/>
        <v>0</v>
      </c>
      <c r="P4126" t="b">
        <f t="shared" si="581"/>
        <v>0</v>
      </c>
      <c r="Q4126" t="b">
        <f t="shared" si="583"/>
        <v>1</v>
      </c>
      <c r="R4126" t="b">
        <f t="shared" si="584"/>
        <v>1</v>
      </c>
      <c r="S4126" t="str">
        <f t="shared" si="585"/>
        <v>nf0</v>
      </c>
    </row>
    <row r="4127" spans="1:19" x14ac:dyDescent="0.25">
      <c r="A4127" t="s">
        <v>2283</v>
      </c>
      <c r="B4127" t="s">
        <v>2286</v>
      </c>
      <c r="C4127" t="s">
        <v>2</v>
      </c>
      <c r="D4127" t="s">
        <v>131</v>
      </c>
      <c r="E4127" t="s">
        <v>2</v>
      </c>
      <c r="F4127" t="s">
        <v>1966</v>
      </c>
      <c r="G4127" t="s">
        <v>2287</v>
      </c>
      <c r="H4127">
        <f t="shared" si="577"/>
        <v>0</v>
      </c>
      <c r="I4127">
        <f t="shared" si="578"/>
        <v>0.55555555555555503</v>
      </c>
      <c r="J4127">
        <f t="shared" si="579"/>
        <v>0</v>
      </c>
      <c r="K4127">
        <f t="shared" si="580"/>
        <v>0.55555555555555503</v>
      </c>
      <c r="L4127">
        <v>0</v>
      </c>
      <c r="M4127" t="s">
        <v>5872</v>
      </c>
      <c r="N4127">
        <v>0.41368145947678114</v>
      </c>
      <c r="O4127" t="b">
        <f t="shared" si="582"/>
        <v>0</v>
      </c>
      <c r="P4127" t="b">
        <f t="shared" si="581"/>
        <v>0</v>
      </c>
      <c r="Q4127" t="b">
        <f t="shared" si="583"/>
        <v>1</v>
      </c>
      <c r="R4127" t="b">
        <f t="shared" si="584"/>
        <v>1</v>
      </c>
      <c r="S4127" t="str">
        <f t="shared" si="585"/>
        <v>nf0</v>
      </c>
    </row>
    <row r="4128" spans="1:19" x14ac:dyDescent="0.25">
      <c r="A4128" t="s">
        <v>2300</v>
      </c>
      <c r="B4128" t="s">
        <v>442</v>
      </c>
      <c r="C4128" t="s">
        <v>2</v>
      </c>
      <c r="D4128" t="s">
        <v>131</v>
      </c>
      <c r="E4128" t="s">
        <v>2</v>
      </c>
      <c r="F4128" t="s">
        <v>437</v>
      </c>
      <c r="G4128" t="s">
        <v>443</v>
      </c>
      <c r="H4128">
        <f t="shared" si="577"/>
        <v>0</v>
      </c>
      <c r="I4128">
        <f t="shared" si="578"/>
        <v>0.55555555555555503</v>
      </c>
      <c r="J4128">
        <f t="shared" si="579"/>
        <v>0</v>
      </c>
      <c r="K4128">
        <f t="shared" si="580"/>
        <v>0.55555555555555503</v>
      </c>
      <c r="L4128">
        <v>0</v>
      </c>
      <c r="M4128" t="s">
        <v>5872</v>
      </c>
      <c r="N4128">
        <v>0.28190936299668268</v>
      </c>
      <c r="O4128" t="b">
        <f t="shared" si="582"/>
        <v>0</v>
      </c>
      <c r="P4128" t="b">
        <f t="shared" si="581"/>
        <v>0</v>
      </c>
      <c r="Q4128" t="b">
        <f t="shared" si="583"/>
        <v>1</v>
      </c>
      <c r="R4128" t="b">
        <f t="shared" si="584"/>
        <v>1</v>
      </c>
      <c r="S4128" t="str">
        <f t="shared" si="585"/>
        <v>nf0</v>
      </c>
    </row>
    <row r="4129" spans="1:19" x14ac:dyDescent="0.25">
      <c r="A4129" t="s">
        <v>2300</v>
      </c>
      <c r="B4129" t="s">
        <v>451</v>
      </c>
      <c r="C4129" t="s">
        <v>2</v>
      </c>
      <c r="D4129" t="s">
        <v>131</v>
      </c>
      <c r="E4129" t="s">
        <v>2</v>
      </c>
      <c r="F4129" t="s">
        <v>437</v>
      </c>
      <c r="G4129" t="s">
        <v>436</v>
      </c>
      <c r="H4129">
        <f t="shared" si="577"/>
        <v>0</v>
      </c>
      <c r="I4129">
        <f t="shared" si="578"/>
        <v>0.55555555555555503</v>
      </c>
      <c r="J4129">
        <f t="shared" si="579"/>
        <v>0</v>
      </c>
      <c r="K4129">
        <f t="shared" si="580"/>
        <v>0.55555555555555503</v>
      </c>
      <c r="L4129">
        <v>0</v>
      </c>
      <c r="M4129" t="s">
        <v>5872</v>
      </c>
      <c r="N4129">
        <v>0.22386347047769029</v>
      </c>
      <c r="O4129" t="b">
        <f t="shared" si="582"/>
        <v>0</v>
      </c>
      <c r="P4129" t="b">
        <f t="shared" si="581"/>
        <v>0</v>
      </c>
      <c r="Q4129" t="b">
        <f t="shared" si="583"/>
        <v>1</v>
      </c>
      <c r="R4129" t="b">
        <f t="shared" si="584"/>
        <v>1</v>
      </c>
      <c r="S4129" t="str">
        <f t="shared" si="585"/>
        <v>nf0</v>
      </c>
    </row>
    <row r="4130" spans="1:19" x14ac:dyDescent="0.25">
      <c r="A4130" t="s">
        <v>2307</v>
      </c>
      <c r="B4130" t="s">
        <v>2310</v>
      </c>
      <c r="C4130" t="s">
        <v>2</v>
      </c>
      <c r="D4130" t="s">
        <v>131</v>
      </c>
      <c r="E4130" t="s">
        <v>2</v>
      </c>
      <c r="F4130" t="s">
        <v>1126</v>
      </c>
      <c r="G4130" t="s">
        <v>2311</v>
      </c>
      <c r="H4130">
        <f t="shared" si="577"/>
        <v>0</v>
      </c>
      <c r="I4130">
        <f t="shared" si="578"/>
        <v>0.55555555555555503</v>
      </c>
      <c r="J4130">
        <f t="shared" si="579"/>
        <v>0</v>
      </c>
      <c r="K4130">
        <f t="shared" si="580"/>
        <v>0.55555555555555503</v>
      </c>
      <c r="L4130">
        <v>0</v>
      </c>
      <c r="M4130" t="s">
        <v>5872</v>
      </c>
      <c r="N4130">
        <v>0.43319301287010947</v>
      </c>
      <c r="O4130" t="b">
        <f t="shared" si="582"/>
        <v>0</v>
      </c>
      <c r="P4130" t="b">
        <f t="shared" si="581"/>
        <v>0</v>
      </c>
      <c r="Q4130" t="b">
        <f t="shared" si="583"/>
        <v>1</v>
      </c>
      <c r="R4130" t="b">
        <f t="shared" si="584"/>
        <v>1</v>
      </c>
      <c r="S4130" t="str">
        <f t="shared" si="585"/>
        <v>nf0</v>
      </c>
    </row>
    <row r="4131" spans="1:19" hidden="1" x14ac:dyDescent="0.25">
      <c r="A4131" t="s">
        <v>2384</v>
      </c>
      <c r="B4131" t="s">
        <v>2385</v>
      </c>
      <c r="C4131" t="s">
        <v>2</v>
      </c>
      <c r="D4131" t="s">
        <v>131</v>
      </c>
      <c r="E4131" t="s">
        <v>2</v>
      </c>
      <c r="F4131" t="s">
        <v>2386</v>
      </c>
      <c r="G4131" t="s">
        <v>2387</v>
      </c>
      <c r="H4131">
        <f t="shared" si="577"/>
        <v>0</v>
      </c>
      <c r="I4131">
        <f t="shared" si="578"/>
        <v>0.55555555555555503</v>
      </c>
      <c r="J4131">
        <f t="shared" si="579"/>
        <v>0</v>
      </c>
      <c r="K4131">
        <f t="shared" si="580"/>
        <v>0.55555555555555503</v>
      </c>
      <c r="L4131">
        <v>0</v>
      </c>
      <c r="M4131" t="s">
        <v>5872</v>
      </c>
      <c r="N4131">
        <v>0.99728401120108923</v>
      </c>
      <c r="O4131" t="b">
        <f t="shared" si="582"/>
        <v>0</v>
      </c>
      <c r="P4131" t="b">
        <f t="shared" si="581"/>
        <v>0</v>
      </c>
      <c r="Q4131" t="b">
        <f t="shared" si="583"/>
        <v>0</v>
      </c>
      <c r="R4131" t="b">
        <f t="shared" si="584"/>
        <v>0</v>
      </c>
      <c r="S4131" t="str">
        <f t="shared" si="585"/>
        <v>nf0</v>
      </c>
    </row>
    <row r="4132" spans="1:19" x14ac:dyDescent="0.25">
      <c r="A4132" t="s">
        <v>2392</v>
      </c>
      <c r="B4132" t="s">
        <v>2393</v>
      </c>
      <c r="C4132" t="s">
        <v>2</v>
      </c>
      <c r="D4132" t="s">
        <v>131</v>
      </c>
      <c r="E4132" t="s">
        <v>2</v>
      </c>
      <c r="F4132" t="s">
        <v>2209</v>
      </c>
      <c r="G4132" t="s">
        <v>2394</v>
      </c>
      <c r="H4132">
        <f t="shared" si="577"/>
        <v>0</v>
      </c>
      <c r="I4132">
        <f t="shared" si="578"/>
        <v>0.55555555555555503</v>
      </c>
      <c r="J4132">
        <f t="shared" si="579"/>
        <v>0</v>
      </c>
      <c r="K4132">
        <f t="shared" si="580"/>
        <v>0.55555555555555503</v>
      </c>
      <c r="L4132">
        <v>0</v>
      </c>
      <c r="M4132" t="s">
        <v>5872</v>
      </c>
      <c r="N4132">
        <v>0.28747826160084089</v>
      </c>
      <c r="O4132" t="b">
        <f t="shared" si="582"/>
        <v>0</v>
      </c>
      <c r="P4132" t="b">
        <f t="shared" si="581"/>
        <v>0</v>
      </c>
      <c r="Q4132" t="b">
        <f t="shared" si="583"/>
        <v>1</v>
      </c>
      <c r="R4132" t="b">
        <f t="shared" si="584"/>
        <v>1</v>
      </c>
      <c r="S4132" t="str">
        <f t="shared" si="585"/>
        <v>nf0</v>
      </c>
    </row>
    <row r="4133" spans="1:19" x14ac:dyDescent="0.25">
      <c r="A4133" t="s">
        <v>2450</v>
      </c>
      <c r="B4133" t="s">
        <v>1263</v>
      </c>
      <c r="C4133" t="s">
        <v>2</v>
      </c>
      <c r="D4133" t="s">
        <v>131</v>
      </c>
      <c r="E4133" t="s">
        <v>2</v>
      </c>
      <c r="F4133" t="s">
        <v>2451</v>
      </c>
      <c r="G4133" t="s">
        <v>1264</v>
      </c>
      <c r="H4133">
        <f t="shared" si="577"/>
        <v>0</v>
      </c>
      <c r="I4133">
        <f t="shared" si="578"/>
        <v>0.55555555555555503</v>
      </c>
      <c r="J4133">
        <f t="shared" si="579"/>
        <v>0</v>
      </c>
      <c r="K4133">
        <f t="shared" si="580"/>
        <v>0.55555555555555503</v>
      </c>
      <c r="L4133">
        <v>0</v>
      </c>
      <c r="M4133" t="s">
        <v>5872</v>
      </c>
      <c r="N4133">
        <v>0.37314627175421855</v>
      </c>
      <c r="O4133" t="b">
        <f t="shared" si="582"/>
        <v>0</v>
      </c>
      <c r="P4133" t="b">
        <f t="shared" si="581"/>
        <v>0</v>
      </c>
      <c r="Q4133" t="b">
        <f t="shared" si="583"/>
        <v>1</v>
      </c>
      <c r="R4133" t="b">
        <f t="shared" si="584"/>
        <v>1</v>
      </c>
      <c r="S4133" t="str">
        <f t="shared" si="585"/>
        <v>nf0</v>
      </c>
    </row>
    <row r="4134" spans="1:19" hidden="1" x14ac:dyDescent="0.25">
      <c r="A4134" t="s">
        <v>2528</v>
      </c>
      <c r="B4134" t="s">
        <v>1681</v>
      </c>
      <c r="C4134" t="s">
        <v>2</v>
      </c>
      <c r="D4134" t="s">
        <v>131</v>
      </c>
      <c r="E4134" t="s">
        <v>2</v>
      </c>
      <c r="F4134" t="s">
        <v>1400</v>
      </c>
      <c r="G4134" t="s">
        <v>1682</v>
      </c>
      <c r="H4134">
        <f t="shared" si="577"/>
        <v>0</v>
      </c>
      <c r="I4134">
        <f t="shared" si="578"/>
        <v>0.55555555555555503</v>
      </c>
      <c r="J4134">
        <f t="shared" si="579"/>
        <v>0</v>
      </c>
      <c r="K4134">
        <f t="shared" si="580"/>
        <v>0.55555555555555503</v>
      </c>
      <c r="L4134">
        <v>0</v>
      </c>
      <c r="M4134" t="s">
        <v>5872</v>
      </c>
      <c r="N4134">
        <v>0.85266887384894119</v>
      </c>
      <c r="O4134" t="b">
        <f t="shared" si="582"/>
        <v>0</v>
      </c>
      <c r="P4134" t="b">
        <f t="shared" si="581"/>
        <v>0</v>
      </c>
      <c r="Q4134" t="b">
        <f t="shared" si="583"/>
        <v>0</v>
      </c>
      <c r="R4134" t="b">
        <f t="shared" si="584"/>
        <v>0</v>
      </c>
      <c r="S4134" t="str">
        <f t="shared" si="585"/>
        <v>nf0</v>
      </c>
    </row>
    <row r="4135" spans="1:19" x14ac:dyDescent="0.25">
      <c r="A4135" t="s">
        <v>2563</v>
      </c>
      <c r="B4135" t="s">
        <v>2566</v>
      </c>
      <c r="C4135" t="s">
        <v>2</v>
      </c>
      <c r="D4135" t="s">
        <v>131</v>
      </c>
      <c r="E4135" t="s">
        <v>2</v>
      </c>
      <c r="F4135" t="s">
        <v>1659</v>
      </c>
      <c r="G4135" t="s">
        <v>2567</v>
      </c>
      <c r="H4135">
        <f t="shared" si="577"/>
        <v>0</v>
      </c>
      <c r="I4135">
        <f t="shared" si="578"/>
        <v>0.55555555555555503</v>
      </c>
      <c r="J4135">
        <f t="shared" si="579"/>
        <v>0</v>
      </c>
      <c r="K4135">
        <f t="shared" si="580"/>
        <v>0.55555555555555503</v>
      </c>
      <c r="L4135">
        <v>0</v>
      </c>
      <c r="M4135" t="s">
        <v>5872</v>
      </c>
      <c r="N4135">
        <v>0.36452046577401942</v>
      </c>
      <c r="O4135" t="b">
        <f t="shared" si="582"/>
        <v>0</v>
      </c>
      <c r="P4135" t="b">
        <f t="shared" si="581"/>
        <v>0</v>
      </c>
      <c r="Q4135" t="b">
        <f t="shared" si="583"/>
        <v>1</v>
      </c>
      <c r="R4135" t="b">
        <f t="shared" si="584"/>
        <v>1</v>
      </c>
      <c r="S4135" t="str">
        <f t="shared" si="585"/>
        <v>nf0</v>
      </c>
    </row>
    <row r="4136" spans="1:19" hidden="1" x14ac:dyDescent="0.25">
      <c r="A4136" t="s">
        <v>2640</v>
      </c>
      <c r="B4136" t="s">
        <v>1123</v>
      </c>
      <c r="C4136" t="s">
        <v>2</v>
      </c>
      <c r="D4136" t="s">
        <v>131</v>
      </c>
      <c r="E4136" t="s">
        <v>2</v>
      </c>
      <c r="F4136" t="s">
        <v>2311</v>
      </c>
      <c r="G4136" t="s">
        <v>1126</v>
      </c>
      <c r="H4136">
        <f t="shared" si="577"/>
        <v>0</v>
      </c>
      <c r="I4136">
        <f t="shared" si="578"/>
        <v>0.55555555555555503</v>
      </c>
      <c r="J4136">
        <f t="shared" si="579"/>
        <v>0</v>
      </c>
      <c r="K4136">
        <f t="shared" si="580"/>
        <v>0.55555555555555503</v>
      </c>
      <c r="L4136">
        <v>0</v>
      </c>
      <c r="M4136" t="s">
        <v>5872</v>
      </c>
      <c r="N4136">
        <v>0.59742147210408447</v>
      </c>
      <c r="O4136" t="b">
        <f t="shared" si="582"/>
        <v>0</v>
      </c>
      <c r="P4136" t="b">
        <f t="shared" si="581"/>
        <v>0</v>
      </c>
      <c r="Q4136" t="b">
        <f t="shared" si="583"/>
        <v>0</v>
      </c>
      <c r="R4136" t="b">
        <f t="shared" si="584"/>
        <v>0</v>
      </c>
      <c r="S4136" t="str">
        <f t="shared" si="585"/>
        <v>nf0</v>
      </c>
    </row>
    <row r="4137" spans="1:19" x14ac:dyDescent="0.25">
      <c r="A4137" t="s">
        <v>2641</v>
      </c>
      <c r="B4137" t="s">
        <v>1590</v>
      </c>
      <c r="C4137" t="s">
        <v>2</v>
      </c>
      <c r="D4137" t="s">
        <v>131</v>
      </c>
      <c r="E4137" t="s">
        <v>2</v>
      </c>
      <c r="F4137" t="s">
        <v>2643</v>
      </c>
      <c r="G4137" t="s">
        <v>1591</v>
      </c>
      <c r="H4137">
        <f t="shared" si="577"/>
        <v>0</v>
      </c>
      <c r="I4137">
        <f t="shared" si="578"/>
        <v>0.55555555555555503</v>
      </c>
      <c r="J4137">
        <f t="shared" si="579"/>
        <v>0</v>
      </c>
      <c r="K4137">
        <f t="shared" si="580"/>
        <v>0.55555555555555503</v>
      </c>
      <c r="L4137">
        <v>0</v>
      </c>
      <c r="M4137" t="s">
        <v>5872</v>
      </c>
      <c r="N4137">
        <v>0.3192880372225978</v>
      </c>
      <c r="O4137" t="b">
        <f t="shared" si="582"/>
        <v>0</v>
      </c>
      <c r="P4137" t="b">
        <f t="shared" si="581"/>
        <v>0</v>
      </c>
      <c r="Q4137" t="b">
        <f t="shared" si="583"/>
        <v>1</v>
      </c>
      <c r="R4137" t="b">
        <f t="shared" si="584"/>
        <v>1</v>
      </c>
      <c r="S4137" t="str">
        <f t="shared" si="585"/>
        <v>nf0</v>
      </c>
    </row>
    <row r="4138" spans="1:19" hidden="1" x14ac:dyDescent="0.25">
      <c r="A4138" t="s">
        <v>2641</v>
      </c>
      <c r="B4138" t="s">
        <v>2644</v>
      </c>
      <c r="C4138" t="s">
        <v>2</v>
      </c>
      <c r="D4138" t="s">
        <v>131</v>
      </c>
      <c r="E4138" t="s">
        <v>2</v>
      </c>
      <c r="F4138" t="s">
        <v>2643</v>
      </c>
      <c r="G4138" t="s">
        <v>2645</v>
      </c>
      <c r="H4138">
        <f t="shared" si="577"/>
        <v>0</v>
      </c>
      <c r="I4138">
        <f t="shared" si="578"/>
        <v>0.55555555555555503</v>
      </c>
      <c r="J4138">
        <f t="shared" si="579"/>
        <v>0</v>
      </c>
      <c r="K4138">
        <f t="shared" si="580"/>
        <v>0.55555555555555503</v>
      </c>
      <c r="L4138">
        <v>0</v>
      </c>
      <c r="M4138" t="s">
        <v>5872</v>
      </c>
      <c r="N4138">
        <v>0.80972455403578592</v>
      </c>
      <c r="O4138" t="b">
        <f t="shared" si="582"/>
        <v>0</v>
      </c>
      <c r="P4138" t="b">
        <f t="shared" si="581"/>
        <v>0</v>
      </c>
      <c r="Q4138" t="b">
        <f t="shared" si="583"/>
        <v>0</v>
      </c>
      <c r="R4138" t="b">
        <f t="shared" si="584"/>
        <v>0</v>
      </c>
      <c r="S4138" t="str">
        <f t="shared" si="585"/>
        <v>nf0</v>
      </c>
    </row>
    <row r="4139" spans="1:19" x14ac:dyDescent="0.25">
      <c r="A4139" t="s">
        <v>2670</v>
      </c>
      <c r="B4139" t="s">
        <v>1718</v>
      </c>
      <c r="C4139" t="s">
        <v>2</v>
      </c>
      <c r="D4139" t="s">
        <v>131</v>
      </c>
      <c r="E4139" t="s">
        <v>2</v>
      </c>
      <c r="F4139" t="s">
        <v>2672</v>
      </c>
      <c r="G4139" t="s">
        <v>1720</v>
      </c>
      <c r="H4139">
        <f t="shared" si="577"/>
        <v>0</v>
      </c>
      <c r="I4139">
        <f t="shared" si="578"/>
        <v>0.55555555555555503</v>
      </c>
      <c r="J4139">
        <f t="shared" si="579"/>
        <v>0</v>
      </c>
      <c r="K4139">
        <f t="shared" si="580"/>
        <v>0.55555555555555503</v>
      </c>
      <c r="L4139">
        <v>0</v>
      </c>
      <c r="M4139" t="s">
        <v>5872</v>
      </c>
      <c r="N4139">
        <v>0.3722725330777148</v>
      </c>
      <c r="O4139" t="b">
        <f t="shared" si="582"/>
        <v>0</v>
      </c>
      <c r="P4139" t="b">
        <f t="shared" si="581"/>
        <v>0</v>
      </c>
      <c r="Q4139" t="b">
        <f t="shared" si="583"/>
        <v>1</v>
      </c>
      <c r="R4139" t="b">
        <f t="shared" si="584"/>
        <v>1</v>
      </c>
      <c r="S4139" t="str">
        <f t="shared" si="585"/>
        <v>nf0</v>
      </c>
    </row>
    <row r="4140" spans="1:19" x14ac:dyDescent="0.25">
      <c r="A4140" t="s">
        <v>2677</v>
      </c>
      <c r="B4140" t="s">
        <v>2671</v>
      </c>
      <c r="C4140" t="s">
        <v>2</v>
      </c>
      <c r="D4140" t="s">
        <v>131</v>
      </c>
      <c r="E4140" t="s">
        <v>2</v>
      </c>
      <c r="F4140" t="s">
        <v>1720</v>
      </c>
      <c r="G4140" t="s">
        <v>2672</v>
      </c>
      <c r="H4140">
        <f t="shared" si="577"/>
        <v>0</v>
      </c>
      <c r="I4140">
        <f t="shared" si="578"/>
        <v>0.55555555555555503</v>
      </c>
      <c r="J4140">
        <f t="shared" si="579"/>
        <v>0</v>
      </c>
      <c r="K4140">
        <f t="shared" si="580"/>
        <v>0.55555555555555503</v>
      </c>
      <c r="L4140">
        <v>0</v>
      </c>
      <c r="M4140" t="s">
        <v>5872</v>
      </c>
      <c r="N4140">
        <v>1.7233482153094837E-2</v>
      </c>
      <c r="O4140" t="b">
        <f t="shared" si="582"/>
        <v>0</v>
      </c>
      <c r="P4140" t="b">
        <f t="shared" si="581"/>
        <v>0</v>
      </c>
      <c r="Q4140" t="b">
        <f t="shared" si="583"/>
        <v>1</v>
      </c>
      <c r="R4140" t="b">
        <f t="shared" si="584"/>
        <v>1</v>
      </c>
      <c r="S4140" t="str">
        <f t="shared" si="585"/>
        <v>nf0</v>
      </c>
    </row>
    <row r="4141" spans="1:19" hidden="1" x14ac:dyDescent="0.25">
      <c r="A4141" t="s">
        <v>2833</v>
      </c>
      <c r="B4141" t="s">
        <v>1141</v>
      </c>
      <c r="C4141" t="s">
        <v>2</v>
      </c>
      <c r="D4141" t="s">
        <v>131</v>
      </c>
      <c r="E4141" t="s">
        <v>2</v>
      </c>
      <c r="F4141" t="s">
        <v>2045</v>
      </c>
      <c r="G4141" t="s">
        <v>1142</v>
      </c>
      <c r="H4141">
        <f t="shared" si="577"/>
        <v>0</v>
      </c>
      <c r="I4141">
        <f t="shared" si="578"/>
        <v>0.55555555555555503</v>
      </c>
      <c r="J4141">
        <f t="shared" si="579"/>
        <v>0</v>
      </c>
      <c r="K4141">
        <f t="shared" si="580"/>
        <v>0.55555555555555503</v>
      </c>
      <c r="L4141">
        <v>0</v>
      </c>
      <c r="M4141" t="s">
        <v>5872</v>
      </c>
      <c r="N4141">
        <v>0.78502375177296457</v>
      </c>
      <c r="O4141" t="b">
        <f t="shared" si="582"/>
        <v>0</v>
      </c>
      <c r="P4141" t="b">
        <f t="shared" si="581"/>
        <v>0</v>
      </c>
      <c r="Q4141" t="b">
        <f t="shared" si="583"/>
        <v>0</v>
      </c>
      <c r="R4141" t="b">
        <f t="shared" si="584"/>
        <v>0</v>
      </c>
      <c r="S4141" t="str">
        <f t="shared" si="585"/>
        <v>nf0</v>
      </c>
    </row>
    <row r="4142" spans="1:19" hidden="1" x14ac:dyDescent="0.25">
      <c r="A4142" t="s">
        <v>2941</v>
      </c>
      <c r="B4142" t="s">
        <v>1878</v>
      </c>
      <c r="C4142" t="s">
        <v>2</v>
      </c>
      <c r="D4142" t="s">
        <v>131</v>
      </c>
      <c r="E4142" t="s">
        <v>2</v>
      </c>
      <c r="F4142" t="s">
        <v>1883</v>
      </c>
      <c r="G4142" t="s">
        <v>1880</v>
      </c>
      <c r="H4142">
        <f t="shared" si="577"/>
        <v>0</v>
      </c>
      <c r="I4142">
        <f t="shared" si="578"/>
        <v>0.55555555555555503</v>
      </c>
      <c r="J4142">
        <f t="shared" si="579"/>
        <v>0</v>
      </c>
      <c r="K4142">
        <f t="shared" si="580"/>
        <v>0.55555555555555503</v>
      </c>
      <c r="L4142">
        <v>0</v>
      </c>
      <c r="M4142" t="s">
        <v>5872</v>
      </c>
      <c r="N4142">
        <v>0.93472057874925141</v>
      </c>
      <c r="O4142" t="b">
        <f t="shared" si="582"/>
        <v>0</v>
      </c>
      <c r="P4142" t="b">
        <f t="shared" si="581"/>
        <v>0</v>
      </c>
      <c r="Q4142" t="b">
        <f t="shared" si="583"/>
        <v>0</v>
      </c>
      <c r="R4142" t="b">
        <f t="shared" si="584"/>
        <v>0</v>
      </c>
      <c r="S4142" t="str">
        <f t="shared" si="585"/>
        <v>nf0</v>
      </c>
    </row>
    <row r="4143" spans="1:19" x14ac:dyDescent="0.25">
      <c r="A4143" t="s">
        <v>2941</v>
      </c>
      <c r="B4143" t="s">
        <v>1881</v>
      </c>
      <c r="C4143" t="s">
        <v>2</v>
      </c>
      <c r="D4143" t="s">
        <v>131</v>
      </c>
      <c r="E4143" t="s">
        <v>2</v>
      </c>
      <c r="F4143" t="s">
        <v>1883</v>
      </c>
      <c r="G4143" t="s">
        <v>1879</v>
      </c>
      <c r="H4143">
        <f t="shared" si="577"/>
        <v>0</v>
      </c>
      <c r="I4143">
        <f t="shared" si="578"/>
        <v>0.55555555555555503</v>
      </c>
      <c r="J4143">
        <f t="shared" si="579"/>
        <v>0</v>
      </c>
      <c r="K4143">
        <f t="shared" si="580"/>
        <v>0.55555555555555503</v>
      </c>
      <c r="L4143">
        <v>0</v>
      </c>
      <c r="M4143" t="s">
        <v>5872</v>
      </c>
      <c r="N4143">
        <v>0.43885831588285518</v>
      </c>
      <c r="O4143" t="b">
        <f t="shared" si="582"/>
        <v>0</v>
      </c>
      <c r="P4143" t="b">
        <f t="shared" si="581"/>
        <v>0</v>
      </c>
      <c r="Q4143" t="b">
        <f t="shared" si="583"/>
        <v>1</v>
      </c>
      <c r="R4143" t="b">
        <f t="shared" si="584"/>
        <v>1</v>
      </c>
      <c r="S4143" t="str">
        <f t="shared" si="585"/>
        <v>nf0</v>
      </c>
    </row>
    <row r="4144" spans="1:19" x14ac:dyDescent="0.25">
      <c r="A4144" t="s">
        <v>2997</v>
      </c>
      <c r="B4144" t="s">
        <v>2734</v>
      </c>
      <c r="C4144" t="s">
        <v>2</v>
      </c>
      <c r="D4144" t="s">
        <v>131</v>
      </c>
      <c r="E4144" t="s">
        <v>2</v>
      </c>
      <c r="F4144" t="s">
        <v>2999</v>
      </c>
      <c r="G4144" t="s">
        <v>2736</v>
      </c>
      <c r="H4144">
        <f t="shared" si="577"/>
        <v>0</v>
      </c>
      <c r="I4144">
        <f t="shared" si="578"/>
        <v>0.55555555555555503</v>
      </c>
      <c r="J4144">
        <f t="shared" si="579"/>
        <v>0</v>
      </c>
      <c r="K4144">
        <f t="shared" si="580"/>
        <v>0.55555555555555503</v>
      </c>
      <c r="L4144">
        <v>0</v>
      </c>
      <c r="M4144" t="s">
        <v>5872</v>
      </c>
      <c r="N4144">
        <v>7.3423691230705246E-2</v>
      </c>
      <c r="O4144" t="b">
        <f t="shared" si="582"/>
        <v>0</v>
      </c>
      <c r="P4144" t="b">
        <f t="shared" si="581"/>
        <v>0</v>
      </c>
      <c r="Q4144" t="b">
        <f t="shared" si="583"/>
        <v>1</v>
      </c>
      <c r="R4144" t="b">
        <f t="shared" si="584"/>
        <v>1</v>
      </c>
      <c r="S4144" t="str">
        <f t="shared" si="585"/>
        <v>nf0</v>
      </c>
    </row>
    <row r="4145" spans="1:19" x14ac:dyDescent="0.25">
      <c r="A4145" t="s">
        <v>3010</v>
      </c>
      <c r="B4145" t="s">
        <v>1170</v>
      </c>
      <c r="C4145" t="s">
        <v>2</v>
      </c>
      <c r="D4145" t="s">
        <v>131</v>
      </c>
      <c r="E4145" t="s">
        <v>2</v>
      </c>
      <c r="F4145" t="s">
        <v>1169</v>
      </c>
      <c r="G4145" t="s">
        <v>1168</v>
      </c>
      <c r="H4145">
        <f t="shared" si="577"/>
        <v>0</v>
      </c>
      <c r="I4145">
        <f t="shared" si="578"/>
        <v>0.55555555555555503</v>
      </c>
      <c r="J4145">
        <f t="shared" si="579"/>
        <v>0</v>
      </c>
      <c r="K4145">
        <f t="shared" si="580"/>
        <v>0.55555555555555503</v>
      </c>
      <c r="L4145">
        <v>0</v>
      </c>
      <c r="M4145" t="s">
        <v>5872</v>
      </c>
      <c r="N4145">
        <v>0.47533084788494362</v>
      </c>
      <c r="O4145" t="b">
        <f t="shared" si="582"/>
        <v>0</v>
      </c>
      <c r="P4145" t="b">
        <f t="shared" si="581"/>
        <v>0</v>
      </c>
      <c r="Q4145" t="b">
        <f t="shared" si="583"/>
        <v>1</v>
      </c>
      <c r="R4145" t="b">
        <f t="shared" si="584"/>
        <v>1</v>
      </c>
      <c r="S4145" t="str">
        <f t="shared" si="585"/>
        <v>nf0</v>
      </c>
    </row>
    <row r="4146" spans="1:19" x14ac:dyDescent="0.25">
      <c r="A4146" t="s">
        <v>3194</v>
      </c>
      <c r="B4146" t="s">
        <v>1333</v>
      </c>
      <c r="C4146" t="s">
        <v>2</v>
      </c>
      <c r="D4146" t="s">
        <v>131</v>
      </c>
      <c r="E4146" t="s">
        <v>2</v>
      </c>
      <c r="F4146" t="s">
        <v>3195</v>
      </c>
      <c r="G4146" t="s">
        <v>1331</v>
      </c>
      <c r="H4146">
        <f t="shared" si="577"/>
        <v>0</v>
      </c>
      <c r="I4146">
        <f t="shared" si="578"/>
        <v>0.55555555555555503</v>
      </c>
      <c r="J4146">
        <f t="shared" si="579"/>
        <v>0</v>
      </c>
      <c r="K4146">
        <f t="shared" si="580"/>
        <v>0.55555555555555503</v>
      </c>
      <c r="L4146">
        <v>0</v>
      </c>
      <c r="M4146" t="s">
        <v>5872</v>
      </c>
      <c r="N4146">
        <v>0.24496839451882435</v>
      </c>
      <c r="O4146" t="b">
        <f t="shared" si="582"/>
        <v>0</v>
      </c>
      <c r="P4146" t="b">
        <f t="shared" si="581"/>
        <v>0</v>
      </c>
      <c r="Q4146" t="b">
        <f t="shared" si="583"/>
        <v>1</v>
      </c>
      <c r="R4146" t="b">
        <f t="shared" si="584"/>
        <v>1</v>
      </c>
      <c r="S4146" t="str">
        <f t="shared" si="585"/>
        <v>nf0</v>
      </c>
    </row>
    <row r="4147" spans="1:19" hidden="1" x14ac:dyDescent="0.25">
      <c r="A4147" t="s">
        <v>3262</v>
      </c>
      <c r="B4147" t="s">
        <v>3263</v>
      </c>
      <c r="C4147" t="s">
        <v>2</v>
      </c>
      <c r="D4147" t="s">
        <v>131</v>
      </c>
      <c r="E4147" t="s">
        <v>2</v>
      </c>
      <c r="F4147" t="s">
        <v>3264</v>
      </c>
      <c r="G4147" t="s">
        <v>3265</v>
      </c>
      <c r="H4147">
        <f t="shared" si="577"/>
        <v>0</v>
      </c>
      <c r="I4147">
        <f t="shared" si="578"/>
        <v>0.55555555555555503</v>
      </c>
      <c r="J4147">
        <f t="shared" si="579"/>
        <v>0</v>
      </c>
      <c r="K4147">
        <f t="shared" si="580"/>
        <v>0.55555555555555503</v>
      </c>
      <c r="L4147">
        <v>0</v>
      </c>
      <c r="M4147" t="s">
        <v>5872</v>
      </c>
      <c r="N4147">
        <v>0.53192079152610017</v>
      </c>
      <c r="O4147" t="b">
        <f t="shared" si="582"/>
        <v>0</v>
      </c>
      <c r="P4147" t="b">
        <f t="shared" si="581"/>
        <v>0</v>
      </c>
      <c r="Q4147" t="b">
        <f t="shared" si="583"/>
        <v>0</v>
      </c>
      <c r="R4147" t="b">
        <f t="shared" si="584"/>
        <v>0</v>
      </c>
      <c r="S4147" t="str">
        <f t="shared" si="585"/>
        <v>nf0</v>
      </c>
    </row>
    <row r="4148" spans="1:19" x14ac:dyDescent="0.25">
      <c r="A4148" t="s">
        <v>3287</v>
      </c>
      <c r="B4148" t="s">
        <v>359</v>
      </c>
      <c r="C4148" t="s">
        <v>2</v>
      </c>
      <c r="D4148" t="s">
        <v>131</v>
      </c>
      <c r="E4148" t="s">
        <v>2</v>
      </c>
      <c r="F4148" t="s">
        <v>358</v>
      </c>
      <c r="G4148" t="s">
        <v>360</v>
      </c>
      <c r="H4148">
        <f t="shared" si="577"/>
        <v>0</v>
      </c>
      <c r="I4148">
        <f t="shared" si="578"/>
        <v>0.55555555555555503</v>
      </c>
      <c r="J4148">
        <f t="shared" si="579"/>
        <v>0</v>
      </c>
      <c r="K4148">
        <f t="shared" si="580"/>
        <v>0.55555555555555503</v>
      </c>
      <c r="L4148">
        <v>0</v>
      </c>
      <c r="M4148" t="s">
        <v>5872</v>
      </c>
      <c r="N4148">
        <v>0.30684177164309034</v>
      </c>
      <c r="O4148" t="b">
        <f t="shared" si="582"/>
        <v>0</v>
      </c>
      <c r="P4148" t="b">
        <f t="shared" si="581"/>
        <v>0</v>
      </c>
      <c r="Q4148" t="b">
        <f t="shared" si="583"/>
        <v>1</v>
      </c>
      <c r="R4148" t="b">
        <f t="shared" si="584"/>
        <v>1</v>
      </c>
      <c r="S4148" t="str">
        <f t="shared" si="585"/>
        <v>nf0</v>
      </c>
    </row>
    <row r="4149" spans="1:19" hidden="1" x14ac:dyDescent="0.25">
      <c r="A4149" t="s">
        <v>3413</v>
      </c>
      <c r="B4149" t="s">
        <v>1704</v>
      </c>
      <c r="C4149" t="s">
        <v>2</v>
      </c>
      <c r="D4149" t="s">
        <v>131</v>
      </c>
      <c r="E4149" t="s">
        <v>2</v>
      </c>
      <c r="F4149" t="s">
        <v>71</v>
      </c>
      <c r="G4149" t="s">
        <v>1703</v>
      </c>
      <c r="H4149">
        <f t="shared" si="577"/>
        <v>0</v>
      </c>
      <c r="I4149">
        <f t="shared" si="578"/>
        <v>0.55555555555555503</v>
      </c>
      <c r="J4149">
        <f t="shared" si="579"/>
        <v>0</v>
      </c>
      <c r="K4149">
        <f t="shared" si="580"/>
        <v>0.55555555555555503</v>
      </c>
      <c r="L4149">
        <v>0</v>
      </c>
      <c r="M4149" t="s">
        <v>5872</v>
      </c>
      <c r="N4149">
        <v>0.92462899783307351</v>
      </c>
      <c r="O4149" t="b">
        <f t="shared" si="582"/>
        <v>0</v>
      </c>
      <c r="P4149" t="b">
        <f t="shared" si="581"/>
        <v>0</v>
      </c>
      <c r="Q4149" t="b">
        <f t="shared" si="583"/>
        <v>0</v>
      </c>
      <c r="R4149" t="b">
        <f t="shared" si="584"/>
        <v>0</v>
      </c>
      <c r="S4149" t="str">
        <f t="shared" si="585"/>
        <v>nf0</v>
      </c>
    </row>
    <row r="4150" spans="1:19" hidden="1" x14ac:dyDescent="0.25">
      <c r="A4150" t="s">
        <v>3473</v>
      </c>
      <c r="B4150" t="s">
        <v>3474</v>
      </c>
      <c r="C4150" t="s">
        <v>2</v>
      </c>
      <c r="D4150" t="s">
        <v>131</v>
      </c>
      <c r="E4150" t="s">
        <v>2</v>
      </c>
      <c r="F4150" t="s">
        <v>1990</v>
      </c>
      <c r="G4150" t="s">
        <v>3475</v>
      </c>
      <c r="H4150">
        <f t="shared" si="577"/>
        <v>0</v>
      </c>
      <c r="I4150">
        <f t="shared" si="578"/>
        <v>0.55555555555555503</v>
      </c>
      <c r="J4150">
        <f t="shared" si="579"/>
        <v>0</v>
      </c>
      <c r="K4150">
        <f t="shared" si="580"/>
        <v>0.55555555555555503</v>
      </c>
      <c r="L4150">
        <v>0</v>
      </c>
      <c r="M4150" t="s">
        <v>5872</v>
      </c>
      <c r="N4150">
        <v>0.51298082427588587</v>
      </c>
      <c r="O4150" t="b">
        <f t="shared" si="582"/>
        <v>0</v>
      </c>
      <c r="P4150" t="b">
        <f t="shared" si="581"/>
        <v>0</v>
      </c>
      <c r="Q4150" t="b">
        <f t="shared" si="583"/>
        <v>0</v>
      </c>
      <c r="R4150" t="b">
        <f t="shared" si="584"/>
        <v>0</v>
      </c>
      <c r="S4150" t="str">
        <f t="shared" si="585"/>
        <v>nf0</v>
      </c>
    </row>
    <row r="4151" spans="1:19" hidden="1" x14ac:dyDescent="0.25">
      <c r="A4151" t="s">
        <v>3478</v>
      </c>
      <c r="B4151" t="s">
        <v>2114</v>
      </c>
      <c r="C4151" t="s">
        <v>2</v>
      </c>
      <c r="D4151" t="s">
        <v>131</v>
      </c>
      <c r="E4151" t="s">
        <v>2</v>
      </c>
      <c r="F4151" t="s">
        <v>3479</v>
      </c>
      <c r="G4151" t="s">
        <v>2115</v>
      </c>
      <c r="H4151">
        <f t="shared" si="577"/>
        <v>0</v>
      </c>
      <c r="I4151">
        <f t="shared" si="578"/>
        <v>0.55555555555555503</v>
      </c>
      <c r="J4151">
        <f t="shared" si="579"/>
        <v>0</v>
      </c>
      <c r="K4151">
        <f t="shared" si="580"/>
        <v>0.55555555555555503</v>
      </c>
      <c r="L4151">
        <v>0</v>
      </c>
      <c r="M4151" t="s">
        <v>5872</v>
      </c>
      <c r="N4151">
        <v>0.88260417318701245</v>
      </c>
      <c r="O4151" t="b">
        <f t="shared" si="582"/>
        <v>0</v>
      </c>
      <c r="P4151" t="b">
        <f t="shared" si="581"/>
        <v>0</v>
      </c>
      <c r="Q4151" t="b">
        <f t="shared" si="583"/>
        <v>0</v>
      </c>
      <c r="R4151" t="b">
        <f t="shared" si="584"/>
        <v>0</v>
      </c>
      <c r="S4151" t="str">
        <f t="shared" si="585"/>
        <v>nf0</v>
      </c>
    </row>
    <row r="4152" spans="1:19" hidden="1" x14ac:dyDescent="0.25">
      <c r="A4152" t="s">
        <v>3637</v>
      </c>
      <c r="B4152" t="s">
        <v>2259</v>
      </c>
      <c r="C4152" t="s">
        <v>2</v>
      </c>
      <c r="D4152" t="s">
        <v>131</v>
      </c>
      <c r="E4152" t="s">
        <v>2</v>
      </c>
      <c r="F4152" t="s">
        <v>3500</v>
      </c>
      <c r="G4152" t="s">
        <v>2260</v>
      </c>
      <c r="H4152">
        <f t="shared" si="577"/>
        <v>0</v>
      </c>
      <c r="I4152">
        <f t="shared" si="578"/>
        <v>0.55555555555555503</v>
      </c>
      <c r="J4152">
        <f t="shared" si="579"/>
        <v>0</v>
      </c>
      <c r="K4152">
        <f t="shared" si="580"/>
        <v>0.55555555555555503</v>
      </c>
      <c r="L4152">
        <v>0</v>
      </c>
      <c r="M4152" t="s">
        <v>5872</v>
      </c>
      <c r="N4152">
        <v>0.55940907145077401</v>
      </c>
      <c r="O4152" t="b">
        <f t="shared" si="582"/>
        <v>0</v>
      </c>
      <c r="P4152" t="b">
        <f t="shared" si="581"/>
        <v>0</v>
      </c>
      <c r="Q4152" t="b">
        <f t="shared" si="583"/>
        <v>0</v>
      </c>
      <c r="R4152" t="b">
        <f t="shared" si="584"/>
        <v>0</v>
      </c>
      <c r="S4152" t="str">
        <f t="shared" si="585"/>
        <v>nf0</v>
      </c>
    </row>
    <row r="4153" spans="1:19" hidden="1" x14ac:dyDescent="0.25">
      <c r="A4153" t="s">
        <v>3643</v>
      </c>
      <c r="B4153" t="s">
        <v>1923</v>
      </c>
      <c r="C4153" t="s">
        <v>2</v>
      </c>
      <c r="D4153" t="s">
        <v>131</v>
      </c>
      <c r="E4153" t="s">
        <v>2</v>
      </c>
      <c r="F4153" t="s">
        <v>1925</v>
      </c>
      <c r="G4153" t="s">
        <v>1922</v>
      </c>
      <c r="H4153">
        <f t="shared" si="577"/>
        <v>0</v>
      </c>
      <c r="I4153">
        <f t="shared" si="578"/>
        <v>0.55555555555555503</v>
      </c>
      <c r="J4153">
        <f t="shared" si="579"/>
        <v>0</v>
      </c>
      <c r="K4153">
        <f t="shared" si="580"/>
        <v>0.55555555555555503</v>
      </c>
      <c r="L4153">
        <v>0</v>
      </c>
      <c r="M4153" t="s">
        <v>5872</v>
      </c>
      <c r="N4153">
        <v>0.62205222857140929</v>
      </c>
      <c r="O4153" t="b">
        <f t="shared" si="582"/>
        <v>0</v>
      </c>
      <c r="P4153" t="b">
        <f t="shared" si="581"/>
        <v>0</v>
      </c>
      <c r="Q4153" t="b">
        <f t="shared" si="583"/>
        <v>0</v>
      </c>
      <c r="R4153" t="b">
        <f t="shared" si="584"/>
        <v>0</v>
      </c>
      <c r="S4153" t="str">
        <f t="shared" si="585"/>
        <v>nf0</v>
      </c>
    </row>
    <row r="4154" spans="1:19" hidden="1" x14ac:dyDescent="0.25">
      <c r="A4154" t="s">
        <v>3667</v>
      </c>
      <c r="B4154" t="s">
        <v>3668</v>
      </c>
      <c r="C4154" t="s">
        <v>2</v>
      </c>
      <c r="D4154" t="s">
        <v>131</v>
      </c>
      <c r="E4154" t="s">
        <v>2</v>
      </c>
      <c r="F4154" t="s">
        <v>53</v>
      </c>
      <c r="G4154" t="s">
        <v>3669</v>
      </c>
      <c r="H4154">
        <f t="shared" si="577"/>
        <v>0</v>
      </c>
      <c r="I4154">
        <f t="shared" si="578"/>
        <v>0.55555555555555503</v>
      </c>
      <c r="J4154">
        <f t="shared" si="579"/>
        <v>0</v>
      </c>
      <c r="K4154">
        <f t="shared" si="580"/>
        <v>0.55555555555555503</v>
      </c>
      <c r="L4154">
        <v>0</v>
      </c>
      <c r="M4154" t="s">
        <v>5872</v>
      </c>
      <c r="N4154">
        <v>0.80447122766418722</v>
      </c>
      <c r="O4154" t="b">
        <f t="shared" si="582"/>
        <v>0</v>
      </c>
      <c r="P4154" t="b">
        <f t="shared" si="581"/>
        <v>0</v>
      </c>
      <c r="Q4154" t="b">
        <f t="shared" si="583"/>
        <v>0</v>
      </c>
      <c r="R4154" t="b">
        <f t="shared" si="584"/>
        <v>0</v>
      </c>
      <c r="S4154" t="str">
        <f t="shared" si="585"/>
        <v>nf0</v>
      </c>
    </row>
    <row r="4155" spans="1:19" hidden="1" x14ac:dyDescent="0.25">
      <c r="A4155" t="s">
        <v>3722</v>
      </c>
      <c r="B4155" t="s">
        <v>118</v>
      </c>
      <c r="C4155" t="s">
        <v>2</v>
      </c>
      <c r="D4155" t="s">
        <v>131</v>
      </c>
      <c r="E4155" t="s">
        <v>2</v>
      </c>
      <c r="F4155" t="s">
        <v>3723</v>
      </c>
      <c r="G4155" t="s">
        <v>119</v>
      </c>
      <c r="H4155">
        <f t="shared" si="577"/>
        <v>0</v>
      </c>
      <c r="I4155">
        <f t="shared" si="578"/>
        <v>0.55555555555555503</v>
      </c>
      <c r="J4155">
        <f t="shared" si="579"/>
        <v>0</v>
      </c>
      <c r="K4155">
        <f t="shared" si="580"/>
        <v>0.55555555555555503</v>
      </c>
      <c r="L4155">
        <v>0</v>
      </c>
      <c r="M4155" t="s">
        <v>5872</v>
      </c>
      <c r="N4155">
        <v>0.61803859652955062</v>
      </c>
      <c r="O4155" t="b">
        <f t="shared" si="582"/>
        <v>0</v>
      </c>
      <c r="P4155" t="b">
        <f t="shared" si="581"/>
        <v>0</v>
      </c>
      <c r="Q4155" t="b">
        <f t="shared" si="583"/>
        <v>0</v>
      </c>
      <c r="R4155" t="b">
        <f t="shared" si="584"/>
        <v>0</v>
      </c>
      <c r="S4155" t="str">
        <f t="shared" si="585"/>
        <v>nf0</v>
      </c>
    </row>
    <row r="4156" spans="1:19" hidden="1" x14ac:dyDescent="0.25">
      <c r="A4156" t="s">
        <v>3738</v>
      </c>
      <c r="B4156" t="s">
        <v>2310</v>
      </c>
      <c r="C4156" t="s">
        <v>2</v>
      </c>
      <c r="D4156" t="s">
        <v>131</v>
      </c>
      <c r="E4156" t="s">
        <v>2</v>
      </c>
      <c r="F4156" t="s">
        <v>3739</v>
      </c>
      <c r="G4156" t="s">
        <v>2311</v>
      </c>
      <c r="H4156">
        <f t="shared" si="577"/>
        <v>0</v>
      </c>
      <c r="I4156">
        <f t="shared" si="578"/>
        <v>0.55555555555555503</v>
      </c>
      <c r="J4156">
        <f t="shared" si="579"/>
        <v>0</v>
      </c>
      <c r="K4156">
        <f t="shared" si="580"/>
        <v>0.55555555555555503</v>
      </c>
      <c r="L4156">
        <v>0</v>
      </c>
      <c r="M4156" t="s">
        <v>5872</v>
      </c>
      <c r="N4156">
        <v>0.91475458889007688</v>
      </c>
      <c r="O4156" t="b">
        <f t="shared" si="582"/>
        <v>0</v>
      </c>
      <c r="P4156" t="b">
        <f t="shared" si="581"/>
        <v>0</v>
      </c>
      <c r="Q4156" t="b">
        <f t="shared" si="583"/>
        <v>0</v>
      </c>
      <c r="R4156" t="b">
        <f t="shared" si="584"/>
        <v>0</v>
      </c>
      <c r="S4156" t="str">
        <f t="shared" si="585"/>
        <v>nf0</v>
      </c>
    </row>
    <row r="4157" spans="1:19" hidden="1" x14ac:dyDescent="0.25">
      <c r="A4157" t="s">
        <v>3747</v>
      </c>
      <c r="B4157" t="s">
        <v>335</v>
      </c>
      <c r="C4157" t="s">
        <v>2</v>
      </c>
      <c r="D4157" t="s">
        <v>131</v>
      </c>
      <c r="E4157" t="s">
        <v>2</v>
      </c>
      <c r="F4157" t="s">
        <v>3748</v>
      </c>
      <c r="G4157" t="s">
        <v>338</v>
      </c>
      <c r="H4157">
        <f t="shared" si="577"/>
        <v>0</v>
      </c>
      <c r="I4157">
        <f t="shared" si="578"/>
        <v>0.55555555555555503</v>
      </c>
      <c r="J4157">
        <f t="shared" si="579"/>
        <v>0</v>
      </c>
      <c r="K4157">
        <f t="shared" si="580"/>
        <v>0.55555555555555503</v>
      </c>
      <c r="L4157">
        <v>0</v>
      </c>
      <c r="M4157" t="s">
        <v>5872</v>
      </c>
      <c r="N4157">
        <v>0.69679564240982939</v>
      </c>
      <c r="O4157" t="b">
        <f t="shared" si="582"/>
        <v>0</v>
      </c>
      <c r="P4157" t="b">
        <f t="shared" si="581"/>
        <v>0</v>
      </c>
      <c r="Q4157" t="b">
        <f t="shared" si="583"/>
        <v>0</v>
      </c>
      <c r="R4157" t="b">
        <f t="shared" si="584"/>
        <v>0</v>
      </c>
      <c r="S4157" t="str">
        <f t="shared" si="585"/>
        <v>nf0</v>
      </c>
    </row>
    <row r="4158" spans="1:19" hidden="1" x14ac:dyDescent="0.25">
      <c r="A4158" t="s">
        <v>3795</v>
      </c>
      <c r="B4158" t="s">
        <v>1282</v>
      </c>
      <c r="C4158" t="s">
        <v>2</v>
      </c>
      <c r="D4158" t="s">
        <v>131</v>
      </c>
      <c r="E4158" t="s">
        <v>2</v>
      </c>
      <c r="F4158" t="s">
        <v>3796</v>
      </c>
      <c r="G4158" t="s">
        <v>1280</v>
      </c>
      <c r="H4158">
        <f t="shared" si="577"/>
        <v>0</v>
      </c>
      <c r="I4158">
        <f t="shared" si="578"/>
        <v>0.55555555555555503</v>
      </c>
      <c r="J4158">
        <f t="shared" si="579"/>
        <v>0</v>
      </c>
      <c r="K4158">
        <f t="shared" si="580"/>
        <v>0.55555555555555503</v>
      </c>
      <c r="L4158">
        <v>0</v>
      </c>
      <c r="M4158" t="s">
        <v>5872</v>
      </c>
      <c r="N4158">
        <v>0.97855899841529759</v>
      </c>
      <c r="O4158" t="b">
        <f t="shared" si="582"/>
        <v>0</v>
      </c>
      <c r="P4158" t="b">
        <f t="shared" si="581"/>
        <v>0</v>
      </c>
      <c r="Q4158" t="b">
        <f t="shared" si="583"/>
        <v>0</v>
      </c>
      <c r="R4158" t="b">
        <f t="shared" si="584"/>
        <v>0</v>
      </c>
      <c r="S4158" t="str">
        <f t="shared" si="585"/>
        <v>nf0</v>
      </c>
    </row>
    <row r="4159" spans="1:19" hidden="1" x14ac:dyDescent="0.25">
      <c r="A4159" t="s">
        <v>3826</v>
      </c>
      <c r="B4159" t="s">
        <v>784</v>
      </c>
      <c r="C4159" t="s">
        <v>2</v>
      </c>
      <c r="D4159" t="s">
        <v>131</v>
      </c>
      <c r="E4159" t="s">
        <v>2</v>
      </c>
      <c r="F4159" t="s">
        <v>3827</v>
      </c>
      <c r="G4159" t="s">
        <v>785</v>
      </c>
      <c r="H4159">
        <f t="shared" si="577"/>
        <v>0</v>
      </c>
      <c r="I4159">
        <f t="shared" si="578"/>
        <v>0.55555555555555503</v>
      </c>
      <c r="J4159">
        <f t="shared" si="579"/>
        <v>0</v>
      </c>
      <c r="K4159">
        <f t="shared" si="580"/>
        <v>0.55555555555555503</v>
      </c>
      <c r="L4159">
        <v>0</v>
      </c>
      <c r="M4159" t="s">
        <v>5872</v>
      </c>
      <c r="N4159">
        <v>0.94568304620320831</v>
      </c>
      <c r="O4159" t="b">
        <f t="shared" si="582"/>
        <v>0</v>
      </c>
      <c r="P4159" t="b">
        <f t="shared" si="581"/>
        <v>0</v>
      </c>
      <c r="Q4159" t="b">
        <f t="shared" si="583"/>
        <v>0</v>
      </c>
      <c r="R4159" t="b">
        <f t="shared" si="584"/>
        <v>0</v>
      </c>
      <c r="S4159" t="str">
        <f t="shared" si="585"/>
        <v>nf0</v>
      </c>
    </row>
    <row r="4160" spans="1:19" x14ac:dyDescent="0.25">
      <c r="A4160" t="s">
        <v>3917</v>
      </c>
      <c r="B4160" t="s">
        <v>3920</v>
      </c>
      <c r="C4160" t="s">
        <v>2</v>
      </c>
      <c r="D4160" t="s">
        <v>131</v>
      </c>
      <c r="E4160" t="s">
        <v>2</v>
      </c>
      <c r="F4160" t="s">
        <v>1897</v>
      </c>
      <c r="G4160" t="s">
        <v>3921</v>
      </c>
      <c r="H4160">
        <f t="shared" si="577"/>
        <v>0</v>
      </c>
      <c r="I4160">
        <f t="shared" si="578"/>
        <v>0.55555555555555503</v>
      </c>
      <c r="J4160">
        <f t="shared" si="579"/>
        <v>0</v>
      </c>
      <c r="K4160">
        <f t="shared" si="580"/>
        <v>0.55555555555555503</v>
      </c>
      <c r="L4160">
        <v>0</v>
      </c>
      <c r="M4160" t="s">
        <v>5872</v>
      </c>
      <c r="N4160">
        <v>0.22425647211093813</v>
      </c>
      <c r="O4160" t="b">
        <f t="shared" si="582"/>
        <v>0</v>
      </c>
      <c r="P4160" t="b">
        <f t="shared" si="581"/>
        <v>0</v>
      </c>
      <c r="Q4160" t="b">
        <f t="shared" si="583"/>
        <v>1</v>
      </c>
      <c r="R4160" t="b">
        <f t="shared" si="584"/>
        <v>1</v>
      </c>
      <c r="S4160" t="str">
        <f t="shared" si="585"/>
        <v>nf0</v>
      </c>
    </row>
    <row r="4161" spans="1:19" x14ac:dyDescent="0.25">
      <c r="A4161" t="s">
        <v>4012</v>
      </c>
      <c r="B4161" t="s">
        <v>2188</v>
      </c>
      <c r="C4161" t="s">
        <v>2</v>
      </c>
      <c r="D4161" t="s">
        <v>131</v>
      </c>
      <c r="E4161" t="s">
        <v>2</v>
      </c>
      <c r="F4161" t="s">
        <v>4013</v>
      </c>
      <c r="G4161" t="s">
        <v>2189</v>
      </c>
      <c r="H4161">
        <f t="shared" si="577"/>
        <v>0</v>
      </c>
      <c r="I4161">
        <f t="shared" si="578"/>
        <v>0.55555555555555503</v>
      </c>
      <c r="J4161">
        <f t="shared" si="579"/>
        <v>0</v>
      </c>
      <c r="K4161">
        <f t="shared" si="580"/>
        <v>0.55555555555555503</v>
      </c>
      <c r="L4161">
        <v>0</v>
      </c>
      <c r="M4161" t="s">
        <v>5872</v>
      </c>
      <c r="N4161">
        <v>0.13770933296550958</v>
      </c>
      <c r="O4161" t="b">
        <f t="shared" si="582"/>
        <v>0</v>
      </c>
      <c r="P4161" t="b">
        <f t="shared" si="581"/>
        <v>0</v>
      </c>
      <c r="Q4161" t="b">
        <f t="shared" si="583"/>
        <v>1</v>
      </c>
      <c r="R4161" t="b">
        <f t="shared" si="584"/>
        <v>1</v>
      </c>
      <c r="S4161" t="str">
        <f t="shared" si="585"/>
        <v>nf0</v>
      </c>
    </row>
    <row r="4162" spans="1:19" x14ac:dyDescent="0.25">
      <c r="A4162" t="s">
        <v>4018</v>
      </c>
      <c r="B4162" t="s">
        <v>1097</v>
      </c>
      <c r="C4162" t="s">
        <v>2</v>
      </c>
      <c r="D4162" t="s">
        <v>131</v>
      </c>
      <c r="E4162" t="s">
        <v>2</v>
      </c>
      <c r="F4162" t="s">
        <v>1119</v>
      </c>
      <c r="G4162" t="s">
        <v>1100</v>
      </c>
      <c r="H4162">
        <f t="shared" ref="H4162:H4225" si="586">_xlfn.NUMBERVALUE(C4162,".")</f>
        <v>0</v>
      </c>
      <c r="I4162">
        <f t="shared" ref="I4162:I4225" si="587">_xlfn.NUMBERVALUE(D4162,".")</f>
        <v>0.55555555555555503</v>
      </c>
      <c r="J4162">
        <f t="shared" ref="J4162:J4225" si="588">_xlfn.NUMBERVALUE(E4162,".")</f>
        <v>0</v>
      </c>
      <c r="K4162">
        <f t="shared" ref="K4162:K4225" si="589">ABS(I4162-H4162)</f>
        <v>0.55555555555555503</v>
      </c>
      <c r="L4162">
        <v>0</v>
      </c>
      <c r="M4162" t="s">
        <v>5872</v>
      </c>
      <c r="N4162">
        <v>0.10681233703918502</v>
      </c>
      <c r="O4162" t="b">
        <f t="shared" si="582"/>
        <v>0</v>
      </c>
      <c r="P4162" t="b">
        <f t="shared" ref="P4162:P4225" si="590">AND(M4162="non-fuzzy",N4162&lt;$Z$3,L4162=1)</f>
        <v>0</v>
      </c>
      <c r="Q4162" t="b">
        <f t="shared" si="583"/>
        <v>1</v>
      </c>
      <c r="R4162" t="b">
        <f t="shared" si="584"/>
        <v>1</v>
      </c>
      <c r="S4162" t="str">
        <f t="shared" si="585"/>
        <v>nf0</v>
      </c>
    </row>
    <row r="4163" spans="1:19" hidden="1" x14ac:dyDescent="0.25">
      <c r="A4163" t="s">
        <v>4018</v>
      </c>
      <c r="B4163" t="s">
        <v>1103</v>
      </c>
      <c r="C4163" t="s">
        <v>2</v>
      </c>
      <c r="D4163" t="s">
        <v>131</v>
      </c>
      <c r="E4163" t="s">
        <v>2</v>
      </c>
      <c r="F4163" t="s">
        <v>1119</v>
      </c>
      <c r="G4163" t="s">
        <v>1104</v>
      </c>
      <c r="H4163">
        <f t="shared" si="586"/>
        <v>0</v>
      </c>
      <c r="I4163">
        <f t="shared" si="587"/>
        <v>0.55555555555555503</v>
      </c>
      <c r="J4163">
        <f t="shared" si="588"/>
        <v>0</v>
      </c>
      <c r="K4163">
        <f t="shared" si="589"/>
        <v>0.55555555555555503</v>
      </c>
      <c r="L4163">
        <v>0</v>
      </c>
      <c r="M4163" t="s">
        <v>5872</v>
      </c>
      <c r="N4163">
        <v>0.6919992423988055</v>
      </c>
      <c r="O4163" t="b">
        <f t="shared" ref="O4163:O4226" si="591">M4163="fuzzy"</f>
        <v>0</v>
      </c>
      <c r="P4163" t="b">
        <f t="shared" si="590"/>
        <v>0</v>
      </c>
      <c r="Q4163" t="b">
        <f t="shared" ref="Q4163:Q4226" si="592">AND(M4163="non-fuzzy",N4163&lt;$Z$4,L4163=0)</f>
        <v>0</v>
      </c>
      <c r="R4163" t="b">
        <f t="shared" ref="R4163:R4226" si="593">OR(O4163,P4163,Q4163)</f>
        <v>0</v>
      </c>
      <c r="S4163" t="str">
        <f t="shared" ref="S4163:S4226" si="594">IF(AND(M4163="non-fuzzy",L4163=1),"nf1",IF(AND(M4163="non-fuzzy",L4163=0),"nf0",IF(M4163="fuzzy","f")))</f>
        <v>nf0</v>
      </c>
    </row>
    <row r="4164" spans="1:19" x14ac:dyDescent="0.25">
      <c r="A4164" t="s">
        <v>4058</v>
      </c>
      <c r="B4164" t="s">
        <v>3668</v>
      </c>
      <c r="C4164" t="s">
        <v>2</v>
      </c>
      <c r="D4164" t="s">
        <v>131</v>
      </c>
      <c r="E4164" t="s">
        <v>2</v>
      </c>
      <c r="F4164" t="s">
        <v>3386</v>
      </c>
      <c r="G4164" t="s">
        <v>3669</v>
      </c>
      <c r="H4164">
        <f t="shared" si="586"/>
        <v>0</v>
      </c>
      <c r="I4164">
        <f t="shared" si="587"/>
        <v>0.55555555555555503</v>
      </c>
      <c r="J4164">
        <f t="shared" si="588"/>
        <v>0</v>
      </c>
      <c r="K4164">
        <f t="shared" si="589"/>
        <v>0.55555555555555503</v>
      </c>
      <c r="L4164">
        <v>0</v>
      </c>
      <c r="M4164" t="s">
        <v>5872</v>
      </c>
      <c r="N4164">
        <v>0.36124355963821675</v>
      </c>
      <c r="O4164" t="b">
        <f t="shared" si="591"/>
        <v>0</v>
      </c>
      <c r="P4164" t="b">
        <f t="shared" si="590"/>
        <v>0</v>
      </c>
      <c r="Q4164" t="b">
        <f t="shared" si="592"/>
        <v>1</v>
      </c>
      <c r="R4164" t="b">
        <f t="shared" si="593"/>
        <v>1</v>
      </c>
      <c r="S4164" t="str">
        <f t="shared" si="594"/>
        <v>nf0</v>
      </c>
    </row>
    <row r="4165" spans="1:19" hidden="1" x14ac:dyDescent="0.25">
      <c r="A4165" t="s">
        <v>4059</v>
      </c>
      <c r="B4165" t="s">
        <v>2758</v>
      </c>
      <c r="C4165" t="s">
        <v>2</v>
      </c>
      <c r="D4165" t="s">
        <v>131</v>
      </c>
      <c r="E4165" t="s">
        <v>2</v>
      </c>
      <c r="F4165" t="s">
        <v>4060</v>
      </c>
      <c r="G4165" t="s">
        <v>2759</v>
      </c>
      <c r="H4165">
        <f t="shared" si="586"/>
        <v>0</v>
      </c>
      <c r="I4165">
        <f t="shared" si="587"/>
        <v>0.55555555555555503</v>
      </c>
      <c r="J4165">
        <f t="shared" si="588"/>
        <v>0</v>
      </c>
      <c r="K4165">
        <f t="shared" si="589"/>
        <v>0.55555555555555503</v>
      </c>
      <c r="L4165">
        <v>0</v>
      </c>
      <c r="M4165" t="s">
        <v>5872</v>
      </c>
      <c r="N4165">
        <v>0.83058880118441336</v>
      </c>
      <c r="O4165" t="b">
        <f t="shared" si="591"/>
        <v>0</v>
      </c>
      <c r="P4165" t="b">
        <f t="shared" si="590"/>
        <v>0</v>
      </c>
      <c r="Q4165" t="b">
        <f t="shared" si="592"/>
        <v>0</v>
      </c>
      <c r="R4165" t="b">
        <f t="shared" si="593"/>
        <v>0</v>
      </c>
      <c r="S4165" t="str">
        <f t="shared" si="594"/>
        <v>nf0</v>
      </c>
    </row>
    <row r="4166" spans="1:19" x14ac:dyDescent="0.25">
      <c r="A4166" t="s">
        <v>4080</v>
      </c>
      <c r="B4166" t="s">
        <v>4083</v>
      </c>
      <c r="C4166" t="s">
        <v>2</v>
      </c>
      <c r="D4166" t="s">
        <v>131</v>
      </c>
      <c r="E4166" t="s">
        <v>2</v>
      </c>
      <c r="F4166" t="s">
        <v>4082</v>
      </c>
      <c r="G4166" t="s">
        <v>4084</v>
      </c>
      <c r="H4166">
        <f t="shared" si="586"/>
        <v>0</v>
      </c>
      <c r="I4166">
        <f t="shared" si="587"/>
        <v>0.55555555555555503</v>
      </c>
      <c r="J4166">
        <f t="shared" si="588"/>
        <v>0</v>
      </c>
      <c r="K4166">
        <f t="shared" si="589"/>
        <v>0.55555555555555503</v>
      </c>
      <c r="L4166">
        <v>0</v>
      </c>
      <c r="M4166" t="s">
        <v>5872</v>
      </c>
      <c r="N4166">
        <v>0.15234037880031936</v>
      </c>
      <c r="O4166" t="b">
        <f t="shared" si="591"/>
        <v>0</v>
      </c>
      <c r="P4166" t="b">
        <f t="shared" si="590"/>
        <v>0</v>
      </c>
      <c r="Q4166" t="b">
        <f t="shared" si="592"/>
        <v>1</v>
      </c>
      <c r="R4166" t="b">
        <f t="shared" si="593"/>
        <v>1</v>
      </c>
      <c r="S4166" t="str">
        <f t="shared" si="594"/>
        <v>nf0</v>
      </c>
    </row>
    <row r="4167" spans="1:19" hidden="1" x14ac:dyDescent="0.25">
      <c r="A4167" t="s">
        <v>4141</v>
      </c>
      <c r="B4167" t="s">
        <v>521</v>
      </c>
      <c r="C4167" t="s">
        <v>2</v>
      </c>
      <c r="D4167" t="s">
        <v>131</v>
      </c>
      <c r="E4167" t="s">
        <v>2</v>
      </c>
      <c r="F4167" t="s">
        <v>534</v>
      </c>
      <c r="G4167" t="s">
        <v>524</v>
      </c>
      <c r="H4167">
        <f t="shared" si="586"/>
        <v>0</v>
      </c>
      <c r="I4167">
        <f t="shared" si="587"/>
        <v>0.55555555555555503</v>
      </c>
      <c r="J4167">
        <f t="shared" si="588"/>
        <v>0</v>
      </c>
      <c r="K4167">
        <f t="shared" si="589"/>
        <v>0.55555555555555503</v>
      </c>
      <c r="L4167">
        <v>0</v>
      </c>
      <c r="M4167" t="s">
        <v>5872</v>
      </c>
      <c r="N4167">
        <v>0.87501890850775521</v>
      </c>
      <c r="O4167" t="b">
        <f t="shared" si="591"/>
        <v>0</v>
      </c>
      <c r="P4167" t="b">
        <f t="shared" si="590"/>
        <v>0</v>
      </c>
      <c r="Q4167" t="b">
        <f t="shared" si="592"/>
        <v>0</v>
      </c>
      <c r="R4167" t="b">
        <f t="shared" si="593"/>
        <v>0</v>
      </c>
      <c r="S4167" t="str">
        <f t="shared" si="594"/>
        <v>nf0</v>
      </c>
    </row>
    <row r="4168" spans="1:19" hidden="1" x14ac:dyDescent="0.25">
      <c r="A4168" t="s">
        <v>4141</v>
      </c>
      <c r="B4168" t="s">
        <v>1576</v>
      </c>
      <c r="C4168" t="s">
        <v>2</v>
      </c>
      <c r="D4168" t="s">
        <v>131</v>
      </c>
      <c r="E4168" t="s">
        <v>2</v>
      </c>
      <c r="F4168" t="s">
        <v>534</v>
      </c>
      <c r="G4168" t="s">
        <v>1577</v>
      </c>
      <c r="H4168">
        <f t="shared" si="586"/>
        <v>0</v>
      </c>
      <c r="I4168">
        <f t="shared" si="587"/>
        <v>0.55555555555555503</v>
      </c>
      <c r="J4168">
        <f t="shared" si="588"/>
        <v>0</v>
      </c>
      <c r="K4168">
        <f t="shared" si="589"/>
        <v>0.55555555555555503</v>
      </c>
      <c r="N4168">
        <v>0.39753023893372841</v>
      </c>
      <c r="O4168" t="b">
        <f t="shared" si="591"/>
        <v>0</v>
      </c>
      <c r="P4168" t="b">
        <f t="shared" si="590"/>
        <v>0</v>
      </c>
      <c r="Q4168" t="b">
        <f t="shared" si="592"/>
        <v>0</v>
      </c>
      <c r="R4168" t="b">
        <f t="shared" si="593"/>
        <v>0</v>
      </c>
      <c r="S4168" t="b">
        <f t="shared" si="594"/>
        <v>0</v>
      </c>
    </row>
    <row r="4169" spans="1:19" hidden="1" x14ac:dyDescent="0.25">
      <c r="A4169" t="s">
        <v>4203</v>
      </c>
      <c r="B4169" t="s">
        <v>1028</v>
      </c>
      <c r="C4169" t="s">
        <v>2</v>
      </c>
      <c r="D4169" t="s">
        <v>131</v>
      </c>
      <c r="E4169" t="s">
        <v>2</v>
      </c>
      <c r="F4169" t="s">
        <v>1031</v>
      </c>
      <c r="G4169" t="s">
        <v>1029</v>
      </c>
      <c r="H4169">
        <f t="shared" si="586"/>
        <v>0</v>
      </c>
      <c r="I4169">
        <f t="shared" si="587"/>
        <v>0.55555555555555503</v>
      </c>
      <c r="J4169">
        <f t="shared" si="588"/>
        <v>0</v>
      </c>
      <c r="K4169">
        <f t="shared" si="589"/>
        <v>0.55555555555555503</v>
      </c>
      <c r="N4169">
        <v>0.19463465546296188</v>
      </c>
      <c r="O4169" t="b">
        <f t="shared" si="591"/>
        <v>0</v>
      </c>
      <c r="P4169" t="b">
        <f t="shared" si="590"/>
        <v>0</v>
      </c>
      <c r="Q4169" t="b">
        <f t="shared" si="592"/>
        <v>0</v>
      </c>
      <c r="R4169" t="b">
        <f t="shared" si="593"/>
        <v>0</v>
      </c>
      <c r="S4169" t="b">
        <f t="shared" si="594"/>
        <v>0</v>
      </c>
    </row>
    <row r="4170" spans="1:19" hidden="1" x14ac:dyDescent="0.25">
      <c r="A4170" t="s">
        <v>4226</v>
      </c>
      <c r="B4170" t="s">
        <v>435</v>
      </c>
      <c r="C4170" t="s">
        <v>2</v>
      </c>
      <c r="D4170" t="s">
        <v>131</v>
      </c>
      <c r="E4170" t="s">
        <v>2</v>
      </c>
      <c r="F4170" t="s">
        <v>443</v>
      </c>
      <c r="G4170" t="s">
        <v>437</v>
      </c>
      <c r="H4170">
        <f t="shared" si="586"/>
        <v>0</v>
      </c>
      <c r="I4170">
        <f t="shared" si="587"/>
        <v>0.55555555555555503</v>
      </c>
      <c r="J4170">
        <f t="shared" si="588"/>
        <v>0</v>
      </c>
      <c r="K4170">
        <f t="shared" si="589"/>
        <v>0.55555555555555503</v>
      </c>
      <c r="N4170">
        <v>0.15034509236833982</v>
      </c>
      <c r="O4170" t="b">
        <f t="shared" si="591"/>
        <v>0</v>
      </c>
      <c r="P4170" t="b">
        <f t="shared" si="590"/>
        <v>0</v>
      </c>
      <c r="Q4170" t="b">
        <f t="shared" si="592"/>
        <v>0</v>
      </c>
      <c r="R4170" t="b">
        <f t="shared" si="593"/>
        <v>0</v>
      </c>
      <c r="S4170" t="b">
        <f t="shared" si="594"/>
        <v>0</v>
      </c>
    </row>
    <row r="4171" spans="1:19" hidden="1" x14ac:dyDescent="0.25">
      <c r="A4171" t="s">
        <v>4324</v>
      </c>
      <c r="B4171" t="s">
        <v>2043</v>
      </c>
      <c r="C4171" t="s">
        <v>2</v>
      </c>
      <c r="D4171" t="s">
        <v>131</v>
      </c>
      <c r="E4171" t="s">
        <v>2</v>
      </c>
      <c r="F4171" t="s">
        <v>1142</v>
      </c>
      <c r="G4171" t="s">
        <v>2045</v>
      </c>
      <c r="H4171">
        <f t="shared" si="586"/>
        <v>0</v>
      </c>
      <c r="I4171">
        <f t="shared" si="587"/>
        <v>0.55555555555555503</v>
      </c>
      <c r="J4171">
        <f t="shared" si="588"/>
        <v>0</v>
      </c>
      <c r="K4171">
        <f t="shared" si="589"/>
        <v>0.55555555555555503</v>
      </c>
      <c r="N4171">
        <v>0.84232425603690919</v>
      </c>
      <c r="O4171" t="b">
        <f t="shared" si="591"/>
        <v>0</v>
      </c>
      <c r="P4171" t="b">
        <f t="shared" si="590"/>
        <v>0</v>
      </c>
      <c r="Q4171" t="b">
        <f t="shared" si="592"/>
        <v>0</v>
      </c>
      <c r="R4171" t="b">
        <f t="shared" si="593"/>
        <v>0</v>
      </c>
      <c r="S4171" t="b">
        <f t="shared" si="594"/>
        <v>0</v>
      </c>
    </row>
    <row r="4172" spans="1:19" hidden="1" x14ac:dyDescent="0.25">
      <c r="A4172" t="s">
        <v>4338</v>
      </c>
      <c r="B4172" t="s">
        <v>3263</v>
      </c>
      <c r="C4172" t="s">
        <v>2</v>
      </c>
      <c r="D4172" t="s">
        <v>131</v>
      </c>
      <c r="E4172" t="s">
        <v>2</v>
      </c>
      <c r="F4172" t="s">
        <v>3074</v>
      </c>
      <c r="G4172" t="s">
        <v>3265</v>
      </c>
      <c r="H4172">
        <f t="shared" si="586"/>
        <v>0</v>
      </c>
      <c r="I4172">
        <f t="shared" si="587"/>
        <v>0.55555555555555503</v>
      </c>
      <c r="J4172">
        <f t="shared" si="588"/>
        <v>0</v>
      </c>
      <c r="K4172">
        <f t="shared" si="589"/>
        <v>0.55555555555555503</v>
      </c>
      <c r="N4172">
        <v>0.59460606817601158</v>
      </c>
      <c r="O4172" t="b">
        <f t="shared" si="591"/>
        <v>0</v>
      </c>
      <c r="P4172" t="b">
        <f t="shared" si="590"/>
        <v>0</v>
      </c>
      <c r="Q4172" t="b">
        <f t="shared" si="592"/>
        <v>0</v>
      </c>
      <c r="R4172" t="b">
        <f t="shared" si="593"/>
        <v>0</v>
      </c>
      <c r="S4172" t="b">
        <f t="shared" si="594"/>
        <v>0</v>
      </c>
    </row>
    <row r="4173" spans="1:19" hidden="1" x14ac:dyDescent="0.25">
      <c r="A4173" t="s">
        <v>4551</v>
      </c>
      <c r="B4173" t="s">
        <v>359</v>
      </c>
      <c r="C4173" t="s">
        <v>2</v>
      </c>
      <c r="D4173" t="s">
        <v>131</v>
      </c>
      <c r="E4173" t="s">
        <v>2</v>
      </c>
      <c r="F4173" t="s">
        <v>362</v>
      </c>
      <c r="G4173" t="s">
        <v>360</v>
      </c>
      <c r="H4173">
        <f t="shared" si="586"/>
        <v>0</v>
      </c>
      <c r="I4173">
        <f t="shared" si="587"/>
        <v>0.55555555555555503</v>
      </c>
      <c r="J4173">
        <f t="shared" si="588"/>
        <v>0</v>
      </c>
      <c r="K4173">
        <f t="shared" si="589"/>
        <v>0.55555555555555503</v>
      </c>
      <c r="N4173">
        <v>0.21456222395042734</v>
      </c>
      <c r="O4173" t="b">
        <f t="shared" si="591"/>
        <v>0</v>
      </c>
      <c r="P4173" t="b">
        <f t="shared" si="590"/>
        <v>0</v>
      </c>
      <c r="Q4173" t="b">
        <f t="shared" si="592"/>
        <v>0</v>
      </c>
      <c r="R4173" t="b">
        <f t="shared" si="593"/>
        <v>0</v>
      </c>
      <c r="S4173" t="b">
        <f t="shared" si="594"/>
        <v>0</v>
      </c>
    </row>
    <row r="4174" spans="1:19" hidden="1" x14ac:dyDescent="0.25">
      <c r="A4174" t="s">
        <v>4569</v>
      </c>
      <c r="B4174" t="s">
        <v>2642</v>
      </c>
      <c r="C4174" t="s">
        <v>2</v>
      </c>
      <c r="D4174" t="s">
        <v>131</v>
      </c>
      <c r="E4174" t="s">
        <v>2</v>
      </c>
      <c r="F4174" t="s">
        <v>2645</v>
      </c>
      <c r="G4174" t="s">
        <v>2643</v>
      </c>
      <c r="H4174">
        <f t="shared" si="586"/>
        <v>0</v>
      </c>
      <c r="I4174">
        <f t="shared" si="587"/>
        <v>0.55555555555555503</v>
      </c>
      <c r="J4174">
        <f t="shared" si="588"/>
        <v>0</v>
      </c>
      <c r="K4174">
        <f t="shared" si="589"/>
        <v>0.55555555555555503</v>
      </c>
      <c r="N4174">
        <v>0.28754781846424815</v>
      </c>
      <c r="O4174" t="b">
        <f t="shared" si="591"/>
        <v>0</v>
      </c>
      <c r="P4174" t="b">
        <f t="shared" si="590"/>
        <v>0</v>
      </c>
      <c r="Q4174" t="b">
        <f t="shared" si="592"/>
        <v>0</v>
      </c>
      <c r="R4174" t="b">
        <f t="shared" si="593"/>
        <v>0</v>
      </c>
      <c r="S4174" t="b">
        <f t="shared" si="594"/>
        <v>0</v>
      </c>
    </row>
    <row r="4175" spans="1:19" hidden="1" x14ac:dyDescent="0.25">
      <c r="A4175" t="s">
        <v>4728</v>
      </c>
      <c r="B4175" t="s">
        <v>1895</v>
      </c>
      <c r="C4175" t="s">
        <v>2</v>
      </c>
      <c r="D4175" t="s">
        <v>131</v>
      </c>
      <c r="E4175" t="s">
        <v>2</v>
      </c>
      <c r="F4175" t="s">
        <v>3921</v>
      </c>
      <c r="G4175" t="s">
        <v>1897</v>
      </c>
      <c r="H4175">
        <f t="shared" si="586"/>
        <v>0</v>
      </c>
      <c r="I4175">
        <f t="shared" si="587"/>
        <v>0.55555555555555503</v>
      </c>
      <c r="J4175">
        <f t="shared" si="588"/>
        <v>0</v>
      </c>
      <c r="K4175">
        <f t="shared" si="589"/>
        <v>0.55555555555555503</v>
      </c>
      <c r="N4175">
        <v>0.13347407934269351</v>
      </c>
      <c r="O4175" t="b">
        <f t="shared" si="591"/>
        <v>0</v>
      </c>
      <c r="P4175" t="b">
        <f t="shared" si="590"/>
        <v>0</v>
      </c>
      <c r="Q4175" t="b">
        <f t="shared" si="592"/>
        <v>0</v>
      </c>
      <c r="R4175" t="b">
        <f t="shared" si="593"/>
        <v>0</v>
      </c>
      <c r="S4175" t="b">
        <f t="shared" si="594"/>
        <v>0</v>
      </c>
    </row>
    <row r="4176" spans="1:19" hidden="1" x14ac:dyDescent="0.25">
      <c r="A4176" t="s">
        <v>4767</v>
      </c>
      <c r="B4176" t="s">
        <v>3499</v>
      </c>
      <c r="C4176" t="s">
        <v>2</v>
      </c>
      <c r="D4176" t="s">
        <v>131</v>
      </c>
      <c r="E4176" t="s">
        <v>2</v>
      </c>
      <c r="F4176" t="s">
        <v>2260</v>
      </c>
      <c r="G4176" t="s">
        <v>3500</v>
      </c>
      <c r="H4176">
        <f t="shared" si="586"/>
        <v>0</v>
      </c>
      <c r="I4176">
        <f t="shared" si="587"/>
        <v>0.55555555555555503</v>
      </c>
      <c r="J4176">
        <f t="shared" si="588"/>
        <v>0</v>
      </c>
      <c r="K4176">
        <f t="shared" si="589"/>
        <v>0.55555555555555503</v>
      </c>
      <c r="N4176">
        <v>0.28873907150123901</v>
      </c>
      <c r="O4176" t="b">
        <f t="shared" si="591"/>
        <v>0</v>
      </c>
      <c r="P4176" t="b">
        <f t="shared" si="590"/>
        <v>0</v>
      </c>
      <c r="Q4176" t="b">
        <f t="shared" si="592"/>
        <v>0</v>
      </c>
      <c r="R4176" t="b">
        <f t="shared" si="593"/>
        <v>0</v>
      </c>
      <c r="S4176" t="b">
        <f t="shared" si="594"/>
        <v>0</v>
      </c>
    </row>
    <row r="4177" spans="1:19" hidden="1" x14ac:dyDescent="0.25">
      <c r="A4177" t="s">
        <v>4787</v>
      </c>
      <c r="B4177" t="s">
        <v>13</v>
      </c>
      <c r="C4177" t="s">
        <v>2</v>
      </c>
      <c r="D4177" t="s">
        <v>131</v>
      </c>
      <c r="E4177" t="s">
        <v>2</v>
      </c>
      <c r="F4177" t="s">
        <v>4288</v>
      </c>
      <c r="G4177" t="s">
        <v>14</v>
      </c>
      <c r="H4177">
        <f t="shared" si="586"/>
        <v>0</v>
      </c>
      <c r="I4177">
        <f t="shared" si="587"/>
        <v>0.55555555555555503</v>
      </c>
      <c r="J4177">
        <f t="shared" si="588"/>
        <v>0</v>
      </c>
      <c r="K4177">
        <f t="shared" si="589"/>
        <v>0.55555555555555503</v>
      </c>
      <c r="N4177">
        <v>0.47413312734865209</v>
      </c>
      <c r="O4177" t="b">
        <f t="shared" si="591"/>
        <v>0</v>
      </c>
      <c r="P4177" t="b">
        <f t="shared" si="590"/>
        <v>0</v>
      </c>
      <c r="Q4177" t="b">
        <f t="shared" si="592"/>
        <v>0</v>
      </c>
      <c r="R4177" t="b">
        <f t="shared" si="593"/>
        <v>0</v>
      </c>
      <c r="S4177" t="b">
        <f t="shared" si="594"/>
        <v>0</v>
      </c>
    </row>
    <row r="4178" spans="1:19" hidden="1" x14ac:dyDescent="0.25">
      <c r="A4178" t="s">
        <v>4849</v>
      </c>
      <c r="B4178" t="s">
        <v>2642</v>
      </c>
      <c r="C4178" t="s">
        <v>2</v>
      </c>
      <c r="D4178" t="s">
        <v>131</v>
      </c>
      <c r="E4178" t="s">
        <v>2</v>
      </c>
      <c r="F4178" t="s">
        <v>1591</v>
      </c>
      <c r="G4178" t="s">
        <v>2643</v>
      </c>
      <c r="H4178">
        <f t="shared" si="586"/>
        <v>0</v>
      </c>
      <c r="I4178">
        <f t="shared" si="587"/>
        <v>0.55555555555555503</v>
      </c>
      <c r="J4178">
        <f t="shared" si="588"/>
        <v>0</v>
      </c>
      <c r="K4178">
        <f t="shared" si="589"/>
        <v>0.55555555555555503</v>
      </c>
      <c r="N4178">
        <v>0.81437657196403945</v>
      </c>
      <c r="O4178" t="b">
        <f t="shared" si="591"/>
        <v>0</v>
      </c>
      <c r="P4178" t="b">
        <f t="shared" si="590"/>
        <v>0</v>
      </c>
      <c r="Q4178" t="b">
        <f t="shared" si="592"/>
        <v>0</v>
      </c>
      <c r="R4178" t="b">
        <f t="shared" si="593"/>
        <v>0</v>
      </c>
      <c r="S4178" t="b">
        <f t="shared" si="594"/>
        <v>0</v>
      </c>
    </row>
    <row r="4179" spans="1:19" hidden="1" x14ac:dyDescent="0.25">
      <c r="A4179" t="s">
        <v>4871</v>
      </c>
      <c r="B4179" t="s">
        <v>356</v>
      </c>
      <c r="C4179" t="s">
        <v>2</v>
      </c>
      <c r="D4179" t="s">
        <v>131</v>
      </c>
      <c r="E4179" t="s">
        <v>2</v>
      </c>
      <c r="F4179" t="s">
        <v>4873</v>
      </c>
      <c r="G4179" t="s">
        <v>358</v>
      </c>
      <c r="H4179">
        <f t="shared" si="586"/>
        <v>0</v>
      </c>
      <c r="I4179">
        <f t="shared" si="587"/>
        <v>0.55555555555555503</v>
      </c>
      <c r="J4179">
        <f t="shared" si="588"/>
        <v>0</v>
      </c>
      <c r="K4179">
        <f t="shared" si="589"/>
        <v>0.55555555555555503</v>
      </c>
      <c r="N4179">
        <v>0.28896061369485859</v>
      </c>
      <c r="O4179" t="b">
        <f t="shared" si="591"/>
        <v>0</v>
      </c>
      <c r="P4179" t="b">
        <f t="shared" si="590"/>
        <v>0</v>
      </c>
      <c r="Q4179" t="b">
        <f t="shared" si="592"/>
        <v>0</v>
      </c>
      <c r="R4179" t="b">
        <f t="shared" si="593"/>
        <v>0</v>
      </c>
      <c r="S4179" t="b">
        <f t="shared" si="594"/>
        <v>0</v>
      </c>
    </row>
    <row r="4180" spans="1:19" hidden="1" x14ac:dyDescent="0.25">
      <c r="A4180" t="s">
        <v>4871</v>
      </c>
      <c r="B4180" t="s">
        <v>359</v>
      </c>
      <c r="C4180" t="s">
        <v>2</v>
      </c>
      <c r="D4180" t="s">
        <v>131</v>
      </c>
      <c r="E4180" t="s">
        <v>2</v>
      </c>
      <c r="F4180" t="s">
        <v>4873</v>
      </c>
      <c r="G4180" t="s">
        <v>360</v>
      </c>
      <c r="H4180">
        <f t="shared" si="586"/>
        <v>0</v>
      </c>
      <c r="I4180">
        <f t="shared" si="587"/>
        <v>0.55555555555555503</v>
      </c>
      <c r="J4180">
        <f t="shared" si="588"/>
        <v>0</v>
      </c>
      <c r="K4180">
        <f t="shared" si="589"/>
        <v>0.55555555555555503</v>
      </c>
      <c r="N4180">
        <v>0.3477678130266677</v>
      </c>
      <c r="O4180" t="b">
        <f t="shared" si="591"/>
        <v>0</v>
      </c>
      <c r="P4180" t="b">
        <f t="shared" si="590"/>
        <v>0</v>
      </c>
      <c r="Q4180" t="b">
        <f t="shared" si="592"/>
        <v>0</v>
      </c>
      <c r="R4180" t="b">
        <f t="shared" si="593"/>
        <v>0</v>
      </c>
      <c r="S4180" t="b">
        <f t="shared" si="594"/>
        <v>0</v>
      </c>
    </row>
    <row r="4181" spans="1:19" hidden="1" x14ac:dyDescent="0.25">
      <c r="A4181" t="s">
        <v>4871</v>
      </c>
      <c r="B4181" t="s">
        <v>361</v>
      </c>
      <c r="C4181" t="s">
        <v>2</v>
      </c>
      <c r="D4181" t="s">
        <v>131</v>
      </c>
      <c r="E4181" t="s">
        <v>2</v>
      </c>
      <c r="F4181" t="s">
        <v>4873</v>
      </c>
      <c r="G4181" t="s">
        <v>362</v>
      </c>
      <c r="H4181">
        <f t="shared" si="586"/>
        <v>0</v>
      </c>
      <c r="I4181">
        <f t="shared" si="587"/>
        <v>0.55555555555555503</v>
      </c>
      <c r="J4181">
        <f t="shared" si="588"/>
        <v>0</v>
      </c>
      <c r="K4181">
        <f t="shared" si="589"/>
        <v>0.55555555555555503</v>
      </c>
      <c r="N4181">
        <v>0.56478014281316857</v>
      </c>
      <c r="O4181" t="b">
        <f t="shared" si="591"/>
        <v>0</v>
      </c>
      <c r="P4181" t="b">
        <f t="shared" si="590"/>
        <v>0</v>
      </c>
      <c r="Q4181" t="b">
        <f t="shared" si="592"/>
        <v>0</v>
      </c>
      <c r="R4181" t="b">
        <f t="shared" si="593"/>
        <v>0</v>
      </c>
      <c r="S4181" t="b">
        <f t="shared" si="594"/>
        <v>0</v>
      </c>
    </row>
    <row r="4182" spans="1:19" hidden="1" x14ac:dyDescent="0.25">
      <c r="A4182" t="s">
        <v>4885</v>
      </c>
      <c r="B4182" t="s">
        <v>4886</v>
      </c>
      <c r="C4182" t="s">
        <v>2</v>
      </c>
      <c r="D4182" t="s">
        <v>131</v>
      </c>
      <c r="E4182" t="s">
        <v>2</v>
      </c>
      <c r="F4182" t="s">
        <v>4887</v>
      </c>
      <c r="G4182" t="s">
        <v>4888</v>
      </c>
      <c r="H4182">
        <f t="shared" si="586"/>
        <v>0</v>
      </c>
      <c r="I4182">
        <f t="shared" si="587"/>
        <v>0.55555555555555503</v>
      </c>
      <c r="J4182">
        <f t="shared" si="588"/>
        <v>0</v>
      </c>
      <c r="K4182">
        <f t="shared" si="589"/>
        <v>0.55555555555555503</v>
      </c>
      <c r="N4182">
        <v>0.55196750343196221</v>
      </c>
      <c r="O4182" t="b">
        <f t="shared" si="591"/>
        <v>0</v>
      </c>
      <c r="P4182" t="b">
        <f t="shared" si="590"/>
        <v>0</v>
      </c>
      <c r="Q4182" t="b">
        <f t="shared" si="592"/>
        <v>0</v>
      </c>
      <c r="R4182" t="b">
        <f t="shared" si="593"/>
        <v>0</v>
      </c>
      <c r="S4182" t="b">
        <f t="shared" si="594"/>
        <v>0</v>
      </c>
    </row>
    <row r="4183" spans="1:19" hidden="1" x14ac:dyDescent="0.25">
      <c r="A4183" t="s">
        <v>4895</v>
      </c>
      <c r="B4183" t="s">
        <v>2485</v>
      </c>
      <c r="C4183" t="s">
        <v>2</v>
      </c>
      <c r="D4183" t="s">
        <v>131</v>
      </c>
      <c r="E4183" t="s">
        <v>2</v>
      </c>
      <c r="F4183" t="s">
        <v>1643</v>
      </c>
      <c r="G4183" t="s">
        <v>2487</v>
      </c>
      <c r="H4183">
        <f t="shared" si="586"/>
        <v>0</v>
      </c>
      <c r="I4183">
        <f t="shared" si="587"/>
        <v>0.55555555555555503</v>
      </c>
      <c r="J4183">
        <f t="shared" si="588"/>
        <v>0</v>
      </c>
      <c r="K4183">
        <f t="shared" si="589"/>
        <v>0.55555555555555503</v>
      </c>
      <c r="N4183">
        <v>0.6904447027279087</v>
      </c>
      <c r="O4183" t="b">
        <f t="shared" si="591"/>
        <v>0</v>
      </c>
      <c r="P4183" t="b">
        <f t="shared" si="590"/>
        <v>0</v>
      </c>
      <c r="Q4183" t="b">
        <f t="shared" si="592"/>
        <v>0</v>
      </c>
      <c r="R4183" t="b">
        <f t="shared" si="593"/>
        <v>0</v>
      </c>
      <c r="S4183" t="b">
        <f t="shared" si="594"/>
        <v>0</v>
      </c>
    </row>
    <row r="4184" spans="1:19" hidden="1" x14ac:dyDescent="0.25">
      <c r="A4184" t="s">
        <v>5042</v>
      </c>
      <c r="B4184" t="s">
        <v>589</v>
      </c>
      <c r="C4184" t="s">
        <v>2</v>
      </c>
      <c r="D4184" t="s">
        <v>131</v>
      </c>
      <c r="E4184" t="s">
        <v>2</v>
      </c>
      <c r="F4184" t="s">
        <v>490</v>
      </c>
      <c r="G4184" t="s">
        <v>590</v>
      </c>
      <c r="H4184">
        <f t="shared" si="586"/>
        <v>0</v>
      </c>
      <c r="I4184">
        <f t="shared" si="587"/>
        <v>0.55555555555555503</v>
      </c>
      <c r="J4184">
        <f t="shared" si="588"/>
        <v>0</v>
      </c>
      <c r="K4184">
        <f t="shared" si="589"/>
        <v>0.55555555555555503</v>
      </c>
      <c r="N4184">
        <v>0.85803977404411236</v>
      </c>
      <c r="O4184" t="b">
        <f t="shared" si="591"/>
        <v>0</v>
      </c>
      <c r="P4184" t="b">
        <f t="shared" si="590"/>
        <v>0</v>
      </c>
      <c r="Q4184" t="b">
        <f t="shared" si="592"/>
        <v>0</v>
      </c>
      <c r="R4184" t="b">
        <f t="shared" si="593"/>
        <v>0</v>
      </c>
      <c r="S4184" t="b">
        <f t="shared" si="594"/>
        <v>0</v>
      </c>
    </row>
    <row r="4185" spans="1:19" hidden="1" x14ac:dyDescent="0.25">
      <c r="A4185" t="s">
        <v>5129</v>
      </c>
      <c r="B4185" t="s">
        <v>1117</v>
      </c>
      <c r="C4185" t="s">
        <v>2</v>
      </c>
      <c r="D4185" t="s">
        <v>131</v>
      </c>
      <c r="E4185" t="s">
        <v>2</v>
      </c>
      <c r="F4185" t="s">
        <v>1104</v>
      </c>
      <c r="G4185" t="s">
        <v>1119</v>
      </c>
      <c r="H4185">
        <f t="shared" si="586"/>
        <v>0</v>
      </c>
      <c r="I4185">
        <f t="shared" si="587"/>
        <v>0.55555555555555503</v>
      </c>
      <c r="J4185">
        <f t="shared" si="588"/>
        <v>0</v>
      </c>
      <c r="K4185">
        <f t="shared" si="589"/>
        <v>0.55555555555555503</v>
      </c>
      <c r="N4185">
        <v>0.7714334083713118</v>
      </c>
      <c r="O4185" t="b">
        <f t="shared" si="591"/>
        <v>0</v>
      </c>
      <c r="P4185" t="b">
        <f t="shared" si="590"/>
        <v>0</v>
      </c>
      <c r="Q4185" t="b">
        <f t="shared" si="592"/>
        <v>0</v>
      </c>
      <c r="R4185" t="b">
        <f t="shared" si="593"/>
        <v>0</v>
      </c>
      <c r="S4185" t="b">
        <f t="shared" si="594"/>
        <v>0</v>
      </c>
    </row>
    <row r="4186" spans="1:19" hidden="1" x14ac:dyDescent="0.25">
      <c r="A4186" t="s">
        <v>5135</v>
      </c>
      <c r="B4186" t="s">
        <v>4126</v>
      </c>
      <c r="C4186" t="s">
        <v>2</v>
      </c>
      <c r="D4186" t="s">
        <v>131</v>
      </c>
      <c r="E4186" t="s">
        <v>2</v>
      </c>
      <c r="F4186" t="s">
        <v>5136</v>
      </c>
      <c r="G4186" t="s">
        <v>4128</v>
      </c>
      <c r="H4186">
        <f t="shared" si="586"/>
        <v>0</v>
      </c>
      <c r="I4186">
        <f t="shared" si="587"/>
        <v>0.55555555555555503</v>
      </c>
      <c r="J4186">
        <f t="shared" si="588"/>
        <v>0</v>
      </c>
      <c r="K4186">
        <f t="shared" si="589"/>
        <v>0.55555555555555503</v>
      </c>
      <c r="N4186">
        <v>0.15389052870358144</v>
      </c>
      <c r="O4186" t="b">
        <f t="shared" si="591"/>
        <v>0</v>
      </c>
      <c r="P4186" t="b">
        <f t="shared" si="590"/>
        <v>0</v>
      </c>
      <c r="Q4186" t="b">
        <f t="shared" si="592"/>
        <v>0</v>
      </c>
      <c r="R4186" t="b">
        <f t="shared" si="593"/>
        <v>0</v>
      </c>
      <c r="S4186" t="b">
        <f t="shared" si="594"/>
        <v>0</v>
      </c>
    </row>
    <row r="4187" spans="1:19" hidden="1" x14ac:dyDescent="0.25">
      <c r="A4187" t="s">
        <v>5214</v>
      </c>
      <c r="B4187" t="s">
        <v>5215</v>
      </c>
      <c r="C4187" t="s">
        <v>2</v>
      </c>
      <c r="D4187" t="s">
        <v>131</v>
      </c>
      <c r="E4187" t="s">
        <v>2</v>
      </c>
      <c r="F4187" t="s">
        <v>3691</v>
      </c>
      <c r="G4187" t="s">
        <v>5216</v>
      </c>
      <c r="H4187">
        <f t="shared" si="586"/>
        <v>0</v>
      </c>
      <c r="I4187">
        <f t="shared" si="587"/>
        <v>0.55555555555555503</v>
      </c>
      <c r="J4187">
        <f t="shared" si="588"/>
        <v>0</v>
      </c>
      <c r="K4187">
        <f t="shared" si="589"/>
        <v>0.55555555555555503</v>
      </c>
      <c r="N4187">
        <v>0.8773381300300257</v>
      </c>
      <c r="O4187" t="b">
        <f t="shared" si="591"/>
        <v>0</v>
      </c>
      <c r="P4187" t="b">
        <f t="shared" si="590"/>
        <v>0</v>
      </c>
      <c r="Q4187" t="b">
        <f t="shared" si="592"/>
        <v>0</v>
      </c>
      <c r="R4187" t="b">
        <f t="shared" si="593"/>
        <v>0</v>
      </c>
      <c r="S4187" t="b">
        <f t="shared" si="594"/>
        <v>0</v>
      </c>
    </row>
    <row r="4188" spans="1:19" hidden="1" x14ac:dyDescent="0.25">
      <c r="A4188" t="s">
        <v>5276</v>
      </c>
      <c r="B4188" t="s">
        <v>2393</v>
      </c>
      <c r="C4188" t="s">
        <v>2</v>
      </c>
      <c r="D4188" t="s">
        <v>131</v>
      </c>
      <c r="E4188" t="s">
        <v>2</v>
      </c>
      <c r="F4188" t="s">
        <v>1676</v>
      </c>
      <c r="G4188" t="s">
        <v>2394</v>
      </c>
      <c r="H4188">
        <f t="shared" si="586"/>
        <v>0</v>
      </c>
      <c r="I4188">
        <f t="shared" si="587"/>
        <v>0.55555555555555503</v>
      </c>
      <c r="J4188">
        <f t="shared" si="588"/>
        <v>0</v>
      </c>
      <c r="K4188">
        <f t="shared" si="589"/>
        <v>0.55555555555555503</v>
      </c>
      <c r="N4188">
        <v>0.57959022616128042</v>
      </c>
      <c r="O4188" t="b">
        <f t="shared" si="591"/>
        <v>0</v>
      </c>
      <c r="P4188" t="b">
        <f t="shared" si="590"/>
        <v>0</v>
      </c>
      <c r="Q4188" t="b">
        <f t="shared" si="592"/>
        <v>0</v>
      </c>
      <c r="R4188" t="b">
        <f t="shared" si="593"/>
        <v>0</v>
      </c>
      <c r="S4188" t="b">
        <f t="shared" si="594"/>
        <v>0</v>
      </c>
    </row>
    <row r="4189" spans="1:19" hidden="1" x14ac:dyDescent="0.25">
      <c r="A4189" t="s">
        <v>5299</v>
      </c>
      <c r="B4189" t="s">
        <v>2109</v>
      </c>
      <c r="C4189" t="s">
        <v>2</v>
      </c>
      <c r="D4189" t="s">
        <v>131</v>
      </c>
      <c r="E4189" t="s">
        <v>2</v>
      </c>
      <c r="F4189" t="s">
        <v>5300</v>
      </c>
      <c r="G4189" t="s">
        <v>2110</v>
      </c>
      <c r="H4189">
        <f t="shared" si="586"/>
        <v>0</v>
      </c>
      <c r="I4189">
        <f t="shared" si="587"/>
        <v>0.55555555555555503</v>
      </c>
      <c r="J4189">
        <f t="shared" si="588"/>
        <v>0</v>
      </c>
      <c r="K4189">
        <f t="shared" si="589"/>
        <v>0.55555555555555503</v>
      </c>
      <c r="N4189">
        <v>0.95116969506558546</v>
      </c>
      <c r="O4189" t="b">
        <f t="shared" si="591"/>
        <v>0</v>
      </c>
      <c r="P4189" t="b">
        <f t="shared" si="590"/>
        <v>0</v>
      </c>
      <c r="Q4189" t="b">
        <f t="shared" si="592"/>
        <v>0</v>
      </c>
      <c r="R4189" t="b">
        <f t="shared" si="593"/>
        <v>0</v>
      </c>
      <c r="S4189" t="b">
        <f t="shared" si="594"/>
        <v>0</v>
      </c>
    </row>
    <row r="4190" spans="1:19" hidden="1" x14ac:dyDescent="0.25">
      <c r="A4190" t="s">
        <v>5299</v>
      </c>
      <c r="B4190" t="s">
        <v>2111</v>
      </c>
      <c r="C4190" t="s">
        <v>2</v>
      </c>
      <c r="D4190" t="s">
        <v>131</v>
      </c>
      <c r="E4190" t="s">
        <v>2</v>
      </c>
      <c r="F4190" t="s">
        <v>5300</v>
      </c>
      <c r="G4190" t="s">
        <v>2112</v>
      </c>
      <c r="H4190">
        <f t="shared" si="586"/>
        <v>0</v>
      </c>
      <c r="I4190">
        <f t="shared" si="587"/>
        <v>0.55555555555555503</v>
      </c>
      <c r="J4190">
        <f t="shared" si="588"/>
        <v>0</v>
      </c>
      <c r="K4190">
        <f t="shared" si="589"/>
        <v>0.55555555555555503</v>
      </c>
      <c r="N4190">
        <v>0.63990880554624019</v>
      </c>
      <c r="O4190" t="b">
        <f t="shared" si="591"/>
        <v>0</v>
      </c>
      <c r="P4190" t="b">
        <f t="shared" si="590"/>
        <v>0</v>
      </c>
      <c r="Q4190" t="b">
        <f t="shared" si="592"/>
        <v>0</v>
      </c>
      <c r="R4190" t="b">
        <f t="shared" si="593"/>
        <v>0</v>
      </c>
      <c r="S4190" t="b">
        <f t="shared" si="594"/>
        <v>0</v>
      </c>
    </row>
    <row r="4191" spans="1:19" hidden="1" x14ac:dyDescent="0.25">
      <c r="A4191" t="s">
        <v>5304</v>
      </c>
      <c r="B4191" t="s">
        <v>489</v>
      </c>
      <c r="C4191" t="s">
        <v>2</v>
      </c>
      <c r="D4191" t="s">
        <v>131</v>
      </c>
      <c r="E4191" t="s">
        <v>2</v>
      </c>
      <c r="F4191" t="s">
        <v>590</v>
      </c>
      <c r="G4191" t="s">
        <v>490</v>
      </c>
      <c r="H4191">
        <f t="shared" si="586"/>
        <v>0</v>
      </c>
      <c r="I4191">
        <f t="shared" si="587"/>
        <v>0.55555555555555503</v>
      </c>
      <c r="J4191">
        <f t="shared" si="588"/>
        <v>0</v>
      </c>
      <c r="K4191">
        <f t="shared" si="589"/>
        <v>0.55555555555555503</v>
      </c>
      <c r="N4191">
        <v>0.62330007552750899</v>
      </c>
      <c r="O4191" t="b">
        <f t="shared" si="591"/>
        <v>0</v>
      </c>
      <c r="P4191" t="b">
        <f t="shared" si="590"/>
        <v>0</v>
      </c>
      <c r="Q4191" t="b">
        <f t="shared" si="592"/>
        <v>0</v>
      </c>
      <c r="R4191" t="b">
        <f t="shared" si="593"/>
        <v>0</v>
      </c>
      <c r="S4191" t="b">
        <f t="shared" si="594"/>
        <v>0</v>
      </c>
    </row>
    <row r="4192" spans="1:19" hidden="1" x14ac:dyDescent="0.25">
      <c r="A4192" t="s">
        <v>5314</v>
      </c>
      <c r="B4192" t="s">
        <v>1681</v>
      </c>
      <c r="C4192" t="s">
        <v>2</v>
      </c>
      <c r="D4192" t="s">
        <v>131</v>
      </c>
      <c r="E4192" t="s">
        <v>2</v>
      </c>
      <c r="F4192" t="s">
        <v>5316</v>
      </c>
      <c r="G4192" t="s">
        <v>1682</v>
      </c>
      <c r="H4192">
        <f t="shared" si="586"/>
        <v>0</v>
      </c>
      <c r="I4192">
        <f t="shared" si="587"/>
        <v>0.55555555555555503</v>
      </c>
      <c r="J4192">
        <f t="shared" si="588"/>
        <v>0</v>
      </c>
      <c r="K4192">
        <f t="shared" si="589"/>
        <v>0.55555555555555503</v>
      </c>
      <c r="N4192">
        <v>0.2420690945513575</v>
      </c>
      <c r="O4192" t="b">
        <f t="shared" si="591"/>
        <v>0</v>
      </c>
      <c r="P4192" t="b">
        <f t="shared" si="590"/>
        <v>0</v>
      </c>
      <c r="Q4192" t="b">
        <f t="shared" si="592"/>
        <v>0</v>
      </c>
      <c r="R4192" t="b">
        <f t="shared" si="593"/>
        <v>0</v>
      </c>
      <c r="S4192" t="b">
        <f t="shared" si="594"/>
        <v>0</v>
      </c>
    </row>
    <row r="4193" spans="1:19" hidden="1" x14ac:dyDescent="0.25">
      <c r="A4193" t="s">
        <v>5433</v>
      </c>
      <c r="B4193" t="s">
        <v>5436</v>
      </c>
      <c r="C4193" t="s">
        <v>2</v>
      </c>
      <c r="D4193" t="s">
        <v>131</v>
      </c>
      <c r="E4193" t="s">
        <v>2</v>
      </c>
      <c r="F4193" t="s">
        <v>5435</v>
      </c>
      <c r="G4193" t="s">
        <v>5437</v>
      </c>
      <c r="H4193">
        <f t="shared" si="586"/>
        <v>0</v>
      </c>
      <c r="I4193">
        <f t="shared" si="587"/>
        <v>0.55555555555555503</v>
      </c>
      <c r="J4193">
        <f t="shared" si="588"/>
        <v>0</v>
      </c>
      <c r="K4193">
        <f t="shared" si="589"/>
        <v>0.55555555555555503</v>
      </c>
      <c r="N4193">
        <v>3.9022926794876955E-2</v>
      </c>
      <c r="O4193" t="b">
        <f t="shared" si="591"/>
        <v>0</v>
      </c>
      <c r="P4193" t="b">
        <f t="shared" si="590"/>
        <v>0</v>
      </c>
      <c r="Q4193" t="b">
        <f t="shared" si="592"/>
        <v>0</v>
      </c>
      <c r="R4193" t="b">
        <f t="shared" si="593"/>
        <v>0</v>
      </c>
      <c r="S4193" t="b">
        <f t="shared" si="594"/>
        <v>0</v>
      </c>
    </row>
    <row r="4194" spans="1:19" hidden="1" x14ac:dyDescent="0.25">
      <c r="A4194" t="s">
        <v>5466</v>
      </c>
      <c r="B4194" t="s">
        <v>2075</v>
      </c>
      <c r="C4194" t="s">
        <v>2</v>
      </c>
      <c r="D4194" t="s">
        <v>131</v>
      </c>
      <c r="E4194" t="s">
        <v>2</v>
      </c>
      <c r="F4194" t="s">
        <v>5467</v>
      </c>
      <c r="G4194" t="s">
        <v>2076</v>
      </c>
      <c r="H4194">
        <f t="shared" si="586"/>
        <v>0</v>
      </c>
      <c r="I4194">
        <f t="shared" si="587"/>
        <v>0.55555555555555503</v>
      </c>
      <c r="J4194">
        <f t="shared" si="588"/>
        <v>0</v>
      </c>
      <c r="K4194">
        <f t="shared" si="589"/>
        <v>0.55555555555555503</v>
      </c>
      <c r="N4194">
        <v>0.35488836764271003</v>
      </c>
      <c r="O4194" t="b">
        <f t="shared" si="591"/>
        <v>0</v>
      </c>
      <c r="P4194" t="b">
        <f t="shared" si="590"/>
        <v>0</v>
      </c>
      <c r="Q4194" t="b">
        <f t="shared" si="592"/>
        <v>0</v>
      </c>
      <c r="R4194" t="b">
        <f t="shared" si="593"/>
        <v>0</v>
      </c>
      <c r="S4194" t="b">
        <f t="shared" si="594"/>
        <v>0</v>
      </c>
    </row>
    <row r="4195" spans="1:19" hidden="1" x14ac:dyDescent="0.25">
      <c r="A4195" t="s">
        <v>5477</v>
      </c>
      <c r="B4195" t="s">
        <v>1882</v>
      </c>
      <c r="C4195" t="s">
        <v>2</v>
      </c>
      <c r="D4195" t="s">
        <v>131</v>
      </c>
      <c r="E4195" t="s">
        <v>2</v>
      </c>
      <c r="F4195" t="s">
        <v>1880</v>
      </c>
      <c r="G4195" t="s">
        <v>1883</v>
      </c>
      <c r="H4195">
        <f t="shared" si="586"/>
        <v>0</v>
      </c>
      <c r="I4195">
        <f t="shared" si="587"/>
        <v>0.55555555555555503</v>
      </c>
      <c r="J4195">
        <f t="shared" si="588"/>
        <v>0</v>
      </c>
      <c r="K4195">
        <f t="shared" si="589"/>
        <v>0.55555555555555503</v>
      </c>
      <c r="N4195">
        <v>0.43422253061107019</v>
      </c>
      <c r="O4195" t="b">
        <f t="shared" si="591"/>
        <v>0</v>
      </c>
      <c r="P4195" t="b">
        <f t="shared" si="590"/>
        <v>0</v>
      </c>
      <c r="Q4195" t="b">
        <f t="shared" si="592"/>
        <v>0</v>
      </c>
      <c r="R4195" t="b">
        <f t="shared" si="593"/>
        <v>0</v>
      </c>
      <c r="S4195" t="b">
        <f t="shared" si="594"/>
        <v>0</v>
      </c>
    </row>
    <row r="4196" spans="1:19" hidden="1" x14ac:dyDescent="0.25">
      <c r="A4196" t="s">
        <v>5498</v>
      </c>
      <c r="B4196" t="s">
        <v>5434</v>
      </c>
      <c r="C4196" t="s">
        <v>2</v>
      </c>
      <c r="D4196" t="s">
        <v>131</v>
      </c>
      <c r="E4196" t="s">
        <v>2</v>
      </c>
      <c r="F4196" t="s">
        <v>5437</v>
      </c>
      <c r="G4196" t="s">
        <v>5435</v>
      </c>
      <c r="H4196">
        <f t="shared" si="586"/>
        <v>0</v>
      </c>
      <c r="I4196">
        <f t="shared" si="587"/>
        <v>0.55555555555555503</v>
      </c>
      <c r="J4196">
        <f t="shared" si="588"/>
        <v>0</v>
      </c>
      <c r="K4196">
        <f t="shared" si="589"/>
        <v>0.55555555555555503</v>
      </c>
      <c r="N4196">
        <v>0.14849556851994783</v>
      </c>
      <c r="O4196" t="b">
        <f t="shared" si="591"/>
        <v>0</v>
      </c>
      <c r="P4196" t="b">
        <f t="shared" si="590"/>
        <v>0</v>
      </c>
      <c r="Q4196" t="b">
        <f t="shared" si="592"/>
        <v>0</v>
      </c>
      <c r="R4196" t="b">
        <f t="shared" si="593"/>
        <v>0</v>
      </c>
      <c r="S4196" t="b">
        <f t="shared" si="594"/>
        <v>0</v>
      </c>
    </row>
    <row r="4197" spans="1:19" hidden="1" x14ac:dyDescent="0.25">
      <c r="A4197" t="s">
        <v>5547</v>
      </c>
      <c r="B4197" t="s">
        <v>2393</v>
      </c>
      <c r="C4197" t="s">
        <v>2</v>
      </c>
      <c r="D4197" t="s">
        <v>131</v>
      </c>
      <c r="E4197" t="s">
        <v>2</v>
      </c>
      <c r="F4197" t="s">
        <v>2396</v>
      </c>
      <c r="G4197" t="s">
        <v>2394</v>
      </c>
      <c r="H4197">
        <f t="shared" si="586"/>
        <v>0</v>
      </c>
      <c r="I4197">
        <f t="shared" si="587"/>
        <v>0.55555555555555503</v>
      </c>
      <c r="J4197">
        <f t="shared" si="588"/>
        <v>0</v>
      </c>
      <c r="K4197">
        <f t="shared" si="589"/>
        <v>0.55555555555555503</v>
      </c>
      <c r="N4197">
        <v>0.24050141505577161</v>
      </c>
      <c r="O4197" t="b">
        <f t="shared" si="591"/>
        <v>0</v>
      </c>
      <c r="P4197" t="b">
        <f t="shared" si="590"/>
        <v>0</v>
      </c>
      <c r="Q4197" t="b">
        <f t="shared" si="592"/>
        <v>0</v>
      </c>
      <c r="R4197" t="b">
        <f t="shared" si="593"/>
        <v>0</v>
      </c>
      <c r="S4197" t="b">
        <f t="shared" si="594"/>
        <v>0</v>
      </c>
    </row>
    <row r="4198" spans="1:19" hidden="1" x14ac:dyDescent="0.25">
      <c r="A4198" t="s">
        <v>5634</v>
      </c>
      <c r="B4198" t="s">
        <v>4287</v>
      </c>
      <c r="C4198" t="s">
        <v>2</v>
      </c>
      <c r="D4198" t="s">
        <v>131</v>
      </c>
      <c r="E4198" t="s">
        <v>2</v>
      </c>
      <c r="F4198" t="s">
        <v>14</v>
      </c>
      <c r="G4198" t="s">
        <v>4288</v>
      </c>
      <c r="H4198">
        <f t="shared" si="586"/>
        <v>0</v>
      </c>
      <c r="I4198">
        <f t="shared" si="587"/>
        <v>0.55555555555555503</v>
      </c>
      <c r="J4198">
        <f t="shared" si="588"/>
        <v>0</v>
      </c>
      <c r="K4198">
        <f t="shared" si="589"/>
        <v>0.55555555555555503</v>
      </c>
      <c r="N4198">
        <v>0.74834377453116363</v>
      </c>
      <c r="O4198" t="b">
        <f t="shared" si="591"/>
        <v>0</v>
      </c>
      <c r="P4198" t="b">
        <f t="shared" si="590"/>
        <v>0</v>
      </c>
      <c r="Q4198" t="b">
        <f t="shared" si="592"/>
        <v>0</v>
      </c>
      <c r="R4198" t="b">
        <f t="shared" si="593"/>
        <v>0</v>
      </c>
      <c r="S4198" t="b">
        <f t="shared" si="594"/>
        <v>0</v>
      </c>
    </row>
    <row r="4199" spans="1:19" hidden="1" x14ac:dyDescent="0.25">
      <c r="A4199" t="s">
        <v>5635</v>
      </c>
      <c r="B4199" t="s">
        <v>1658</v>
      </c>
      <c r="C4199" t="s">
        <v>2</v>
      </c>
      <c r="D4199" t="s">
        <v>131</v>
      </c>
      <c r="E4199" t="s">
        <v>2</v>
      </c>
      <c r="F4199" t="s">
        <v>2567</v>
      </c>
      <c r="G4199" t="s">
        <v>1659</v>
      </c>
      <c r="H4199">
        <f t="shared" si="586"/>
        <v>0</v>
      </c>
      <c r="I4199">
        <f t="shared" si="587"/>
        <v>0.55555555555555503</v>
      </c>
      <c r="J4199">
        <f t="shared" si="588"/>
        <v>0</v>
      </c>
      <c r="K4199">
        <f t="shared" si="589"/>
        <v>0.55555555555555503</v>
      </c>
      <c r="N4199">
        <v>0.58930431569803687</v>
      </c>
      <c r="O4199" t="b">
        <f t="shared" si="591"/>
        <v>0</v>
      </c>
      <c r="P4199" t="b">
        <f t="shared" si="590"/>
        <v>0</v>
      </c>
      <c r="Q4199" t="b">
        <f t="shared" si="592"/>
        <v>0</v>
      </c>
      <c r="R4199" t="b">
        <f t="shared" si="593"/>
        <v>0</v>
      </c>
      <c r="S4199" t="b">
        <f t="shared" si="594"/>
        <v>0</v>
      </c>
    </row>
    <row r="4200" spans="1:19" hidden="1" x14ac:dyDescent="0.25">
      <c r="A4200" t="s">
        <v>5673</v>
      </c>
      <c r="B4200" t="s">
        <v>3121</v>
      </c>
      <c r="C4200" t="s">
        <v>2</v>
      </c>
      <c r="D4200" t="s">
        <v>131</v>
      </c>
      <c r="E4200" t="s">
        <v>2</v>
      </c>
      <c r="F4200" t="s">
        <v>4680</v>
      </c>
      <c r="G4200" t="s">
        <v>3122</v>
      </c>
      <c r="H4200">
        <f t="shared" si="586"/>
        <v>0</v>
      </c>
      <c r="I4200">
        <f t="shared" si="587"/>
        <v>0.55555555555555503</v>
      </c>
      <c r="J4200">
        <f t="shared" si="588"/>
        <v>0</v>
      </c>
      <c r="K4200">
        <f t="shared" si="589"/>
        <v>0.55555555555555503</v>
      </c>
      <c r="N4200">
        <v>0.3486939021088753</v>
      </c>
      <c r="O4200" t="b">
        <f t="shared" si="591"/>
        <v>0</v>
      </c>
      <c r="P4200" t="b">
        <f t="shared" si="590"/>
        <v>0</v>
      </c>
      <c r="Q4200" t="b">
        <f t="shared" si="592"/>
        <v>0</v>
      </c>
      <c r="R4200" t="b">
        <f t="shared" si="593"/>
        <v>0</v>
      </c>
      <c r="S4200" t="b">
        <f t="shared" si="594"/>
        <v>0</v>
      </c>
    </row>
    <row r="4201" spans="1:19" hidden="1" x14ac:dyDescent="0.25">
      <c r="A4201" t="s">
        <v>5686</v>
      </c>
      <c r="B4201" t="s">
        <v>1399</v>
      </c>
      <c r="C4201" t="s">
        <v>2</v>
      </c>
      <c r="D4201" t="s">
        <v>131</v>
      </c>
      <c r="E4201" t="s">
        <v>2</v>
      </c>
      <c r="F4201" t="s">
        <v>1682</v>
      </c>
      <c r="G4201" t="s">
        <v>1400</v>
      </c>
      <c r="H4201">
        <f t="shared" si="586"/>
        <v>0</v>
      </c>
      <c r="I4201">
        <f t="shared" si="587"/>
        <v>0.55555555555555503</v>
      </c>
      <c r="J4201">
        <f t="shared" si="588"/>
        <v>0</v>
      </c>
      <c r="K4201">
        <f t="shared" si="589"/>
        <v>0.55555555555555503</v>
      </c>
      <c r="N4201">
        <v>0.20055795323359893</v>
      </c>
      <c r="O4201" t="b">
        <f t="shared" si="591"/>
        <v>0</v>
      </c>
      <c r="P4201" t="b">
        <f t="shared" si="590"/>
        <v>0</v>
      </c>
      <c r="Q4201" t="b">
        <f t="shared" si="592"/>
        <v>0</v>
      </c>
      <c r="R4201" t="b">
        <f t="shared" si="593"/>
        <v>0</v>
      </c>
      <c r="S4201" t="b">
        <f t="shared" si="594"/>
        <v>0</v>
      </c>
    </row>
    <row r="4202" spans="1:19" hidden="1" x14ac:dyDescent="0.25">
      <c r="A4202" t="s">
        <v>5686</v>
      </c>
      <c r="B4202" t="s">
        <v>5315</v>
      </c>
      <c r="C4202" t="s">
        <v>2</v>
      </c>
      <c r="D4202" t="s">
        <v>131</v>
      </c>
      <c r="E4202" t="s">
        <v>2</v>
      </c>
      <c r="F4202" t="s">
        <v>1682</v>
      </c>
      <c r="G4202" t="s">
        <v>5316</v>
      </c>
      <c r="H4202">
        <f t="shared" si="586"/>
        <v>0</v>
      </c>
      <c r="I4202">
        <f t="shared" si="587"/>
        <v>0.55555555555555503</v>
      </c>
      <c r="J4202">
        <f t="shared" si="588"/>
        <v>0</v>
      </c>
      <c r="K4202">
        <f t="shared" si="589"/>
        <v>0.55555555555555503</v>
      </c>
      <c r="N4202">
        <v>0.61627201776918727</v>
      </c>
      <c r="O4202" t="b">
        <f t="shared" si="591"/>
        <v>0</v>
      </c>
      <c r="P4202" t="b">
        <f t="shared" si="590"/>
        <v>0</v>
      </c>
      <c r="Q4202" t="b">
        <f t="shared" si="592"/>
        <v>0</v>
      </c>
      <c r="R4202" t="b">
        <f t="shared" si="593"/>
        <v>0</v>
      </c>
      <c r="S4202" t="b">
        <f t="shared" si="594"/>
        <v>0</v>
      </c>
    </row>
    <row r="4203" spans="1:19" hidden="1" x14ac:dyDescent="0.25">
      <c r="A4203" t="s">
        <v>5698</v>
      </c>
      <c r="B4203" t="s">
        <v>4701</v>
      </c>
      <c r="C4203" t="s">
        <v>2</v>
      </c>
      <c r="D4203" t="s">
        <v>131</v>
      </c>
      <c r="E4203" t="s">
        <v>2</v>
      </c>
      <c r="F4203" t="s">
        <v>5699</v>
      </c>
      <c r="G4203" t="s">
        <v>4702</v>
      </c>
      <c r="H4203">
        <f t="shared" si="586"/>
        <v>0</v>
      </c>
      <c r="I4203">
        <f t="shared" si="587"/>
        <v>0.55555555555555503</v>
      </c>
      <c r="J4203">
        <f t="shared" si="588"/>
        <v>0</v>
      </c>
      <c r="K4203">
        <f t="shared" si="589"/>
        <v>0.55555555555555503</v>
      </c>
      <c r="N4203">
        <v>0.51964278793644514</v>
      </c>
      <c r="O4203" t="b">
        <f t="shared" si="591"/>
        <v>0</v>
      </c>
      <c r="P4203" t="b">
        <f t="shared" si="590"/>
        <v>0</v>
      </c>
      <c r="Q4203" t="b">
        <f t="shared" si="592"/>
        <v>0</v>
      </c>
      <c r="R4203" t="b">
        <f t="shared" si="593"/>
        <v>0</v>
      </c>
      <c r="S4203" t="b">
        <f t="shared" si="594"/>
        <v>0</v>
      </c>
    </row>
    <row r="4204" spans="1:19" hidden="1" x14ac:dyDescent="0.25">
      <c r="A4204" t="s">
        <v>5781</v>
      </c>
      <c r="B4204" t="s">
        <v>2103</v>
      </c>
      <c r="C4204" t="s">
        <v>2</v>
      </c>
      <c r="D4204" t="s">
        <v>131</v>
      </c>
      <c r="E4204" t="s">
        <v>2</v>
      </c>
      <c r="F4204" t="s">
        <v>5782</v>
      </c>
      <c r="G4204" t="s">
        <v>2104</v>
      </c>
      <c r="H4204">
        <f t="shared" si="586"/>
        <v>0</v>
      </c>
      <c r="I4204">
        <f t="shared" si="587"/>
        <v>0.55555555555555503</v>
      </c>
      <c r="J4204">
        <f t="shared" si="588"/>
        <v>0</v>
      </c>
      <c r="K4204">
        <f t="shared" si="589"/>
        <v>0.55555555555555503</v>
      </c>
      <c r="N4204">
        <v>0.74324909819692953</v>
      </c>
      <c r="O4204" t="b">
        <f t="shared" si="591"/>
        <v>0</v>
      </c>
      <c r="P4204" t="b">
        <f t="shared" si="590"/>
        <v>0</v>
      </c>
      <c r="Q4204" t="b">
        <f t="shared" si="592"/>
        <v>0</v>
      </c>
      <c r="R4204" t="b">
        <f t="shared" si="593"/>
        <v>0</v>
      </c>
      <c r="S4204" t="b">
        <f t="shared" si="594"/>
        <v>0</v>
      </c>
    </row>
    <row r="4205" spans="1:19" hidden="1" x14ac:dyDescent="0.25">
      <c r="A4205" t="s">
        <v>5794</v>
      </c>
      <c r="B4205" t="s">
        <v>533</v>
      </c>
      <c r="C4205" t="s">
        <v>2</v>
      </c>
      <c r="D4205" t="s">
        <v>131</v>
      </c>
      <c r="E4205" t="s">
        <v>2</v>
      </c>
      <c r="F4205" t="s">
        <v>524</v>
      </c>
      <c r="G4205" t="s">
        <v>534</v>
      </c>
      <c r="H4205">
        <f t="shared" si="586"/>
        <v>0</v>
      </c>
      <c r="I4205">
        <f t="shared" si="587"/>
        <v>0.55555555555555503</v>
      </c>
      <c r="J4205">
        <f t="shared" si="588"/>
        <v>0</v>
      </c>
      <c r="K4205">
        <f t="shared" si="589"/>
        <v>0.55555555555555503</v>
      </c>
      <c r="N4205">
        <v>0.74256516450608923</v>
      </c>
      <c r="O4205" t="b">
        <f t="shared" si="591"/>
        <v>0</v>
      </c>
      <c r="P4205" t="b">
        <f t="shared" si="590"/>
        <v>0</v>
      </c>
      <c r="Q4205" t="b">
        <f t="shared" si="592"/>
        <v>0</v>
      </c>
      <c r="R4205" t="b">
        <f t="shared" si="593"/>
        <v>0</v>
      </c>
      <c r="S4205" t="b">
        <f t="shared" si="594"/>
        <v>0</v>
      </c>
    </row>
    <row r="4206" spans="1:19" hidden="1" x14ac:dyDescent="0.25">
      <c r="A4206" t="s">
        <v>5818</v>
      </c>
      <c r="B4206" t="s">
        <v>16</v>
      </c>
      <c r="C4206" t="s">
        <v>2</v>
      </c>
      <c r="D4206" t="s">
        <v>131</v>
      </c>
      <c r="E4206" t="s">
        <v>2</v>
      </c>
      <c r="F4206" t="s">
        <v>5820</v>
      </c>
      <c r="G4206" t="s">
        <v>18</v>
      </c>
      <c r="H4206">
        <f t="shared" si="586"/>
        <v>0</v>
      </c>
      <c r="I4206">
        <f t="shared" si="587"/>
        <v>0.55555555555555503</v>
      </c>
      <c r="J4206">
        <f t="shared" si="588"/>
        <v>0</v>
      </c>
      <c r="K4206">
        <f t="shared" si="589"/>
        <v>0.55555555555555503</v>
      </c>
      <c r="N4206">
        <v>0.4654751888717148</v>
      </c>
      <c r="O4206" t="b">
        <f t="shared" si="591"/>
        <v>0</v>
      </c>
      <c r="P4206" t="b">
        <f t="shared" si="590"/>
        <v>0</v>
      </c>
      <c r="Q4206" t="b">
        <f t="shared" si="592"/>
        <v>0</v>
      </c>
      <c r="R4206" t="b">
        <f t="shared" si="593"/>
        <v>0</v>
      </c>
      <c r="S4206" t="b">
        <f t="shared" si="594"/>
        <v>0</v>
      </c>
    </row>
    <row r="4207" spans="1:19" hidden="1" x14ac:dyDescent="0.25">
      <c r="A4207" t="s">
        <v>5835</v>
      </c>
      <c r="B4207" t="s">
        <v>52</v>
      </c>
      <c r="C4207" t="s">
        <v>2</v>
      </c>
      <c r="D4207" t="s">
        <v>131</v>
      </c>
      <c r="E4207" t="s">
        <v>2</v>
      </c>
      <c r="F4207" t="s">
        <v>3669</v>
      </c>
      <c r="G4207" t="s">
        <v>53</v>
      </c>
      <c r="H4207">
        <f t="shared" si="586"/>
        <v>0</v>
      </c>
      <c r="I4207">
        <f t="shared" si="587"/>
        <v>0.55555555555555503</v>
      </c>
      <c r="J4207">
        <f t="shared" si="588"/>
        <v>0</v>
      </c>
      <c r="K4207">
        <f t="shared" si="589"/>
        <v>0.55555555555555503</v>
      </c>
      <c r="N4207">
        <v>0.84180594789560437</v>
      </c>
      <c r="O4207" t="b">
        <f t="shared" si="591"/>
        <v>0</v>
      </c>
      <c r="P4207" t="b">
        <f t="shared" si="590"/>
        <v>0</v>
      </c>
      <c r="Q4207" t="b">
        <f t="shared" si="592"/>
        <v>0</v>
      </c>
      <c r="R4207" t="b">
        <f t="shared" si="593"/>
        <v>0</v>
      </c>
      <c r="S4207" t="b">
        <f t="shared" si="594"/>
        <v>0</v>
      </c>
    </row>
    <row r="4208" spans="1:19" hidden="1" x14ac:dyDescent="0.25">
      <c r="A4208" t="s">
        <v>5835</v>
      </c>
      <c r="B4208" t="s">
        <v>3385</v>
      </c>
      <c r="C4208" t="s">
        <v>2</v>
      </c>
      <c r="D4208" t="s">
        <v>131</v>
      </c>
      <c r="E4208" t="s">
        <v>2</v>
      </c>
      <c r="F4208" t="s">
        <v>3669</v>
      </c>
      <c r="G4208" t="s">
        <v>3386</v>
      </c>
      <c r="H4208">
        <f t="shared" si="586"/>
        <v>0</v>
      </c>
      <c r="I4208">
        <f t="shared" si="587"/>
        <v>0.55555555555555503</v>
      </c>
      <c r="J4208">
        <f t="shared" si="588"/>
        <v>0</v>
      </c>
      <c r="K4208">
        <f t="shared" si="589"/>
        <v>0.55555555555555503</v>
      </c>
      <c r="N4208">
        <v>0.43467878860213405</v>
      </c>
      <c r="O4208" t="b">
        <f t="shared" si="591"/>
        <v>0</v>
      </c>
      <c r="P4208" t="b">
        <f t="shared" si="590"/>
        <v>0</v>
      </c>
      <c r="Q4208" t="b">
        <f t="shared" si="592"/>
        <v>0</v>
      </c>
      <c r="R4208" t="b">
        <f t="shared" si="593"/>
        <v>0</v>
      </c>
      <c r="S4208" t="b">
        <f t="shared" si="594"/>
        <v>0</v>
      </c>
    </row>
    <row r="4209" spans="1:19" hidden="1" x14ac:dyDescent="0.25">
      <c r="A4209" t="s">
        <v>2517</v>
      </c>
      <c r="B4209" t="s">
        <v>2522</v>
      </c>
      <c r="C4209" t="s">
        <v>2</v>
      </c>
      <c r="D4209" t="s">
        <v>2523</v>
      </c>
      <c r="E4209" t="s">
        <v>2</v>
      </c>
      <c r="F4209" t="s">
        <v>1605</v>
      </c>
      <c r="G4209" t="s">
        <v>2524</v>
      </c>
      <c r="H4209">
        <f t="shared" si="586"/>
        <v>0</v>
      </c>
      <c r="I4209">
        <f t="shared" si="587"/>
        <v>0.55882352941176405</v>
      </c>
      <c r="J4209">
        <f t="shared" si="588"/>
        <v>0</v>
      </c>
      <c r="K4209">
        <f t="shared" si="589"/>
        <v>0.55882352941176405</v>
      </c>
      <c r="N4209">
        <v>0.36093223336547708</v>
      </c>
      <c r="O4209" t="b">
        <f t="shared" si="591"/>
        <v>0</v>
      </c>
      <c r="P4209" t="b">
        <f t="shared" si="590"/>
        <v>0</v>
      </c>
      <c r="Q4209" t="b">
        <f t="shared" si="592"/>
        <v>0</v>
      </c>
      <c r="R4209" t="b">
        <f t="shared" si="593"/>
        <v>0</v>
      </c>
      <c r="S4209" t="b">
        <f t="shared" si="594"/>
        <v>0</v>
      </c>
    </row>
    <row r="4210" spans="1:19" hidden="1" x14ac:dyDescent="0.25">
      <c r="A4210" t="s">
        <v>1702</v>
      </c>
      <c r="B4210" t="s">
        <v>1707</v>
      </c>
      <c r="C4210" t="s">
        <v>2</v>
      </c>
      <c r="D4210" t="s">
        <v>1708</v>
      </c>
      <c r="E4210" t="s">
        <v>2</v>
      </c>
      <c r="F4210" t="s">
        <v>1703</v>
      </c>
      <c r="G4210" t="s">
        <v>1709</v>
      </c>
      <c r="H4210">
        <f t="shared" si="586"/>
        <v>0</v>
      </c>
      <c r="I4210">
        <f t="shared" si="587"/>
        <v>0.56000000000000005</v>
      </c>
      <c r="J4210">
        <f t="shared" si="588"/>
        <v>0</v>
      </c>
      <c r="K4210">
        <f t="shared" si="589"/>
        <v>0.56000000000000005</v>
      </c>
      <c r="N4210">
        <v>0.55629143951181059</v>
      </c>
      <c r="O4210" t="b">
        <f t="shared" si="591"/>
        <v>0</v>
      </c>
      <c r="P4210" t="b">
        <f t="shared" si="590"/>
        <v>0</v>
      </c>
      <c r="Q4210" t="b">
        <f t="shared" si="592"/>
        <v>0</v>
      </c>
      <c r="R4210" t="b">
        <f t="shared" si="593"/>
        <v>0</v>
      </c>
      <c r="S4210" t="b">
        <f t="shared" si="594"/>
        <v>0</v>
      </c>
    </row>
    <row r="4211" spans="1:19" hidden="1" x14ac:dyDescent="0.25">
      <c r="A4211" t="s">
        <v>317</v>
      </c>
      <c r="B4211" t="s">
        <v>320</v>
      </c>
      <c r="C4211" t="s">
        <v>2</v>
      </c>
      <c r="D4211" t="s">
        <v>321</v>
      </c>
      <c r="E4211" t="s">
        <v>2</v>
      </c>
      <c r="F4211" t="s">
        <v>319</v>
      </c>
      <c r="G4211" t="s">
        <v>322</v>
      </c>
      <c r="H4211">
        <f t="shared" si="586"/>
        <v>0</v>
      </c>
      <c r="I4211">
        <f t="shared" si="587"/>
        <v>0.5625</v>
      </c>
      <c r="J4211">
        <f t="shared" si="588"/>
        <v>0</v>
      </c>
      <c r="K4211">
        <f t="shared" si="589"/>
        <v>0.5625</v>
      </c>
      <c r="N4211">
        <v>0.28690964123739349</v>
      </c>
      <c r="O4211" t="b">
        <f t="shared" si="591"/>
        <v>0</v>
      </c>
      <c r="P4211" t="b">
        <f t="shared" si="590"/>
        <v>0</v>
      </c>
      <c r="Q4211" t="b">
        <f t="shared" si="592"/>
        <v>0</v>
      </c>
      <c r="R4211" t="b">
        <f t="shared" si="593"/>
        <v>0</v>
      </c>
      <c r="S4211" t="b">
        <f t="shared" si="594"/>
        <v>0</v>
      </c>
    </row>
    <row r="4212" spans="1:19" hidden="1" x14ac:dyDescent="0.25">
      <c r="A4212" t="s">
        <v>373</v>
      </c>
      <c r="B4212" t="s">
        <v>378</v>
      </c>
      <c r="C4212" t="s">
        <v>2</v>
      </c>
      <c r="D4212" t="s">
        <v>321</v>
      </c>
      <c r="E4212" t="s">
        <v>2</v>
      </c>
      <c r="F4212" t="s">
        <v>376</v>
      </c>
      <c r="G4212" t="s">
        <v>379</v>
      </c>
      <c r="H4212">
        <f t="shared" si="586"/>
        <v>0</v>
      </c>
      <c r="I4212">
        <f t="shared" si="587"/>
        <v>0.5625</v>
      </c>
      <c r="J4212">
        <f t="shared" si="588"/>
        <v>0</v>
      </c>
      <c r="K4212">
        <f t="shared" si="589"/>
        <v>0.5625</v>
      </c>
      <c r="N4212">
        <v>0.93874419487224647</v>
      </c>
      <c r="O4212" t="b">
        <f t="shared" si="591"/>
        <v>0</v>
      </c>
      <c r="P4212" t="b">
        <f t="shared" si="590"/>
        <v>0</v>
      </c>
      <c r="Q4212" t="b">
        <f t="shared" si="592"/>
        <v>0</v>
      </c>
      <c r="R4212" t="b">
        <f t="shared" si="593"/>
        <v>0</v>
      </c>
      <c r="S4212" t="b">
        <f t="shared" si="594"/>
        <v>0</v>
      </c>
    </row>
    <row r="4213" spans="1:19" hidden="1" x14ac:dyDescent="0.25">
      <c r="A4213" t="s">
        <v>434</v>
      </c>
      <c r="B4213" t="s">
        <v>438</v>
      </c>
      <c r="C4213" t="s">
        <v>2</v>
      </c>
      <c r="D4213" t="s">
        <v>321</v>
      </c>
      <c r="E4213" t="s">
        <v>2</v>
      </c>
      <c r="F4213" t="s">
        <v>436</v>
      </c>
      <c r="G4213" t="s">
        <v>439</v>
      </c>
      <c r="H4213">
        <f t="shared" si="586"/>
        <v>0</v>
      </c>
      <c r="I4213">
        <f t="shared" si="587"/>
        <v>0.5625</v>
      </c>
      <c r="J4213">
        <f t="shared" si="588"/>
        <v>0</v>
      </c>
      <c r="K4213">
        <f t="shared" si="589"/>
        <v>0.5625</v>
      </c>
      <c r="N4213">
        <v>0.44816985432211354</v>
      </c>
      <c r="O4213" t="b">
        <f t="shared" si="591"/>
        <v>0</v>
      </c>
      <c r="P4213" t="b">
        <f t="shared" si="590"/>
        <v>0</v>
      </c>
      <c r="Q4213" t="b">
        <f t="shared" si="592"/>
        <v>0</v>
      </c>
      <c r="R4213" t="b">
        <f t="shared" si="593"/>
        <v>0</v>
      </c>
      <c r="S4213" t="b">
        <f t="shared" si="594"/>
        <v>0</v>
      </c>
    </row>
    <row r="4214" spans="1:19" hidden="1" x14ac:dyDescent="0.25">
      <c r="A4214" t="s">
        <v>434</v>
      </c>
      <c r="B4214" t="s">
        <v>442</v>
      </c>
      <c r="C4214" t="s">
        <v>2</v>
      </c>
      <c r="D4214" t="s">
        <v>321</v>
      </c>
      <c r="E4214" t="s">
        <v>2</v>
      </c>
      <c r="F4214" t="s">
        <v>436</v>
      </c>
      <c r="G4214" t="s">
        <v>443</v>
      </c>
      <c r="H4214">
        <f t="shared" si="586"/>
        <v>0</v>
      </c>
      <c r="I4214">
        <f t="shared" si="587"/>
        <v>0.5625</v>
      </c>
      <c r="J4214">
        <f t="shared" si="588"/>
        <v>0</v>
      </c>
      <c r="K4214">
        <f t="shared" si="589"/>
        <v>0.5625</v>
      </c>
      <c r="N4214">
        <v>0.26610603939388677</v>
      </c>
      <c r="O4214" t="b">
        <f t="shared" si="591"/>
        <v>0</v>
      </c>
      <c r="P4214" t="b">
        <f t="shared" si="590"/>
        <v>0</v>
      </c>
      <c r="Q4214" t="b">
        <f t="shared" si="592"/>
        <v>0</v>
      </c>
      <c r="R4214" t="b">
        <f t="shared" si="593"/>
        <v>0</v>
      </c>
      <c r="S4214" t="b">
        <f t="shared" si="594"/>
        <v>0</v>
      </c>
    </row>
    <row r="4215" spans="1:19" hidden="1" x14ac:dyDescent="0.25">
      <c r="A4215" t="s">
        <v>671</v>
      </c>
      <c r="B4215" t="s">
        <v>672</v>
      </c>
      <c r="C4215" t="s">
        <v>2</v>
      </c>
      <c r="D4215" t="s">
        <v>321</v>
      </c>
      <c r="E4215" t="s">
        <v>2</v>
      </c>
      <c r="F4215" t="s">
        <v>673</v>
      </c>
      <c r="G4215" t="s">
        <v>674</v>
      </c>
      <c r="H4215">
        <f t="shared" si="586"/>
        <v>0</v>
      </c>
      <c r="I4215">
        <f t="shared" si="587"/>
        <v>0.5625</v>
      </c>
      <c r="J4215">
        <f t="shared" si="588"/>
        <v>0</v>
      </c>
      <c r="K4215">
        <f t="shared" si="589"/>
        <v>0.5625</v>
      </c>
      <c r="N4215">
        <v>0.39743891409695187</v>
      </c>
      <c r="O4215" t="b">
        <f t="shared" si="591"/>
        <v>0</v>
      </c>
      <c r="P4215" t="b">
        <f t="shared" si="590"/>
        <v>0</v>
      </c>
      <c r="Q4215" t="b">
        <f t="shared" si="592"/>
        <v>0</v>
      </c>
      <c r="R4215" t="b">
        <f t="shared" si="593"/>
        <v>0</v>
      </c>
      <c r="S4215" t="b">
        <f t="shared" si="594"/>
        <v>0</v>
      </c>
    </row>
    <row r="4216" spans="1:19" hidden="1" x14ac:dyDescent="0.25">
      <c r="A4216" t="s">
        <v>1907</v>
      </c>
      <c r="B4216" t="s">
        <v>318</v>
      </c>
      <c r="C4216" t="s">
        <v>2</v>
      </c>
      <c r="D4216" t="s">
        <v>321</v>
      </c>
      <c r="E4216" t="s">
        <v>2</v>
      </c>
      <c r="F4216" t="s">
        <v>322</v>
      </c>
      <c r="G4216" t="s">
        <v>319</v>
      </c>
      <c r="H4216">
        <f t="shared" si="586"/>
        <v>0</v>
      </c>
      <c r="I4216">
        <f t="shared" si="587"/>
        <v>0.5625</v>
      </c>
      <c r="J4216">
        <f t="shared" si="588"/>
        <v>0</v>
      </c>
      <c r="K4216">
        <f t="shared" si="589"/>
        <v>0.5625</v>
      </c>
      <c r="N4216">
        <v>0.21341354471743057</v>
      </c>
      <c r="O4216" t="b">
        <f t="shared" si="591"/>
        <v>0</v>
      </c>
      <c r="P4216" t="b">
        <f t="shared" si="590"/>
        <v>0</v>
      </c>
      <c r="Q4216" t="b">
        <f t="shared" si="592"/>
        <v>0</v>
      </c>
      <c r="R4216" t="b">
        <f t="shared" si="593"/>
        <v>0</v>
      </c>
      <c r="S4216" t="b">
        <f t="shared" si="594"/>
        <v>0</v>
      </c>
    </row>
    <row r="4217" spans="1:19" hidden="1" x14ac:dyDescent="0.25">
      <c r="A4217" t="s">
        <v>2379</v>
      </c>
      <c r="B4217" t="s">
        <v>2380</v>
      </c>
      <c r="C4217" t="s">
        <v>2</v>
      </c>
      <c r="D4217" t="s">
        <v>321</v>
      </c>
      <c r="E4217" t="s">
        <v>2</v>
      </c>
      <c r="F4217" t="s">
        <v>2381</v>
      </c>
      <c r="G4217" t="s">
        <v>2382</v>
      </c>
      <c r="H4217">
        <f t="shared" si="586"/>
        <v>0</v>
      </c>
      <c r="I4217">
        <f t="shared" si="587"/>
        <v>0.5625</v>
      </c>
      <c r="J4217">
        <f t="shared" si="588"/>
        <v>0</v>
      </c>
      <c r="K4217">
        <f t="shared" si="589"/>
        <v>0.5625</v>
      </c>
      <c r="N4217">
        <v>0.36311895831535024</v>
      </c>
      <c r="O4217" t="b">
        <f t="shared" si="591"/>
        <v>0</v>
      </c>
      <c r="P4217" t="b">
        <f t="shared" si="590"/>
        <v>0</v>
      </c>
      <c r="Q4217" t="b">
        <f t="shared" si="592"/>
        <v>0</v>
      </c>
      <c r="R4217" t="b">
        <f t="shared" si="593"/>
        <v>0</v>
      </c>
      <c r="S4217" t="b">
        <f t="shared" si="594"/>
        <v>0</v>
      </c>
    </row>
    <row r="4218" spans="1:19" hidden="1" x14ac:dyDescent="0.25">
      <c r="A4218" t="s">
        <v>2719</v>
      </c>
      <c r="B4218" t="s">
        <v>672</v>
      </c>
      <c r="C4218" t="s">
        <v>2</v>
      </c>
      <c r="D4218" t="s">
        <v>321</v>
      </c>
      <c r="E4218" t="s">
        <v>2</v>
      </c>
      <c r="F4218" t="s">
        <v>679</v>
      </c>
      <c r="G4218" t="s">
        <v>674</v>
      </c>
      <c r="H4218">
        <f t="shared" si="586"/>
        <v>0</v>
      </c>
      <c r="I4218">
        <f t="shared" si="587"/>
        <v>0.5625</v>
      </c>
      <c r="J4218">
        <f t="shared" si="588"/>
        <v>0</v>
      </c>
      <c r="K4218">
        <f t="shared" si="589"/>
        <v>0.5625</v>
      </c>
      <c r="N4218">
        <v>1.7246285173735165E-2</v>
      </c>
      <c r="O4218" t="b">
        <f t="shared" si="591"/>
        <v>0</v>
      </c>
      <c r="P4218" t="b">
        <f t="shared" si="590"/>
        <v>0</v>
      </c>
      <c r="Q4218" t="b">
        <f t="shared" si="592"/>
        <v>0</v>
      </c>
      <c r="R4218" t="b">
        <f t="shared" si="593"/>
        <v>0</v>
      </c>
      <c r="S4218" t="b">
        <f t="shared" si="594"/>
        <v>0</v>
      </c>
    </row>
    <row r="4219" spans="1:19" hidden="1" x14ac:dyDescent="0.25">
      <c r="A4219" t="s">
        <v>2763</v>
      </c>
      <c r="B4219" t="s">
        <v>2766</v>
      </c>
      <c r="C4219" t="s">
        <v>2</v>
      </c>
      <c r="D4219" t="s">
        <v>321</v>
      </c>
      <c r="E4219" t="s">
        <v>2</v>
      </c>
      <c r="F4219" t="s">
        <v>2765</v>
      </c>
      <c r="G4219" t="s">
        <v>2767</v>
      </c>
      <c r="H4219">
        <f t="shared" si="586"/>
        <v>0</v>
      </c>
      <c r="I4219">
        <f t="shared" si="587"/>
        <v>0.5625</v>
      </c>
      <c r="J4219">
        <f t="shared" si="588"/>
        <v>0</v>
      </c>
      <c r="K4219">
        <f t="shared" si="589"/>
        <v>0.5625</v>
      </c>
      <c r="N4219">
        <v>0.87785298978831017</v>
      </c>
      <c r="O4219" t="b">
        <f t="shared" si="591"/>
        <v>0</v>
      </c>
      <c r="P4219" t="b">
        <f t="shared" si="590"/>
        <v>0</v>
      </c>
      <c r="Q4219" t="b">
        <f t="shared" si="592"/>
        <v>0</v>
      </c>
      <c r="R4219" t="b">
        <f t="shared" si="593"/>
        <v>0</v>
      </c>
      <c r="S4219" t="b">
        <f t="shared" si="594"/>
        <v>0</v>
      </c>
    </row>
    <row r="4220" spans="1:19" hidden="1" x14ac:dyDescent="0.25">
      <c r="A4220" t="s">
        <v>3287</v>
      </c>
      <c r="B4220" t="s">
        <v>363</v>
      </c>
      <c r="C4220" t="s">
        <v>2</v>
      </c>
      <c r="D4220" t="s">
        <v>321</v>
      </c>
      <c r="E4220" t="s">
        <v>2</v>
      </c>
      <c r="F4220" t="s">
        <v>358</v>
      </c>
      <c r="G4220" t="s">
        <v>364</v>
      </c>
      <c r="H4220">
        <f t="shared" si="586"/>
        <v>0</v>
      </c>
      <c r="I4220">
        <f t="shared" si="587"/>
        <v>0.5625</v>
      </c>
      <c r="J4220">
        <f t="shared" si="588"/>
        <v>0</v>
      </c>
      <c r="K4220">
        <f t="shared" si="589"/>
        <v>0.5625</v>
      </c>
      <c r="N4220">
        <v>0.23388013754780479</v>
      </c>
      <c r="O4220" t="b">
        <f t="shared" si="591"/>
        <v>0</v>
      </c>
      <c r="P4220" t="b">
        <f t="shared" si="590"/>
        <v>0</v>
      </c>
      <c r="Q4220" t="b">
        <f t="shared" si="592"/>
        <v>0</v>
      </c>
      <c r="R4220" t="b">
        <f t="shared" si="593"/>
        <v>0</v>
      </c>
      <c r="S4220" t="b">
        <f t="shared" si="594"/>
        <v>0</v>
      </c>
    </row>
    <row r="4221" spans="1:19" hidden="1" x14ac:dyDescent="0.25">
      <c r="A4221" t="s">
        <v>3604</v>
      </c>
      <c r="B4221" t="s">
        <v>3607</v>
      </c>
      <c r="C4221" t="s">
        <v>2</v>
      </c>
      <c r="D4221" t="s">
        <v>321</v>
      </c>
      <c r="E4221" t="s">
        <v>2</v>
      </c>
      <c r="F4221" t="s">
        <v>3606</v>
      </c>
      <c r="G4221" t="s">
        <v>3608</v>
      </c>
      <c r="H4221">
        <f t="shared" si="586"/>
        <v>0</v>
      </c>
      <c r="I4221">
        <f t="shared" si="587"/>
        <v>0.5625</v>
      </c>
      <c r="J4221">
        <f t="shared" si="588"/>
        <v>0</v>
      </c>
      <c r="K4221">
        <f t="shared" si="589"/>
        <v>0.5625</v>
      </c>
      <c r="N4221">
        <v>0.79800161477974718</v>
      </c>
      <c r="O4221" t="b">
        <f t="shared" si="591"/>
        <v>0</v>
      </c>
      <c r="P4221" t="b">
        <f t="shared" si="590"/>
        <v>0</v>
      </c>
      <c r="Q4221" t="b">
        <f t="shared" si="592"/>
        <v>0</v>
      </c>
      <c r="R4221" t="b">
        <f t="shared" si="593"/>
        <v>0</v>
      </c>
      <c r="S4221" t="b">
        <f t="shared" si="594"/>
        <v>0</v>
      </c>
    </row>
    <row r="4222" spans="1:19" hidden="1" x14ac:dyDescent="0.25">
      <c r="A4222" t="s">
        <v>4226</v>
      </c>
      <c r="B4222" t="s">
        <v>447</v>
      </c>
      <c r="C4222" t="s">
        <v>2</v>
      </c>
      <c r="D4222" t="s">
        <v>321</v>
      </c>
      <c r="E4222" t="s">
        <v>2</v>
      </c>
      <c r="F4222" t="s">
        <v>443</v>
      </c>
      <c r="G4222" t="s">
        <v>448</v>
      </c>
      <c r="H4222">
        <f t="shared" si="586"/>
        <v>0</v>
      </c>
      <c r="I4222">
        <f t="shared" si="587"/>
        <v>0.5625</v>
      </c>
      <c r="J4222">
        <f t="shared" si="588"/>
        <v>0</v>
      </c>
      <c r="K4222">
        <f t="shared" si="589"/>
        <v>0.5625</v>
      </c>
      <c r="N4222">
        <v>0.47037909915658405</v>
      </c>
      <c r="O4222" t="b">
        <f t="shared" si="591"/>
        <v>0</v>
      </c>
      <c r="P4222" t="b">
        <f t="shared" si="590"/>
        <v>0</v>
      </c>
      <c r="Q4222" t="b">
        <f t="shared" si="592"/>
        <v>0</v>
      </c>
      <c r="R4222" t="b">
        <f t="shared" si="593"/>
        <v>0</v>
      </c>
      <c r="S4222" t="b">
        <f t="shared" si="594"/>
        <v>0</v>
      </c>
    </row>
    <row r="4223" spans="1:19" hidden="1" x14ac:dyDescent="0.25">
      <c r="A4223" t="s">
        <v>4226</v>
      </c>
      <c r="B4223" t="s">
        <v>451</v>
      </c>
      <c r="C4223" t="s">
        <v>2</v>
      </c>
      <c r="D4223" t="s">
        <v>321</v>
      </c>
      <c r="E4223" t="s">
        <v>2</v>
      </c>
      <c r="F4223" t="s">
        <v>443</v>
      </c>
      <c r="G4223" t="s">
        <v>436</v>
      </c>
      <c r="H4223">
        <f t="shared" si="586"/>
        <v>0</v>
      </c>
      <c r="I4223">
        <f t="shared" si="587"/>
        <v>0.5625</v>
      </c>
      <c r="J4223">
        <f t="shared" si="588"/>
        <v>0</v>
      </c>
      <c r="K4223">
        <f t="shared" si="589"/>
        <v>0.5625</v>
      </c>
      <c r="N4223">
        <v>0.2860262908523058</v>
      </c>
      <c r="O4223" t="b">
        <f t="shared" si="591"/>
        <v>0</v>
      </c>
      <c r="P4223" t="b">
        <f t="shared" si="590"/>
        <v>0</v>
      </c>
      <c r="Q4223" t="b">
        <f t="shared" si="592"/>
        <v>0</v>
      </c>
      <c r="R4223" t="b">
        <f t="shared" si="593"/>
        <v>0</v>
      </c>
      <c r="S4223" t="b">
        <f t="shared" si="594"/>
        <v>0</v>
      </c>
    </row>
    <row r="4224" spans="1:19" hidden="1" x14ac:dyDescent="0.25">
      <c r="A4224" t="s">
        <v>4549</v>
      </c>
      <c r="B4224" t="s">
        <v>3605</v>
      </c>
      <c r="C4224" t="s">
        <v>2</v>
      </c>
      <c r="D4224" t="s">
        <v>321</v>
      </c>
      <c r="E4224" t="s">
        <v>2</v>
      </c>
      <c r="F4224" t="s">
        <v>3608</v>
      </c>
      <c r="G4224" t="s">
        <v>3606</v>
      </c>
      <c r="H4224">
        <f t="shared" si="586"/>
        <v>0</v>
      </c>
      <c r="I4224">
        <f t="shared" si="587"/>
        <v>0.5625</v>
      </c>
      <c r="J4224">
        <f t="shared" si="588"/>
        <v>0</v>
      </c>
      <c r="K4224">
        <f t="shared" si="589"/>
        <v>0.5625</v>
      </c>
      <c r="N4224">
        <v>6.74482119356834E-4</v>
      </c>
      <c r="O4224" t="b">
        <f t="shared" si="591"/>
        <v>0</v>
      </c>
      <c r="P4224" t="b">
        <f t="shared" si="590"/>
        <v>0</v>
      </c>
      <c r="Q4224" t="b">
        <f t="shared" si="592"/>
        <v>0</v>
      </c>
      <c r="R4224" t="b">
        <f t="shared" si="593"/>
        <v>0</v>
      </c>
      <c r="S4224" t="b">
        <f t="shared" si="594"/>
        <v>0</v>
      </c>
    </row>
    <row r="4225" spans="1:19" hidden="1" x14ac:dyDescent="0.25">
      <c r="A4225" t="s">
        <v>4752</v>
      </c>
      <c r="B4225" t="s">
        <v>2766</v>
      </c>
      <c r="C4225" t="s">
        <v>2</v>
      </c>
      <c r="D4225" t="s">
        <v>321</v>
      </c>
      <c r="E4225" t="s">
        <v>2</v>
      </c>
      <c r="F4225" t="s">
        <v>2772</v>
      </c>
      <c r="G4225" t="s">
        <v>2767</v>
      </c>
      <c r="H4225">
        <f t="shared" si="586"/>
        <v>0</v>
      </c>
      <c r="I4225">
        <f t="shared" si="587"/>
        <v>0.5625</v>
      </c>
      <c r="J4225">
        <f t="shared" si="588"/>
        <v>0</v>
      </c>
      <c r="K4225">
        <f t="shared" si="589"/>
        <v>0.5625</v>
      </c>
      <c r="N4225">
        <v>0.48466458851743432</v>
      </c>
      <c r="O4225" t="b">
        <f t="shared" si="591"/>
        <v>0</v>
      </c>
      <c r="P4225" t="b">
        <f t="shared" si="590"/>
        <v>0</v>
      </c>
      <c r="Q4225" t="b">
        <f t="shared" si="592"/>
        <v>0</v>
      </c>
      <c r="R4225" t="b">
        <f t="shared" si="593"/>
        <v>0</v>
      </c>
      <c r="S4225" t="b">
        <f t="shared" si="594"/>
        <v>0</v>
      </c>
    </row>
    <row r="4226" spans="1:19" hidden="1" x14ac:dyDescent="0.25">
      <c r="A4226" t="s">
        <v>4808</v>
      </c>
      <c r="B4226" t="s">
        <v>2766</v>
      </c>
      <c r="C4226" t="s">
        <v>2</v>
      </c>
      <c r="D4226" t="s">
        <v>321</v>
      </c>
      <c r="E4226" t="s">
        <v>2</v>
      </c>
      <c r="F4226" t="s">
        <v>2770</v>
      </c>
      <c r="G4226" t="s">
        <v>2767</v>
      </c>
      <c r="H4226">
        <f t="shared" ref="H4226:H4289" si="595">_xlfn.NUMBERVALUE(C4226,".")</f>
        <v>0</v>
      </c>
      <c r="I4226">
        <f t="shared" ref="I4226:I4289" si="596">_xlfn.NUMBERVALUE(D4226,".")</f>
        <v>0.5625</v>
      </c>
      <c r="J4226">
        <f t="shared" ref="J4226:J4289" si="597">_xlfn.NUMBERVALUE(E4226,".")</f>
        <v>0</v>
      </c>
      <c r="K4226">
        <f t="shared" ref="K4226:K4289" si="598">ABS(I4226-H4226)</f>
        <v>0.5625</v>
      </c>
      <c r="N4226">
        <v>0.83398755772877697</v>
      </c>
      <c r="O4226" t="b">
        <f t="shared" si="591"/>
        <v>0</v>
      </c>
      <c r="P4226" t="b">
        <f t="shared" ref="P4226:P4289" si="599">AND(M4226="non-fuzzy",N4226&lt;$Z$3,L4226=1)</f>
        <v>0</v>
      </c>
      <c r="Q4226" t="b">
        <f t="shared" si="592"/>
        <v>0</v>
      </c>
      <c r="R4226" t="b">
        <f t="shared" si="593"/>
        <v>0</v>
      </c>
      <c r="S4226" t="b">
        <f t="shared" si="594"/>
        <v>0</v>
      </c>
    </row>
    <row r="4227" spans="1:19" hidden="1" x14ac:dyDescent="0.25">
      <c r="A4227" t="s">
        <v>4811</v>
      </c>
      <c r="B4227" t="s">
        <v>2071</v>
      </c>
      <c r="C4227" t="s">
        <v>2</v>
      </c>
      <c r="D4227" t="s">
        <v>321</v>
      </c>
      <c r="E4227" t="s">
        <v>2</v>
      </c>
      <c r="F4227" t="s">
        <v>2767</v>
      </c>
      <c r="G4227" t="s">
        <v>2072</v>
      </c>
      <c r="H4227">
        <f t="shared" si="595"/>
        <v>0</v>
      </c>
      <c r="I4227">
        <f t="shared" si="596"/>
        <v>0.5625</v>
      </c>
      <c r="J4227">
        <f t="shared" si="597"/>
        <v>0</v>
      </c>
      <c r="K4227">
        <f t="shared" si="598"/>
        <v>0.5625</v>
      </c>
      <c r="N4227">
        <v>0.35190629687002062</v>
      </c>
      <c r="O4227" t="b">
        <f t="shared" ref="O4227:O4290" si="600">M4227="fuzzy"</f>
        <v>0</v>
      </c>
      <c r="P4227" t="b">
        <f t="shared" si="599"/>
        <v>0</v>
      </c>
      <c r="Q4227" t="b">
        <f t="shared" ref="Q4227:Q4290" si="601">AND(M4227="non-fuzzy",N4227&lt;$Z$4,L4227=0)</f>
        <v>0</v>
      </c>
      <c r="R4227" t="b">
        <f t="shared" ref="R4227:R4290" si="602">OR(O4227,P4227,Q4227)</f>
        <v>0</v>
      </c>
      <c r="S4227" t="b">
        <f t="shared" ref="S4227:S4290" si="603">IF(AND(M4227="non-fuzzy",L4227=1),"nf1",IF(AND(M4227="non-fuzzy",L4227=0),"nf0",IF(M4227="fuzzy","f")))</f>
        <v>0</v>
      </c>
    </row>
    <row r="4228" spans="1:19" hidden="1" x14ac:dyDescent="0.25">
      <c r="A4228" t="s">
        <v>4811</v>
      </c>
      <c r="B4228" t="s">
        <v>2764</v>
      </c>
      <c r="C4228" t="s">
        <v>2</v>
      </c>
      <c r="D4228" t="s">
        <v>321</v>
      </c>
      <c r="E4228" t="s">
        <v>2</v>
      </c>
      <c r="F4228" t="s">
        <v>2767</v>
      </c>
      <c r="G4228" t="s">
        <v>2765</v>
      </c>
      <c r="H4228">
        <f t="shared" si="595"/>
        <v>0</v>
      </c>
      <c r="I4228">
        <f t="shared" si="596"/>
        <v>0.5625</v>
      </c>
      <c r="J4228">
        <f t="shared" si="597"/>
        <v>0</v>
      </c>
      <c r="K4228">
        <f t="shared" si="598"/>
        <v>0.5625</v>
      </c>
      <c r="N4228">
        <v>0.44501069254236369</v>
      </c>
      <c r="O4228" t="b">
        <f t="shared" si="600"/>
        <v>0</v>
      </c>
      <c r="P4228" t="b">
        <f t="shared" si="599"/>
        <v>0</v>
      </c>
      <c r="Q4228" t="b">
        <f t="shared" si="601"/>
        <v>0</v>
      </c>
      <c r="R4228" t="b">
        <f t="shared" si="602"/>
        <v>0</v>
      </c>
      <c r="S4228" t="b">
        <f t="shared" si="603"/>
        <v>0</v>
      </c>
    </row>
    <row r="4229" spans="1:19" hidden="1" x14ac:dyDescent="0.25">
      <c r="A4229" t="s">
        <v>4811</v>
      </c>
      <c r="B4229" t="s">
        <v>2768</v>
      </c>
      <c r="C4229" t="s">
        <v>2</v>
      </c>
      <c r="D4229" t="s">
        <v>321</v>
      </c>
      <c r="E4229" t="s">
        <v>2</v>
      </c>
      <c r="F4229" t="s">
        <v>2767</v>
      </c>
      <c r="G4229" t="s">
        <v>2770</v>
      </c>
      <c r="H4229">
        <f t="shared" si="595"/>
        <v>0</v>
      </c>
      <c r="I4229">
        <f t="shared" si="596"/>
        <v>0.5625</v>
      </c>
      <c r="J4229">
        <f t="shared" si="597"/>
        <v>0</v>
      </c>
      <c r="K4229">
        <f t="shared" si="598"/>
        <v>0.5625</v>
      </c>
      <c r="N4229">
        <v>0.62351477439506986</v>
      </c>
      <c r="O4229" t="b">
        <f t="shared" si="600"/>
        <v>0</v>
      </c>
      <c r="P4229" t="b">
        <f t="shared" si="599"/>
        <v>0</v>
      </c>
      <c r="Q4229" t="b">
        <f t="shared" si="601"/>
        <v>0</v>
      </c>
      <c r="R4229" t="b">
        <f t="shared" si="602"/>
        <v>0</v>
      </c>
      <c r="S4229" t="b">
        <f t="shared" si="603"/>
        <v>0</v>
      </c>
    </row>
    <row r="4230" spans="1:19" hidden="1" x14ac:dyDescent="0.25">
      <c r="A4230" t="s">
        <v>4811</v>
      </c>
      <c r="B4230" t="s">
        <v>2771</v>
      </c>
      <c r="C4230" t="s">
        <v>2</v>
      </c>
      <c r="D4230" t="s">
        <v>321</v>
      </c>
      <c r="E4230" t="s">
        <v>2</v>
      </c>
      <c r="F4230" t="s">
        <v>2767</v>
      </c>
      <c r="G4230" t="s">
        <v>2772</v>
      </c>
      <c r="H4230">
        <f t="shared" si="595"/>
        <v>0</v>
      </c>
      <c r="I4230">
        <f t="shared" si="596"/>
        <v>0.5625</v>
      </c>
      <c r="J4230">
        <f t="shared" si="597"/>
        <v>0</v>
      </c>
      <c r="K4230">
        <f t="shared" si="598"/>
        <v>0.5625</v>
      </c>
      <c r="N4230">
        <v>1.1806067471538229E-2</v>
      </c>
      <c r="O4230" t="b">
        <f t="shared" si="600"/>
        <v>0</v>
      </c>
      <c r="P4230" t="b">
        <f t="shared" si="599"/>
        <v>0</v>
      </c>
      <c r="Q4230" t="b">
        <f t="shared" si="601"/>
        <v>0</v>
      </c>
      <c r="R4230" t="b">
        <f t="shared" si="602"/>
        <v>0</v>
      </c>
      <c r="S4230" t="b">
        <f t="shared" si="603"/>
        <v>0</v>
      </c>
    </row>
    <row r="4231" spans="1:19" hidden="1" x14ac:dyDescent="0.25">
      <c r="A4231" t="s">
        <v>5118</v>
      </c>
      <c r="B4231" t="s">
        <v>3371</v>
      </c>
      <c r="C4231" t="s">
        <v>2</v>
      </c>
      <c r="D4231" t="s">
        <v>321</v>
      </c>
      <c r="E4231" t="s">
        <v>2</v>
      </c>
      <c r="F4231" t="s">
        <v>5119</v>
      </c>
      <c r="G4231" t="s">
        <v>3373</v>
      </c>
      <c r="H4231">
        <f t="shared" si="595"/>
        <v>0</v>
      </c>
      <c r="I4231">
        <f t="shared" si="596"/>
        <v>0.5625</v>
      </c>
      <c r="J4231">
        <f t="shared" si="597"/>
        <v>0</v>
      </c>
      <c r="K4231">
        <f t="shared" si="598"/>
        <v>0.5625</v>
      </c>
      <c r="N4231">
        <v>0.23221877049746664</v>
      </c>
      <c r="O4231" t="b">
        <f t="shared" si="600"/>
        <v>0</v>
      </c>
      <c r="P4231" t="b">
        <f t="shared" si="599"/>
        <v>0</v>
      </c>
      <c r="Q4231" t="b">
        <f t="shared" si="601"/>
        <v>0</v>
      </c>
      <c r="R4231" t="b">
        <f t="shared" si="602"/>
        <v>0</v>
      </c>
      <c r="S4231" t="b">
        <f t="shared" si="603"/>
        <v>0</v>
      </c>
    </row>
    <row r="4232" spans="1:19" hidden="1" x14ac:dyDescent="0.25">
      <c r="A4232" t="s">
        <v>5130</v>
      </c>
      <c r="B4232" t="s">
        <v>356</v>
      </c>
      <c r="C4232" t="s">
        <v>2</v>
      </c>
      <c r="D4232" t="s">
        <v>321</v>
      </c>
      <c r="E4232" t="s">
        <v>2</v>
      </c>
      <c r="F4232" t="s">
        <v>364</v>
      </c>
      <c r="G4232" t="s">
        <v>358</v>
      </c>
      <c r="H4232">
        <f t="shared" si="595"/>
        <v>0</v>
      </c>
      <c r="I4232">
        <f t="shared" si="596"/>
        <v>0.5625</v>
      </c>
      <c r="J4232">
        <f t="shared" si="597"/>
        <v>0</v>
      </c>
      <c r="K4232">
        <f t="shared" si="598"/>
        <v>0.5625</v>
      </c>
      <c r="N4232">
        <v>0.46593016845475588</v>
      </c>
      <c r="O4232" t="b">
        <f t="shared" si="600"/>
        <v>0</v>
      </c>
      <c r="P4232" t="b">
        <f t="shared" si="599"/>
        <v>0</v>
      </c>
      <c r="Q4232" t="b">
        <f t="shared" si="601"/>
        <v>0</v>
      </c>
      <c r="R4232" t="b">
        <f t="shared" si="602"/>
        <v>0</v>
      </c>
      <c r="S4232" t="b">
        <f t="shared" si="603"/>
        <v>0</v>
      </c>
    </row>
    <row r="4233" spans="1:19" hidden="1" x14ac:dyDescent="0.25">
      <c r="A4233" t="s">
        <v>5460</v>
      </c>
      <c r="B4233" t="s">
        <v>2077</v>
      </c>
      <c r="C4233" t="s">
        <v>2</v>
      </c>
      <c r="D4233" t="s">
        <v>321</v>
      </c>
      <c r="E4233" t="s">
        <v>2</v>
      </c>
      <c r="F4233" t="s">
        <v>2072</v>
      </c>
      <c r="G4233" t="s">
        <v>2078</v>
      </c>
      <c r="H4233">
        <f t="shared" si="595"/>
        <v>0</v>
      </c>
      <c r="I4233">
        <f t="shared" si="596"/>
        <v>0.5625</v>
      </c>
      <c r="J4233">
        <f t="shared" si="597"/>
        <v>0</v>
      </c>
      <c r="K4233">
        <f t="shared" si="598"/>
        <v>0.5625</v>
      </c>
      <c r="N4233">
        <v>0.49975525868426274</v>
      </c>
      <c r="O4233" t="b">
        <f t="shared" si="600"/>
        <v>0</v>
      </c>
      <c r="P4233" t="b">
        <f t="shared" si="599"/>
        <v>0</v>
      </c>
      <c r="Q4233" t="b">
        <f t="shared" si="601"/>
        <v>0</v>
      </c>
      <c r="R4233" t="b">
        <f t="shared" si="602"/>
        <v>0</v>
      </c>
      <c r="S4233" t="b">
        <f t="shared" si="603"/>
        <v>0</v>
      </c>
    </row>
    <row r="4234" spans="1:19" hidden="1" x14ac:dyDescent="0.25">
      <c r="A4234" t="s">
        <v>5460</v>
      </c>
      <c r="B4234" t="s">
        <v>2766</v>
      </c>
      <c r="C4234" t="s">
        <v>2</v>
      </c>
      <c r="D4234" t="s">
        <v>321</v>
      </c>
      <c r="E4234" t="s">
        <v>2</v>
      </c>
      <c r="F4234" t="s">
        <v>2072</v>
      </c>
      <c r="G4234" t="s">
        <v>2767</v>
      </c>
      <c r="H4234">
        <f t="shared" si="595"/>
        <v>0</v>
      </c>
      <c r="I4234">
        <f t="shared" si="596"/>
        <v>0.5625</v>
      </c>
      <c r="J4234">
        <f t="shared" si="597"/>
        <v>0</v>
      </c>
      <c r="K4234">
        <f t="shared" si="598"/>
        <v>0.5625</v>
      </c>
      <c r="N4234">
        <v>0.83745977966435547</v>
      </c>
      <c r="O4234" t="b">
        <f t="shared" si="600"/>
        <v>0</v>
      </c>
      <c r="P4234" t="b">
        <f t="shared" si="599"/>
        <v>0</v>
      </c>
      <c r="Q4234" t="b">
        <f t="shared" si="601"/>
        <v>0</v>
      </c>
      <c r="R4234" t="b">
        <f t="shared" si="602"/>
        <v>0</v>
      </c>
      <c r="S4234" t="b">
        <f t="shared" si="603"/>
        <v>0</v>
      </c>
    </row>
    <row r="4235" spans="1:19" hidden="1" x14ac:dyDescent="0.25">
      <c r="A4235" t="s">
        <v>5460</v>
      </c>
      <c r="B4235" t="s">
        <v>2079</v>
      </c>
      <c r="C4235" t="s">
        <v>2</v>
      </c>
      <c r="D4235" t="s">
        <v>321</v>
      </c>
      <c r="E4235" t="s">
        <v>2</v>
      </c>
      <c r="F4235" t="s">
        <v>2072</v>
      </c>
      <c r="G4235" t="s">
        <v>2080</v>
      </c>
      <c r="H4235">
        <f t="shared" si="595"/>
        <v>0</v>
      </c>
      <c r="I4235">
        <f t="shared" si="596"/>
        <v>0.5625</v>
      </c>
      <c r="J4235">
        <f t="shared" si="597"/>
        <v>0</v>
      </c>
      <c r="K4235">
        <f t="shared" si="598"/>
        <v>0.5625</v>
      </c>
      <c r="N4235">
        <v>6.9123411218949937E-2</v>
      </c>
      <c r="O4235" t="b">
        <f t="shared" si="600"/>
        <v>0</v>
      </c>
      <c r="P4235" t="b">
        <f t="shared" si="599"/>
        <v>0</v>
      </c>
      <c r="Q4235" t="b">
        <f t="shared" si="601"/>
        <v>0</v>
      </c>
      <c r="R4235" t="b">
        <f t="shared" si="602"/>
        <v>0</v>
      </c>
      <c r="S4235" t="b">
        <f t="shared" si="603"/>
        <v>0</v>
      </c>
    </row>
    <row r="4236" spans="1:19" hidden="1" x14ac:dyDescent="0.25">
      <c r="A4236" t="s">
        <v>5580</v>
      </c>
      <c r="B4236" t="s">
        <v>5157</v>
      </c>
      <c r="C4236" t="s">
        <v>2</v>
      </c>
      <c r="D4236" t="s">
        <v>321</v>
      </c>
      <c r="E4236" t="s">
        <v>2</v>
      </c>
      <c r="F4236" t="s">
        <v>5298</v>
      </c>
      <c r="G4236" t="s">
        <v>5159</v>
      </c>
      <c r="H4236">
        <f t="shared" si="595"/>
        <v>0</v>
      </c>
      <c r="I4236">
        <f t="shared" si="596"/>
        <v>0.5625</v>
      </c>
      <c r="J4236">
        <f t="shared" si="597"/>
        <v>0</v>
      </c>
      <c r="K4236">
        <f t="shared" si="598"/>
        <v>0.5625</v>
      </c>
      <c r="N4236">
        <v>0.80061670580164079</v>
      </c>
      <c r="O4236" t="b">
        <f t="shared" si="600"/>
        <v>0</v>
      </c>
      <c r="P4236" t="b">
        <f t="shared" si="599"/>
        <v>0</v>
      </c>
      <c r="Q4236" t="b">
        <f t="shared" si="601"/>
        <v>0</v>
      </c>
      <c r="R4236" t="b">
        <f t="shared" si="602"/>
        <v>0</v>
      </c>
      <c r="S4236" t="b">
        <f t="shared" si="603"/>
        <v>0</v>
      </c>
    </row>
    <row r="4237" spans="1:19" hidden="1" x14ac:dyDescent="0.25">
      <c r="A4237" t="s">
        <v>5612</v>
      </c>
      <c r="B4237" t="s">
        <v>438</v>
      </c>
      <c r="C4237" t="s">
        <v>2</v>
      </c>
      <c r="D4237" t="s">
        <v>321</v>
      </c>
      <c r="E4237" t="s">
        <v>2</v>
      </c>
      <c r="F4237" t="s">
        <v>448</v>
      </c>
      <c r="G4237" t="s">
        <v>439</v>
      </c>
      <c r="H4237">
        <f t="shared" si="595"/>
        <v>0</v>
      </c>
      <c r="I4237">
        <f t="shared" si="596"/>
        <v>0.5625</v>
      </c>
      <c r="J4237">
        <f t="shared" si="597"/>
        <v>0</v>
      </c>
      <c r="K4237">
        <f t="shared" si="598"/>
        <v>0.5625</v>
      </c>
      <c r="N4237">
        <v>0.27167364833056362</v>
      </c>
      <c r="O4237" t="b">
        <f t="shared" si="600"/>
        <v>0</v>
      </c>
      <c r="P4237" t="b">
        <f t="shared" si="599"/>
        <v>0</v>
      </c>
      <c r="Q4237" t="b">
        <f t="shared" si="601"/>
        <v>0</v>
      </c>
      <c r="R4237" t="b">
        <f t="shared" si="602"/>
        <v>0</v>
      </c>
      <c r="S4237" t="b">
        <f t="shared" si="603"/>
        <v>0</v>
      </c>
    </row>
    <row r="4238" spans="1:19" hidden="1" x14ac:dyDescent="0.25">
      <c r="A4238" t="s">
        <v>5612</v>
      </c>
      <c r="B4238" t="s">
        <v>442</v>
      </c>
      <c r="C4238" t="s">
        <v>2</v>
      </c>
      <c r="D4238" t="s">
        <v>321</v>
      </c>
      <c r="E4238" t="s">
        <v>2</v>
      </c>
      <c r="F4238" t="s">
        <v>448</v>
      </c>
      <c r="G4238" t="s">
        <v>443</v>
      </c>
      <c r="H4238">
        <f t="shared" si="595"/>
        <v>0</v>
      </c>
      <c r="I4238">
        <f t="shared" si="596"/>
        <v>0.5625</v>
      </c>
      <c r="J4238">
        <f t="shared" si="597"/>
        <v>0</v>
      </c>
      <c r="K4238">
        <f t="shared" si="598"/>
        <v>0.5625</v>
      </c>
      <c r="N4238">
        <v>0.8351197622566191</v>
      </c>
      <c r="O4238" t="b">
        <f t="shared" si="600"/>
        <v>0</v>
      </c>
      <c r="P4238" t="b">
        <f t="shared" si="599"/>
        <v>0</v>
      </c>
      <c r="Q4238" t="b">
        <f t="shared" si="601"/>
        <v>0</v>
      </c>
      <c r="R4238" t="b">
        <f t="shared" si="602"/>
        <v>0</v>
      </c>
      <c r="S4238" t="b">
        <f t="shared" si="603"/>
        <v>0</v>
      </c>
    </row>
    <row r="4239" spans="1:19" hidden="1" x14ac:dyDescent="0.25">
      <c r="A4239" t="s">
        <v>5654</v>
      </c>
      <c r="B4239" t="s">
        <v>5297</v>
      </c>
      <c r="C4239" t="s">
        <v>2</v>
      </c>
      <c r="D4239" t="s">
        <v>321</v>
      </c>
      <c r="E4239" t="s">
        <v>2</v>
      </c>
      <c r="F4239" t="s">
        <v>5159</v>
      </c>
      <c r="G4239" t="s">
        <v>5298</v>
      </c>
      <c r="H4239">
        <f t="shared" si="595"/>
        <v>0</v>
      </c>
      <c r="I4239">
        <f t="shared" si="596"/>
        <v>0.5625</v>
      </c>
      <c r="J4239">
        <f t="shared" si="597"/>
        <v>0</v>
      </c>
      <c r="K4239">
        <f t="shared" si="598"/>
        <v>0.5625</v>
      </c>
      <c r="N4239">
        <v>0.62107165299321654</v>
      </c>
      <c r="O4239" t="b">
        <f t="shared" si="600"/>
        <v>0</v>
      </c>
      <c r="P4239" t="b">
        <f t="shared" si="599"/>
        <v>0</v>
      </c>
      <c r="Q4239" t="b">
        <f t="shared" si="601"/>
        <v>0</v>
      </c>
      <c r="R4239" t="b">
        <f t="shared" si="602"/>
        <v>0</v>
      </c>
      <c r="S4239" t="b">
        <f t="shared" si="603"/>
        <v>0</v>
      </c>
    </row>
    <row r="4240" spans="1:19" hidden="1" x14ac:dyDescent="0.25">
      <c r="A4240" t="s">
        <v>5669</v>
      </c>
      <c r="B4240" t="s">
        <v>1507</v>
      </c>
      <c r="C4240" t="s">
        <v>2</v>
      </c>
      <c r="D4240" t="s">
        <v>321</v>
      </c>
      <c r="E4240" t="s">
        <v>2</v>
      </c>
      <c r="F4240" t="s">
        <v>2804</v>
      </c>
      <c r="G4240" t="s">
        <v>1509</v>
      </c>
      <c r="H4240">
        <f t="shared" si="595"/>
        <v>0</v>
      </c>
      <c r="I4240">
        <f t="shared" si="596"/>
        <v>0.5625</v>
      </c>
      <c r="J4240">
        <f t="shared" si="597"/>
        <v>0</v>
      </c>
      <c r="K4240">
        <f t="shared" si="598"/>
        <v>0.5625</v>
      </c>
      <c r="N4240">
        <v>0.34940933268248731</v>
      </c>
      <c r="O4240" t="b">
        <f t="shared" si="600"/>
        <v>0</v>
      </c>
      <c r="P4240" t="b">
        <f t="shared" si="599"/>
        <v>0</v>
      </c>
      <c r="Q4240" t="b">
        <f t="shared" si="601"/>
        <v>0</v>
      </c>
      <c r="R4240" t="b">
        <f t="shared" si="602"/>
        <v>0</v>
      </c>
      <c r="S4240" t="b">
        <f t="shared" si="603"/>
        <v>0</v>
      </c>
    </row>
    <row r="4241" spans="1:19" hidden="1" x14ac:dyDescent="0.25">
      <c r="A4241" t="s">
        <v>5838</v>
      </c>
      <c r="B4241" t="s">
        <v>678</v>
      </c>
      <c r="C4241" t="s">
        <v>2</v>
      </c>
      <c r="D4241" t="s">
        <v>321</v>
      </c>
      <c r="E4241" t="s">
        <v>2</v>
      </c>
      <c r="F4241" t="s">
        <v>674</v>
      </c>
      <c r="G4241" t="s">
        <v>679</v>
      </c>
      <c r="H4241">
        <f t="shared" si="595"/>
        <v>0</v>
      </c>
      <c r="I4241">
        <f t="shared" si="596"/>
        <v>0.5625</v>
      </c>
      <c r="J4241">
        <f t="shared" si="597"/>
        <v>0</v>
      </c>
      <c r="K4241">
        <f t="shared" si="598"/>
        <v>0.5625</v>
      </c>
      <c r="N4241">
        <v>0.11400394020693261</v>
      </c>
      <c r="O4241" t="b">
        <f t="shared" si="600"/>
        <v>0</v>
      </c>
      <c r="P4241" t="b">
        <f t="shared" si="599"/>
        <v>0</v>
      </c>
      <c r="Q4241" t="b">
        <f t="shared" si="601"/>
        <v>0</v>
      </c>
      <c r="R4241" t="b">
        <f t="shared" si="602"/>
        <v>0</v>
      </c>
      <c r="S4241" t="b">
        <f t="shared" si="603"/>
        <v>0</v>
      </c>
    </row>
    <row r="4242" spans="1:19" hidden="1" x14ac:dyDescent="0.25">
      <c r="A4242" t="s">
        <v>5841</v>
      </c>
      <c r="B4242" t="s">
        <v>2071</v>
      </c>
      <c r="C4242" t="s">
        <v>2</v>
      </c>
      <c r="D4242" t="s">
        <v>321</v>
      </c>
      <c r="E4242" t="s">
        <v>2</v>
      </c>
      <c r="F4242" t="s">
        <v>2080</v>
      </c>
      <c r="G4242" t="s">
        <v>2072</v>
      </c>
      <c r="H4242">
        <f t="shared" si="595"/>
        <v>0</v>
      </c>
      <c r="I4242">
        <f t="shared" si="596"/>
        <v>0.5625</v>
      </c>
      <c r="J4242">
        <f t="shared" si="597"/>
        <v>0</v>
      </c>
      <c r="K4242">
        <f t="shared" si="598"/>
        <v>0.5625</v>
      </c>
      <c r="N4242">
        <v>6.1760275210264393E-2</v>
      </c>
      <c r="O4242" t="b">
        <f t="shared" si="600"/>
        <v>0</v>
      </c>
      <c r="P4242" t="b">
        <f t="shared" si="599"/>
        <v>0</v>
      </c>
      <c r="Q4242" t="b">
        <f t="shared" si="601"/>
        <v>0</v>
      </c>
      <c r="R4242" t="b">
        <f t="shared" si="602"/>
        <v>0</v>
      </c>
      <c r="S4242" t="b">
        <f t="shared" si="603"/>
        <v>0</v>
      </c>
    </row>
    <row r="4243" spans="1:19" hidden="1" x14ac:dyDescent="0.25">
      <c r="A4243" t="s">
        <v>4988</v>
      </c>
      <c r="B4243" t="s">
        <v>4989</v>
      </c>
      <c r="C4243" t="s">
        <v>2</v>
      </c>
      <c r="D4243" t="s">
        <v>4393</v>
      </c>
      <c r="E4243" t="s">
        <v>2</v>
      </c>
      <c r="F4243" t="s">
        <v>4990</v>
      </c>
      <c r="G4243" t="s">
        <v>4991</v>
      </c>
      <c r="H4243">
        <f t="shared" si="595"/>
        <v>0</v>
      </c>
      <c r="I4243">
        <f t="shared" si="596"/>
        <v>0.56521739130434701</v>
      </c>
      <c r="J4243">
        <f t="shared" si="597"/>
        <v>0</v>
      </c>
      <c r="K4243">
        <f t="shared" si="598"/>
        <v>0.56521739130434701</v>
      </c>
      <c r="N4243">
        <v>0.96282801601520007</v>
      </c>
      <c r="O4243" t="b">
        <f t="shared" si="600"/>
        <v>0</v>
      </c>
      <c r="P4243" t="b">
        <f t="shared" si="599"/>
        <v>0</v>
      </c>
      <c r="Q4243" t="b">
        <f t="shared" si="601"/>
        <v>0</v>
      </c>
      <c r="R4243" t="b">
        <f t="shared" si="602"/>
        <v>0</v>
      </c>
      <c r="S4243" t="b">
        <f t="shared" si="603"/>
        <v>0</v>
      </c>
    </row>
    <row r="4244" spans="1:19" hidden="1" x14ac:dyDescent="0.25">
      <c r="A4244" t="s">
        <v>133</v>
      </c>
      <c r="B4244" t="s">
        <v>134</v>
      </c>
      <c r="C4244" t="s">
        <v>2</v>
      </c>
      <c r="D4244" t="s">
        <v>135</v>
      </c>
      <c r="E4244" t="s">
        <v>2</v>
      </c>
      <c r="F4244" t="s">
        <v>136</v>
      </c>
      <c r="G4244" t="s">
        <v>137</v>
      </c>
      <c r="H4244">
        <f t="shared" si="595"/>
        <v>0</v>
      </c>
      <c r="I4244">
        <f t="shared" si="596"/>
        <v>0.57142857142857095</v>
      </c>
      <c r="J4244">
        <f t="shared" si="597"/>
        <v>0</v>
      </c>
      <c r="K4244">
        <f t="shared" si="598"/>
        <v>0.57142857142857095</v>
      </c>
      <c r="N4244">
        <v>0.72554276756723024</v>
      </c>
      <c r="O4244" t="b">
        <f t="shared" si="600"/>
        <v>0</v>
      </c>
      <c r="P4244" t="b">
        <f t="shared" si="599"/>
        <v>0</v>
      </c>
      <c r="Q4244" t="b">
        <f t="shared" si="601"/>
        <v>0</v>
      </c>
      <c r="R4244" t="b">
        <f t="shared" si="602"/>
        <v>0</v>
      </c>
      <c r="S4244" t="b">
        <f t="shared" si="603"/>
        <v>0</v>
      </c>
    </row>
    <row r="4245" spans="1:19" hidden="1" x14ac:dyDescent="0.25">
      <c r="A4245" t="s">
        <v>153</v>
      </c>
      <c r="B4245" t="s">
        <v>157</v>
      </c>
      <c r="C4245" t="s">
        <v>2</v>
      </c>
      <c r="D4245" t="s">
        <v>135</v>
      </c>
      <c r="E4245" t="s">
        <v>2</v>
      </c>
      <c r="F4245" t="s">
        <v>155</v>
      </c>
      <c r="G4245" t="s">
        <v>158</v>
      </c>
      <c r="H4245">
        <f t="shared" si="595"/>
        <v>0</v>
      </c>
      <c r="I4245">
        <f t="shared" si="596"/>
        <v>0.57142857142857095</v>
      </c>
      <c r="J4245">
        <f t="shared" si="597"/>
        <v>0</v>
      </c>
      <c r="K4245">
        <f t="shared" si="598"/>
        <v>0.57142857142857095</v>
      </c>
      <c r="N4245">
        <v>0.76425085655028746</v>
      </c>
      <c r="O4245" t="b">
        <f t="shared" si="600"/>
        <v>0</v>
      </c>
      <c r="P4245" t="b">
        <f t="shared" si="599"/>
        <v>0</v>
      </c>
      <c r="Q4245" t="b">
        <f t="shared" si="601"/>
        <v>0</v>
      </c>
      <c r="R4245" t="b">
        <f t="shared" si="602"/>
        <v>0</v>
      </c>
      <c r="S4245" t="b">
        <f t="shared" si="603"/>
        <v>0</v>
      </c>
    </row>
    <row r="4246" spans="1:19" hidden="1" x14ac:dyDescent="0.25">
      <c r="A4246" t="s">
        <v>186</v>
      </c>
      <c r="B4246" t="s">
        <v>195</v>
      </c>
      <c r="C4246" t="s">
        <v>2</v>
      </c>
      <c r="D4246" t="s">
        <v>135</v>
      </c>
      <c r="E4246" t="s">
        <v>2</v>
      </c>
      <c r="F4246" t="s">
        <v>188</v>
      </c>
      <c r="G4246" t="s">
        <v>196</v>
      </c>
      <c r="H4246">
        <f t="shared" si="595"/>
        <v>0</v>
      </c>
      <c r="I4246">
        <f t="shared" si="596"/>
        <v>0.57142857142857095</v>
      </c>
      <c r="J4246">
        <f t="shared" si="597"/>
        <v>0</v>
      </c>
      <c r="K4246">
        <f t="shared" si="598"/>
        <v>0.57142857142857095</v>
      </c>
      <c r="N4246">
        <v>0.63935770018035254</v>
      </c>
      <c r="O4246" t="b">
        <f t="shared" si="600"/>
        <v>0</v>
      </c>
      <c r="P4246" t="b">
        <f t="shared" si="599"/>
        <v>0</v>
      </c>
      <c r="Q4246" t="b">
        <f t="shared" si="601"/>
        <v>0</v>
      </c>
      <c r="R4246" t="b">
        <f t="shared" si="602"/>
        <v>0</v>
      </c>
      <c r="S4246" t="b">
        <f t="shared" si="603"/>
        <v>0</v>
      </c>
    </row>
    <row r="4247" spans="1:19" hidden="1" x14ac:dyDescent="0.25">
      <c r="A4247" t="s">
        <v>248</v>
      </c>
      <c r="B4247" t="s">
        <v>255</v>
      </c>
      <c r="C4247" t="s">
        <v>2</v>
      </c>
      <c r="D4247" t="s">
        <v>135</v>
      </c>
      <c r="E4247" t="s">
        <v>2</v>
      </c>
      <c r="F4247" t="s">
        <v>250</v>
      </c>
      <c r="G4247" t="s">
        <v>256</v>
      </c>
      <c r="H4247">
        <f t="shared" si="595"/>
        <v>0</v>
      </c>
      <c r="I4247">
        <f t="shared" si="596"/>
        <v>0.57142857142857095</v>
      </c>
      <c r="J4247">
        <f t="shared" si="597"/>
        <v>0</v>
      </c>
      <c r="K4247">
        <f t="shared" si="598"/>
        <v>0.57142857142857095</v>
      </c>
      <c r="N4247">
        <v>0.79601994217631666</v>
      </c>
      <c r="O4247" t="b">
        <f t="shared" si="600"/>
        <v>0</v>
      </c>
      <c r="P4247" t="b">
        <f t="shared" si="599"/>
        <v>0</v>
      </c>
      <c r="Q4247" t="b">
        <f t="shared" si="601"/>
        <v>0</v>
      </c>
      <c r="R4247" t="b">
        <f t="shared" si="602"/>
        <v>0</v>
      </c>
      <c r="S4247" t="b">
        <f t="shared" si="603"/>
        <v>0</v>
      </c>
    </row>
    <row r="4248" spans="1:19" hidden="1" x14ac:dyDescent="0.25">
      <c r="A4248" t="s">
        <v>348</v>
      </c>
      <c r="B4248" t="s">
        <v>361</v>
      </c>
      <c r="C4248" t="s">
        <v>2</v>
      </c>
      <c r="D4248" t="s">
        <v>135</v>
      </c>
      <c r="E4248" t="s">
        <v>2</v>
      </c>
      <c r="F4248" t="s">
        <v>351</v>
      </c>
      <c r="G4248" t="s">
        <v>362</v>
      </c>
      <c r="H4248">
        <f t="shared" si="595"/>
        <v>0</v>
      </c>
      <c r="I4248">
        <f t="shared" si="596"/>
        <v>0.57142857142857095</v>
      </c>
      <c r="J4248">
        <f t="shared" si="597"/>
        <v>0</v>
      </c>
      <c r="K4248">
        <f t="shared" si="598"/>
        <v>0.57142857142857095</v>
      </c>
      <c r="N4248">
        <v>0.72383066648854888</v>
      </c>
      <c r="O4248" t="b">
        <f t="shared" si="600"/>
        <v>0</v>
      </c>
      <c r="P4248" t="b">
        <f t="shared" si="599"/>
        <v>0</v>
      </c>
      <c r="Q4248" t="b">
        <f t="shared" si="601"/>
        <v>0</v>
      </c>
      <c r="R4248" t="b">
        <f t="shared" si="602"/>
        <v>0</v>
      </c>
      <c r="S4248" t="b">
        <f t="shared" si="603"/>
        <v>0</v>
      </c>
    </row>
    <row r="4249" spans="1:19" hidden="1" x14ac:dyDescent="0.25">
      <c r="A4249" t="s">
        <v>348</v>
      </c>
      <c r="B4249" t="s">
        <v>365</v>
      </c>
      <c r="C4249" t="s">
        <v>2</v>
      </c>
      <c r="D4249" t="s">
        <v>135</v>
      </c>
      <c r="E4249" t="s">
        <v>2</v>
      </c>
      <c r="F4249" t="s">
        <v>351</v>
      </c>
      <c r="G4249" t="s">
        <v>366</v>
      </c>
      <c r="H4249">
        <f t="shared" si="595"/>
        <v>0</v>
      </c>
      <c r="I4249">
        <f t="shared" si="596"/>
        <v>0.57142857142857095</v>
      </c>
      <c r="J4249">
        <f t="shared" si="597"/>
        <v>0</v>
      </c>
      <c r="K4249">
        <f t="shared" si="598"/>
        <v>0.57142857142857095</v>
      </c>
      <c r="N4249">
        <v>0.27311624850133887</v>
      </c>
      <c r="O4249" t="b">
        <f t="shared" si="600"/>
        <v>0</v>
      </c>
      <c r="P4249" t="b">
        <f t="shared" si="599"/>
        <v>0</v>
      </c>
      <c r="Q4249" t="b">
        <f t="shared" si="601"/>
        <v>0</v>
      </c>
      <c r="R4249" t="b">
        <f t="shared" si="602"/>
        <v>0</v>
      </c>
      <c r="S4249" t="b">
        <f t="shared" si="603"/>
        <v>0</v>
      </c>
    </row>
    <row r="4250" spans="1:19" hidden="1" x14ac:dyDescent="0.25">
      <c r="A4250" t="s">
        <v>403</v>
      </c>
      <c r="B4250" t="s">
        <v>404</v>
      </c>
      <c r="C4250" t="s">
        <v>2</v>
      </c>
      <c r="D4250" t="s">
        <v>135</v>
      </c>
      <c r="E4250" t="s">
        <v>2</v>
      </c>
      <c r="F4250" t="s">
        <v>271</v>
      </c>
      <c r="G4250" t="s">
        <v>405</v>
      </c>
      <c r="H4250">
        <f t="shared" si="595"/>
        <v>0</v>
      </c>
      <c r="I4250">
        <f t="shared" si="596"/>
        <v>0.57142857142857095</v>
      </c>
      <c r="J4250">
        <f t="shared" si="597"/>
        <v>0</v>
      </c>
      <c r="K4250">
        <f t="shared" si="598"/>
        <v>0.57142857142857095</v>
      </c>
      <c r="N4250">
        <v>0.92495286776092134</v>
      </c>
      <c r="O4250" t="b">
        <f t="shared" si="600"/>
        <v>0</v>
      </c>
      <c r="P4250" t="b">
        <f t="shared" si="599"/>
        <v>0</v>
      </c>
      <c r="Q4250" t="b">
        <f t="shared" si="601"/>
        <v>0</v>
      </c>
      <c r="R4250" t="b">
        <f t="shared" si="602"/>
        <v>0</v>
      </c>
      <c r="S4250" t="b">
        <f t="shared" si="603"/>
        <v>0</v>
      </c>
    </row>
    <row r="4251" spans="1:19" hidden="1" x14ac:dyDescent="0.25">
      <c r="A4251" t="s">
        <v>403</v>
      </c>
      <c r="B4251" t="s">
        <v>406</v>
      </c>
      <c r="C4251" t="s">
        <v>2</v>
      </c>
      <c r="D4251" t="s">
        <v>135</v>
      </c>
      <c r="E4251" t="s">
        <v>2</v>
      </c>
      <c r="F4251" t="s">
        <v>271</v>
      </c>
      <c r="G4251" t="s">
        <v>407</v>
      </c>
      <c r="H4251">
        <f t="shared" si="595"/>
        <v>0</v>
      </c>
      <c r="I4251">
        <f t="shared" si="596"/>
        <v>0.57142857142857095</v>
      </c>
      <c r="J4251">
        <f t="shared" si="597"/>
        <v>0</v>
      </c>
      <c r="K4251">
        <f t="shared" si="598"/>
        <v>0.57142857142857095</v>
      </c>
      <c r="N4251">
        <v>0.27850863075468868</v>
      </c>
      <c r="O4251" t="b">
        <f t="shared" si="600"/>
        <v>0</v>
      </c>
      <c r="P4251" t="b">
        <f t="shared" si="599"/>
        <v>0</v>
      </c>
      <c r="Q4251" t="b">
        <f t="shared" si="601"/>
        <v>0</v>
      </c>
      <c r="R4251" t="b">
        <f t="shared" si="602"/>
        <v>0</v>
      </c>
      <c r="S4251" t="b">
        <f t="shared" si="603"/>
        <v>0</v>
      </c>
    </row>
    <row r="4252" spans="1:19" hidden="1" x14ac:dyDescent="0.25">
      <c r="A4252" t="s">
        <v>557</v>
      </c>
      <c r="B4252" t="s">
        <v>233</v>
      </c>
      <c r="C4252" t="s">
        <v>2</v>
      </c>
      <c r="D4252" t="s">
        <v>135</v>
      </c>
      <c r="E4252" t="s">
        <v>2</v>
      </c>
      <c r="F4252" t="s">
        <v>559</v>
      </c>
      <c r="G4252" t="s">
        <v>219</v>
      </c>
      <c r="H4252">
        <f t="shared" si="595"/>
        <v>0</v>
      </c>
      <c r="I4252">
        <f t="shared" si="596"/>
        <v>0.57142857142857095</v>
      </c>
      <c r="J4252">
        <f t="shared" si="597"/>
        <v>0</v>
      </c>
      <c r="K4252">
        <f t="shared" si="598"/>
        <v>0.57142857142857095</v>
      </c>
      <c r="N4252">
        <v>0.6142862156024973</v>
      </c>
      <c r="O4252" t="b">
        <f t="shared" si="600"/>
        <v>0</v>
      </c>
      <c r="P4252" t="b">
        <f t="shared" si="599"/>
        <v>0</v>
      </c>
      <c r="Q4252" t="b">
        <f t="shared" si="601"/>
        <v>0</v>
      </c>
      <c r="R4252" t="b">
        <f t="shared" si="602"/>
        <v>0</v>
      </c>
      <c r="S4252" t="b">
        <f t="shared" si="603"/>
        <v>0</v>
      </c>
    </row>
    <row r="4253" spans="1:19" hidden="1" x14ac:dyDescent="0.25">
      <c r="A4253" t="s">
        <v>908</v>
      </c>
      <c r="B4253" t="s">
        <v>911</v>
      </c>
      <c r="C4253" t="s">
        <v>2</v>
      </c>
      <c r="D4253" t="s">
        <v>135</v>
      </c>
      <c r="E4253" t="s">
        <v>2</v>
      </c>
      <c r="F4253" t="s">
        <v>910</v>
      </c>
      <c r="G4253" t="s">
        <v>912</v>
      </c>
      <c r="H4253">
        <f t="shared" si="595"/>
        <v>0</v>
      </c>
      <c r="I4253">
        <f t="shared" si="596"/>
        <v>0.57142857142857095</v>
      </c>
      <c r="J4253">
        <f t="shared" si="597"/>
        <v>0</v>
      </c>
      <c r="K4253">
        <f t="shared" si="598"/>
        <v>0.57142857142857095</v>
      </c>
      <c r="N4253">
        <v>0.19276291371331178</v>
      </c>
      <c r="O4253" t="b">
        <f t="shared" si="600"/>
        <v>0</v>
      </c>
      <c r="P4253" t="b">
        <f t="shared" si="599"/>
        <v>0</v>
      </c>
      <c r="Q4253" t="b">
        <f t="shared" si="601"/>
        <v>0</v>
      </c>
      <c r="R4253" t="b">
        <f t="shared" si="602"/>
        <v>0</v>
      </c>
      <c r="S4253" t="b">
        <f t="shared" si="603"/>
        <v>0</v>
      </c>
    </row>
    <row r="4254" spans="1:19" hidden="1" x14ac:dyDescent="0.25">
      <c r="A4254" t="s">
        <v>992</v>
      </c>
      <c r="B4254" t="s">
        <v>996</v>
      </c>
      <c r="C4254" t="s">
        <v>2</v>
      </c>
      <c r="D4254" t="s">
        <v>135</v>
      </c>
      <c r="E4254" t="s">
        <v>2</v>
      </c>
      <c r="F4254" t="s">
        <v>994</v>
      </c>
      <c r="G4254" t="s">
        <v>997</v>
      </c>
      <c r="H4254">
        <f t="shared" si="595"/>
        <v>0</v>
      </c>
      <c r="I4254">
        <f t="shared" si="596"/>
        <v>0.57142857142857095</v>
      </c>
      <c r="J4254">
        <f t="shared" si="597"/>
        <v>0</v>
      </c>
      <c r="K4254">
        <f t="shared" si="598"/>
        <v>0.57142857142857095</v>
      </c>
      <c r="N4254">
        <v>0.9955373326030339</v>
      </c>
      <c r="O4254" t="b">
        <f t="shared" si="600"/>
        <v>0</v>
      </c>
      <c r="P4254" t="b">
        <f t="shared" si="599"/>
        <v>0</v>
      </c>
      <c r="Q4254" t="b">
        <f t="shared" si="601"/>
        <v>0</v>
      </c>
      <c r="R4254" t="b">
        <f t="shared" si="602"/>
        <v>0</v>
      </c>
      <c r="S4254" t="b">
        <f t="shared" si="603"/>
        <v>0</v>
      </c>
    </row>
    <row r="4255" spans="1:19" hidden="1" x14ac:dyDescent="0.25">
      <c r="A4255" t="s">
        <v>998</v>
      </c>
      <c r="B4255" t="s">
        <v>999</v>
      </c>
      <c r="C4255" t="s">
        <v>2</v>
      </c>
      <c r="D4255" t="s">
        <v>135</v>
      </c>
      <c r="E4255" t="s">
        <v>2</v>
      </c>
      <c r="F4255" t="s">
        <v>1000</v>
      </c>
      <c r="G4255" t="s">
        <v>1001</v>
      </c>
      <c r="H4255">
        <f t="shared" si="595"/>
        <v>0</v>
      </c>
      <c r="I4255">
        <f t="shared" si="596"/>
        <v>0.57142857142857095</v>
      </c>
      <c r="J4255">
        <f t="shared" si="597"/>
        <v>0</v>
      </c>
      <c r="K4255">
        <f t="shared" si="598"/>
        <v>0.57142857142857095</v>
      </c>
      <c r="N4255">
        <v>0.90865659810839616</v>
      </c>
      <c r="O4255" t="b">
        <f t="shared" si="600"/>
        <v>0</v>
      </c>
      <c r="P4255" t="b">
        <f t="shared" si="599"/>
        <v>0</v>
      </c>
      <c r="Q4255" t="b">
        <f t="shared" si="601"/>
        <v>0</v>
      </c>
      <c r="R4255" t="b">
        <f t="shared" si="602"/>
        <v>0</v>
      </c>
      <c r="S4255" t="b">
        <f t="shared" si="603"/>
        <v>0</v>
      </c>
    </row>
    <row r="4256" spans="1:19" hidden="1" x14ac:dyDescent="0.25">
      <c r="A4256" t="s">
        <v>1201</v>
      </c>
      <c r="B4256" t="s">
        <v>945</v>
      </c>
      <c r="C4256" t="s">
        <v>2</v>
      </c>
      <c r="D4256" t="s">
        <v>135</v>
      </c>
      <c r="E4256" t="s">
        <v>2</v>
      </c>
      <c r="F4256" t="s">
        <v>405</v>
      </c>
      <c r="G4256" t="s">
        <v>946</v>
      </c>
      <c r="H4256">
        <f t="shared" si="595"/>
        <v>0</v>
      </c>
      <c r="I4256">
        <f t="shared" si="596"/>
        <v>0.57142857142857095</v>
      </c>
      <c r="J4256">
        <f t="shared" si="597"/>
        <v>0</v>
      </c>
      <c r="K4256">
        <f t="shared" si="598"/>
        <v>0.57142857142857095</v>
      </c>
      <c r="N4256">
        <v>0.15691300930532659</v>
      </c>
      <c r="O4256" t="b">
        <f t="shared" si="600"/>
        <v>0</v>
      </c>
      <c r="P4256" t="b">
        <f t="shared" si="599"/>
        <v>0</v>
      </c>
      <c r="Q4256" t="b">
        <f t="shared" si="601"/>
        <v>0</v>
      </c>
      <c r="R4256" t="b">
        <f t="shared" si="602"/>
        <v>0</v>
      </c>
      <c r="S4256" t="b">
        <f t="shared" si="603"/>
        <v>0</v>
      </c>
    </row>
    <row r="4257" spans="1:19" hidden="1" x14ac:dyDescent="0.25">
      <c r="A4257" t="s">
        <v>1201</v>
      </c>
      <c r="B4257" t="s">
        <v>270</v>
      </c>
      <c r="C4257" t="s">
        <v>2</v>
      </c>
      <c r="D4257" t="s">
        <v>135</v>
      </c>
      <c r="E4257" t="s">
        <v>2</v>
      </c>
      <c r="F4257" t="s">
        <v>405</v>
      </c>
      <c r="G4257" t="s">
        <v>271</v>
      </c>
      <c r="H4257">
        <f t="shared" si="595"/>
        <v>0</v>
      </c>
      <c r="I4257">
        <f t="shared" si="596"/>
        <v>0.57142857142857095</v>
      </c>
      <c r="J4257">
        <f t="shared" si="597"/>
        <v>0</v>
      </c>
      <c r="K4257">
        <f t="shared" si="598"/>
        <v>0.57142857142857095</v>
      </c>
      <c r="N4257">
        <v>0.64141660744226592</v>
      </c>
      <c r="O4257" t="b">
        <f t="shared" si="600"/>
        <v>0</v>
      </c>
      <c r="P4257" t="b">
        <f t="shared" si="599"/>
        <v>0</v>
      </c>
      <c r="Q4257" t="b">
        <f t="shared" si="601"/>
        <v>0</v>
      </c>
      <c r="R4257" t="b">
        <f t="shared" si="602"/>
        <v>0</v>
      </c>
      <c r="S4257" t="b">
        <f t="shared" si="603"/>
        <v>0</v>
      </c>
    </row>
    <row r="4258" spans="1:19" hidden="1" x14ac:dyDescent="0.25">
      <c r="A4258" t="s">
        <v>1214</v>
      </c>
      <c r="B4258" t="s">
        <v>956</v>
      </c>
      <c r="C4258" t="s">
        <v>2</v>
      </c>
      <c r="D4258" t="s">
        <v>135</v>
      </c>
      <c r="E4258" t="s">
        <v>2</v>
      </c>
      <c r="F4258" t="s">
        <v>1216</v>
      </c>
      <c r="G4258" t="s">
        <v>957</v>
      </c>
      <c r="H4258">
        <f t="shared" si="595"/>
        <v>0</v>
      </c>
      <c r="I4258">
        <f t="shared" si="596"/>
        <v>0.57142857142857095</v>
      </c>
      <c r="J4258">
        <f t="shared" si="597"/>
        <v>0</v>
      </c>
      <c r="K4258">
        <f t="shared" si="598"/>
        <v>0.57142857142857095</v>
      </c>
      <c r="N4258">
        <v>0.3897571954344653</v>
      </c>
      <c r="O4258" t="b">
        <f t="shared" si="600"/>
        <v>0</v>
      </c>
      <c r="P4258" t="b">
        <f t="shared" si="599"/>
        <v>0</v>
      </c>
      <c r="Q4258" t="b">
        <f t="shared" si="601"/>
        <v>0</v>
      </c>
      <c r="R4258" t="b">
        <f t="shared" si="602"/>
        <v>0</v>
      </c>
      <c r="S4258" t="b">
        <f t="shared" si="603"/>
        <v>0</v>
      </c>
    </row>
    <row r="4259" spans="1:19" hidden="1" x14ac:dyDescent="0.25">
      <c r="A4259" t="s">
        <v>1312</v>
      </c>
      <c r="B4259" t="s">
        <v>1313</v>
      </c>
      <c r="C4259" t="s">
        <v>2</v>
      </c>
      <c r="D4259" t="s">
        <v>135</v>
      </c>
      <c r="E4259" t="s">
        <v>2</v>
      </c>
      <c r="F4259" t="s">
        <v>1314</v>
      </c>
      <c r="G4259" t="s">
        <v>1315</v>
      </c>
      <c r="H4259">
        <f t="shared" si="595"/>
        <v>0</v>
      </c>
      <c r="I4259">
        <f t="shared" si="596"/>
        <v>0.57142857142857095</v>
      </c>
      <c r="J4259">
        <f t="shared" si="597"/>
        <v>0</v>
      </c>
      <c r="K4259">
        <f t="shared" si="598"/>
        <v>0.57142857142857095</v>
      </c>
      <c r="N4259">
        <v>0.48304938724494806</v>
      </c>
      <c r="O4259" t="b">
        <f t="shared" si="600"/>
        <v>0</v>
      </c>
      <c r="P4259" t="b">
        <f t="shared" si="599"/>
        <v>0</v>
      </c>
      <c r="Q4259" t="b">
        <f t="shared" si="601"/>
        <v>0</v>
      </c>
      <c r="R4259" t="b">
        <f t="shared" si="602"/>
        <v>0</v>
      </c>
      <c r="S4259" t="b">
        <f t="shared" si="603"/>
        <v>0</v>
      </c>
    </row>
    <row r="4260" spans="1:19" hidden="1" x14ac:dyDescent="0.25">
      <c r="A4260" t="s">
        <v>1312</v>
      </c>
      <c r="B4260" t="s">
        <v>1316</v>
      </c>
      <c r="C4260" t="s">
        <v>2</v>
      </c>
      <c r="D4260" t="s">
        <v>135</v>
      </c>
      <c r="E4260" t="s">
        <v>2</v>
      </c>
      <c r="F4260" t="s">
        <v>1314</v>
      </c>
      <c r="G4260" t="s">
        <v>1317</v>
      </c>
      <c r="H4260">
        <f t="shared" si="595"/>
        <v>0</v>
      </c>
      <c r="I4260">
        <f t="shared" si="596"/>
        <v>0.57142857142857095</v>
      </c>
      <c r="J4260">
        <f t="shared" si="597"/>
        <v>0</v>
      </c>
      <c r="K4260">
        <f t="shared" si="598"/>
        <v>0.57142857142857095</v>
      </c>
      <c r="N4260">
        <v>0.51021125601206407</v>
      </c>
      <c r="O4260" t="b">
        <f t="shared" si="600"/>
        <v>0</v>
      </c>
      <c r="P4260" t="b">
        <f t="shared" si="599"/>
        <v>0</v>
      </c>
      <c r="Q4260" t="b">
        <f t="shared" si="601"/>
        <v>0</v>
      </c>
      <c r="R4260" t="b">
        <f t="shared" si="602"/>
        <v>0</v>
      </c>
      <c r="S4260" t="b">
        <f t="shared" si="603"/>
        <v>0</v>
      </c>
    </row>
    <row r="4261" spans="1:19" hidden="1" x14ac:dyDescent="0.25">
      <c r="A4261" t="s">
        <v>1382</v>
      </c>
      <c r="B4261" t="s">
        <v>690</v>
      </c>
      <c r="C4261" t="s">
        <v>2</v>
      </c>
      <c r="D4261" t="s">
        <v>135</v>
      </c>
      <c r="E4261" t="s">
        <v>2</v>
      </c>
      <c r="F4261" t="s">
        <v>685</v>
      </c>
      <c r="G4261" t="s">
        <v>691</v>
      </c>
      <c r="H4261">
        <f t="shared" si="595"/>
        <v>0</v>
      </c>
      <c r="I4261">
        <f t="shared" si="596"/>
        <v>0.57142857142857095</v>
      </c>
      <c r="J4261">
        <f t="shared" si="597"/>
        <v>0</v>
      </c>
      <c r="K4261">
        <f t="shared" si="598"/>
        <v>0.57142857142857095</v>
      </c>
      <c r="N4261">
        <v>0.89980910101861611</v>
      </c>
      <c r="O4261" t="b">
        <f t="shared" si="600"/>
        <v>0</v>
      </c>
      <c r="P4261" t="b">
        <f t="shared" si="599"/>
        <v>0</v>
      </c>
      <c r="Q4261" t="b">
        <f t="shared" si="601"/>
        <v>0</v>
      </c>
      <c r="R4261" t="b">
        <f t="shared" si="602"/>
        <v>0</v>
      </c>
      <c r="S4261" t="b">
        <f t="shared" si="603"/>
        <v>0</v>
      </c>
    </row>
    <row r="4262" spans="1:19" hidden="1" x14ac:dyDescent="0.25">
      <c r="A4262" t="s">
        <v>1621</v>
      </c>
      <c r="B4262" t="s">
        <v>1624</v>
      </c>
      <c r="C4262" t="s">
        <v>2</v>
      </c>
      <c r="D4262" t="s">
        <v>135</v>
      </c>
      <c r="E4262" t="s">
        <v>2</v>
      </c>
      <c r="F4262" t="s">
        <v>1623</v>
      </c>
      <c r="G4262" t="s">
        <v>1625</v>
      </c>
      <c r="H4262">
        <f t="shared" si="595"/>
        <v>0</v>
      </c>
      <c r="I4262">
        <f t="shared" si="596"/>
        <v>0.57142857142857095</v>
      </c>
      <c r="J4262">
        <f t="shared" si="597"/>
        <v>0</v>
      </c>
      <c r="K4262">
        <f t="shared" si="598"/>
        <v>0.57142857142857095</v>
      </c>
      <c r="N4262">
        <v>0.46055268390189585</v>
      </c>
      <c r="O4262" t="b">
        <f t="shared" si="600"/>
        <v>0</v>
      </c>
      <c r="P4262" t="b">
        <f t="shared" si="599"/>
        <v>0</v>
      </c>
      <c r="Q4262" t="b">
        <f t="shared" si="601"/>
        <v>0</v>
      </c>
      <c r="R4262" t="b">
        <f t="shared" si="602"/>
        <v>0</v>
      </c>
      <c r="S4262" t="b">
        <f t="shared" si="603"/>
        <v>0</v>
      </c>
    </row>
    <row r="4263" spans="1:19" hidden="1" x14ac:dyDescent="0.25">
      <c r="A4263" t="s">
        <v>1634</v>
      </c>
      <c r="B4263" t="s">
        <v>1638</v>
      </c>
      <c r="C4263" t="s">
        <v>2</v>
      </c>
      <c r="D4263" t="s">
        <v>135</v>
      </c>
      <c r="E4263" t="s">
        <v>2</v>
      </c>
      <c r="F4263" t="s">
        <v>1636</v>
      </c>
      <c r="G4263" t="s">
        <v>1639</v>
      </c>
      <c r="H4263">
        <f t="shared" si="595"/>
        <v>0</v>
      </c>
      <c r="I4263">
        <f t="shared" si="596"/>
        <v>0.57142857142857095</v>
      </c>
      <c r="J4263">
        <f t="shared" si="597"/>
        <v>0</v>
      </c>
      <c r="K4263">
        <f t="shared" si="598"/>
        <v>0.57142857142857095</v>
      </c>
      <c r="N4263">
        <v>0.5479267064794493</v>
      </c>
      <c r="O4263" t="b">
        <f t="shared" si="600"/>
        <v>0</v>
      </c>
      <c r="P4263" t="b">
        <f t="shared" si="599"/>
        <v>0</v>
      </c>
      <c r="Q4263" t="b">
        <f t="shared" si="601"/>
        <v>0</v>
      </c>
      <c r="R4263" t="b">
        <f t="shared" si="602"/>
        <v>0</v>
      </c>
      <c r="S4263" t="b">
        <f t="shared" si="603"/>
        <v>0</v>
      </c>
    </row>
    <row r="4264" spans="1:19" hidden="1" x14ac:dyDescent="0.25">
      <c r="A4264" t="s">
        <v>1710</v>
      </c>
      <c r="B4264" t="s">
        <v>1715</v>
      </c>
      <c r="C4264" t="s">
        <v>2</v>
      </c>
      <c r="D4264" t="s">
        <v>135</v>
      </c>
      <c r="E4264" t="s">
        <v>2</v>
      </c>
      <c r="F4264" t="s">
        <v>1712</v>
      </c>
      <c r="G4264" t="s">
        <v>1716</v>
      </c>
      <c r="H4264">
        <f t="shared" si="595"/>
        <v>0</v>
      </c>
      <c r="I4264">
        <f t="shared" si="596"/>
        <v>0.57142857142857095</v>
      </c>
      <c r="J4264">
        <f t="shared" si="597"/>
        <v>0</v>
      </c>
      <c r="K4264">
        <f t="shared" si="598"/>
        <v>0.57142857142857095</v>
      </c>
      <c r="N4264">
        <v>0.47192480324712383</v>
      </c>
      <c r="O4264" t="b">
        <f t="shared" si="600"/>
        <v>0</v>
      </c>
      <c r="P4264" t="b">
        <f t="shared" si="599"/>
        <v>0</v>
      </c>
      <c r="Q4264" t="b">
        <f t="shared" si="601"/>
        <v>0</v>
      </c>
      <c r="R4264" t="b">
        <f t="shared" si="602"/>
        <v>0</v>
      </c>
      <c r="S4264" t="b">
        <f t="shared" si="603"/>
        <v>0</v>
      </c>
    </row>
    <row r="4265" spans="1:19" hidden="1" x14ac:dyDescent="0.25">
      <c r="A4265" t="s">
        <v>1746</v>
      </c>
      <c r="B4265" t="s">
        <v>941</v>
      </c>
      <c r="C4265" t="s">
        <v>2</v>
      </c>
      <c r="D4265" t="s">
        <v>135</v>
      </c>
      <c r="E4265" t="s">
        <v>2</v>
      </c>
      <c r="F4265" t="s">
        <v>1747</v>
      </c>
      <c r="G4265" t="s">
        <v>942</v>
      </c>
      <c r="H4265">
        <f t="shared" si="595"/>
        <v>0</v>
      </c>
      <c r="I4265">
        <f t="shared" si="596"/>
        <v>0.57142857142857095</v>
      </c>
      <c r="J4265">
        <f t="shared" si="597"/>
        <v>0</v>
      </c>
      <c r="K4265">
        <f t="shared" si="598"/>
        <v>0.57142857142857095</v>
      </c>
      <c r="N4265">
        <v>0.91293004020407809</v>
      </c>
      <c r="O4265" t="b">
        <f t="shared" si="600"/>
        <v>0</v>
      </c>
      <c r="P4265" t="b">
        <f t="shared" si="599"/>
        <v>0</v>
      </c>
      <c r="Q4265" t="b">
        <f t="shared" si="601"/>
        <v>0</v>
      </c>
      <c r="R4265" t="b">
        <f t="shared" si="602"/>
        <v>0</v>
      </c>
      <c r="S4265" t="b">
        <f t="shared" si="603"/>
        <v>0</v>
      </c>
    </row>
    <row r="4266" spans="1:19" hidden="1" x14ac:dyDescent="0.25">
      <c r="A4266" t="s">
        <v>1775</v>
      </c>
      <c r="B4266" t="s">
        <v>871</v>
      </c>
      <c r="C4266" t="s">
        <v>2</v>
      </c>
      <c r="D4266" t="s">
        <v>135</v>
      </c>
      <c r="E4266" t="s">
        <v>2</v>
      </c>
      <c r="F4266" t="s">
        <v>874</v>
      </c>
      <c r="G4266" t="s">
        <v>872</v>
      </c>
      <c r="H4266">
        <f t="shared" si="595"/>
        <v>0</v>
      </c>
      <c r="I4266">
        <f t="shared" si="596"/>
        <v>0.57142857142857095</v>
      </c>
      <c r="J4266">
        <f t="shared" si="597"/>
        <v>0</v>
      </c>
      <c r="K4266">
        <f t="shared" si="598"/>
        <v>0.57142857142857095</v>
      </c>
      <c r="N4266">
        <v>0.69728974039246372</v>
      </c>
      <c r="O4266" t="b">
        <f t="shared" si="600"/>
        <v>0</v>
      </c>
      <c r="P4266" t="b">
        <f t="shared" si="599"/>
        <v>0</v>
      </c>
      <c r="Q4266" t="b">
        <f t="shared" si="601"/>
        <v>0</v>
      </c>
      <c r="R4266" t="b">
        <f t="shared" si="602"/>
        <v>0</v>
      </c>
      <c r="S4266" t="b">
        <f t="shared" si="603"/>
        <v>0</v>
      </c>
    </row>
    <row r="4267" spans="1:19" hidden="1" x14ac:dyDescent="0.25">
      <c r="A4267" t="s">
        <v>1775</v>
      </c>
      <c r="B4267" t="s">
        <v>879</v>
      </c>
      <c r="C4267" t="s">
        <v>2</v>
      </c>
      <c r="D4267" t="s">
        <v>135</v>
      </c>
      <c r="E4267" t="s">
        <v>2</v>
      </c>
      <c r="F4267" t="s">
        <v>874</v>
      </c>
      <c r="G4267" t="s">
        <v>880</v>
      </c>
      <c r="H4267">
        <f t="shared" si="595"/>
        <v>0</v>
      </c>
      <c r="I4267">
        <f t="shared" si="596"/>
        <v>0.57142857142857095</v>
      </c>
      <c r="J4267">
        <f t="shared" si="597"/>
        <v>0</v>
      </c>
      <c r="K4267">
        <f t="shared" si="598"/>
        <v>0.57142857142857095</v>
      </c>
      <c r="N4267">
        <v>5.0273386928835095E-2</v>
      </c>
      <c r="O4267" t="b">
        <f t="shared" si="600"/>
        <v>0</v>
      </c>
      <c r="P4267" t="b">
        <f t="shared" si="599"/>
        <v>0</v>
      </c>
      <c r="Q4267" t="b">
        <f t="shared" si="601"/>
        <v>0</v>
      </c>
      <c r="R4267" t="b">
        <f t="shared" si="602"/>
        <v>0</v>
      </c>
      <c r="S4267" t="b">
        <f t="shared" si="603"/>
        <v>0</v>
      </c>
    </row>
    <row r="4268" spans="1:19" hidden="1" x14ac:dyDescent="0.25">
      <c r="A4268" t="s">
        <v>1775</v>
      </c>
      <c r="B4268" t="s">
        <v>881</v>
      </c>
      <c r="C4268" t="s">
        <v>2</v>
      </c>
      <c r="D4268" t="s">
        <v>135</v>
      </c>
      <c r="E4268" t="s">
        <v>2</v>
      </c>
      <c r="F4268" t="s">
        <v>874</v>
      </c>
      <c r="G4268" t="s">
        <v>882</v>
      </c>
      <c r="H4268">
        <f t="shared" si="595"/>
        <v>0</v>
      </c>
      <c r="I4268">
        <f t="shared" si="596"/>
        <v>0.57142857142857095</v>
      </c>
      <c r="J4268">
        <f t="shared" si="597"/>
        <v>0</v>
      </c>
      <c r="K4268">
        <f t="shared" si="598"/>
        <v>0.57142857142857095</v>
      </c>
      <c r="N4268">
        <v>0.8664148465338023</v>
      </c>
      <c r="O4268" t="b">
        <f t="shared" si="600"/>
        <v>0</v>
      </c>
      <c r="P4268" t="b">
        <f t="shared" si="599"/>
        <v>0</v>
      </c>
      <c r="Q4268" t="b">
        <f t="shared" si="601"/>
        <v>0</v>
      </c>
      <c r="R4268" t="b">
        <f t="shared" si="602"/>
        <v>0</v>
      </c>
      <c r="S4268" t="b">
        <f t="shared" si="603"/>
        <v>0</v>
      </c>
    </row>
    <row r="4269" spans="1:19" hidden="1" x14ac:dyDescent="0.25">
      <c r="A4269" t="s">
        <v>1800</v>
      </c>
      <c r="B4269" t="s">
        <v>1039</v>
      </c>
      <c r="C4269" t="s">
        <v>2</v>
      </c>
      <c r="D4269" t="s">
        <v>135</v>
      </c>
      <c r="E4269" t="s">
        <v>2</v>
      </c>
      <c r="F4269" t="s">
        <v>1801</v>
      </c>
      <c r="G4269" t="s">
        <v>1040</v>
      </c>
      <c r="H4269">
        <f t="shared" si="595"/>
        <v>0</v>
      </c>
      <c r="I4269">
        <f t="shared" si="596"/>
        <v>0.57142857142857095</v>
      </c>
      <c r="J4269">
        <f t="shared" si="597"/>
        <v>0</v>
      </c>
      <c r="K4269">
        <f t="shared" si="598"/>
        <v>0.57142857142857095</v>
      </c>
      <c r="N4269">
        <v>0.65495140637882443</v>
      </c>
      <c r="O4269" t="b">
        <f t="shared" si="600"/>
        <v>0</v>
      </c>
      <c r="P4269" t="b">
        <f t="shared" si="599"/>
        <v>0</v>
      </c>
      <c r="Q4269" t="b">
        <f t="shared" si="601"/>
        <v>0</v>
      </c>
      <c r="R4269" t="b">
        <f t="shared" si="602"/>
        <v>0</v>
      </c>
      <c r="S4269" t="b">
        <f t="shared" si="603"/>
        <v>0</v>
      </c>
    </row>
    <row r="4270" spans="1:19" hidden="1" x14ac:dyDescent="0.25">
      <c r="A4270" t="s">
        <v>1800</v>
      </c>
      <c r="B4270" t="s">
        <v>1802</v>
      </c>
      <c r="C4270" t="s">
        <v>2</v>
      </c>
      <c r="D4270" t="s">
        <v>135</v>
      </c>
      <c r="E4270" t="s">
        <v>2</v>
      </c>
      <c r="F4270" t="s">
        <v>1801</v>
      </c>
      <c r="G4270" t="s">
        <v>1803</v>
      </c>
      <c r="H4270">
        <f t="shared" si="595"/>
        <v>0</v>
      </c>
      <c r="I4270">
        <f t="shared" si="596"/>
        <v>0.57142857142857095</v>
      </c>
      <c r="J4270">
        <f t="shared" si="597"/>
        <v>0</v>
      </c>
      <c r="K4270">
        <f t="shared" si="598"/>
        <v>0.57142857142857095</v>
      </c>
      <c r="N4270">
        <v>0.25283747247712562</v>
      </c>
      <c r="O4270" t="b">
        <f t="shared" si="600"/>
        <v>0</v>
      </c>
      <c r="P4270" t="b">
        <f t="shared" si="599"/>
        <v>0</v>
      </c>
      <c r="Q4270" t="b">
        <f t="shared" si="601"/>
        <v>0</v>
      </c>
      <c r="R4270" t="b">
        <f t="shared" si="602"/>
        <v>0</v>
      </c>
      <c r="S4270" t="b">
        <f t="shared" si="603"/>
        <v>0</v>
      </c>
    </row>
    <row r="4271" spans="1:19" hidden="1" x14ac:dyDescent="0.25">
      <c r="A4271" t="s">
        <v>1829</v>
      </c>
      <c r="B4271" t="s">
        <v>960</v>
      </c>
      <c r="C4271" t="s">
        <v>2</v>
      </c>
      <c r="D4271" t="s">
        <v>135</v>
      </c>
      <c r="E4271" t="s">
        <v>2</v>
      </c>
      <c r="F4271" t="s">
        <v>1831</v>
      </c>
      <c r="G4271" t="s">
        <v>961</v>
      </c>
      <c r="H4271">
        <f t="shared" si="595"/>
        <v>0</v>
      </c>
      <c r="I4271">
        <f t="shared" si="596"/>
        <v>0.57142857142857095</v>
      </c>
      <c r="J4271">
        <f t="shared" si="597"/>
        <v>0</v>
      </c>
      <c r="K4271">
        <f t="shared" si="598"/>
        <v>0.57142857142857095</v>
      </c>
      <c r="N4271">
        <v>0.19155835924146714</v>
      </c>
      <c r="O4271" t="b">
        <f t="shared" si="600"/>
        <v>0</v>
      </c>
      <c r="P4271" t="b">
        <f t="shared" si="599"/>
        <v>0</v>
      </c>
      <c r="Q4271" t="b">
        <f t="shared" si="601"/>
        <v>0</v>
      </c>
      <c r="R4271" t="b">
        <f t="shared" si="602"/>
        <v>0</v>
      </c>
      <c r="S4271" t="b">
        <f t="shared" si="603"/>
        <v>0</v>
      </c>
    </row>
    <row r="4272" spans="1:19" hidden="1" x14ac:dyDescent="0.25">
      <c r="A4272" t="s">
        <v>1842</v>
      </c>
      <c r="B4272" t="s">
        <v>388</v>
      </c>
      <c r="C4272" t="s">
        <v>2</v>
      </c>
      <c r="D4272" t="s">
        <v>135</v>
      </c>
      <c r="E4272" t="s">
        <v>2</v>
      </c>
      <c r="F4272" t="s">
        <v>1843</v>
      </c>
      <c r="G4272" t="s">
        <v>389</v>
      </c>
      <c r="H4272">
        <f t="shared" si="595"/>
        <v>0</v>
      </c>
      <c r="I4272">
        <f t="shared" si="596"/>
        <v>0.57142857142857095</v>
      </c>
      <c r="J4272">
        <f t="shared" si="597"/>
        <v>0</v>
      </c>
      <c r="K4272">
        <f t="shared" si="598"/>
        <v>0.57142857142857095</v>
      </c>
      <c r="N4272">
        <v>0.91292914247335122</v>
      </c>
      <c r="O4272" t="b">
        <f t="shared" si="600"/>
        <v>0</v>
      </c>
      <c r="P4272" t="b">
        <f t="shared" si="599"/>
        <v>0</v>
      </c>
      <c r="Q4272" t="b">
        <f t="shared" si="601"/>
        <v>0</v>
      </c>
      <c r="R4272" t="b">
        <f t="shared" si="602"/>
        <v>0</v>
      </c>
      <c r="S4272" t="b">
        <f t="shared" si="603"/>
        <v>0</v>
      </c>
    </row>
    <row r="4273" spans="1:19" hidden="1" x14ac:dyDescent="0.25">
      <c r="A4273" t="s">
        <v>1842</v>
      </c>
      <c r="B4273" t="s">
        <v>393</v>
      </c>
      <c r="C4273" t="s">
        <v>2</v>
      </c>
      <c r="D4273" t="s">
        <v>135</v>
      </c>
      <c r="E4273" t="s">
        <v>2</v>
      </c>
      <c r="F4273" t="s">
        <v>1843</v>
      </c>
      <c r="G4273" t="s">
        <v>394</v>
      </c>
      <c r="H4273">
        <f t="shared" si="595"/>
        <v>0</v>
      </c>
      <c r="I4273">
        <f t="shared" si="596"/>
        <v>0.57142857142857095</v>
      </c>
      <c r="J4273">
        <f t="shared" si="597"/>
        <v>0</v>
      </c>
      <c r="K4273">
        <f t="shared" si="598"/>
        <v>0.57142857142857095</v>
      </c>
      <c r="N4273">
        <v>2.638919470093859E-2</v>
      </c>
      <c r="O4273" t="b">
        <f t="shared" si="600"/>
        <v>0</v>
      </c>
      <c r="P4273" t="b">
        <f t="shared" si="599"/>
        <v>0</v>
      </c>
      <c r="Q4273" t="b">
        <f t="shared" si="601"/>
        <v>0</v>
      </c>
      <c r="R4273" t="b">
        <f t="shared" si="602"/>
        <v>0</v>
      </c>
      <c r="S4273" t="b">
        <f t="shared" si="603"/>
        <v>0</v>
      </c>
    </row>
    <row r="4274" spans="1:19" hidden="1" x14ac:dyDescent="0.25">
      <c r="A4274" t="s">
        <v>1846</v>
      </c>
      <c r="B4274" t="s">
        <v>1849</v>
      </c>
      <c r="C4274" t="s">
        <v>2</v>
      </c>
      <c r="D4274" t="s">
        <v>135</v>
      </c>
      <c r="E4274" t="s">
        <v>2</v>
      </c>
      <c r="F4274" t="s">
        <v>1848</v>
      </c>
      <c r="G4274" t="s">
        <v>1850</v>
      </c>
      <c r="H4274">
        <f t="shared" si="595"/>
        <v>0</v>
      </c>
      <c r="I4274">
        <f t="shared" si="596"/>
        <v>0.57142857142857095</v>
      </c>
      <c r="J4274">
        <f t="shared" si="597"/>
        <v>0</v>
      </c>
      <c r="K4274">
        <f t="shared" si="598"/>
        <v>0.57142857142857095</v>
      </c>
      <c r="N4274">
        <v>0.19497423098823985</v>
      </c>
      <c r="O4274" t="b">
        <f t="shared" si="600"/>
        <v>0</v>
      </c>
      <c r="P4274" t="b">
        <f t="shared" si="599"/>
        <v>0</v>
      </c>
      <c r="Q4274" t="b">
        <f t="shared" si="601"/>
        <v>0</v>
      </c>
      <c r="R4274" t="b">
        <f t="shared" si="602"/>
        <v>0</v>
      </c>
      <c r="S4274" t="b">
        <f t="shared" si="603"/>
        <v>0</v>
      </c>
    </row>
    <row r="4275" spans="1:19" hidden="1" x14ac:dyDescent="0.25">
      <c r="A4275" t="s">
        <v>1932</v>
      </c>
      <c r="B4275" t="s">
        <v>1935</v>
      </c>
      <c r="C4275" t="s">
        <v>2</v>
      </c>
      <c r="D4275" t="s">
        <v>135</v>
      </c>
      <c r="E4275" t="s">
        <v>2</v>
      </c>
      <c r="F4275" t="s">
        <v>77</v>
      </c>
      <c r="G4275" t="s">
        <v>1936</v>
      </c>
      <c r="H4275">
        <f t="shared" si="595"/>
        <v>0</v>
      </c>
      <c r="I4275">
        <f t="shared" si="596"/>
        <v>0.57142857142857095</v>
      </c>
      <c r="J4275">
        <f t="shared" si="597"/>
        <v>0</v>
      </c>
      <c r="K4275">
        <f t="shared" si="598"/>
        <v>0.57142857142857095</v>
      </c>
      <c r="N4275">
        <v>0.30054546142444438</v>
      </c>
      <c r="O4275" t="b">
        <f t="shared" si="600"/>
        <v>0</v>
      </c>
      <c r="P4275" t="b">
        <f t="shared" si="599"/>
        <v>0</v>
      </c>
      <c r="Q4275" t="b">
        <f t="shared" si="601"/>
        <v>0</v>
      </c>
      <c r="R4275" t="b">
        <f t="shared" si="602"/>
        <v>0</v>
      </c>
      <c r="S4275" t="b">
        <f t="shared" si="603"/>
        <v>0</v>
      </c>
    </row>
    <row r="4276" spans="1:19" hidden="1" x14ac:dyDescent="0.25">
      <c r="A4276" t="s">
        <v>1969</v>
      </c>
      <c r="B4276" t="s">
        <v>1977</v>
      </c>
      <c r="C4276" t="s">
        <v>2</v>
      </c>
      <c r="D4276" t="s">
        <v>135</v>
      </c>
      <c r="E4276" t="s">
        <v>2</v>
      </c>
      <c r="F4276" t="s">
        <v>1971</v>
      </c>
      <c r="G4276" t="s">
        <v>1978</v>
      </c>
      <c r="H4276">
        <f t="shared" si="595"/>
        <v>0</v>
      </c>
      <c r="I4276">
        <f t="shared" si="596"/>
        <v>0.57142857142857095</v>
      </c>
      <c r="J4276">
        <f t="shared" si="597"/>
        <v>0</v>
      </c>
      <c r="K4276">
        <f t="shared" si="598"/>
        <v>0.57142857142857095</v>
      </c>
      <c r="N4276">
        <v>0.89356969684841125</v>
      </c>
      <c r="O4276" t="b">
        <f t="shared" si="600"/>
        <v>0</v>
      </c>
      <c r="P4276" t="b">
        <f t="shared" si="599"/>
        <v>0</v>
      </c>
      <c r="Q4276" t="b">
        <f t="shared" si="601"/>
        <v>0</v>
      </c>
      <c r="R4276" t="b">
        <f t="shared" si="602"/>
        <v>0</v>
      </c>
      <c r="S4276" t="b">
        <f t="shared" si="603"/>
        <v>0</v>
      </c>
    </row>
    <row r="4277" spans="1:19" hidden="1" x14ac:dyDescent="0.25">
      <c r="A4277" t="s">
        <v>1985</v>
      </c>
      <c r="B4277" t="s">
        <v>873</v>
      </c>
      <c r="C4277" t="s">
        <v>2</v>
      </c>
      <c r="D4277" t="s">
        <v>135</v>
      </c>
      <c r="E4277" t="s">
        <v>2</v>
      </c>
      <c r="F4277" t="s">
        <v>1986</v>
      </c>
      <c r="G4277" t="s">
        <v>874</v>
      </c>
      <c r="H4277">
        <f t="shared" si="595"/>
        <v>0</v>
      </c>
      <c r="I4277">
        <f t="shared" si="596"/>
        <v>0.57142857142857095</v>
      </c>
      <c r="J4277">
        <f t="shared" si="597"/>
        <v>0</v>
      </c>
      <c r="K4277">
        <f t="shared" si="598"/>
        <v>0.57142857142857095</v>
      </c>
      <c r="N4277">
        <v>0.71480783730744468</v>
      </c>
      <c r="O4277" t="b">
        <f t="shared" si="600"/>
        <v>0</v>
      </c>
      <c r="P4277" t="b">
        <f t="shared" si="599"/>
        <v>0</v>
      </c>
      <c r="Q4277" t="b">
        <f t="shared" si="601"/>
        <v>0</v>
      </c>
      <c r="R4277" t="b">
        <f t="shared" si="602"/>
        <v>0</v>
      </c>
      <c r="S4277" t="b">
        <f t="shared" si="603"/>
        <v>0</v>
      </c>
    </row>
    <row r="4278" spans="1:19" hidden="1" x14ac:dyDescent="0.25">
      <c r="A4278" t="s">
        <v>1985</v>
      </c>
      <c r="B4278" t="s">
        <v>1989</v>
      </c>
      <c r="C4278" t="s">
        <v>2</v>
      </c>
      <c r="D4278" t="s">
        <v>135</v>
      </c>
      <c r="E4278" t="s">
        <v>2</v>
      </c>
      <c r="F4278" t="s">
        <v>1986</v>
      </c>
      <c r="G4278" t="s">
        <v>1990</v>
      </c>
      <c r="H4278">
        <f t="shared" si="595"/>
        <v>0</v>
      </c>
      <c r="I4278">
        <f t="shared" si="596"/>
        <v>0.57142857142857095</v>
      </c>
      <c r="J4278">
        <f t="shared" si="597"/>
        <v>0</v>
      </c>
      <c r="K4278">
        <f t="shared" si="598"/>
        <v>0.57142857142857095</v>
      </c>
      <c r="N4278">
        <v>0.41970526068394343</v>
      </c>
      <c r="O4278" t="b">
        <f t="shared" si="600"/>
        <v>0</v>
      </c>
      <c r="P4278" t="b">
        <f t="shared" si="599"/>
        <v>0</v>
      </c>
      <c r="Q4278" t="b">
        <f t="shared" si="601"/>
        <v>0</v>
      </c>
      <c r="R4278" t="b">
        <f t="shared" si="602"/>
        <v>0</v>
      </c>
      <c r="S4278" t="b">
        <f t="shared" si="603"/>
        <v>0</v>
      </c>
    </row>
    <row r="4279" spans="1:19" hidden="1" x14ac:dyDescent="0.25">
      <c r="A4279" t="s">
        <v>2025</v>
      </c>
      <c r="B4279" t="s">
        <v>2030</v>
      </c>
      <c r="C4279" t="s">
        <v>2</v>
      </c>
      <c r="D4279" t="s">
        <v>135</v>
      </c>
      <c r="E4279" t="s">
        <v>2</v>
      </c>
      <c r="F4279" t="s">
        <v>2027</v>
      </c>
      <c r="G4279" t="s">
        <v>2031</v>
      </c>
      <c r="H4279">
        <f t="shared" si="595"/>
        <v>0</v>
      </c>
      <c r="I4279">
        <f t="shared" si="596"/>
        <v>0.57142857142857095</v>
      </c>
      <c r="J4279">
        <f t="shared" si="597"/>
        <v>0</v>
      </c>
      <c r="K4279">
        <f t="shared" si="598"/>
        <v>0.57142857142857095</v>
      </c>
      <c r="N4279">
        <v>7.5017360766971186E-2</v>
      </c>
      <c r="O4279" t="b">
        <f t="shared" si="600"/>
        <v>0</v>
      </c>
      <c r="P4279" t="b">
        <f t="shared" si="599"/>
        <v>0</v>
      </c>
      <c r="Q4279" t="b">
        <f t="shared" si="601"/>
        <v>0</v>
      </c>
      <c r="R4279" t="b">
        <f t="shared" si="602"/>
        <v>0</v>
      </c>
      <c r="S4279" t="b">
        <f t="shared" si="603"/>
        <v>0</v>
      </c>
    </row>
    <row r="4280" spans="1:19" hidden="1" x14ac:dyDescent="0.25">
      <c r="A4280" t="s">
        <v>2081</v>
      </c>
      <c r="B4280" t="s">
        <v>561</v>
      </c>
      <c r="C4280" t="s">
        <v>2</v>
      </c>
      <c r="D4280" t="s">
        <v>135</v>
      </c>
      <c r="E4280" t="s">
        <v>2</v>
      </c>
      <c r="F4280" t="s">
        <v>1596</v>
      </c>
      <c r="G4280" t="s">
        <v>564</v>
      </c>
      <c r="H4280">
        <f t="shared" si="595"/>
        <v>0</v>
      </c>
      <c r="I4280">
        <f t="shared" si="596"/>
        <v>0.57142857142857095</v>
      </c>
      <c r="J4280">
        <f t="shared" si="597"/>
        <v>0</v>
      </c>
      <c r="K4280">
        <f t="shared" si="598"/>
        <v>0.57142857142857095</v>
      </c>
      <c r="N4280">
        <v>0.75928668917750974</v>
      </c>
      <c r="O4280" t="b">
        <f t="shared" si="600"/>
        <v>0</v>
      </c>
      <c r="P4280" t="b">
        <f t="shared" si="599"/>
        <v>0</v>
      </c>
      <c r="Q4280" t="b">
        <f t="shared" si="601"/>
        <v>0</v>
      </c>
      <c r="R4280" t="b">
        <f t="shared" si="602"/>
        <v>0</v>
      </c>
      <c r="S4280" t="b">
        <f t="shared" si="603"/>
        <v>0</v>
      </c>
    </row>
    <row r="4281" spans="1:19" hidden="1" x14ac:dyDescent="0.25">
      <c r="A4281" t="s">
        <v>2081</v>
      </c>
      <c r="B4281" t="s">
        <v>1479</v>
      </c>
      <c r="C4281" t="s">
        <v>2</v>
      </c>
      <c r="D4281" t="s">
        <v>135</v>
      </c>
      <c r="E4281" t="s">
        <v>2</v>
      </c>
      <c r="F4281" t="s">
        <v>1596</v>
      </c>
      <c r="G4281" t="s">
        <v>1480</v>
      </c>
      <c r="H4281">
        <f t="shared" si="595"/>
        <v>0</v>
      </c>
      <c r="I4281">
        <f t="shared" si="596"/>
        <v>0.57142857142857095</v>
      </c>
      <c r="J4281">
        <f t="shared" si="597"/>
        <v>0</v>
      </c>
      <c r="K4281">
        <f t="shared" si="598"/>
        <v>0.57142857142857095</v>
      </c>
      <c r="L4281">
        <v>0</v>
      </c>
      <c r="M4281" t="s">
        <v>5872</v>
      </c>
      <c r="N4281">
        <v>0.90480855973355367</v>
      </c>
      <c r="O4281" t="b">
        <f t="shared" si="600"/>
        <v>0</v>
      </c>
      <c r="P4281" t="b">
        <f t="shared" si="599"/>
        <v>0</v>
      </c>
      <c r="Q4281" t="b">
        <f t="shared" si="601"/>
        <v>0</v>
      </c>
      <c r="R4281" t="b">
        <f t="shared" si="602"/>
        <v>0</v>
      </c>
      <c r="S4281" t="str">
        <f t="shared" si="603"/>
        <v>nf0</v>
      </c>
    </row>
    <row r="4282" spans="1:19" x14ac:dyDescent="0.25">
      <c r="A4282" t="s">
        <v>2081</v>
      </c>
      <c r="B4282" t="s">
        <v>234</v>
      </c>
      <c r="C4282" t="s">
        <v>2</v>
      </c>
      <c r="D4282" t="s">
        <v>135</v>
      </c>
      <c r="E4282" t="s">
        <v>2</v>
      </c>
      <c r="F4282" t="s">
        <v>1596</v>
      </c>
      <c r="G4282" t="s">
        <v>235</v>
      </c>
      <c r="H4282">
        <f t="shared" si="595"/>
        <v>0</v>
      </c>
      <c r="I4282">
        <f t="shared" si="596"/>
        <v>0.57142857142857095</v>
      </c>
      <c r="J4282">
        <f t="shared" si="597"/>
        <v>0</v>
      </c>
      <c r="K4282">
        <f t="shared" si="598"/>
        <v>0.57142857142857095</v>
      </c>
      <c r="L4282">
        <v>0</v>
      </c>
      <c r="M4282" t="s">
        <v>5872</v>
      </c>
      <c r="N4282">
        <v>0.31923673378815365</v>
      </c>
      <c r="O4282" t="b">
        <f t="shared" si="600"/>
        <v>0</v>
      </c>
      <c r="P4282" t="b">
        <f t="shared" si="599"/>
        <v>0</v>
      </c>
      <c r="Q4282" t="b">
        <f t="shared" si="601"/>
        <v>1</v>
      </c>
      <c r="R4282" t="b">
        <f t="shared" si="602"/>
        <v>1</v>
      </c>
      <c r="S4282" t="str">
        <f t="shared" si="603"/>
        <v>nf0</v>
      </c>
    </row>
    <row r="4283" spans="1:19" x14ac:dyDescent="0.25">
      <c r="A4283" t="s">
        <v>2107</v>
      </c>
      <c r="B4283" t="s">
        <v>1215</v>
      </c>
      <c r="C4283" t="s">
        <v>2</v>
      </c>
      <c r="D4283" t="s">
        <v>135</v>
      </c>
      <c r="E4283" t="s">
        <v>2</v>
      </c>
      <c r="F4283" t="s">
        <v>957</v>
      </c>
      <c r="G4283" t="s">
        <v>1216</v>
      </c>
      <c r="H4283">
        <f t="shared" si="595"/>
        <v>0</v>
      </c>
      <c r="I4283">
        <f t="shared" si="596"/>
        <v>0.57142857142857095</v>
      </c>
      <c r="J4283">
        <f t="shared" si="597"/>
        <v>0</v>
      </c>
      <c r="K4283">
        <f t="shared" si="598"/>
        <v>0.57142857142857095</v>
      </c>
      <c r="L4283">
        <v>0</v>
      </c>
      <c r="M4283" t="s">
        <v>5872</v>
      </c>
      <c r="N4283">
        <v>0.37100584810770731</v>
      </c>
      <c r="O4283" t="b">
        <f t="shared" si="600"/>
        <v>0</v>
      </c>
      <c r="P4283" t="b">
        <f t="shared" si="599"/>
        <v>0</v>
      </c>
      <c r="Q4283" t="b">
        <f t="shared" si="601"/>
        <v>1</v>
      </c>
      <c r="R4283" t="b">
        <f t="shared" si="602"/>
        <v>1</v>
      </c>
      <c r="S4283" t="str">
        <f t="shared" si="603"/>
        <v>nf0</v>
      </c>
    </row>
    <row r="4284" spans="1:19" hidden="1" x14ac:dyDescent="0.25">
      <c r="A4284" t="s">
        <v>2200</v>
      </c>
      <c r="B4284" t="s">
        <v>2201</v>
      </c>
      <c r="C4284" t="s">
        <v>2</v>
      </c>
      <c r="D4284" t="s">
        <v>135</v>
      </c>
      <c r="E4284" t="s">
        <v>2</v>
      </c>
      <c r="F4284" t="s">
        <v>45</v>
      </c>
      <c r="G4284" t="s">
        <v>2202</v>
      </c>
      <c r="H4284">
        <f t="shared" si="595"/>
        <v>0</v>
      </c>
      <c r="I4284">
        <f t="shared" si="596"/>
        <v>0.57142857142857095</v>
      </c>
      <c r="J4284">
        <f t="shared" si="597"/>
        <v>0</v>
      </c>
      <c r="K4284">
        <f t="shared" si="598"/>
        <v>0.57142857142857095</v>
      </c>
      <c r="L4284">
        <v>0</v>
      </c>
      <c r="M4284" t="s">
        <v>5872</v>
      </c>
      <c r="N4284">
        <v>0.74170900523568095</v>
      </c>
      <c r="O4284" t="b">
        <f t="shared" si="600"/>
        <v>0</v>
      </c>
      <c r="P4284" t="b">
        <f t="shared" si="599"/>
        <v>0</v>
      </c>
      <c r="Q4284" t="b">
        <f t="shared" si="601"/>
        <v>0</v>
      </c>
      <c r="R4284" t="b">
        <f t="shared" si="602"/>
        <v>0</v>
      </c>
      <c r="S4284" t="str">
        <f t="shared" si="603"/>
        <v>nf0</v>
      </c>
    </row>
    <row r="4285" spans="1:19" hidden="1" x14ac:dyDescent="0.25">
      <c r="A4285" t="s">
        <v>2255</v>
      </c>
      <c r="B4285" t="s">
        <v>2261</v>
      </c>
      <c r="C4285" t="s">
        <v>2</v>
      </c>
      <c r="D4285" t="s">
        <v>135</v>
      </c>
      <c r="E4285" t="s">
        <v>2</v>
      </c>
      <c r="F4285" t="s">
        <v>2257</v>
      </c>
      <c r="G4285" t="s">
        <v>2262</v>
      </c>
      <c r="H4285">
        <f t="shared" si="595"/>
        <v>0</v>
      </c>
      <c r="I4285">
        <f t="shared" si="596"/>
        <v>0.57142857142857095</v>
      </c>
      <c r="J4285">
        <f t="shared" si="597"/>
        <v>0</v>
      </c>
      <c r="K4285">
        <f t="shared" si="598"/>
        <v>0.57142857142857095</v>
      </c>
      <c r="L4285">
        <v>0</v>
      </c>
      <c r="M4285" t="s">
        <v>5872</v>
      </c>
      <c r="N4285">
        <v>0.72172495531248826</v>
      </c>
      <c r="O4285" t="b">
        <f t="shared" si="600"/>
        <v>0</v>
      </c>
      <c r="P4285" t="b">
        <f t="shared" si="599"/>
        <v>0</v>
      </c>
      <c r="Q4285" t="b">
        <f t="shared" si="601"/>
        <v>0</v>
      </c>
      <c r="R4285" t="b">
        <f t="shared" si="602"/>
        <v>0</v>
      </c>
      <c r="S4285" t="str">
        <f t="shared" si="603"/>
        <v>nf0</v>
      </c>
    </row>
    <row r="4286" spans="1:19" x14ac:dyDescent="0.25">
      <c r="A4286" t="s">
        <v>2271</v>
      </c>
      <c r="B4286" t="s">
        <v>1833</v>
      </c>
      <c r="C4286" t="s">
        <v>2</v>
      </c>
      <c r="D4286" t="s">
        <v>135</v>
      </c>
      <c r="E4286" t="s">
        <v>2</v>
      </c>
      <c r="F4286" t="s">
        <v>2273</v>
      </c>
      <c r="G4286" t="s">
        <v>1831</v>
      </c>
      <c r="H4286">
        <f t="shared" si="595"/>
        <v>0</v>
      </c>
      <c r="I4286">
        <f t="shared" si="596"/>
        <v>0.57142857142857095</v>
      </c>
      <c r="J4286">
        <f t="shared" si="597"/>
        <v>0</v>
      </c>
      <c r="K4286">
        <f t="shared" si="598"/>
        <v>0.57142857142857095</v>
      </c>
      <c r="L4286">
        <v>0</v>
      </c>
      <c r="M4286" t="s">
        <v>5872</v>
      </c>
      <c r="N4286">
        <v>0.15302538129866738</v>
      </c>
      <c r="O4286" t="b">
        <f t="shared" si="600"/>
        <v>0</v>
      </c>
      <c r="P4286" t="b">
        <f t="shared" si="599"/>
        <v>0</v>
      </c>
      <c r="Q4286" t="b">
        <f t="shared" si="601"/>
        <v>1</v>
      </c>
      <c r="R4286" t="b">
        <f t="shared" si="602"/>
        <v>1</v>
      </c>
      <c r="S4286" t="str">
        <f t="shared" si="603"/>
        <v>nf0</v>
      </c>
    </row>
    <row r="4287" spans="1:19" hidden="1" x14ac:dyDescent="0.25">
      <c r="A4287" t="s">
        <v>2288</v>
      </c>
      <c r="B4287" t="s">
        <v>2290</v>
      </c>
      <c r="C4287" t="s">
        <v>2</v>
      </c>
      <c r="D4287" t="s">
        <v>135</v>
      </c>
      <c r="E4287" t="s">
        <v>2</v>
      </c>
      <c r="F4287" t="s">
        <v>2289</v>
      </c>
      <c r="G4287" t="s">
        <v>2291</v>
      </c>
      <c r="H4287">
        <f t="shared" si="595"/>
        <v>0</v>
      </c>
      <c r="I4287">
        <f t="shared" si="596"/>
        <v>0.57142857142857095</v>
      </c>
      <c r="J4287">
        <f t="shared" si="597"/>
        <v>0</v>
      </c>
      <c r="K4287">
        <f t="shared" si="598"/>
        <v>0.57142857142857095</v>
      </c>
      <c r="L4287">
        <v>0</v>
      </c>
      <c r="M4287" t="s">
        <v>5872</v>
      </c>
      <c r="N4287">
        <v>0.75336612283928317</v>
      </c>
      <c r="O4287" t="b">
        <f t="shared" si="600"/>
        <v>0</v>
      </c>
      <c r="P4287" t="b">
        <f t="shared" si="599"/>
        <v>0</v>
      </c>
      <c r="Q4287" t="b">
        <f t="shared" si="601"/>
        <v>0</v>
      </c>
      <c r="R4287" t="b">
        <f t="shared" si="602"/>
        <v>0</v>
      </c>
      <c r="S4287" t="str">
        <f t="shared" si="603"/>
        <v>nf0</v>
      </c>
    </row>
    <row r="4288" spans="1:19" x14ac:dyDescent="0.25">
      <c r="A4288" t="s">
        <v>2301</v>
      </c>
      <c r="B4288" t="s">
        <v>2261</v>
      </c>
      <c r="C4288" t="s">
        <v>2</v>
      </c>
      <c r="D4288" t="s">
        <v>135</v>
      </c>
      <c r="E4288" t="s">
        <v>2</v>
      </c>
      <c r="F4288" t="s">
        <v>1686</v>
      </c>
      <c r="G4288" t="s">
        <v>2262</v>
      </c>
      <c r="H4288">
        <f t="shared" si="595"/>
        <v>0</v>
      </c>
      <c r="I4288">
        <f t="shared" si="596"/>
        <v>0.57142857142857095</v>
      </c>
      <c r="J4288">
        <f t="shared" si="597"/>
        <v>0</v>
      </c>
      <c r="K4288">
        <f t="shared" si="598"/>
        <v>0.57142857142857095</v>
      </c>
      <c r="L4288">
        <v>0</v>
      </c>
      <c r="M4288" t="s">
        <v>5872</v>
      </c>
      <c r="N4288">
        <v>0.40504435403050443</v>
      </c>
      <c r="O4288" t="b">
        <f t="shared" si="600"/>
        <v>0</v>
      </c>
      <c r="P4288" t="b">
        <f t="shared" si="599"/>
        <v>0</v>
      </c>
      <c r="Q4288" t="b">
        <f t="shared" si="601"/>
        <v>1</v>
      </c>
      <c r="R4288" t="b">
        <f t="shared" si="602"/>
        <v>1</v>
      </c>
      <c r="S4288" t="str">
        <f t="shared" si="603"/>
        <v>nf0</v>
      </c>
    </row>
    <row r="4289" spans="1:19" hidden="1" x14ac:dyDescent="0.25">
      <c r="A4289" t="s">
        <v>2341</v>
      </c>
      <c r="B4289" t="s">
        <v>2345</v>
      </c>
      <c r="C4289" t="s">
        <v>2</v>
      </c>
      <c r="D4289" t="s">
        <v>135</v>
      </c>
      <c r="E4289" t="s">
        <v>2</v>
      </c>
      <c r="F4289" t="s">
        <v>2343</v>
      </c>
      <c r="G4289" t="s">
        <v>2346</v>
      </c>
      <c r="H4289">
        <f t="shared" si="595"/>
        <v>0</v>
      </c>
      <c r="I4289">
        <f t="shared" si="596"/>
        <v>0.57142857142857095</v>
      </c>
      <c r="J4289">
        <f t="shared" si="597"/>
        <v>0</v>
      </c>
      <c r="K4289">
        <f t="shared" si="598"/>
        <v>0.57142857142857095</v>
      </c>
      <c r="L4289">
        <v>0</v>
      </c>
      <c r="M4289" t="s">
        <v>5872</v>
      </c>
      <c r="N4289">
        <v>0.61609801900889027</v>
      </c>
      <c r="O4289" t="b">
        <f t="shared" si="600"/>
        <v>0</v>
      </c>
      <c r="P4289" t="b">
        <f t="shared" si="599"/>
        <v>0</v>
      </c>
      <c r="Q4289" t="b">
        <f t="shared" si="601"/>
        <v>0</v>
      </c>
      <c r="R4289" t="b">
        <f t="shared" si="602"/>
        <v>0</v>
      </c>
      <c r="S4289" t="str">
        <f t="shared" si="603"/>
        <v>nf0</v>
      </c>
    </row>
    <row r="4290" spans="1:19" x14ac:dyDescent="0.25">
      <c r="A4290" t="s">
        <v>2392</v>
      </c>
      <c r="B4290" t="s">
        <v>2395</v>
      </c>
      <c r="C4290" t="s">
        <v>2</v>
      </c>
      <c r="D4290" t="s">
        <v>135</v>
      </c>
      <c r="E4290" t="s">
        <v>2</v>
      </c>
      <c r="F4290" t="s">
        <v>2209</v>
      </c>
      <c r="G4290" t="s">
        <v>2396</v>
      </c>
      <c r="H4290">
        <f t="shared" ref="H4290:H4353" si="604">_xlfn.NUMBERVALUE(C4290,".")</f>
        <v>0</v>
      </c>
      <c r="I4290">
        <f t="shared" ref="I4290:I4353" si="605">_xlfn.NUMBERVALUE(D4290,".")</f>
        <v>0.57142857142857095</v>
      </c>
      <c r="J4290">
        <f t="shared" ref="J4290:J4353" si="606">_xlfn.NUMBERVALUE(E4290,".")</f>
        <v>0</v>
      </c>
      <c r="K4290">
        <f t="shared" ref="K4290:K4353" si="607">ABS(I4290-H4290)</f>
        <v>0.57142857142857095</v>
      </c>
      <c r="L4290">
        <v>0</v>
      </c>
      <c r="M4290" t="s">
        <v>5872</v>
      </c>
      <c r="N4290">
        <v>1.2906265767675285E-2</v>
      </c>
      <c r="O4290" t="b">
        <f t="shared" si="600"/>
        <v>0</v>
      </c>
      <c r="P4290" t="b">
        <f t="shared" ref="P4290:P4353" si="608">AND(M4290="non-fuzzy",N4290&lt;$Z$3,L4290=1)</f>
        <v>0</v>
      </c>
      <c r="Q4290" t="b">
        <f t="shared" si="601"/>
        <v>1</v>
      </c>
      <c r="R4290" t="b">
        <f t="shared" si="602"/>
        <v>1</v>
      </c>
      <c r="S4290" t="str">
        <f t="shared" si="603"/>
        <v>nf0</v>
      </c>
    </row>
    <row r="4291" spans="1:19" x14ac:dyDescent="0.25">
      <c r="A4291" t="s">
        <v>2415</v>
      </c>
      <c r="B4291" t="s">
        <v>1844</v>
      </c>
      <c r="C4291" t="s">
        <v>2</v>
      </c>
      <c r="D4291" t="s">
        <v>135</v>
      </c>
      <c r="E4291" t="s">
        <v>2</v>
      </c>
      <c r="F4291" t="s">
        <v>394</v>
      </c>
      <c r="G4291" t="s">
        <v>1843</v>
      </c>
      <c r="H4291">
        <f t="shared" si="604"/>
        <v>0</v>
      </c>
      <c r="I4291">
        <f t="shared" si="605"/>
        <v>0.57142857142857095</v>
      </c>
      <c r="J4291">
        <f t="shared" si="606"/>
        <v>0</v>
      </c>
      <c r="K4291">
        <f t="shared" si="607"/>
        <v>0.57142857142857095</v>
      </c>
      <c r="L4291">
        <v>0</v>
      </c>
      <c r="M4291" t="s">
        <v>5872</v>
      </c>
      <c r="N4291">
        <v>0.38597742589118378</v>
      </c>
      <c r="O4291" t="b">
        <f t="shared" ref="O4291:O4354" si="609">M4291="fuzzy"</f>
        <v>0</v>
      </c>
      <c r="P4291" t="b">
        <f t="shared" si="608"/>
        <v>0</v>
      </c>
      <c r="Q4291" t="b">
        <f t="shared" ref="Q4291:Q4354" si="610">AND(M4291="non-fuzzy",N4291&lt;$Z$4,L4291=0)</f>
        <v>1</v>
      </c>
      <c r="R4291" t="b">
        <f t="shared" ref="R4291:R4354" si="611">OR(O4291,P4291,Q4291)</f>
        <v>1</v>
      </c>
      <c r="S4291" t="str">
        <f t="shared" ref="S4291:S4354" si="612">IF(AND(M4291="non-fuzzy",L4291=1),"nf1",IF(AND(M4291="non-fuzzy",L4291=0),"nf0",IF(M4291="fuzzy","f")))</f>
        <v>nf0</v>
      </c>
    </row>
    <row r="4292" spans="1:19" x14ac:dyDescent="0.25">
      <c r="A4292" t="s">
        <v>2453</v>
      </c>
      <c r="B4292" t="s">
        <v>629</v>
      </c>
      <c r="C4292" t="s">
        <v>2</v>
      </c>
      <c r="D4292" t="s">
        <v>135</v>
      </c>
      <c r="E4292" t="s">
        <v>2</v>
      </c>
      <c r="F4292" t="s">
        <v>2454</v>
      </c>
      <c r="G4292" t="s">
        <v>630</v>
      </c>
      <c r="H4292">
        <f t="shared" si="604"/>
        <v>0</v>
      </c>
      <c r="I4292">
        <f t="shared" si="605"/>
        <v>0.57142857142857095</v>
      </c>
      <c r="J4292">
        <f t="shared" si="606"/>
        <v>0</v>
      </c>
      <c r="K4292">
        <f t="shared" si="607"/>
        <v>0.57142857142857095</v>
      </c>
      <c r="L4292">
        <v>0</v>
      </c>
      <c r="M4292" t="s">
        <v>5872</v>
      </c>
      <c r="N4292">
        <v>0.21250192090975217</v>
      </c>
      <c r="O4292" t="b">
        <f t="shared" si="609"/>
        <v>0</v>
      </c>
      <c r="P4292" t="b">
        <f t="shared" si="608"/>
        <v>0</v>
      </c>
      <c r="Q4292" t="b">
        <f t="shared" si="610"/>
        <v>1</v>
      </c>
      <c r="R4292" t="b">
        <f t="shared" si="611"/>
        <v>1</v>
      </c>
      <c r="S4292" t="str">
        <f t="shared" si="612"/>
        <v>nf0</v>
      </c>
    </row>
    <row r="4293" spans="1:19" hidden="1" x14ac:dyDescent="0.25">
      <c r="A4293" t="s">
        <v>2465</v>
      </c>
      <c r="B4293" t="s">
        <v>308</v>
      </c>
      <c r="C4293" t="s">
        <v>2</v>
      </c>
      <c r="D4293" t="s">
        <v>135</v>
      </c>
      <c r="E4293" t="s">
        <v>2</v>
      </c>
      <c r="F4293" t="s">
        <v>2466</v>
      </c>
      <c r="G4293" t="s">
        <v>310</v>
      </c>
      <c r="H4293">
        <f t="shared" si="604"/>
        <v>0</v>
      </c>
      <c r="I4293">
        <f t="shared" si="605"/>
        <v>0.57142857142857095</v>
      </c>
      <c r="J4293">
        <f t="shared" si="606"/>
        <v>0</v>
      </c>
      <c r="K4293">
        <f t="shared" si="607"/>
        <v>0.57142857142857095</v>
      </c>
      <c r="L4293">
        <v>0</v>
      </c>
      <c r="M4293" t="s">
        <v>5872</v>
      </c>
      <c r="N4293">
        <v>0.55385090798355796</v>
      </c>
      <c r="O4293" t="b">
        <f t="shared" si="609"/>
        <v>0</v>
      </c>
      <c r="P4293" t="b">
        <f t="shared" si="608"/>
        <v>0</v>
      </c>
      <c r="Q4293" t="b">
        <f t="shared" si="610"/>
        <v>0</v>
      </c>
      <c r="R4293" t="b">
        <f t="shared" si="611"/>
        <v>0</v>
      </c>
      <c r="S4293" t="str">
        <f t="shared" si="612"/>
        <v>nf0</v>
      </c>
    </row>
    <row r="4294" spans="1:19" x14ac:dyDescent="0.25">
      <c r="A4294" t="s">
        <v>2470</v>
      </c>
      <c r="B4294" t="s">
        <v>44</v>
      </c>
      <c r="C4294" t="s">
        <v>2</v>
      </c>
      <c r="D4294" t="s">
        <v>135</v>
      </c>
      <c r="E4294" t="s">
        <v>2</v>
      </c>
      <c r="F4294" t="s">
        <v>2202</v>
      </c>
      <c r="G4294" t="s">
        <v>45</v>
      </c>
      <c r="H4294">
        <f t="shared" si="604"/>
        <v>0</v>
      </c>
      <c r="I4294">
        <f t="shared" si="605"/>
        <v>0.57142857142857095</v>
      </c>
      <c r="J4294">
        <f t="shared" si="606"/>
        <v>0</v>
      </c>
      <c r="K4294">
        <f t="shared" si="607"/>
        <v>0.57142857142857095</v>
      </c>
      <c r="L4294">
        <v>0</v>
      </c>
      <c r="M4294" t="s">
        <v>5872</v>
      </c>
      <c r="N4294">
        <v>0.4801492988706576</v>
      </c>
      <c r="O4294" t="b">
        <f t="shared" si="609"/>
        <v>0</v>
      </c>
      <c r="P4294" t="b">
        <f t="shared" si="608"/>
        <v>0</v>
      </c>
      <c r="Q4294" t="b">
        <f t="shared" si="610"/>
        <v>1</v>
      </c>
      <c r="R4294" t="b">
        <f t="shared" si="611"/>
        <v>1</v>
      </c>
      <c r="S4294" t="str">
        <f t="shared" si="612"/>
        <v>nf0</v>
      </c>
    </row>
    <row r="4295" spans="1:19" hidden="1" x14ac:dyDescent="0.25">
      <c r="A4295" t="s">
        <v>2497</v>
      </c>
      <c r="B4295" t="s">
        <v>1593</v>
      </c>
      <c r="C4295" t="s">
        <v>2</v>
      </c>
      <c r="D4295" t="s">
        <v>135</v>
      </c>
      <c r="E4295" t="s">
        <v>2</v>
      </c>
      <c r="F4295" t="s">
        <v>1480</v>
      </c>
      <c r="G4295" t="s">
        <v>1596</v>
      </c>
      <c r="H4295">
        <f t="shared" si="604"/>
        <v>0</v>
      </c>
      <c r="I4295">
        <f t="shared" si="605"/>
        <v>0.57142857142857095</v>
      </c>
      <c r="J4295">
        <f t="shared" si="606"/>
        <v>0</v>
      </c>
      <c r="K4295">
        <f t="shared" si="607"/>
        <v>0.57142857142857095</v>
      </c>
      <c r="L4295">
        <v>0</v>
      </c>
      <c r="M4295" t="s">
        <v>5872</v>
      </c>
      <c r="N4295">
        <v>0.57272040860555895</v>
      </c>
      <c r="O4295" t="b">
        <f t="shared" si="609"/>
        <v>0</v>
      </c>
      <c r="P4295" t="b">
        <f t="shared" si="608"/>
        <v>0</v>
      </c>
      <c r="Q4295" t="b">
        <f t="shared" si="610"/>
        <v>0</v>
      </c>
      <c r="R4295" t="b">
        <f t="shared" si="611"/>
        <v>0</v>
      </c>
      <c r="S4295" t="str">
        <f t="shared" si="612"/>
        <v>nf0</v>
      </c>
    </row>
    <row r="4296" spans="1:19" x14ac:dyDescent="0.25">
      <c r="A4296" t="s">
        <v>2497</v>
      </c>
      <c r="B4296" t="s">
        <v>1599</v>
      </c>
      <c r="C4296" t="s">
        <v>2</v>
      </c>
      <c r="D4296" t="s">
        <v>135</v>
      </c>
      <c r="E4296" t="s">
        <v>2</v>
      </c>
      <c r="F4296" t="s">
        <v>1480</v>
      </c>
      <c r="G4296" t="s">
        <v>1600</v>
      </c>
      <c r="H4296">
        <f t="shared" si="604"/>
        <v>0</v>
      </c>
      <c r="I4296">
        <f t="shared" si="605"/>
        <v>0.57142857142857095</v>
      </c>
      <c r="J4296">
        <f t="shared" si="606"/>
        <v>0</v>
      </c>
      <c r="K4296">
        <f t="shared" si="607"/>
        <v>0.57142857142857095</v>
      </c>
      <c r="L4296">
        <v>0</v>
      </c>
      <c r="M4296" t="s">
        <v>5872</v>
      </c>
      <c r="N4296">
        <v>0.10625230741677494</v>
      </c>
      <c r="O4296" t="b">
        <f t="shared" si="609"/>
        <v>0</v>
      </c>
      <c r="P4296" t="b">
        <f t="shared" si="608"/>
        <v>0</v>
      </c>
      <c r="Q4296" t="b">
        <f t="shared" si="610"/>
        <v>1</v>
      </c>
      <c r="R4296" t="b">
        <f t="shared" si="611"/>
        <v>1</v>
      </c>
      <c r="S4296" t="str">
        <f t="shared" si="612"/>
        <v>nf0</v>
      </c>
    </row>
    <row r="4297" spans="1:19" hidden="1" x14ac:dyDescent="0.25">
      <c r="A4297" t="s">
        <v>2593</v>
      </c>
      <c r="B4297" t="s">
        <v>1593</v>
      </c>
      <c r="C4297" t="s">
        <v>2</v>
      </c>
      <c r="D4297" t="s">
        <v>135</v>
      </c>
      <c r="E4297" t="s">
        <v>2</v>
      </c>
      <c r="F4297" t="s">
        <v>564</v>
      </c>
      <c r="G4297" t="s">
        <v>1596</v>
      </c>
      <c r="H4297">
        <f t="shared" si="604"/>
        <v>0</v>
      </c>
      <c r="I4297">
        <f t="shared" si="605"/>
        <v>0.57142857142857095</v>
      </c>
      <c r="J4297">
        <f t="shared" si="606"/>
        <v>0</v>
      </c>
      <c r="K4297">
        <f t="shared" si="607"/>
        <v>0.57142857142857095</v>
      </c>
      <c r="L4297">
        <v>0</v>
      </c>
      <c r="M4297" t="s">
        <v>5872</v>
      </c>
      <c r="N4297">
        <v>0.86787476589367374</v>
      </c>
      <c r="O4297" t="b">
        <f t="shared" si="609"/>
        <v>0</v>
      </c>
      <c r="P4297" t="b">
        <f t="shared" si="608"/>
        <v>0</v>
      </c>
      <c r="Q4297" t="b">
        <f t="shared" si="610"/>
        <v>0</v>
      </c>
      <c r="R4297" t="b">
        <f t="shared" si="611"/>
        <v>0</v>
      </c>
      <c r="S4297" t="str">
        <f t="shared" si="612"/>
        <v>nf0</v>
      </c>
    </row>
    <row r="4298" spans="1:19" hidden="1" x14ac:dyDescent="0.25">
      <c r="A4298" t="s">
        <v>2593</v>
      </c>
      <c r="B4298" t="s">
        <v>2082</v>
      </c>
      <c r="C4298" t="s">
        <v>2</v>
      </c>
      <c r="D4298" t="s">
        <v>135</v>
      </c>
      <c r="E4298" t="s">
        <v>2</v>
      </c>
      <c r="F4298" t="s">
        <v>564</v>
      </c>
      <c r="G4298" t="s">
        <v>2083</v>
      </c>
      <c r="H4298">
        <f t="shared" si="604"/>
        <v>0</v>
      </c>
      <c r="I4298">
        <f t="shared" si="605"/>
        <v>0.57142857142857095</v>
      </c>
      <c r="J4298">
        <f t="shared" si="606"/>
        <v>0</v>
      </c>
      <c r="K4298">
        <f t="shared" si="607"/>
        <v>0.57142857142857095</v>
      </c>
      <c r="L4298">
        <v>0</v>
      </c>
      <c r="M4298" t="s">
        <v>5872</v>
      </c>
      <c r="N4298">
        <v>0.81463799531850578</v>
      </c>
      <c r="O4298" t="b">
        <f t="shared" si="609"/>
        <v>0</v>
      </c>
      <c r="P4298" t="b">
        <f t="shared" si="608"/>
        <v>0</v>
      </c>
      <c r="Q4298" t="b">
        <f t="shared" si="610"/>
        <v>0</v>
      </c>
      <c r="R4298" t="b">
        <f t="shared" si="611"/>
        <v>0</v>
      </c>
      <c r="S4298" t="str">
        <f t="shared" si="612"/>
        <v>nf0</v>
      </c>
    </row>
    <row r="4299" spans="1:19" hidden="1" x14ac:dyDescent="0.25">
      <c r="A4299" t="s">
        <v>2593</v>
      </c>
      <c r="B4299" t="s">
        <v>1599</v>
      </c>
      <c r="C4299" t="s">
        <v>2</v>
      </c>
      <c r="D4299" t="s">
        <v>135</v>
      </c>
      <c r="E4299" t="s">
        <v>2</v>
      </c>
      <c r="F4299" t="s">
        <v>564</v>
      </c>
      <c r="G4299" t="s">
        <v>1600</v>
      </c>
      <c r="H4299">
        <f t="shared" si="604"/>
        <v>0</v>
      </c>
      <c r="I4299">
        <f t="shared" si="605"/>
        <v>0.57142857142857095</v>
      </c>
      <c r="J4299">
        <f t="shared" si="606"/>
        <v>0</v>
      </c>
      <c r="K4299">
        <f t="shared" si="607"/>
        <v>0.57142857142857095</v>
      </c>
      <c r="L4299">
        <v>0</v>
      </c>
      <c r="M4299" t="s">
        <v>5872</v>
      </c>
      <c r="N4299">
        <v>0.80490392673322908</v>
      </c>
      <c r="O4299" t="b">
        <f t="shared" si="609"/>
        <v>0</v>
      </c>
      <c r="P4299" t="b">
        <f t="shared" si="608"/>
        <v>0</v>
      </c>
      <c r="Q4299" t="b">
        <f t="shared" si="610"/>
        <v>0</v>
      </c>
      <c r="R4299" t="b">
        <f t="shared" si="611"/>
        <v>0</v>
      </c>
      <c r="S4299" t="str">
        <f t="shared" si="612"/>
        <v>nf0</v>
      </c>
    </row>
    <row r="4300" spans="1:19" x14ac:dyDescent="0.25">
      <c r="A4300" t="s">
        <v>2602</v>
      </c>
      <c r="B4300" t="s">
        <v>2603</v>
      </c>
      <c r="C4300" t="s">
        <v>2</v>
      </c>
      <c r="D4300" t="s">
        <v>135</v>
      </c>
      <c r="E4300" t="s">
        <v>2</v>
      </c>
      <c r="F4300" t="s">
        <v>251</v>
      </c>
      <c r="G4300" t="s">
        <v>2604</v>
      </c>
      <c r="H4300">
        <f t="shared" si="604"/>
        <v>0</v>
      </c>
      <c r="I4300">
        <f t="shared" si="605"/>
        <v>0.57142857142857095</v>
      </c>
      <c r="J4300">
        <f t="shared" si="606"/>
        <v>0</v>
      </c>
      <c r="K4300">
        <f t="shared" si="607"/>
        <v>0.57142857142857095</v>
      </c>
      <c r="L4300">
        <v>0</v>
      </c>
      <c r="M4300" t="s">
        <v>5872</v>
      </c>
      <c r="N4300">
        <v>0.16214199840348209</v>
      </c>
      <c r="O4300" t="b">
        <f t="shared" si="609"/>
        <v>0</v>
      </c>
      <c r="P4300" t="b">
        <f t="shared" si="608"/>
        <v>0</v>
      </c>
      <c r="Q4300" t="b">
        <f t="shared" si="610"/>
        <v>1</v>
      </c>
      <c r="R4300" t="b">
        <f t="shared" si="611"/>
        <v>1</v>
      </c>
      <c r="S4300" t="str">
        <f t="shared" si="612"/>
        <v>nf0</v>
      </c>
    </row>
    <row r="4301" spans="1:19" hidden="1" x14ac:dyDescent="0.25">
      <c r="A4301" t="s">
        <v>2631</v>
      </c>
      <c r="B4301" t="s">
        <v>561</v>
      </c>
      <c r="C4301" t="s">
        <v>2</v>
      </c>
      <c r="D4301" t="s">
        <v>135</v>
      </c>
      <c r="E4301" t="s">
        <v>2</v>
      </c>
      <c r="F4301" t="s">
        <v>2083</v>
      </c>
      <c r="G4301" t="s">
        <v>564</v>
      </c>
      <c r="H4301">
        <f t="shared" si="604"/>
        <v>0</v>
      </c>
      <c r="I4301">
        <f t="shared" si="605"/>
        <v>0.57142857142857095</v>
      </c>
      <c r="J4301">
        <f t="shared" si="606"/>
        <v>0</v>
      </c>
      <c r="K4301">
        <f t="shared" si="607"/>
        <v>0.57142857142857095</v>
      </c>
      <c r="L4301">
        <v>0</v>
      </c>
      <c r="M4301" t="s">
        <v>5872</v>
      </c>
      <c r="N4301">
        <v>0.6274967519465805</v>
      </c>
      <c r="O4301" t="b">
        <f t="shared" si="609"/>
        <v>0</v>
      </c>
      <c r="P4301" t="b">
        <f t="shared" si="608"/>
        <v>0</v>
      </c>
      <c r="Q4301" t="b">
        <f t="shared" si="610"/>
        <v>0</v>
      </c>
      <c r="R4301" t="b">
        <f t="shared" si="611"/>
        <v>0</v>
      </c>
      <c r="S4301" t="str">
        <f t="shared" si="612"/>
        <v>nf0</v>
      </c>
    </row>
    <row r="4302" spans="1:19" x14ac:dyDescent="0.25">
      <c r="A4302" t="s">
        <v>2677</v>
      </c>
      <c r="B4302" t="s">
        <v>1721</v>
      </c>
      <c r="C4302" t="s">
        <v>2</v>
      </c>
      <c r="D4302" t="s">
        <v>135</v>
      </c>
      <c r="E4302" t="s">
        <v>2</v>
      </c>
      <c r="F4302" t="s">
        <v>1720</v>
      </c>
      <c r="G4302" t="s">
        <v>1722</v>
      </c>
      <c r="H4302">
        <f t="shared" si="604"/>
        <v>0</v>
      </c>
      <c r="I4302">
        <f t="shared" si="605"/>
        <v>0.57142857142857095</v>
      </c>
      <c r="J4302">
        <f t="shared" si="606"/>
        <v>0</v>
      </c>
      <c r="K4302">
        <f t="shared" si="607"/>
        <v>0.57142857142857095</v>
      </c>
      <c r="L4302">
        <v>0</v>
      </c>
      <c r="M4302" t="s">
        <v>5872</v>
      </c>
      <c r="N4302">
        <v>0.29409229018157379</v>
      </c>
      <c r="O4302" t="b">
        <f t="shared" si="609"/>
        <v>0</v>
      </c>
      <c r="P4302" t="b">
        <f t="shared" si="608"/>
        <v>0</v>
      </c>
      <c r="Q4302" t="b">
        <f t="shared" si="610"/>
        <v>1</v>
      </c>
      <c r="R4302" t="b">
        <f t="shared" si="611"/>
        <v>1</v>
      </c>
      <c r="S4302" t="str">
        <f t="shared" si="612"/>
        <v>nf0</v>
      </c>
    </row>
    <row r="4303" spans="1:19" x14ac:dyDescent="0.25">
      <c r="A4303" t="s">
        <v>2695</v>
      </c>
      <c r="B4303" t="s">
        <v>2699</v>
      </c>
      <c r="C4303" t="s">
        <v>2</v>
      </c>
      <c r="D4303" t="s">
        <v>135</v>
      </c>
      <c r="E4303" t="s">
        <v>2</v>
      </c>
      <c r="F4303" t="s">
        <v>2697</v>
      </c>
      <c r="G4303" t="s">
        <v>2700</v>
      </c>
      <c r="H4303">
        <f t="shared" si="604"/>
        <v>0</v>
      </c>
      <c r="I4303">
        <f t="shared" si="605"/>
        <v>0.57142857142857095</v>
      </c>
      <c r="J4303">
        <f t="shared" si="606"/>
        <v>0</v>
      </c>
      <c r="K4303">
        <f t="shared" si="607"/>
        <v>0.57142857142857095</v>
      </c>
      <c r="L4303">
        <v>0</v>
      </c>
      <c r="M4303" t="s">
        <v>5872</v>
      </c>
      <c r="N4303">
        <v>1.0299355722551251E-2</v>
      </c>
      <c r="O4303" t="b">
        <f t="shared" si="609"/>
        <v>0</v>
      </c>
      <c r="P4303" t="b">
        <f t="shared" si="608"/>
        <v>0</v>
      </c>
      <c r="Q4303" t="b">
        <f t="shared" si="610"/>
        <v>1</v>
      </c>
      <c r="R4303" t="b">
        <f t="shared" si="611"/>
        <v>1</v>
      </c>
      <c r="S4303" t="str">
        <f t="shared" si="612"/>
        <v>nf0</v>
      </c>
    </row>
    <row r="4304" spans="1:19" x14ac:dyDescent="0.25">
      <c r="A4304" t="s">
        <v>2708</v>
      </c>
      <c r="B4304" t="s">
        <v>2709</v>
      </c>
      <c r="C4304" t="s">
        <v>2</v>
      </c>
      <c r="D4304" t="s">
        <v>135</v>
      </c>
      <c r="E4304" t="s">
        <v>2</v>
      </c>
      <c r="F4304" t="s">
        <v>2710</v>
      </c>
      <c r="G4304" t="s">
        <v>2711</v>
      </c>
      <c r="H4304">
        <f t="shared" si="604"/>
        <v>0</v>
      </c>
      <c r="I4304">
        <f t="shared" si="605"/>
        <v>0.57142857142857095</v>
      </c>
      <c r="J4304">
        <f t="shared" si="606"/>
        <v>0</v>
      </c>
      <c r="K4304">
        <f t="shared" si="607"/>
        <v>0.57142857142857095</v>
      </c>
      <c r="L4304">
        <v>0</v>
      </c>
      <c r="M4304" t="s">
        <v>5872</v>
      </c>
      <c r="N4304">
        <v>1.2691971688408854E-2</v>
      </c>
      <c r="O4304" t="b">
        <f t="shared" si="609"/>
        <v>0</v>
      </c>
      <c r="P4304" t="b">
        <f t="shared" si="608"/>
        <v>0</v>
      </c>
      <c r="Q4304" t="b">
        <f t="shared" si="610"/>
        <v>1</v>
      </c>
      <c r="R4304" t="b">
        <f t="shared" si="611"/>
        <v>1</v>
      </c>
      <c r="S4304" t="str">
        <f t="shared" si="612"/>
        <v>nf0</v>
      </c>
    </row>
    <row r="4305" spans="1:19" x14ac:dyDescent="0.25">
      <c r="A4305" t="s">
        <v>2744</v>
      </c>
      <c r="B4305" t="s">
        <v>424</v>
      </c>
      <c r="C4305" t="s">
        <v>2</v>
      </c>
      <c r="D4305" t="s">
        <v>135</v>
      </c>
      <c r="E4305" t="s">
        <v>2</v>
      </c>
      <c r="F4305" t="s">
        <v>2745</v>
      </c>
      <c r="G4305" t="s">
        <v>425</v>
      </c>
      <c r="H4305">
        <f t="shared" si="604"/>
        <v>0</v>
      </c>
      <c r="I4305">
        <f t="shared" si="605"/>
        <v>0.57142857142857095</v>
      </c>
      <c r="J4305">
        <f t="shared" si="606"/>
        <v>0</v>
      </c>
      <c r="K4305">
        <f t="shared" si="607"/>
        <v>0.57142857142857095</v>
      </c>
      <c r="L4305">
        <v>0</v>
      </c>
      <c r="M4305" t="s">
        <v>5872</v>
      </c>
      <c r="N4305">
        <v>6.8676562366949412E-2</v>
      </c>
      <c r="O4305" t="b">
        <f t="shared" si="609"/>
        <v>0</v>
      </c>
      <c r="P4305" t="b">
        <f t="shared" si="608"/>
        <v>0</v>
      </c>
      <c r="Q4305" t="b">
        <f t="shared" si="610"/>
        <v>1</v>
      </c>
      <c r="R4305" t="b">
        <f t="shared" si="611"/>
        <v>1</v>
      </c>
      <c r="S4305" t="str">
        <f t="shared" si="612"/>
        <v>nf0</v>
      </c>
    </row>
    <row r="4306" spans="1:19" x14ac:dyDescent="0.25">
      <c r="A4306" t="s">
        <v>2744</v>
      </c>
      <c r="B4306" t="s">
        <v>426</v>
      </c>
      <c r="C4306" t="s">
        <v>2</v>
      </c>
      <c r="D4306" t="s">
        <v>135</v>
      </c>
      <c r="E4306" t="s">
        <v>2</v>
      </c>
      <c r="F4306" t="s">
        <v>2745</v>
      </c>
      <c r="G4306" t="s">
        <v>427</v>
      </c>
      <c r="H4306">
        <f t="shared" si="604"/>
        <v>0</v>
      </c>
      <c r="I4306">
        <f t="shared" si="605"/>
        <v>0.57142857142857095</v>
      </c>
      <c r="J4306">
        <f t="shared" si="606"/>
        <v>0</v>
      </c>
      <c r="K4306">
        <f t="shared" si="607"/>
        <v>0.57142857142857095</v>
      </c>
      <c r="L4306">
        <v>0</v>
      </c>
      <c r="M4306" t="s">
        <v>5872</v>
      </c>
      <c r="N4306">
        <v>0.44975779437023611</v>
      </c>
      <c r="O4306" t="b">
        <f t="shared" si="609"/>
        <v>0</v>
      </c>
      <c r="P4306" t="b">
        <f t="shared" si="608"/>
        <v>0</v>
      </c>
      <c r="Q4306" t="b">
        <f t="shared" si="610"/>
        <v>1</v>
      </c>
      <c r="R4306" t="b">
        <f t="shared" si="611"/>
        <v>1</v>
      </c>
      <c r="S4306" t="str">
        <f t="shared" si="612"/>
        <v>nf0</v>
      </c>
    </row>
    <row r="4307" spans="1:19" hidden="1" x14ac:dyDescent="0.25">
      <c r="A4307" t="s">
        <v>2744</v>
      </c>
      <c r="B4307" t="s">
        <v>2746</v>
      </c>
      <c r="C4307" t="s">
        <v>2</v>
      </c>
      <c r="D4307" t="s">
        <v>135</v>
      </c>
      <c r="E4307" t="s">
        <v>2</v>
      </c>
      <c r="F4307" t="s">
        <v>2745</v>
      </c>
      <c r="G4307" t="s">
        <v>2747</v>
      </c>
      <c r="H4307">
        <f t="shared" si="604"/>
        <v>0</v>
      </c>
      <c r="I4307">
        <f t="shared" si="605"/>
        <v>0.57142857142857095</v>
      </c>
      <c r="J4307">
        <f t="shared" si="606"/>
        <v>0</v>
      </c>
      <c r="K4307">
        <f t="shared" si="607"/>
        <v>0.57142857142857095</v>
      </c>
      <c r="L4307">
        <v>0</v>
      </c>
      <c r="M4307" t="s">
        <v>5872</v>
      </c>
      <c r="N4307">
        <v>0.55223242917755178</v>
      </c>
      <c r="O4307" t="b">
        <f t="shared" si="609"/>
        <v>0</v>
      </c>
      <c r="P4307" t="b">
        <f t="shared" si="608"/>
        <v>0</v>
      </c>
      <c r="Q4307" t="b">
        <f t="shared" si="610"/>
        <v>0</v>
      </c>
      <c r="R4307" t="b">
        <f t="shared" si="611"/>
        <v>0</v>
      </c>
      <c r="S4307" t="str">
        <f t="shared" si="612"/>
        <v>nf0</v>
      </c>
    </row>
    <row r="4308" spans="1:19" x14ac:dyDescent="0.25">
      <c r="A4308" t="s">
        <v>2750</v>
      </c>
      <c r="B4308" t="s">
        <v>2756</v>
      </c>
      <c r="C4308" t="s">
        <v>2</v>
      </c>
      <c r="D4308" t="s">
        <v>135</v>
      </c>
      <c r="E4308" t="s">
        <v>2</v>
      </c>
      <c r="F4308" t="s">
        <v>2752</v>
      </c>
      <c r="G4308" t="s">
        <v>2757</v>
      </c>
      <c r="H4308">
        <f t="shared" si="604"/>
        <v>0</v>
      </c>
      <c r="I4308">
        <f t="shared" si="605"/>
        <v>0.57142857142857095</v>
      </c>
      <c r="J4308">
        <f t="shared" si="606"/>
        <v>0</v>
      </c>
      <c r="K4308">
        <f t="shared" si="607"/>
        <v>0.57142857142857095</v>
      </c>
      <c r="L4308">
        <v>0</v>
      </c>
      <c r="M4308" t="s">
        <v>5872</v>
      </c>
      <c r="N4308">
        <v>0.48266472087897638</v>
      </c>
      <c r="O4308" t="b">
        <f t="shared" si="609"/>
        <v>0</v>
      </c>
      <c r="P4308" t="b">
        <f t="shared" si="608"/>
        <v>0</v>
      </c>
      <c r="Q4308" t="b">
        <f t="shared" si="610"/>
        <v>1</v>
      </c>
      <c r="R4308" t="b">
        <f t="shared" si="611"/>
        <v>1</v>
      </c>
      <c r="S4308" t="str">
        <f t="shared" si="612"/>
        <v>nf0</v>
      </c>
    </row>
    <row r="4309" spans="1:19" hidden="1" x14ac:dyDescent="0.25">
      <c r="A4309" t="s">
        <v>2760</v>
      </c>
      <c r="B4309" t="s">
        <v>2761</v>
      </c>
      <c r="C4309" t="s">
        <v>2</v>
      </c>
      <c r="D4309" t="s">
        <v>135</v>
      </c>
      <c r="E4309" t="s">
        <v>2</v>
      </c>
      <c r="F4309" t="s">
        <v>1744</v>
      </c>
      <c r="G4309" t="s">
        <v>2762</v>
      </c>
      <c r="H4309">
        <f t="shared" si="604"/>
        <v>0</v>
      </c>
      <c r="I4309">
        <f t="shared" si="605"/>
        <v>0.57142857142857095</v>
      </c>
      <c r="J4309">
        <f t="shared" si="606"/>
        <v>0</v>
      </c>
      <c r="K4309">
        <f t="shared" si="607"/>
        <v>0.57142857142857095</v>
      </c>
      <c r="L4309">
        <v>0</v>
      </c>
      <c r="M4309" t="s">
        <v>5872</v>
      </c>
      <c r="N4309">
        <v>0.73774840941427866</v>
      </c>
      <c r="O4309" t="b">
        <f t="shared" si="609"/>
        <v>0</v>
      </c>
      <c r="P4309" t="b">
        <f t="shared" si="608"/>
        <v>0</v>
      </c>
      <c r="Q4309" t="b">
        <f t="shared" si="610"/>
        <v>0</v>
      </c>
      <c r="R4309" t="b">
        <f t="shared" si="611"/>
        <v>0</v>
      </c>
      <c r="S4309" t="str">
        <f t="shared" si="612"/>
        <v>nf0</v>
      </c>
    </row>
    <row r="4310" spans="1:19" x14ac:dyDescent="0.25">
      <c r="A4310" t="s">
        <v>2763</v>
      </c>
      <c r="B4310" t="s">
        <v>2771</v>
      </c>
      <c r="C4310" t="s">
        <v>2</v>
      </c>
      <c r="D4310" t="s">
        <v>135</v>
      </c>
      <c r="E4310" t="s">
        <v>2</v>
      </c>
      <c r="F4310" t="s">
        <v>2765</v>
      </c>
      <c r="G4310" t="s">
        <v>2772</v>
      </c>
      <c r="H4310">
        <f t="shared" si="604"/>
        <v>0</v>
      </c>
      <c r="I4310">
        <f t="shared" si="605"/>
        <v>0.57142857142857095</v>
      </c>
      <c r="J4310">
        <f t="shared" si="606"/>
        <v>0</v>
      </c>
      <c r="K4310">
        <f t="shared" si="607"/>
        <v>0.57142857142857095</v>
      </c>
      <c r="L4310">
        <v>0</v>
      </c>
      <c r="M4310" t="s">
        <v>5872</v>
      </c>
      <c r="N4310">
        <v>0.2136128976590993</v>
      </c>
      <c r="O4310" t="b">
        <f t="shared" si="609"/>
        <v>0</v>
      </c>
      <c r="P4310" t="b">
        <f t="shared" si="608"/>
        <v>0</v>
      </c>
      <c r="Q4310" t="b">
        <f t="shared" si="610"/>
        <v>1</v>
      </c>
      <c r="R4310" t="b">
        <f t="shared" si="611"/>
        <v>1</v>
      </c>
      <c r="S4310" t="str">
        <f t="shared" si="612"/>
        <v>nf0</v>
      </c>
    </row>
    <row r="4311" spans="1:19" hidden="1" x14ac:dyDescent="0.25">
      <c r="A4311" t="s">
        <v>2777</v>
      </c>
      <c r="B4311" t="s">
        <v>2727</v>
      </c>
      <c r="C4311" t="s">
        <v>2</v>
      </c>
      <c r="D4311" t="s">
        <v>135</v>
      </c>
      <c r="E4311" t="s">
        <v>2</v>
      </c>
      <c r="F4311" t="s">
        <v>2778</v>
      </c>
      <c r="G4311" t="s">
        <v>2728</v>
      </c>
      <c r="H4311">
        <f t="shared" si="604"/>
        <v>0</v>
      </c>
      <c r="I4311">
        <f t="shared" si="605"/>
        <v>0.57142857142857095</v>
      </c>
      <c r="J4311">
        <f t="shared" si="606"/>
        <v>0</v>
      </c>
      <c r="K4311">
        <f t="shared" si="607"/>
        <v>0.57142857142857095</v>
      </c>
      <c r="L4311">
        <v>0</v>
      </c>
      <c r="M4311" t="s">
        <v>5872</v>
      </c>
      <c r="N4311">
        <v>0.90364921579179835</v>
      </c>
      <c r="O4311" t="b">
        <f t="shared" si="609"/>
        <v>0</v>
      </c>
      <c r="P4311" t="b">
        <f t="shared" si="608"/>
        <v>0</v>
      </c>
      <c r="Q4311" t="b">
        <f t="shared" si="610"/>
        <v>0</v>
      </c>
      <c r="R4311" t="b">
        <f t="shared" si="611"/>
        <v>0</v>
      </c>
      <c r="S4311" t="str">
        <f t="shared" si="612"/>
        <v>nf0</v>
      </c>
    </row>
    <row r="4312" spans="1:19" x14ac:dyDescent="0.25">
      <c r="A4312" t="s">
        <v>2828</v>
      </c>
      <c r="B4312" t="s">
        <v>1970</v>
      </c>
      <c r="C4312" t="s">
        <v>2</v>
      </c>
      <c r="D4312" t="s">
        <v>135</v>
      </c>
      <c r="E4312" t="s">
        <v>2</v>
      </c>
      <c r="F4312" t="s">
        <v>2829</v>
      </c>
      <c r="G4312" t="s">
        <v>1972</v>
      </c>
      <c r="H4312">
        <f t="shared" si="604"/>
        <v>0</v>
      </c>
      <c r="I4312">
        <f t="shared" si="605"/>
        <v>0.57142857142857095</v>
      </c>
      <c r="J4312">
        <f t="shared" si="606"/>
        <v>0</v>
      </c>
      <c r="K4312">
        <f t="shared" si="607"/>
        <v>0.57142857142857095</v>
      </c>
      <c r="L4312">
        <v>0</v>
      </c>
      <c r="M4312" t="s">
        <v>5872</v>
      </c>
      <c r="N4312">
        <v>0.288509447763314</v>
      </c>
      <c r="O4312" t="b">
        <f t="shared" si="609"/>
        <v>0</v>
      </c>
      <c r="P4312" t="b">
        <f t="shared" si="608"/>
        <v>0</v>
      </c>
      <c r="Q4312" t="b">
        <f t="shared" si="610"/>
        <v>1</v>
      </c>
      <c r="R4312" t="b">
        <f t="shared" si="611"/>
        <v>1</v>
      </c>
      <c r="S4312" t="str">
        <f t="shared" si="612"/>
        <v>nf0</v>
      </c>
    </row>
    <row r="4313" spans="1:19" hidden="1" x14ac:dyDescent="0.25">
      <c r="A4313" t="s">
        <v>2843</v>
      </c>
      <c r="B4313" t="s">
        <v>2844</v>
      </c>
      <c r="C4313" t="s">
        <v>2</v>
      </c>
      <c r="D4313" t="s">
        <v>135</v>
      </c>
      <c r="E4313" t="s">
        <v>2</v>
      </c>
      <c r="F4313" t="s">
        <v>2480</v>
      </c>
      <c r="G4313" t="s">
        <v>2845</v>
      </c>
      <c r="H4313">
        <f t="shared" si="604"/>
        <v>0</v>
      </c>
      <c r="I4313">
        <f t="shared" si="605"/>
        <v>0.57142857142857095</v>
      </c>
      <c r="J4313">
        <f t="shared" si="606"/>
        <v>0</v>
      </c>
      <c r="K4313">
        <f t="shared" si="607"/>
        <v>0.57142857142857095</v>
      </c>
      <c r="L4313">
        <v>0</v>
      </c>
      <c r="M4313" t="s">
        <v>5872</v>
      </c>
      <c r="N4313">
        <v>0.92724634246374804</v>
      </c>
      <c r="O4313" t="b">
        <f t="shared" si="609"/>
        <v>0</v>
      </c>
      <c r="P4313" t="b">
        <f t="shared" si="608"/>
        <v>0</v>
      </c>
      <c r="Q4313" t="b">
        <f t="shared" si="610"/>
        <v>0</v>
      </c>
      <c r="R4313" t="b">
        <f t="shared" si="611"/>
        <v>0</v>
      </c>
      <c r="S4313" t="str">
        <f t="shared" si="612"/>
        <v>nf0</v>
      </c>
    </row>
    <row r="4314" spans="1:19" x14ac:dyDescent="0.25">
      <c r="A4314" t="s">
        <v>2890</v>
      </c>
      <c r="B4314" t="s">
        <v>2893</v>
      </c>
      <c r="C4314" t="s">
        <v>2</v>
      </c>
      <c r="D4314" t="s">
        <v>135</v>
      </c>
      <c r="E4314" t="s">
        <v>2</v>
      </c>
      <c r="F4314" t="s">
        <v>2892</v>
      </c>
      <c r="G4314" t="s">
        <v>2894</v>
      </c>
      <c r="H4314">
        <f t="shared" si="604"/>
        <v>0</v>
      </c>
      <c r="I4314">
        <f t="shared" si="605"/>
        <v>0.57142857142857095</v>
      </c>
      <c r="J4314">
        <f t="shared" si="606"/>
        <v>0</v>
      </c>
      <c r="K4314">
        <f t="shared" si="607"/>
        <v>0.57142857142857095</v>
      </c>
      <c r="L4314">
        <v>0</v>
      </c>
      <c r="M4314" t="s">
        <v>5872</v>
      </c>
      <c r="N4314">
        <v>0.20565200113614046</v>
      </c>
      <c r="O4314" t="b">
        <f t="shared" si="609"/>
        <v>0</v>
      </c>
      <c r="P4314" t="b">
        <f t="shared" si="608"/>
        <v>0</v>
      </c>
      <c r="Q4314" t="b">
        <f t="shared" si="610"/>
        <v>1</v>
      </c>
      <c r="R4314" t="b">
        <f t="shared" si="611"/>
        <v>1</v>
      </c>
      <c r="S4314" t="str">
        <f t="shared" si="612"/>
        <v>nf0</v>
      </c>
    </row>
    <row r="4315" spans="1:19" x14ac:dyDescent="0.25">
      <c r="A4315" t="s">
        <v>2957</v>
      </c>
      <c r="B4315" t="s">
        <v>1967</v>
      </c>
      <c r="C4315" t="s">
        <v>2</v>
      </c>
      <c r="D4315" t="s">
        <v>135</v>
      </c>
      <c r="E4315" t="s">
        <v>2</v>
      </c>
      <c r="F4315" t="s">
        <v>1362</v>
      </c>
      <c r="G4315" t="s">
        <v>1968</v>
      </c>
      <c r="H4315">
        <f t="shared" si="604"/>
        <v>0</v>
      </c>
      <c r="I4315">
        <f t="shared" si="605"/>
        <v>0.57142857142857095</v>
      </c>
      <c r="J4315">
        <f t="shared" si="606"/>
        <v>0</v>
      </c>
      <c r="K4315">
        <f t="shared" si="607"/>
        <v>0.57142857142857095</v>
      </c>
      <c r="L4315">
        <v>0</v>
      </c>
      <c r="M4315" t="s">
        <v>5872</v>
      </c>
      <c r="N4315">
        <v>0.44054338220366807</v>
      </c>
      <c r="O4315" t="b">
        <f t="shared" si="609"/>
        <v>0</v>
      </c>
      <c r="P4315" t="b">
        <f t="shared" si="608"/>
        <v>0</v>
      </c>
      <c r="Q4315" t="b">
        <f t="shared" si="610"/>
        <v>1</v>
      </c>
      <c r="R4315" t="b">
        <f t="shared" si="611"/>
        <v>1</v>
      </c>
      <c r="S4315" t="str">
        <f t="shared" si="612"/>
        <v>nf0</v>
      </c>
    </row>
    <row r="4316" spans="1:19" x14ac:dyDescent="0.25">
      <c r="A4316" t="s">
        <v>2981</v>
      </c>
      <c r="B4316" t="s">
        <v>1039</v>
      </c>
      <c r="C4316" t="s">
        <v>2</v>
      </c>
      <c r="D4316" t="s">
        <v>135</v>
      </c>
      <c r="E4316" t="s">
        <v>2</v>
      </c>
      <c r="F4316" t="s">
        <v>897</v>
      </c>
      <c r="G4316" t="s">
        <v>1040</v>
      </c>
      <c r="H4316">
        <f t="shared" si="604"/>
        <v>0</v>
      </c>
      <c r="I4316">
        <f t="shared" si="605"/>
        <v>0.57142857142857095</v>
      </c>
      <c r="J4316">
        <f t="shared" si="606"/>
        <v>0</v>
      </c>
      <c r="K4316">
        <f t="shared" si="607"/>
        <v>0.57142857142857095</v>
      </c>
      <c r="L4316">
        <v>0</v>
      </c>
      <c r="M4316" t="s">
        <v>5872</v>
      </c>
      <c r="N4316">
        <v>0.36957977014773868</v>
      </c>
      <c r="O4316" t="b">
        <f t="shared" si="609"/>
        <v>0</v>
      </c>
      <c r="P4316" t="b">
        <f t="shared" si="608"/>
        <v>0</v>
      </c>
      <c r="Q4316" t="b">
        <f t="shared" si="610"/>
        <v>1</v>
      </c>
      <c r="R4316" t="b">
        <f t="shared" si="611"/>
        <v>1</v>
      </c>
      <c r="S4316" t="str">
        <f t="shared" si="612"/>
        <v>nf0</v>
      </c>
    </row>
    <row r="4317" spans="1:19" hidden="1" x14ac:dyDescent="0.25">
      <c r="A4317" t="s">
        <v>2981</v>
      </c>
      <c r="B4317" t="s">
        <v>1041</v>
      </c>
      <c r="C4317" t="s">
        <v>2</v>
      </c>
      <c r="D4317" t="s">
        <v>135</v>
      </c>
      <c r="E4317" t="s">
        <v>2</v>
      </c>
      <c r="F4317" t="s">
        <v>897</v>
      </c>
      <c r="G4317" t="s">
        <v>1042</v>
      </c>
      <c r="H4317">
        <f t="shared" si="604"/>
        <v>0</v>
      </c>
      <c r="I4317">
        <f t="shared" si="605"/>
        <v>0.57142857142857095</v>
      </c>
      <c r="J4317">
        <f t="shared" si="606"/>
        <v>0</v>
      </c>
      <c r="K4317">
        <f t="shared" si="607"/>
        <v>0.57142857142857095</v>
      </c>
      <c r="L4317">
        <v>0</v>
      </c>
      <c r="M4317" t="s">
        <v>5872</v>
      </c>
      <c r="N4317">
        <v>0.68673634990544985</v>
      </c>
      <c r="O4317" t="b">
        <f t="shared" si="609"/>
        <v>0</v>
      </c>
      <c r="P4317" t="b">
        <f t="shared" si="608"/>
        <v>0</v>
      </c>
      <c r="Q4317" t="b">
        <f t="shared" si="610"/>
        <v>0</v>
      </c>
      <c r="R4317" t="b">
        <f t="shared" si="611"/>
        <v>0</v>
      </c>
      <c r="S4317" t="str">
        <f t="shared" si="612"/>
        <v>nf0</v>
      </c>
    </row>
    <row r="4318" spans="1:19" x14ac:dyDescent="0.25">
      <c r="A4318" t="s">
        <v>3006</v>
      </c>
      <c r="B4318" t="s">
        <v>2699</v>
      </c>
      <c r="C4318" t="s">
        <v>2</v>
      </c>
      <c r="D4318" t="s">
        <v>135</v>
      </c>
      <c r="E4318" t="s">
        <v>2</v>
      </c>
      <c r="F4318" t="s">
        <v>3008</v>
      </c>
      <c r="G4318" t="s">
        <v>2700</v>
      </c>
      <c r="H4318">
        <f t="shared" si="604"/>
        <v>0</v>
      </c>
      <c r="I4318">
        <f t="shared" si="605"/>
        <v>0.57142857142857095</v>
      </c>
      <c r="J4318">
        <f t="shared" si="606"/>
        <v>0</v>
      </c>
      <c r="K4318">
        <f t="shared" si="607"/>
        <v>0.57142857142857095</v>
      </c>
      <c r="L4318">
        <v>0</v>
      </c>
      <c r="M4318" t="s">
        <v>5872</v>
      </c>
      <c r="N4318">
        <v>6.4165391896272683E-2</v>
      </c>
      <c r="O4318" t="b">
        <f t="shared" si="609"/>
        <v>0</v>
      </c>
      <c r="P4318" t="b">
        <f t="shared" si="608"/>
        <v>0</v>
      </c>
      <c r="Q4318" t="b">
        <f t="shared" si="610"/>
        <v>1</v>
      </c>
      <c r="R4318" t="b">
        <f t="shared" si="611"/>
        <v>1</v>
      </c>
      <c r="S4318" t="str">
        <f t="shared" si="612"/>
        <v>nf0</v>
      </c>
    </row>
    <row r="4319" spans="1:19" hidden="1" x14ac:dyDescent="0.25">
      <c r="A4319" t="s">
        <v>3011</v>
      </c>
      <c r="B4319" t="s">
        <v>941</v>
      </c>
      <c r="C4319" t="s">
        <v>2</v>
      </c>
      <c r="D4319" t="s">
        <v>135</v>
      </c>
      <c r="E4319" t="s">
        <v>2</v>
      </c>
      <c r="F4319" t="s">
        <v>415</v>
      </c>
      <c r="G4319" t="s">
        <v>942</v>
      </c>
      <c r="H4319">
        <f t="shared" si="604"/>
        <v>0</v>
      </c>
      <c r="I4319">
        <f t="shared" si="605"/>
        <v>0.57142857142857095</v>
      </c>
      <c r="J4319">
        <f t="shared" si="606"/>
        <v>0</v>
      </c>
      <c r="K4319">
        <f t="shared" si="607"/>
        <v>0.57142857142857095</v>
      </c>
      <c r="L4319">
        <v>0</v>
      </c>
      <c r="M4319" t="s">
        <v>5872</v>
      </c>
      <c r="N4319">
        <v>0.54483999026144192</v>
      </c>
      <c r="O4319" t="b">
        <f t="shared" si="609"/>
        <v>0</v>
      </c>
      <c r="P4319" t="b">
        <f t="shared" si="608"/>
        <v>0</v>
      </c>
      <c r="Q4319" t="b">
        <f t="shared" si="610"/>
        <v>0</v>
      </c>
      <c r="R4319" t="b">
        <f t="shared" si="611"/>
        <v>0</v>
      </c>
      <c r="S4319" t="str">
        <f t="shared" si="612"/>
        <v>nf0</v>
      </c>
    </row>
    <row r="4320" spans="1:19" hidden="1" x14ac:dyDescent="0.25">
      <c r="A4320" t="s">
        <v>3011</v>
      </c>
      <c r="B4320" t="s">
        <v>945</v>
      </c>
      <c r="C4320" t="s">
        <v>2</v>
      </c>
      <c r="D4320" t="s">
        <v>135</v>
      </c>
      <c r="E4320" t="s">
        <v>2</v>
      </c>
      <c r="F4320" t="s">
        <v>415</v>
      </c>
      <c r="G4320" t="s">
        <v>946</v>
      </c>
      <c r="H4320">
        <f t="shared" si="604"/>
        <v>0</v>
      </c>
      <c r="I4320">
        <f t="shared" si="605"/>
        <v>0.57142857142857095</v>
      </c>
      <c r="J4320">
        <f t="shared" si="606"/>
        <v>0</v>
      </c>
      <c r="K4320">
        <f t="shared" si="607"/>
        <v>0.57142857142857095</v>
      </c>
      <c r="L4320">
        <v>0</v>
      </c>
      <c r="M4320" t="s">
        <v>5872</v>
      </c>
      <c r="N4320">
        <v>0.75055093167798737</v>
      </c>
      <c r="O4320" t="b">
        <f t="shared" si="609"/>
        <v>0</v>
      </c>
      <c r="P4320" t="b">
        <f t="shared" si="608"/>
        <v>0</v>
      </c>
      <c r="Q4320" t="b">
        <f t="shared" si="610"/>
        <v>0</v>
      </c>
      <c r="R4320" t="b">
        <f t="shared" si="611"/>
        <v>0</v>
      </c>
      <c r="S4320" t="str">
        <f t="shared" si="612"/>
        <v>nf0</v>
      </c>
    </row>
    <row r="4321" spans="1:19" x14ac:dyDescent="0.25">
      <c r="A4321" t="s">
        <v>3112</v>
      </c>
      <c r="B4321" t="s">
        <v>138</v>
      </c>
      <c r="C4321" t="s">
        <v>2</v>
      </c>
      <c r="D4321" t="s">
        <v>135</v>
      </c>
      <c r="E4321" t="s">
        <v>2</v>
      </c>
      <c r="F4321" t="s">
        <v>3113</v>
      </c>
      <c r="G4321" t="s">
        <v>136</v>
      </c>
      <c r="H4321">
        <f t="shared" si="604"/>
        <v>0</v>
      </c>
      <c r="I4321">
        <f t="shared" si="605"/>
        <v>0.57142857142857095</v>
      </c>
      <c r="J4321">
        <f t="shared" si="606"/>
        <v>0</v>
      </c>
      <c r="K4321">
        <f t="shared" si="607"/>
        <v>0.57142857142857095</v>
      </c>
      <c r="L4321">
        <v>0</v>
      </c>
      <c r="M4321" t="s">
        <v>5872</v>
      </c>
      <c r="N4321">
        <v>3.6102168610873453E-2</v>
      </c>
      <c r="O4321" t="b">
        <f t="shared" si="609"/>
        <v>0</v>
      </c>
      <c r="P4321" t="b">
        <f t="shared" si="608"/>
        <v>0</v>
      </c>
      <c r="Q4321" t="b">
        <f t="shared" si="610"/>
        <v>1</v>
      </c>
      <c r="R4321" t="b">
        <f t="shared" si="611"/>
        <v>1</v>
      </c>
      <c r="S4321" t="str">
        <f t="shared" si="612"/>
        <v>nf0</v>
      </c>
    </row>
    <row r="4322" spans="1:19" hidden="1" x14ac:dyDescent="0.25">
      <c r="A4322" t="s">
        <v>3116</v>
      </c>
      <c r="B4322" t="s">
        <v>3117</v>
      </c>
      <c r="C4322" t="s">
        <v>2</v>
      </c>
      <c r="D4322" t="s">
        <v>135</v>
      </c>
      <c r="E4322" t="s">
        <v>2</v>
      </c>
      <c r="F4322" t="s">
        <v>1763</v>
      </c>
      <c r="G4322" t="s">
        <v>3118</v>
      </c>
      <c r="H4322">
        <f t="shared" si="604"/>
        <v>0</v>
      </c>
      <c r="I4322">
        <f t="shared" si="605"/>
        <v>0.57142857142857095</v>
      </c>
      <c r="J4322">
        <f t="shared" si="606"/>
        <v>0</v>
      </c>
      <c r="K4322">
        <f t="shared" si="607"/>
        <v>0.57142857142857095</v>
      </c>
      <c r="L4322">
        <v>0</v>
      </c>
      <c r="M4322" t="s">
        <v>5872</v>
      </c>
      <c r="N4322">
        <v>0.70521458042693186</v>
      </c>
      <c r="O4322" t="b">
        <f t="shared" si="609"/>
        <v>0</v>
      </c>
      <c r="P4322" t="b">
        <f t="shared" si="608"/>
        <v>0</v>
      </c>
      <c r="Q4322" t="b">
        <f t="shared" si="610"/>
        <v>0</v>
      </c>
      <c r="R4322" t="b">
        <f t="shared" si="611"/>
        <v>0</v>
      </c>
      <c r="S4322" t="str">
        <f t="shared" si="612"/>
        <v>nf0</v>
      </c>
    </row>
    <row r="4323" spans="1:19" hidden="1" x14ac:dyDescent="0.25">
      <c r="A4323" t="s">
        <v>3180</v>
      </c>
      <c r="B4323" t="s">
        <v>3183</v>
      </c>
      <c r="C4323" t="s">
        <v>2</v>
      </c>
      <c r="D4323" t="s">
        <v>135</v>
      </c>
      <c r="E4323" t="s">
        <v>2</v>
      </c>
      <c r="F4323" t="s">
        <v>3182</v>
      </c>
      <c r="G4323" t="s">
        <v>3184</v>
      </c>
      <c r="H4323">
        <f t="shared" si="604"/>
        <v>0</v>
      </c>
      <c r="I4323">
        <f t="shared" si="605"/>
        <v>0.57142857142857095</v>
      </c>
      <c r="J4323">
        <f t="shared" si="606"/>
        <v>0</v>
      </c>
      <c r="K4323">
        <f t="shared" si="607"/>
        <v>0.57142857142857095</v>
      </c>
      <c r="L4323">
        <v>0</v>
      </c>
      <c r="M4323" t="s">
        <v>5872</v>
      </c>
      <c r="N4323">
        <v>0.97043039218495508</v>
      </c>
      <c r="O4323" t="b">
        <f t="shared" si="609"/>
        <v>0</v>
      </c>
      <c r="P4323" t="b">
        <f t="shared" si="608"/>
        <v>0</v>
      </c>
      <c r="Q4323" t="b">
        <f t="shared" si="610"/>
        <v>0</v>
      </c>
      <c r="R4323" t="b">
        <f t="shared" si="611"/>
        <v>0</v>
      </c>
      <c r="S4323" t="str">
        <f t="shared" si="612"/>
        <v>nf0</v>
      </c>
    </row>
    <row r="4324" spans="1:19" hidden="1" x14ac:dyDescent="0.25">
      <c r="A4324" t="s">
        <v>3201</v>
      </c>
      <c r="B4324" t="s">
        <v>468</v>
      </c>
      <c r="C4324" t="s">
        <v>2</v>
      </c>
      <c r="D4324" t="s">
        <v>135</v>
      </c>
      <c r="E4324" t="s">
        <v>2</v>
      </c>
      <c r="F4324" t="s">
        <v>156</v>
      </c>
      <c r="G4324" t="s">
        <v>469</v>
      </c>
      <c r="H4324">
        <f t="shared" si="604"/>
        <v>0</v>
      </c>
      <c r="I4324">
        <f t="shared" si="605"/>
        <v>0.57142857142857095</v>
      </c>
      <c r="J4324">
        <f t="shared" si="606"/>
        <v>0</v>
      </c>
      <c r="K4324">
        <f t="shared" si="607"/>
        <v>0.57142857142857095</v>
      </c>
      <c r="L4324">
        <v>0</v>
      </c>
      <c r="M4324" t="s">
        <v>5872</v>
      </c>
      <c r="N4324">
        <v>0.54420171607398959</v>
      </c>
      <c r="O4324" t="b">
        <f t="shared" si="609"/>
        <v>0</v>
      </c>
      <c r="P4324" t="b">
        <f t="shared" si="608"/>
        <v>0</v>
      </c>
      <c r="Q4324" t="b">
        <f t="shared" si="610"/>
        <v>0</v>
      </c>
      <c r="R4324" t="b">
        <f t="shared" si="611"/>
        <v>0</v>
      </c>
      <c r="S4324" t="str">
        <f t="shared" si="612"/>
        <v>nf0</v>
      </c>
    </row>
    <row r="4325" spans="1:19" hidden="1" x14ac:dyDescent="0.25">
      <c r="A4325" t="s">
        <v>3223</v>
      </c>
      <c r="B4325" t="s">
        <v>2029</v>
      </c>
      <c r="C4325" t="s">
        <v>2</v>
      </c>
      <c r="D4325" t="s">
        <v>135</v>
      </c>
      <c r="E4325" t="s">
        <v>2</v>
      </c>
      <c r="F4325" t="s">
        <v>2031</v>
      </c>
      <c r="G4325" t="s">
        <v>2027</v>
      </c>
      <c r="H4325">
        <f t="shared" si="604"/>
        <v>0</v>
      </c>
      <c r="I4325">
        <f t="shared" si="605"/>
        <v>0.57142857142857095</v>
      </c>
      <c r="J4325">
        <f t="shared" si="606"/>
        <v>0</v>
      </c>
      <c r="K4325">
        <f t="shared" si="607"/>
        <v>0.57142857142857095</v>
      </c>
      <c r="L4325">
        <v>0</v>
      </c>
      <c r="M4325" t="s">
        <v>5872</v>
      </c>
      <c r="N4325">
        <v>0.70996776381214077</v>
      </c>
      <c r="O4325" t="b">
        <f t="shared" si="609"/>
        <v>0</v>
      </c>
      <c r="P4325" t="b">
        <f t="shared" si="608"/>
        <v>0</v>
      </c>
      <c r="Q4325" t="b">
        <f t="shared" si="610"/>
        <v>0</v>
      </c>
      <c r="R4325" t="b">
        <f t="shared" si="611"/>
        <v>0</v>
      </c>
      <c r="S4325" t="str">
        <f t="shared" si="612"/>
        <v>nf0</v>
      </c>
    </row>
    <row r="4326" spans="1:19" x14ac:dyDescent="0.25">
      <c r="A4326" t="s">
        <v>3289</v>
      </c>
      <c r="B4326" t="s">
        <v>3292</v>
      </c>
      <c r="C4326" t="s">
        <v>2</v>
      </c>
      <c r="D4326" t="s">
        <v>135</v>
      </c>
      <c r="E4326" t="s">
        <v>2</v>
      </c>
      <c r="F4326" t="s">
        <v>3277</v>
      </c>
      <c r="G4326" t="s">
        <v>3293</v>
      </c>
      <c r="H4326">
        <f t="shared" si="604"/>
        <v>0</v>
      </c>
      <c r="I4326">
        <f t="shared" si="605"/>
        <v>0.57142857142857095</v>
      </c>
      <c r="J4326">
        <f t="shared" si="606"/>
        <v>0</v>
      </c>
      <c r="K4326">
        <f t="shared" si="607"/>
        <v>0.57142857142857095</v>
      </c>
      <c r="L4326">
        <v>0</v>
      </c>
      <c r="M4326" t="s">
        <v>5872</v>
      </c>
      <c r="N4326">
        <v>4.1982314376004082E-2</v>
      </c>
      <c r="O4326" t="b">
        <f t="shared" si="609"/>
        <v>0</v>
      </c>
      <c r="P4326" t="b">
        <f t="shared" si="608"/>
        <v>0</v>
      </c>
      <c r="Q4326" t="b">
        <f t="shared" si="610"/>
        <v>1</v>
      </c>
      <c r="R4326" t="b">
        <f t="shared" si="611"/>
        <v>1</v>
      </c>
      <c r="S4326" t="str">
        <f t="shared" si="612"/>
        <v>nf0</v>
      </c>
    </row>
    <row r="4327" spans="1:19" hidden="1" x14ac:dyDescent="0.25">
      <c r="A4327" t="s">
        <v>3344</v>
      </c>
      <c r="B4327" t="s">
        <v>1761</v>
      </c>
      <c r="C4327" t="s">
        <v>2</v>
      </c>
      <c r="D4327" t="s">
        <v>135</v>
      </c>
      <c r="E4327" t="s">
        <v>2</v>
      </c>
      <c r="F4327" t="s">
        <v>3118</v>
      </c>
      <c r="G4327" t="s">
        <v>1763</v>
      </c>
      <c r="H4327">
        <f t="shared" si="604"/>
        <v>0</v>
      </c>
      <c r="I4327">
        <f t="shared" si="605"/>
        <v>0.57142857142857095</v>
      </c>
      <c r="J4327">
        <f t="shared" si="606"/>
        <v>0</v>
      </c>
      <c r="K4327">
        <f t="shared" si="607"/>
        <v>0.57142857142857095</v>
      </c>
      <c r="L4327">
        <v>0</v>
      </c>
      <c r="M4327" t="s">
        <v>5872</v>
      </c>
      <c r="N4327">
        <v>0.69551829670220378</v>
      </c>
      <c r="O4327" t="b">
        <f t="shared" si="609"/>
        <v>0</v>
      </c>
      <c r="P4327" t="b">
        <f t="shared" si="608"/>
        <v>0</v>
      </c>
      <c r="Q4327" t="b">
        <f t="shared" si="610"/>
        <v>0</v>
      </c>
      <c r="R4327" t="b">
        <f t="shared" si="611"/>
        <v>0</v>
      </c>
      <c r="S4327" t="str">
        <f t="shared" si="612"/>
        <v>nf0</v>
      </c>
    </row>
    <row r="4328" spans="1:19" x14ac:dyDescent="0.25">
      <c r="A4328" t="s">
        <v>3400</v>
      </c>
      <c r="B4328" t="s">
        <v>1742</v>
      </c>
      <c r="C4328" t="s">
        <v>2</v>
      </c>
      <c r="D4328" t="s">
        <v>135</v>
      </c>
      <c r="E4328" t="s">
        <v>2</v>
      </c>
      <c r="F4328" t="s">
        <v>3401</v>
      </c>
      <c r="G4328" t="s">
        <v>1744</v>
      </c>
      <c r="H4328">
        <f t="shared" si="604"/>
        <v>0</v>
      </c>
      <c r="I4328">
        <f t="shared" si="605"/>
        <v>0.57142857142857095</v>
      </c>
      <c r="J4328">
        <f t="shared" si="606"/>
        <v>0</v>
      </c>
      <c r="K4328">
        <f t="shared" si="607"/>
        <v>0.57142857142857095</v>
      </c>
      <c r="L4328">
        <v>0</v>
      </c>
      <c r="M4328" t="s">
        <v>5872</v>
      </c>
      <c r="N4328">
        <v>7.352518390788032E-2</v>
      </c>
      <c r="O4328" t="b">
        <f t="shared" si="609"/>
        <v>0</v>
      </c>
      <c r="P4328" t="b">
        <f t="shared" si="608"/>
        <v>0</v>
      </c>
      <c r="Q4328" t="b">
        <f t="shared" si="610"/>
        <v>1</v>
      </c>
      <c r="R4328" t="b">
        <f t="shared" si="611"/>
        <v>1</v>
      </c>
      <c r="S4328" t="str">
        <f t="shared" si="612"/>
        <v>nf0</v>
      </c>
    </row>
    <row r="4329" spans="1:19" hidden="1" x14ac:dyDescent="0.25">
      <c r="A4329" t="s">
        <v>3410</v>
      </c>
      <c r="B4329" t="s">
        <v>2395</v>
      </c>
      <c r="C4329" t="s">
        <v>2</v>
      </c>
      <c r="D4329" t="s">
        <v>135</v>
      </c>
      <c r="E4329" t="s">
        <v>2</v>
      </c>
      <c r="F4329" t="s">
        <v>2550</v>
      </c>
      <c r="G4329" t="s">
        <v>2396</v>
      </c>
      <c r="H4329">
        <f t="shared" si="604"/>
        <v>0</v>
      </c>
      <c r="I4329">
        <f t="shared" si="605"/>
        <v>0.57142857142857095</v>
      </c>
      <c r="J4329">
        <f t="shared" si="606"/>
        <v>0</v>
      </c>
      <c r="K4329">
        <f t="shared" si="607"/>
        <v>0.57142857142857095</v>
      </c>
      <c r="L4329">
        <v>0</v>
      </c>
      <c r="M4329" t="s">
        <v>5872</v>
      </c>
      <c r="N4329">
        <v>0.64565285950066076</v>
      </c>
      <c r="O4329" t="b">
        <f t="shared" si="609"/>
        <v>0</v>
      </c>
      <c r="P4329" t="b">
        <f t="shared" si="608"/>
        <v>0</v>
      </c>
      <c r="Q4329" t="b">
        <f t="shared" si="610"/>
        <v>0</v>
      </c>
      <c r="R4329" t="b">
        <f t="shared" si="611"/>
        <v>0</v>
      </c>
      <c r="S4329" t="str">
        <f t="shared" si="612"/>
        <v>nf0</v>
      </c>
    </row>
    <row r="4330" spans="1:19" x14ac:dyDescent="0.25">
      <c r="A4330" t="s">
        <v>3440</v>
      </c>
      <c r="B4330" t="s">
        <v>154</v>
      </c>
      <c r="C4330" t="s">
        <v>2</v>
      </c>
      <c r="D4330" t="s">
        <v>135</v>
      </c>
      <c r="E4330" t="s">
        <v>2</v>
      </c>
      <c r="F4330" t="s">
        <v>469</v>
      </c>
      <c r="G4330" t="s">
        <v>156</v>
      </c>
      <c r="H4330">
        <f t="shared" si="604"/>
        <v>0</v>
      </c>
      <c r="I4330">
        <f t="shared" si="605"/>
        <v>0.57142857142857095</v>
      </c>
      <c r="J4330">
        <f t="shared" si="606"/>
        <v>0</v>
      </c>
      <c r="K4330">
        <f t="shared" si="607"/>
        <v>0.57142857142857095</v>
      </c>
      <c r="L4330">
        <v>0</v>
      </c>
      <c r="M4330" t="s">
        <v>5872</v>
      </c>
      <c r="N4330">
        <v>0.19630275433512023</v>
      </c>
      <c r="O4330" t="b">
        <f t="shared" si="609"/>
        <v>0</v>
      </c>
      <c r="P4330" t="b">
        <f t="shared" si="608"/>
        <v>0</v>
      </c>
      <c r="Q4330" t="b">
        <f t="shared" si="610"/>
        <v>1</v>
      </c>
      <c r="R4330" t="b">
        <f t="shared" si="611"/>
        <v>1</v>
      </c>
      <c r="S4330" t="str">
        <f t="shared" si="612"/>
        <v>nf0</v>
      </c>
    </row>
    <row r="4331" spans="1:19" x14ac:dyDescent="0.25">
      <c r="A4331" t="s">
        <v>3473</v>
      </c>
      <c r="B4331" t="s">
        <v>2666</v>
      </c>
      <c r="C4331" t="s">
        <v>2</v>
      </c>
      <c r="D4331" t="s">
        <v>135</v>
      </c>
      <c r="E4331" t="s">
        <v>2</v>
      </c>
      <c r="F4331" t="s">
        <v>1990</v>
      </c>
      <c r="G4331" t="s">
        <v>2667</v>
      </c>
      <c r="H4331">
        <f t="shared" si="604"/>
        <v>0</v>
      </c>
      <c r="I4331">
        <f t="shared" si="605"/>
        <v>0.57142857142857095</v>
      </c>
      <c r="J4331">
        <f t="shared" si="606"/>
        <v>0</v>
      </c>
      <c r="K4331">
        <f t="shared" si="607"/>
        <v>0.57142857142857095</v>
      </c>
      <c r="L4331">
        <v>0</v>
      </c>
      <c r="M4331" t="s">
        <v>5872</v>
      </c>
      <c r="N4331">
        <v>0.4381784239670804</v>
      </c>
      <c r="O4331" t="b">
        <f t="shared" si="609"/>
        <v>0</v>
      </c>
      <c r="P4331" t="b">
        <f t="shared" si="608"/>
        <v>0</v>
      </c>
      <c r="Q4331" t="b">
        <f t="shared" si="610"/>
        <v>1</v>
      </c>
      <c r="R4331" t="b">
        <f t="shared" si="611"/>
        <v>1</v>
      </c>
      <c r="S4331" t="str">
        <f t="shared" si="612"/>
        <v>nf0</v>
      </c>
    </row>
    <row r="4332" spans="1:19" x14ac:dyDescent="0.25">
      <c r="A4332" t="s">
        <v>3473</v>
      </c>
      <c r="B4332" t="s">
        <v>3476</v>
      </c>
      <c r="C4332" t="s">
        <v>2</v>
      </c>
      <c r="D4332" t="s">
        <v>135</v>
      </c>
      <c r="E4332" t="s">
        <v>2</v>
      </c>
      <c r="F4332" t="s">
        <v>1990</v>
      </c>
      <c r="G4332" t="s">
        <v>3477</v>
      </c>
      <c r="H4332">
        <f t="shared" si="604"/>
        <v>0</v>
      </c>
      <c r="I4332">
        <f t="shared" si="605"/>
        <v>0.57142857142857095</v>
      </c>
      <c r="J4332">
        <f t="shared" si="606"/>
        <v>0</v>
      </c>
      <c r="K4332">
        <f t="shared" si="607"/>
        <v>0.57142857142857095</v>
      </c>
      <c r="L4332">
        <v>0</v>
      </c>
      <c r="M4332" t="s">
        <v>5872</v>
      </c>
      <c r="N4332">
        <v>0.275463576329952</v>
      </c>
      <c r="O4332" t="b">
        <f t="shared" si="609"/>
        <v>0</v>
      </c>
      <c r="P4332" t="b">
        <f t="shared" si="608"/>
        <v>0</v>
      </c>
      <c r="Q4332" t="b">
        <f t="shared" si="610"/>
        <v>1</v>
      </c>
      <c r="R4332" t="b">
        <f t="shared" si="611"/>
        <v>1</v>
      </c>
      <c r="S4332" t="str">
        <f t="shared" si="612"/>
        <v>nf0</v>
      </c>
    </row>
    <row r="4333" spans="1:19" hidden="1" x14ac:dyDescent="0.25">
      <c r="A4333" t="s">
        <v>3517</v>
      </c>
      <c r="B4333" t="s">
        <v>2986</v>
      </c>
      <c r="C4333" t="s">
        <v>2</v>
      </c>
      <c r="D4333" t="s">
        <v>135</v>
      </c>
      <c r="E4333" t="s">
        <v>2</v>
      </c>
      <c r="F4333" t="s">
        <v>3519</v>
      </c>
      <c r="G4333" t="s">
        <v>2984</v>
      </c>
      <c r="H4333">
        <f t="shared" si="604"/>
        <v>0</v>
      </c>
      <c r="I4333">
        <f t="shared" si="605"/>
        <v>0.57142857142857095</v>
      </c>
      <c r="J4333">
        <f t="shared" si="606"/>
        <v>0</v>
      </c>
      <c r="K4333">
        <f t="shared" si="607"/>
        <v>0.57142857142857095</v>
      </c>
      <c r="L4333">
        <v>0</v>
      </c>
      <c r="M4333" t="s">
        <v>5872</v>
      </c>
      <c r="N4333">
        <v>0.99056185056258073</v>
      </c>
      <c r="O4333" t="b">
        <f t="shared" si="609"/>
        <v>0</v>
      </c>
      <c r="P4333" t="b">
        <f t="shared" si="608"/>
        <v>0</v>
      </c>
      <c r="Q4333" t="b">
        <f t="shared" si="610"/>
        <v>0</v>
      </c>
      <c r="R4333" t="b">
        <f t="shared" si="611"/>
        <v>0</v>
      </c>
      <c r="S4333" t="str">
        <f t="shared" si="612"/>
        <v>nf0</v>
      </c>
    </row>
    <row r="4334" spans="1:19" hidden="1" x14ac:dyDescent="0.25">
      <c r="A4334" t="s">
        <v>3522</v>
      </c>
      <c r="B4334" t="s">
        <v>3523</v>
      </c>
      <c r="C4334" t="s">
        <v>2</v>
      </c>
      <c r="D4334" t="s">
        <v>135</v>
      </c>
      <c r="E4334" t="s">
        <v>2</v>
      </c>
      <c r="F4334" t="s">
        <v>3059</v>
      </c>
      <c r="G4334" t="s">
        <v>3524</v>
      </c>
      <c r="H4334">
        <f t="shared" si="604"/>
        <v>0</v>
      </c>
      <c r="I4334">
        <f t="shared" si="605"/>
        <v>0.57142857142857095</v>
      </c>
      <c r="J4334">
        <f t="shared" si="606"/>
        <v>0</v>
      </c>
      <c r="K4334">
        <f t="shared" si="607"/>
        <v>0.57142857142857095</v>
      </c>
      <c r="L4334">
        <v>0</v>
      </c>
      <c r="M4334" t="s">
        <v>5872</v>
      </c>
      <c r="N4334">
        <v>0.62367767849517586</v>
      </c>
      <c r="O4334" t="b">
        <f t="shared" si="609"/>
        <v>0</v>
      </c>
      <c r="P4334" t="b">
        <f t="shared" si="608"/>
        <v>0</v>
      </c>
      <c r="Q4334" t="b">
        <f t="shared" si="610"/>
        <v>0</v>
      </c>
      <c r="R4334" t="b">
        <f t="shared" si="611"/>
        <v>0</v>
      </c>
      <c r="S4334" t="str">
        <f t="shared" si="612"/>
        <v>nf0</v>
      </c>
    </row>
    <row r="4335" spans="1:19" x14ac:dyDescent="0.25">
      <c r="A4335" t="s">
        <v>3528</v>
      </c>
      <c r="B4335" t="s">
        <v>55</v>
      </c>
      <c r="C4335" t="s">
        <v>2</v>
      </c>
      <c r="D4335" t="s">
        <v>135</v>
      </c>
      <c r="E4335" t="s">
        <v>2</v>
      </c>
      <c r="F4335" t="s">
        <v>3529</v>
      </c>
      <c r="G4335" t="s">
        <v>57</v>
      </c>
      <c r="H4335">
        <f t="shared" si="604"/>
        <v>0</v>
      </c>
      <c r="I4335">
        <f t="shared" si="605"/>
        <v>0.57142857142857095</v>
      </c>
      <c r="J4335">
        <f t="shared" si="606"/>
        <v>0</v>
      </c>
      <c r="K4335">
        <f t="shared" si="607"/>
        <v>0.57142857142857095</v>
      </c>
      <c r="L4335">
        <v>0</v>
      </c>
      <c r="M4335" t="s">
        <v>5872</v>
      </c>
      <c r="N4335">
        <v>0.4877652550044641</v>
      </c>
      <c r="O4335" t="b">
        <f t="shared" si="609"/>
        <v>0</v>
      </c>
      <c r="P4335" t="b">
        <f t="shared" si="608"/>
        <v>0</v>
      </c>
      <c r="Q4335" t="b">
        <f t="shared" si="610"/>
        <v>1</v>
      </c>
      <c r="R4335" t="b">
        <f t="shared" si="611"/>
        <v>1</v>
      </c>
      <c r="S4335" t="str">
        <f t="shared" si="612"/>
        <v>nf0</v>
      </c>
    </row>
    <row r="4336" spans="1:19" x14ac:dyDescent="0.25">
      <c r="A4336" t="s">
        <v>3530</v>
      </c>
      <c r="B4336" t="s">
        <v>1748</v>
      </c>
      <c r="C4336" t="s">
        <v>2</v>
      </c>
      <c r="D4336" t="s">
        <v>135</v>
      </c>
      <c r="E4336" t="s">
        <v>2</v>
      </c>
      <c r="F4336" t="s">
        <v>3531</v>
      </c>
      <c r="G4336" t="s">
        <v>1747</v>
      </c>
      <c r="H4336">
        <f t="shared" si="604"/>
        <v>0</v>
      </c>
      <c r="I4336">
        <f t="shared" si="605"/>
        <v>0.57142857142857095</v>
      </c>
      <c r="J4336">
        <f t="shared" si="606"/>
        <v>0</v>
      </c>
      <c r="K4336">
        <f t="shared" si="607"/>
        <v>0.57142857142857095</v>
      </c>
      <c r="L4336">
        <v>0</v>
      </c>
      <c r="M4336" t="s">
        <v>5872</v>
      </c>
      <c r="N4336">
        <v>0.17948517216109827</v>
      </c>
      <c r="O4336" t="b">
        <f t="shared" si="609"/>
        <v>0</v>
      </c>
      <c r="P4336" t="b">
        <f t="shared" si="608"/>
        <v>0</v>
      </c>
      <c r="Q4336" t="b">
        <f t="shared" si="610"/>
        <v>1</v>
      </c>
      <c r="R4336" t="b">
        <f t="shared" si="611"/>
        <v>1</v>
      </c>
      <c r="S4336" t="str">
        <f t="shared" si="612"/>
        <v>nf0</v>
      </c>
    </row>
    <row r="4337" spans="1:19" hidden="1" x14ac:dyDescent="0.25">
      <c r="A4337" t="s">
        <v>3600</v>
      </c>
      <c r="B4337" t="s">
        <v>3601</v>
      </c>
      <c r="C4337" t="s">
        <v>2</v>
      </c>
      <c r="D4337" t="s">
        <v>135</v>
      </c>
      <c r="E4337" t="s">
        <v>2</v>
      </c>
      <c r="F4337" t="s">
        <v>3602</v>
      </c>
      <c r="G4337" t="s">
        <v>3603</v>
      </c>
      <c r="H4337">
        <f t="shared" si="604"/>
        <v>0</v>
      </c>
      <c r="I4337">
        <f t="shared" si="605"/>
        <v>0.57142857142857095</v>
      </c>
      <c r="J4337">
        <f t="shared" si="606"/>
        <v>0</v>
      </c>
      <c r="K4337">
        <f t="shared" si="607"/>
        <v>0.57142857142857095</v>
      </c>
      <c r="L4337">
        <v>0</v>
      </c>
      <c r="M4337" t="s">
        <v>5872</v>
      </c>
      <c r="N4337">
        <v>0.67747229484694194</v>
      </c>
      <c r="O4337" t="b">
        <f t="shared" si="609"/>
        <v>0</v>
      </c>
      <c r="P4337" t="b">
        <f t="shared" si="608"/>
        <v>0</v>
      </c>
      <c r="Q4337" t="b">
        <f t="shared" si="610"/>
        <v>0</v>
      </c>
      <c r="R4337" t="b">
        <f t="shared" si="611"/>
        <v>0</v>
      </c>
      <c r="S4337" t="str">
        <f t="shared" si="612"/>
        <v>nf0</v>
      </c>
    </row>
    <row r="4338" spans="1:19" hidden="1" x14ac:dyDescent="0.25">
      <c r="A4338" t="s">
        <v>3620</v>
      </c>
      <c r="B4338" t="s">
        <v>1989</v>
      </c>
      <c r="C4338" t="s">
        <v>2</v>
      </c>
      <c r="D4338" t="s">
        <v>135</v>
      </c>
      <c r="E4338" t="s">
        <v>2</v>
      </c>
      <c r="F4338" t="s">
        <v>3621</v>
      </c>
      <c r="G4338" t="s">
        <v>1990</v>
      </c>
      <c r="H4338">
        <f t="shared" si="604"/>
        <v>0</v>
      </c>
      <c r="I4338">
        <f t="shared" si="605"/>
        <v>0.57142857142857095</v>
      </c>
      <c r="J4338">
        <f t="shared" si="606"/>
        <v>0</v>
      </c>
      <c r="K4338">
        <f t="shared" si="607"/>
        <v>0.57142857142857095</v>
      </c>
      <c r="L4338">
        <v>0</v>
      </c>
      <c r="M4338" t="s">
        <v>5872</v>
      </c>
      <c r="N4338">
        <v>0.66367099886051917</v>
      </c>
      <c r="O4338" t="b">
        <f t="shared" si="609"/>
        <v>0</v>
      </c>
      <c r="P4338" t="b">
        <f t="shared" si="608"/>
        <v>0</v>
      </c>
      <c r="Q4338" t="b">
        <f t="shared" si="610"/>
        <v>0</v>
      </c>
      <c r="R4338" t="b">
        <f t="shared" si="611"/>
        <v>0</v>
      </c>
      <c r="S4338" t="str">
        <f t="shared" si="612"/>
        <v>nf0</v>
      </c>
    </row>
    <row r="4339" spans="1:19" x14ac:dyDescent="0.25">
      <c r="A4339" t="s">
        <v>3625</v>
      </c>
      <c r="B4339" t="s">
        <v>1</v>
      </c>
      <c r="C4339" t="s">
        <v>2</v>
      </c>
      <c r="D4339" t="s">
        <v>135</v>
      </c>
      <c r="E4339" t="s">
        <v>2</v>
      </c>
      <c r="F4339" t="s">
        <v>3626</v>
      </c>
      <c r="G4339" t="s">
        <v>5</v>
      </c>
      <c r="H4339">
        <f t="shared" si="604"/>
        <v>0</v>
      </c>
      <c r="I4339">
        <f t="shared" si="605"/>
        <v>0.57142857142857095</v>
      </c>
      <c r="J4339">
        <f t="shared" si="606"/>
        <v>0</v>
      </c>
      <c r="K4339">
        <f t="shared" si="607"/>
        <v>0.57142857142857095</v>
      </c>
      <c r="L4339">
        <v>0</v>
      </c>
      <c r="M4339" t="s">
        <v>5872</v>
      </c>
      <c r="N4339">
        <v>0.1397413861095872</v>
      </c>
      <c r="O4339" t="b">
        <f t="shared" si="609"/>
        <v>0</v>
      </c>
      <c r="P4339" t="b">
        <f t="shared" si="608"/>
        <v>0</v>
      </c>
      <c r="Q4339" t="b">
        <f t="shared" si="610"/>
        <v>1</v>
      </c>
      <c r="R4339" t="b">
        <f t="shared" si="611"/>
        <v>1</v>
      </c>
      <c r="S4339" t="str">
        <f t="shared" si="612"/>
        <v>nf0</v>
      </c>
    </row>
    <row r="4340" spans="1:19" x14ac:dyDescent="0.25">
      <c r="A4340" t="s">
        <v>3667</v>
      </c>
      <c r="B4340" t="s">
        <v>2058</v>
      </c>
      <c r="C4340" t="s">
        <v>2</v>
      </c>
      <c r="D4340" t="s">
        <v>135</v>
      </c>
      <c r="E4340" t="s">
        <v>2</v>
      </c>
      <c r="F4340" t="s">
        <v>53</v>
      </c>
      <c r="G4340" t="s">
        <v>2059</v>
      </c>
      <c r="H4340">
        <f t="shared" si="604"/>
        <v>0</v>
      </c>
      <c r="I4340">
        <f t="shared" si="605"/>
        <v>0.57142857142857095</v>
      </c>
      <c r="J4340">
        <f t="shared" si="606"/>
        <v>0</v>
      </c>
      <c r="K4340">
        <f t="shared" si="607"/>
        <v>0.57142857142857095</v>
      </c>
      <c r="L4340">
        <v>0</v>
      </c>
      <c r="M4340" t="s">
        <v>5872</v>
      </c>
      <c r="N4340">
        <v>0.47911971474046133</v>
      </c>
      <c r="O4340" t="b">
        <f t="shared" si="609"/>
        <v>0</v>
      </c>
      <c r="P4340" t="b">
        <f t="shared" si="608"/>
        <v>0</v>
      </c>
      <c r="Q4340" t="b">
        <f t="shared" si="610"/>
        <v>1</v>
      </c>
      <c r="R4340" t="b">
        <f t="shared" si="611"/>
        <v>1</v>
      </c>
      <c r="S4340" t="str">
        <f t="shared" si="612"/>
        <v>nf0</v>
      </c>
    </row>
    <row r="4341" spans="1:19" hidden="1" x14ac:dyDescent="0.25">
      <c r="A4341" t="s">
        <v>3707</v>
      </c>
      <c r="B4341" t="s">
        <v>1833</v>
      </c>
      <c r="C4341" t="s">
        <v>2</v>
      </c>
      <c r="D4341" t="s">
        <v>135</v>
      </c>
      <c r="E4341" t="s">
        <v>2</v>
      </c>
      <c r="F4341" t="s">
        <v>3708</v>
      </c>
      <c r="G4341" t="s">
        <v>1831</v>
      </c>
      <c r="H4341">
        <f t="shared" si="604"/>
        <v>0</v>
      </c>
      <c r="I4341">
        <f t="shared" si="605"/>
        <v>0.57142857142857095</v>
      </c>
      <c r="J4341">
        <f t="shared" si="606"/>
        <v>0</v>
      </c>
      <c r="K4341">
        <f t="shared" si="607"/>
        <v>0.57142857142857095</v>
      </c>
      <c r="L4341">
        <v>0</v>
      </c>
      <c r="M4341" t="s">
        <v>5872</v>
      </c>
      <c r="N4341">
        <v>0.71080760146388766</v>
      </c>
      <c r="O4341" t="b">
        <f t="shared" si="609"/>
        <v>0</v>
      </c>
      <c r="P4341" t="b">
        <f t="shared" si="608"/>
        <v>0</v>
      </c>
      <c r="Q4341" t="b">
        <f t="shared" si="610"/>
        <v>0</v>
      </c>
      <c r="R4341" t="b">
        <f t="shared" si="611"/>
        <v>0</v>
      </c>
      <c r="S4341" t="str">
        <f t="shared" si="612"/>
        <v>nf0</v>
      </c>
    </row>
    <row r="4342" spans="1:19" hidden="1" x14ac:dyDescent="0.25">
      <c r="A4342" t="s">
        <v>3740</v>
      </c>
      <c r="B4342" t="s">
        <v>993</v>
      </c>
      <c r="C4342" t="s">
        <v>2</v>
      </c>
      <c r="D4342" t="s">
        <v>135</v>
      </c>
      <c r="E4342" t="s">
        <v>2</v>
      </c>
      <c r="F4342" t="s">
        <v>3741</v>
      </c>
      <c r="G4342" t="s">
        <v>995</v>
      </c>
      <c r="H4342">
        <f t="shared" si="604"/>
        <v>0</v>
      </c>
      <c r="I4342">
        <f t="shared" si="605"/>
        <v>0.57142857142857095</v>
      </c>
      <c r="J4342">
        <f t="shared" si="606"/>
        <v>0</v>
      </c>
      <c r="K4342">
        <f t="shared" si="607"/>
        <v>0.57142857142857095</v>
      </c>
      <c r="L4342">
        <v>0</v>
      </c>
      <c r="M4342" t="s">
        <v>5872</v>
      </c>
      <c r="N4342">
        <v>0.77729007732587707</v>
      </c>
      <c r="O4342" t="b">
        <f t="shared" si="609"/>
        <v>0</v>
      </c>
      <c r="P4342" t="b">
        <f t="shared" si="608"/>
        <v>0</v>
      </c>
      <c r="Q4342" t="b">
        <f t="shared" si="610"/>
        <v>0</v>
      </c>
      <c r="R4342" t="b">
        <f t="shared" si="611"/>
        <v>0</v>
      </c>
      <c r="S4342" t="str">
        <f t="shared" si="612"/>
        <v>nf0</v>
      </c>
    </row>
    <row r="4343" spans="1:19" x14ac:dyDescent="0.25">
      <c r="A4343" t="s">
        <v>3749</v>
      </c>
      <c r="B4343" t="s">
        <v>1130</v>
      </c>
      <c r="C4343" t="s">
        <v>2</v>
      </c>
      <c r="D4343" t="s">
        <v>135</v>
      </c>
      <c r="E4343" t="s">
        <v>2</v>
      </c>
      <c r="F4343" t="s">
        <v>3750</v>
      </c>
      <c r="G4343" t="s">
        <v>1131</v>
      </c>
      <c r="H4343">
        <f t="shared" si="604"/>
        <v>0</v>
      </c>
      <c r="I4343">
        <f t="shared" si="605"/>
        <v>0.57142857142857095</v>
      </c>
      <c r="J4343">
        <f t="shared" si="606"/>
        <v>0</v>
      </c>
      <c r="K4343">
        <f t="shared" si="607"/>
        <v>0.57142857142857095</v>
      </c>
      <c r="L4343">
        <v>0</v>
      </c>
      <c r="M4343" t="s">
        <v>5872</v>
      </c>
      <c r="N4343">
        <v>0.35054364805038496</v>
      </c>
      <c r="O4343" t="b">
        <f t="shared" si="609"/>
        <v>0</v>
      </c>
      <c r="P4343" t="b">
        <f t="shared" si="608"/>
        <v>0</v>
      </c>
      <c r="Q4343" t="b">
        <f t="shared" si="610"/>
        <v>1</v>
      </c>
      <c r="R4343" t="b">
        <f t="shared" si="611"/>
        <v>1</v>
      </c>
      <c r="S4343" t="str">
        <f t="shared" si="612"/>
        <v>nf0</v>
      </c>
    </row>
    <row r="4344" spans="1:19" hidden="1" x14ac:dyDescent="0.25">
      <c r="A4344" t="s">
        <v>3751</v>
      </c>
      <c r="B4344" t="s">
        <v>683</v>
      </c>
      <c r="C4344" t="s">
        <v>2</v>
      </c>
      <c r="D4344" t="s">
        <v>135</v>
      </c>
      <c r="E4344" t="s">
        <v>2</v>
      </c>
      <c r="F4344" t="s">
        <v>691</v>
      </c>
      <c r="G4344" t="s">
        <v>685</v>
      </c>
      <c r="H4344">
        <f t="shared" si="604"/>
        <v>0</v>
      </c>
      <c r="I4344">
        <f t="shared" si="605"/>
        <v>0.57142857142857095</v>
      </c>
      <c r="J4344">
        <f t="shared" si="606"/>
        <v>0</v>
      </c>
      <c r="K4344">
        <f t="shared" si="607"/>
        <v>0.57142857142857095</v>
      </c>
      <c r="L4344">
        <v>0</v>
      </c>
      <c r="M4344" t="s">
        <v>5872</v>
      </c>
      <c r="N4344">
        <v>0.64133078020066703</v>
      </c>
      <c r="O4344" t="b">
        <f t="shared" si="609"/>
        <v>0</v>
      </c>
      <c r="P4344" t="b">
        <f t="shared" si="608"/>
        <v>0</v>
      </c>
      <c r="Q4344" t="b">
        <f t="shared" si="610"/>
        <v>0</v>
      </c>
      <c r="R4344" t="b">
        <f t="shared" si="611"/>
        <v>0</v>
      </c>
      <c r="S4344" t="str">
        <f t="shared" si="612"/>
        <v>nf0</v>
      </c>
    </row>
    <row r="4345" spans="1:19" hidden="1" x14ac:dyDescent="0.25">
      <c r="A4345" t="s">
        <v>3778</v>
      </c>
      <c r="B4345" t="s">
        <v>25</v>
      </c>
      <c r="C4345" t="s">
        <v>2</v>
      </c>
      <c r="D4345" t="s">
        <v>135</v>
      </c>
      <c r="E4345" t="s">
        <v>2</v>
      </c>
      <c r="F4345" t="s">
        <v>3779</v>
      </c>
      <c r="G4345" t="s">
        <v>26</v>
      </c>
      <c r="H4345">
        <f t="shared" si="604"/>
        <v>0</v>
      </c>
      <c r="I4345">
        <f t="shared" si="605"/>
        <v>0.57142857142857095</v>
      </c>
      <c r="J4345">
        <f t="shared" si="606"/>
        <v>0</v>
      </c>
      <c r="K4345">
        <f t="shared" si="607"/>
        <v>0.57142857142857095</v>
      </c>
      <c r="L4345">
        <v>0</v>
      </c>
      <c r="M4345" t="s">
        <v>5872</v>
      </c>
      <c r="N4345">
        <v>0.70778395895720669</v>
      </c>
      <c r="O4345" t="b">
        <f t="shared" si="609"/>
        <v>0</v>
      </c>
      <c r="P4345" t="b">
        <f t="shared" si="608"/>
        <v>0</v>
      </c>
      <c r="Q4345" t="b">
        <f t="shared" si="610"/>
        <v>0</v>
      </c>
      <c r="R4345" t="b">
        <f t="shared" si="611"/>
        <v>0</v>
      </c>
      <c r="S4345" t="str">
        <f t="shared" si="612"/>
        <v>nf0</v>
      </c>
    </row>
    <row r="4346" spans="1:19" hidden="1" x14ac:dyDescent="0.25">
      <c r="A4346" t="s">
        <v>3786</v>
      </c>
      <c r="B4346" t="s">
        <v>3787</v>
      </c>
      <c r="C4346" t="s">
        <v>2</v>
      </c>
      <c r="D4346" t="s">
        <v>135</v>
      </c>
      <c r="E4346" t="s">
        <v>2</v>
      </c>
      <c r="F4346" t="s">
        <v>3788</v>
      </c>
      <c r="G4346" t="s">
        <v>3789</v>
      </c>
      <c r="H4346">
        <f t="shared" si="604"/>
        <v>0</v>
      </c>
      <c r="I4346">
        <f t="shared" si="605"/>
        <v>0.57142857142857095</v>
      </c>
      <c r="J4346">
        <f t="shared" si="606"/>
        <v>0</v>
      </c>
      <c r="K4346">
        <f t="shared" si="607"/>
        <v>0.57142857142857095</v>
      </c>
      <c r="L4346">
        <v>0</v>
      </c>
      <c r="M4346" t="s">
        <v>5872</v>
      </c>
      <c r="N4346">
        <v>0.82398041442425207</v>
      </c>
      <c r="O4346" t="b">
        <f t="shared" si="609"/>
        <v>0</v>
      </c>
      <c r="P4346" t="b">
        <f t="shared" si="608"/>
        <v>0</v>
      </c>
      <c r="Q4346" t="b">
        <f t="shared" si="610"/>
        <v>0</v>
      </c>
      <c r="R4346" t="b">
        <f t="shared" si="611"/>
        <v>0</v>
      </c>
      <c r="S4346" t="str">
        <f t="shared" si="612"/>
        <v>nf0</v>
      </c>
    </row>
    <row r="4347" spans="1:19" x14ac:dyDescent="0.25">
      <c r="A4347" t="s">
        <v>3821</v>
      </c>
      <c r="B4347" t="s">
        <v>162</v>
      </c>
      <c r="C4347" t="s">
        <v>2</v>
      </c>
      <c r="D4347" t="s">
        <v>135</v>
      </c>
      <c r="E4347" t="s">
        <v>2</v>
      </c>
      <c r="F4347" t="s">
        <v>3823</v>
      </c>
      <c r="G4347" t="s">
        <v>163</v>
      </c>
      <c r="H4347">
        <f t="shared" si="604"/>
        <v>0</v>
      </c>
      <c r="I4347">
        <f t="shared" si="605"/>
        <v>0.57142857142857095</v>
      </c>
      <c r="J4347">
        <f t="shared" si="606"/>
        <v>0</v>
      </c>
      <c r="K4347">
        <f t="shared" si="607"/>
        <v>0.57142857142857095</v>
      </c>
      <c r="L4347">
        <v>0</v>
      </c>
      <c r="M4347" t="s">
        <v>5872</v>
      </c>
      <c r="N4347">
        <v>3.1881152258436907E-2</v>
      </c>
      <c r="O4347" t="b">
        <f t="shared" si="609"/>
        <v>0</v>
      </c>
      <c r="P4347" t="b">
        <f t="shared" si="608"/>
        <v>0</v>
      </c>
      <c r="Q4347" t="b">
        <f t="shared" si="610"/>
        <v>1</v>
      </c>
      <c r="R4347" t="b">
        <f t="shared" si="611"/>
        <v>1</v>
      </c>
      <c r="S4347" t="str">
        <f t="shared" si="612"/>
        <v>nf0</v>
      </c>
    </row>
    <row r="4348" spans="1:19" hidden="1" x14ac:dyDescent="0.25">
      <c r="A4348" t="s">
        <v>3821</v>
      </c>
      <c r="B4348" t="s">
        <v>164</v>
      </c>
      <c r="C4348" t="s">
        <v>2</v>
      </c>
      <c r="D4348" t="s">
        <v>135</v>
      </c>
      <c r="E4348" t="s">
        <v>2</v>
      </c>
      <c r="F4348" t="s">
        <v>3823</v>
      </c>
      <c r="G4348" t="s">
        <v>165</v>
      </c>
      <c r="H4348">
        <f t="shared" si="604"/>
        <v>0</v>
      </c>
      <c r="I4348">
        <f t="shared" si="605"/>
        <v>0.57142857142857095</v>
      </c>
      <c r="J4348">
        <f t="shared" si="606"/>
        <v>0</v>
      </c>
      <c r="K4348">
        <f t="shared" si="607"/>
        <v>0.57142857142857095</v>
      </c>
      <c r="L4348">
        <v>0</v>
      </c>
      <c r="M4348" t="s">
        <v>5872</v>
      </c>
      <c r="N4348">
        <v>0.57302847550639158</v>
      </c>
      <c r="O4348" t="b">
        <f t="shared" si="609"/>
        <v>0</v>
      </c>
      <c r="P4348" t="b">
        <f t="shared" si="608"/>
        <v>0</v>
      </c>
      <c r="Q4348" t="b">
        <f t="shared" si="610"/>
        <v>0</v>
      </c>
      <c r="R4348" t="b">
        <f t="shared" si="611"/>
        <v>0</v>
      </c>
      <c r="S4348" t="str">
        <f t="shared" si="612"/>
        <v>nf0</v>
      </c>
    </row>
    <row r="4349" spans="1:19" x14ac:dyDescent="0.25">
      <c r="A4349" t="s">
        <v>3843</v>
      </c>
      <c r="B4349" t="s">
        <v>896</v>
      </c>
      <c r="C4349" t="s">
        <v>2</v>
      </c>
      <c r="D4349" t="s">
        <v>135</v>
      </c>
      <c r="E4349" t="s">
        <v>2</v>
      </c>
      <c r="F4349" t="s">
        <v>1040</v>
      </c>
      <c r="G4349" t="s">
        <v>897</v>
      </c>
      <c r="H4349">
        <f t="shared" si="604"/>
        <v>0</v>
      </c>
      <c r="I4349">
        <f t="shared" si="605"/>
        <v>0.57142857142857095</v>
      </c>
      <c r="J4349">
        <f t="shared" si="606"/>
        <v>0</v>
      </c>
      <c r="K4349">
        <f t="shared" si="607"/>
        <v>0.57142857142857095</v>
      </c>
      <c r="L4349">
        <v>0</v>
      </c>
      <c r="M4349" t="s">
        <v>5872</v>
      </c>
      <c r="N4349">
        <v>8.8658641732204613E-2</v>
      </c>
      <c r="O4349" t="b">
        <f t="shared" si="609"/>
        <v>0</v>
      </c>
      <c r="P4349" t="b">
        <f t="shared" si="608"/>
        <v>0</v>
      </c>
      <c r="Q4349" t="b">
        <f t="shared" si="610"/>
        <v>1</v>
      </c>
      <c r="R4349" t="b">
        <f t="shared" si="611"/>
        <v>1</v>
      </c>
      <c r="S4349" t="str">
        <f t="shared" si="612"/>
        <v>nf0</v>
      </c>
    </row>
    <row r="4350" spans="1:19" x14ac:dyDescent="0.25">
      <c r="A4350" t="s">
        <v>3883</v>
      </c>
      <c r="B4350" t="s">
        <v>3886</v>
      </c>
      <c r="C4350" t="s">
        <v>2</v>
      </c>
      <c r="D4350" t="s">
        <v>135</v>
      </c>
      <c r="E4350" t="s">
        <v>2</v>
      </c>
      <c r="F4350" t="s">
        <v>3884</v>
      </c>
      <c r="G4350" t="s">
        <v>3887</v>
      </c>
      <c r="H4350">
        <f t="shared" si="604"/>
        <v>0</v>
      </c>
      <c r="I4350">
        <f t="shared" si="605"/>
        <v>0.57142857142857095</v>
      </c>
      <c r="J4350">
        <f t="shared" si="606"/>
        <v>0</v>
      </c>
      <c r="K4350">
        <f t="shared" si="607"/>
        <v>0.57142857142857095</v>
      </c>
      <c r="L4350">
        <v>0</v>
      </c>
      <c r="M4350" t="s">
        <v>5872</v>
      </c>
      <c r="N4350">
        <v>0.2477446102326285</v>
      </c>
      <c r="O4350" t="b">
        <f t="shared" si="609"/>
        <v>0</v>
      </c>
      <c r="P4350" t="b">
        <f t="shared" si="608"/>
        <v>0</v>
      </c>
      <c r="Q4350" t="b">
        <f t="shared" si="610"/>
        <v>1</v>
      </c>
      <c r="R4350" t="b">
        <f t="shared" si="611"/>
        <v>1</v>
      </c>
      <c r="S4350" t="str">
        <f t="shared" si="612"/>
        <v>nf0</v>
      </c>
    </row>
    <row r="4351" spans="1:19" x14ac:dyDescent="0.25">
      <c r="A4351" t="s">
        <v>3922</v>
      </c>
      <c r="B4351" t="s">
        <v>3924</v>
      </c>
      <c r="C4351" t="s">
        <v>2</v>
      </c>
      <c r="D4351" t="s">
        <v>135</v>
      </c>
      <c r="E4351" t="s">
        <v>2</v>
      </c>
      <c r="F4351" t="s">
        <v>3923</v>
      </c>
      <c r="G4351" t="s">
        <v>3925</v>
      </c>
      <c r="H4351">
        <f t="shared" si="604"/>
        <v>0</v>
      </c>
      <c r="I4351">
        <f t="shared" si="605"/>
        <v>0.57142857142857095</v>
      </c>
      <c r="J4351">
        <f t="shared" si="606"/>
        <v>0</v>
      </c>
      <c r="K4351">
        <f t="shared" si="607"/>
        <v>0.57142857142857095</v>
      </c>
      <c r="L4351">
        <v>0</v>
      </c>
      <c r="M4351" t="s">
        <v>5872</v>
      </c>
      <c r="N4351">
        <v>0.32531597634306009</v>
      </c>
      <c r="O4351" t="b">
        <f t="shared" si="609"/>
        <v>0</v>
      </c>
      <c r="P4351" t="b">
        <f t="shared" si="608"/>
        <v>0</v>
      </c>
      <c r="Q4351" t="b">
        <f t="shared" si="610"/>
        <v>1</v>
      </c>
      <c r="R4351" t="b">
        <f t="shared" si="611"/>
        <v>1</v>
      </c>
      <c r="S4351" t="str">
        <f t="shared" si="612"/>
        <v>nf0</v>
      </c>
    </row>
    <row r="4352" spans="1:19" hidden="1" x14ac:dyDescent="0.25">
      <c r="A4352" t="s">
        <v>3932</v>
      </c>
      <c r="B4352" t="s">
        <v>873</v>
      </c>
      <c r="C4352" t="s">
        <v>2</v>
      </c>
      <c r="D4352" t="s">
        <v>135</v>
      </c>
      <c r="E4352" t="s">
        <v>2</v>
      </c>
      <c r="F4352" t="s">
        <v>880</v>
      </c>
      <c r="G4352" t="s">
        <v>874</v>
      </c>
      <c r="H4352">
        <f t="shared" si="604"/>
        <v>0</v>
      </c>
      <c r="I4352">
        <f t="shared" si="605"/>
        <v>0.57142857142857095</v>
      </c>
      <c r="J4352">
        <f t="shared" si="606"/>
        <v>0</v>
      </c>
      <c r="K4352">
        <f t="shared" si="607"/>
        <v>0.57142857142857095</v>
      </c>
      <c r="L4352">
        <v>0</v>
      </c>
      <c r="M4352" t="s">
        <v>5872</v>
      </c>
      <c r="N4352">
        <v>0.6778837119260096</v>
      </c>
      <c r="O4352" t="b">
        <f t="shared" si="609"/>
        <v>0</v>
      </c>
      <c r="P4352" t="b">
        <f t="shared" si="608"/>
        <v>0</v>
      </c>
      <c r="Q4352" t="b">
        <f t="shared" si="610"/>
        <v>0</v>
      </c>
      <c r="R4352" t="b">
        <f t="shared" si="611"/>
        <v>0</v>
      </c>
      <c r="S4352" t="str">
        <f t="shared" si="612"/>
        <v>nf0</v>
      </c>
    </row>
    <row r="4353" spans="1:19" hidden="1" x14ac:dyDescent="0.25">
      <c r="A4353" t="s">
        <v>3995</v>
      </c>
      <c r="B4353" t="s">
        <v>404</v>
      </c>
      <c r="C4353" t="s">
        <v>2</v>
      </c>
      <c r="D4353" t="s">
        <v>135</v>
      </c>
      <c r="E4353" t="s">
        <v>2</v>
      </c>
      <c r="F4353" t="s">
        <v>946</v>
      </c>
      <c r="G4353" t="s">
        <v>405</v>
      </c>
      <c r="H4353">
        <f t="shared" si="604"/>
        <v>0</v>
      </c>
      <c r="I4353">
        <f t="shared" si="605"/>
        <v>0.57142857142857095</v>
      </c>
      <c r="J4353">
        <f t="shared" si="606"/>
        <v>0</v>
      </c>
      <c r="K4353">
        <f t="shared" si="607"/>
        <v>0.57142857142857095</v>
      </c>
      <c r="L4353">
        <v>0</v>
      </c>
      <c r="M4353" t="s">
        <v>5872</v>
      </c>
      <c r="N4353">
        <v>0.87692414133802654</v>
      </c>
      <c r="O4353" t="b">
        <f t="shared" si="609"/>
        <v>0</v>
      </c>
      <c r="P4353" t="b">
        <f t="shared" si="608"/>
        <v>0</v>
      </c>
      <c r="Q4353" t="b">
        <f t="shared" si="610"/>
        <v>0</v>
      </c>
      <c r="R4353" t="b">
        <f t="shared" si="611"/>
        <v>0</v>
      </c>
      <c r="S4353" t="str">
        <f t="shared" si="612"/>
        <v>nf0</v>
      </c>
    </row>
    <row r="4354" spans="1:19" x14ac:dyDescent="0.25">
      <c r="A4354" t="s">
        <v>3995</v>
      </c>
      <c r="B4354" t="s">
        <v>941</v>
      </c>
      <c r="C4354" t="s">
        <v>2</v>
      </c>
      <c r="D4354" t="s">
        <v>135</v>
      </c>
      <c r="E4354" t="s">
        <v>2</v>
      </c>
      <c r="F4354" t="s">
        <v>946</v>
      </c>
      <c r="G4354" t="s">
        <v>942</v>
      </c>
      <c r="H4354">
        <f t="shared" ref="H4354:H4417" si="613">_xlfn.NUMBERVALUE(C4354,".")</f>
        <v>0</v>
      </c>
      <c r="I4354">
        <f t="shared" ref="I4354:I4417" si="614">_xlfn.NUMBERVALUE(D4354,".")</f>
        <v>0.57142857142857095</v>
      </c>
      <c r="J4354">
        <f t="shared" ref="J4354:J4417" si="615">_xlfn.NUMBERVALUE(E4354,".")</f>
        <v>0</v>
      </c>
      <c r="K4354">
        <f t="shared" ref="K4354:K4417" si="616">ABS(I4354-H4354)</f>
        <v>0.57142857142857095</v>
      </c>
      <c r="L4354">
        <v>0</v>
      </c>
      <c r="M4354" t="s">
        <v>5872</v>
      </c>
      <c r="N4354">
        <v>3.9454595273734294E-2</v>
      </c>
      <c r="O4354" t="b">
        <f t="shared" si="609"/>
        <v>0</v>
      </c>
      <c r="P4354" t="b">
        <f t="shared" ref="P4354:P4417" si="617">AND(M4354="non-fuzzy",N4354&lt;$Z$3,L4354=1)</f>
        <v>0</v>
      </c>
      <c r="Q4354" t="b">
        <f t="shared" si="610"/>
        <v>1</v>
      </c>
      <c r="R4354" t="b">
        <f t="shared" si="611"/>
        <v>1</v>
      </c>
      <c r="S4354" t="str">
        <f t="shared" si="612"/>
        <v>nf0</v>
      </c>
    </row>
    <row r="4355" spans="1:19" hidden="1" x14ac:dyDescent="0.25">
      <c r="A4355" t="s">
        <v>3995</v>
      </c>
      <c r="B4355" t="s">
        <v>414</v>
      </c>
      <c r="C4355" t="s">
        <v>2</v>
      </c>
      <c r="D4355" t="s">
        <v>135</v>
      </c>
      <c r="E4355" t="s">
        <v>2</v>
      </c>
      <c r="F4355" t="s">
        <v>946</v>
      </c>
      <c r="G4355" t="s">
        <v>415</v>
      </c>
      <c r="H4355">
        <f t="shared" si="613"/>
        <v>0</v>
      </c>
      <c r="I4355">
        <f t="shared" si="614"/>
        <v>0.57142857142857095</v>
      </c>
      <c r="J4355">
        <f t="shared" si="615"/>
        <v>0</v>
      </c>
      <c r="K4355">
        <f t="shared" si="616"/>
        <v>0.57142857142857095</v>
      </c>
      <c r="L4355">
        <v>0</v>
      </c>
      <c r="M4355" t="s">
        <v>5872</v>
      </c>
      <c r="N4355">
        <v>0.88809049999640266</v>
      </c>
      <c r="O4355" t="b">
        <f t="shared" ref="O4355:O4418" si="618">M4355="fuzzy"</f>
        <v>0</v>
      </c>
      <c r="P4355" t="b">
        <f t="shared" si="617"/>
        <v>0</v>
      </c>
      <c r="Q4355" t="b">
        <f t="shared" ref="Q4355:Q4418" si="619">AND(M4355="non-fuzzy",N4355&lt;$Z$4,L4355=0)</f>
        <v>0</v>
      </c>
      <c r="R4355" t="b">
        <f t="shared" ref="R4355:R4418" si="620">OR(O4355,P4355,Q4355)</f>
        <v>0</v>
      </c>
      <c r="S4355" t="str">
        <f t="shared" ref="S4355:S4418" si="621">IF(AND(M4355="non-fuzzy",L4355=1),"nf1",IF(AND(M4355="non-fuzzy",L4355=0),"nf0",IF(M4355="fuzzy","f")))</f>
        <v>nf0</v>
      </c>
    </row>
    <row r="4356" spans="1:19" x14ac:dyDescent="0.25">
      <c r="A4356" t="s">
        <v>4077</v>
      </c>
      <c r="B4356" t="s">
        <v>1811</v>
      </c>
      <c r="C4356" t="s">
        <v>2</v>
      </c>
      <c r="D4356" t="s">
        <v>135</v>
      </c>
      <c r="E4356" t="s">
        <v>2</v>
      </c>
      <c r="F4356" t="s">
        <v>3925</v>
      </c>
      <c r="G4356" t="s">
        <v>1812</v>
      </c>
      <c r="H4356">
        <f t="shared" si="613"/>
        <v>0</v>
      </c>
      <c r="I4356">
        <f t="shared" si="614"/>
        <v>0.57142857142857095</v>
      </c>
      <c r="J4356">
        <f t="shared" si="615"/>
        <v>0</v>
      </c>
      <c r="K4356">
        <f t="shared" si="616"/>
        <v>0.57142857142857095</v>
      </c>
      <c r="L4356">
        <v>0</v>
      </c>
      <c r="M4356" t="s">
        <v>5872</v>
      </c>
      <c r="N4356">
        <v>0.10995292329568118</v>
      </c>
      <c r="O4356" t="b">
        <f t="shared" si="618"/>
        <v>0</v>
      </c>
      <c r="P4356" t="b">
        <f t="shared" si="617"/>
        <v>0</v>
      </c>
      <c r="Q4356" t="b">
        <f t="shared" si="619"/>
        <v>1</v>
      </c>
      <c r="R4356" t="b">
        <f t="shared" si="620"/>
        <v>1</v>
      </c>
      <c r="S4356" t="str">
        <f t="shared" si="621"/>
        <v>nf0</v>
      </c>
    </row>
    <row r="4357" spans="1:19" x14ac:dyDescent="0.25">
      <c r="A4357" t="s">
        <v>4077</v>
      </c>
      <c r="B4357" t="s">
        <v>3926</v>
      </c>
      <c r="C4357" t="s">
        <v>2</v>
      </c>
      <c r="D4357" t="s">
        <v>135</v>
      </c>
      <c r="E4357" t="s">
        <v>2</v>
      </c>
      <c r="F4357" t="s">
        <v>3925</v>
      </c>
      <c r="G4357" t="s">
        <v>3923</v>
      </c>
      <c r="H4357">
        <f t="shared" si="613"/>
        <v>0</v>
      </c>
      <c r="I4357">
        <f t="shared" si="614"/>
        <v>0.57142857142857095</v>
      </c>
      <c r="J4357">
        <f t="shared" si="615"/>
        <v>0</v>
      </c>
      <c r="K4357">
        <f t="shared" si="616"/>
        <v>0.57142857142857095</v>
      </c>
      <c r="L4357">
        <v>0</v>
      </c>
      <c r="M4357" t="s">
        <v>5872</v>
      </c>
      <c r="N4357">
        <v>0.2756289837222452</v>
      </c>
      <c r="O4357" t="b">
        <f t="shared" si="618"/>
        <v>0</v>
      </c>
      <c r="P4357" t="b">
        <f t="shared" si="617"/>
        <v>0</v>
      </c>
      <c r="Q4357" t="b">
        <f t="shared" si="619"/>
        <v>1</v>
      </c>
      <c r="R4357" t="b">
        <f t="shared" si="620"/>
        <v>1</v>
      </c>
      <c r="S4357" t="str">
        <f t="shared" si="621"/>
        <v>nf0</v>
      </c>
    </row>
    <row r="4358" spans="1:19" hidden="1" x14ac:dyDescent="0.25">
      <c r="A4358" t="s">
        <v>4077</v>
      </c>
      <c r="B4358" t="s">
        <v>4078</v>
      </c>
      <c r="C4358" t="s">
        <v>2</v>
      </c>
      <c r="D4358" t="s">
        <v>135</v>
      </c>
      <c r="E4358" t="s">
        <v>2</v>
      </c>
      <c r="F4358" t="s">
        <v>3925</v>
      </c>
      <c r="G4358" t="s">
        <v>4079</v>
      </c>
      <c r="H4358">
        <f t="shared" si="613"/>
        <v>0</v>
      </c>
      <c r="I4358">
        <f t="shared" si="614"/>
        <v>0.57142857142857095</v>
      </c>
      <c r="J4358">
        <f t="shared" si="615"/>
        <v>0</v>
      </c>
      <c r="K4358">
        <f t="shared" si="616"/>
        <v>0.57142857142857095</v>
      </c>
      <c r="L4358">
        <v>0</v>
      </c>
      <c r="M4358" t="s">
        <v>5872</v>
      </c>
      <c r="N4358">
        <v>0.75172518008227873</v>
      </c>
      <c r="O4358" t="b">
        <f t="shared" si="618"/>
        <v>0</v>
      </c>
      <c r="P4358" t="b">
        <f t="shared" si="617"/>
        <v>0</v>
      </c>
      <c r="Q4358" t="b">
        <f t="shared" si="619"/>
        <v>0</v>
      </c>
      <c r="R4358" t="b">
        <f t="shared" si="620"/>
        <v>0</v>
      </c>
      <c r="S4358" t="str">
        <f t="shared" si="621"/>
        <v>nf0</v>
      </c>
    </row>
    <row r="4359" spans="1:19" hidden="1" x14ac:dyDescent="0.25">
      <c r="A4359" t="s">
        <v>4095</v>
      </c>
      <c r="B4359" t="s">
        <v>3924</v>
      </c>
      <c r="C4359" t="s">
        <v>2</v>
      </c>
      <c r="D4359" t="s">
        <v>135</v>
      </c>
      <c r="E4359" t="s">
        <v>2</v>
      </c>
      <c r="F4359" t="s">
        <v>1812</v>
      </c>
      <c r="G4359" t="s">
        <v>3925</v>
      </c>
      <c r="H4359">
        <f t="shared" si="613"/>
        <v>0</v>
      </c>
      <c r="I4359">
        <f t="shared" si="614"/>
        <v>0.57142857142857095</v>
      </c>
      <c r="J4359">
        <f t="shared" si="615"/>
        <v>0</v>
      </c>
      <c r="K4359">
        <f t="shared" si="616"/>
        <v>0.57142857142857095</v>
      </c>
      <c r="L4359">
        <v>0</v>
      </c>
      <c r="M4359" t="s">
        <v>5872</v>
      </c>
      <c r="N4359">
        <v>0.74028395131336844</v>
      </c>
      <c r="O4359" t="b">
        <f t="shared" si="618"/>
        <v>0</v>
      </c>
      <c r="P4359" t="b">
        <f t="shared" si="617"/>
        <v>0</v>
      </c>
      <c r="Q4359" t="b">
        <f t="shared" si="619"/>
        <v>0</v>
      </c>
      <c r="R4359" t="b">
        <f t="shared" si="620"/>
        <v>0</v>
      </c>
      <c r="S4359" t="str">
        <f t="shared" si="621"/>
        <v>nf0</v>
      </c>
    </row>
    <row r="4360" spans="1:19" hidden="1" x14ac:dyDescent="0.25">
      <c r="A4360" t="s">
        <v>4168</v>
      </c>
      <c r="B4360" t="s">
        <v>950</v>
      </c>
      <c r="C4360" t="s">
        <v>2</v>
      </c>
      <c r="D4360" t="s">
        <v>135</v>
      </c>
      <c r="E4360" t="s">
        <v>2</v>
      </c>
      <c r="F4360" t="s">
        <v>2204</v>
      </c>
      <c r="G4360" t="s">
        <v>952</v>
      </c>
      <c r="H4360">
        <f t="shared" si="613"/>
        <v>0</v>
      </c>
      <c r="I4360">
        <f t="shared" si="614"/>
        <v>0.57142857142857095</v>
      </c>
      <c r="J4360">
        <f t="shared" si="615"/>
        <v>0</v>
      </c>
      <c r="K4360">
        <f t="shared" si="616"/>
        <v>0.57142857142857095</v>
      </c>
      <c r="L4360">
        <v>0</v>
      </c>
      <c r="M4360" t="s">
        <v>5872</v>
      </c>
      <c r="N4360">
        <v>0.85460475824010584</v>
      </c>
      <c r="O4360" t="b">
        <f t="shared" si="618"/>
        <v>0</v>
      </c>
      <c r="P4360" t="b">
        <f t="shared" si="617"/>
        <v>0</v>
      </c>
      <c r="Q4360" t="b">
        <f t="shared" si="619"/>
        <v>0</v>
      </c>
      <c r="R4360" t="b">
        <f t="shared" si="620"/>
        <v>0</v>
      </c>
      <c r="S4360" t="str">
        <f t="shared" si="621"/>
        <v>nf0</v>
      </c>
    </row>
    <row r="4361" spans="1:19" hidden="1" x14ac:dyDescent="0.25">
      <c r="A4361" t="s">
        <v>4175</v>
      </c>
      <c r="B4361" t="s">
        <v>1823</v>
      </c>
      <c r="C4361" t="s">
        <v>2</v>
      </c>
      <c r="D4361" t="s">
        <v>135</v>
      </c>
      <c r="E4361" t="s">
        <v>2</v>
      </c>
      <c r="F4361" t="s">
        <v>3812</v>
      </c>
      <c r="G4361" t="s">
        <v>1824</v>
      </c>
      <c r="H4361">
        <f t="shared" si="613"/>
        <v>0</v>
      </c>
      <c r="I4361">
        <f t="shared" si="614"/>
        <v>0.57142857142857095</v>
      </c>
      <c r="J4361">
        <f t="shared" si="615"/>
        <v>0</v>
      </c>
      <c r="K4361">
        <f t="shared" si="616"/>
        <v>0.57142857142857095</v>
      </c>
      <c r="L4361">
        <v>0</v>
      </c>
      <c r="M4361" t="s">
        <v>5872</v>
      </c>
      <c r="N4361">
        <v>0.54515448076035034</v>
      </c>
      <c r="O4361" t="b">
        <f t="shared" si="618"/>
        <v>0</v>
      </c>
      <c r="P4361" t="b">
        <f t="shared" si="617"/>
        <v>0</v>
      </c>
      <c r="Q4361" t="b">
        <f t="shared" si="619"/>
        <v>0</v>
      </c>
      <c r="R4361" t="b">
        <f t="shared" si="620"/>
        <v>0</v>
      </c>
      <c r="S4361" t="str">
        <f t="shared" si="621"/>
        <v>nf0</v>
      </c>
    </row>
    <row r="4362" spans="1:19" hidden="1" x14ac:dyDescent="0.25">
      <c r="A4362" t="s">
        <v>4176</v>
      </c>
      <c r="B4362" t="s">
        <v>3444</v>
      </c>
      <c r="C4362" t="s">
        <v>2</v>
      </c>
      <c r="D4362" t="s">
        <v>135</v>
      </c>
      <c r="E4362" t="s">
        <v>2</v>
      </c>
      <c r="F4362" t="s">
        <v>1722</v>
      </c>
      <c r="G4362" t="s">
        <v>3445</v>
      </c>
      <c r="H4362">
        <f t="shared" si="613"/>
        <v>0</v>
      </c>
      <c r="I4362">
        <f t="shared" si="614"/>
        <v>0.57142857142857095</v>
      </c>
      <c r="J4362">
        <f t="shared" si="615"/>
        <v>0</v>
      </c>
      <c r="K4362">
        <f t="shared" si="616"/>
        <v>0.57142857142857095</v>
      </c>
      <c r="L4362">
        <v>0</v>
      </c>
      <c r="M4362" t="s">
        <v>5872</v>
      </c>
      <c r="N4362">
        <v>0.60533875090420164</v>
      </c>
      <c r="O4362" t="b">
        <f t="shared" si="618"/>
        <v>0</v>
      </c>
      <c r="P4362" t="b">
        <f t="shared" si="617"/>
        <v>0</v>
      </c>
      <c r="Q4362" t="b">
        <f t="shared" si="619"/>
        <v>0</v>
      </c>
      <c r="R4362" t="b">
        <f t="shared" si="620"/>
        <v>0</v>
      </c>
      <c r="S4362" t="str">
        <f t="shared" si="621"/>
        <v>nf0</v>
      </c>
    </row>
    <row r="4363" spans="1:19" x14ac:dyDescent="0.25">
      <c r="A4363" t="s">
        <v>4176</v>
      </c>
      <c r="B4363" t="s">
        <v>1718</v>
      </c>
      <c r="C4363" t="s">
        <v>2</v>
      </c>
      <c r="D4363" t="s">
        <v>135</v>
      </c>
      <c r="E4363" t="s">
        <v>2</v>
      </c>
      <c r="F4363" t="s">
        <v>1722</v>
      </c>
      <c r="G4363" t="s">
        <v>1720</v>
      </c>
      <c r="H4363">
        <f t="shared" si="613"/>
        <v>0</v>
      </c>
      <c r="I4363">
        <f t="shared" si="614"/>
        <v>0.57142857142857095</v>
      </c>
      <c r="J4363">
        <f t="shared" si="615"/>
        <v>0</v>
      </c>
      <c r="K4363">
        <f t="shared" si="616"/>
        <v>0.57142857142857095</v>
      </c>
      <c r="L4363">
        <v>0</v>
      </c>
      <c r="M4363" t="s">
        <v>5872</v>
      </c>
      <c r="N4363">
        <v>8.4863126203374772E-2</v>
      </c>
      <c r="O4363" t="b">
        <f t="shared" si="618"/>
        <v>0</v>
      </c>
      <c r="P4363" t="b">
        <f t="shared" si="617"/>
        <v>0</v>
      </c>
      <c r="Q4363" t="b">
        <f t="shared" si="619"/>
        <v>1</v>
      </c>
      <c r="R4363" t="b">
        <f t="shared" si="620"/>
        <v>1</v>
      </c>
      <c r="S4363" t="str">
        <f t="shared" si="621"/>
        <v>nf0</v>
      </c>
    </row>
    <row r="4364" spans="1:19" x14ac:dyDescent="0.25">
      <c r="A4364" t="s">
        <v>4176</v>
      </c>
      <c r="B4364" t="s">
        <v>432</v>
      </c>
      <c r="C4364" t="s">
        <v>2</v>
      </c>
      <c r="D4364" t="s">
        <v>135</v>
      </c>
      <c r="E4364" t="s">
        <v>2</v>
      </c>
      <c r="F4364" t="s">
        <v>1722</v>
      </c>
      <c r="G4364" t="s">
        <v>433</v>
      </c>
      <c r="H4364">
        <f t="shared" si="613"/>
        <v>0</v>
      </c>
      <c r="I4364">
        <f t="shared" si="614"/>
        <v>0.57142857142857095</v>
      </c>
      <c r="J4364">
        <f t="shared" si="615"/>
        <v>0</v>
      </c>
      <c r="K4364">
        <f t="shared" si="616"/>
        <v>0.57142857142857095</v>
      </c>
      <c r="L4364">
        <v>0</v>
      </c>
      <c r="M4364" t="s">
        <v>5872</v>
      </c>
      <c r="N4364">
        <v>0.39094966718871038</v>
      </c>
      <c r="O4364" t="b">
        <f t="shared" si="618"/>
        <v>0</v>
      </c>
      <c r="P4364" t="b">
        <f t="shared" si="617"/>
        <v>0</v>
      </c>
      <c r="Q4364" t="b">
        <f t="shared" si="619"/>
        <v>1</v>
      </c>
      <c r="R4364" t="b">
        <f t="shared" si="620"/>
        <v>1</v>
      </c>
      <c r="S4364" t="str">
        <f t="shared" si="621"/>
        <v>nf0</v>
      </c>
    </row>
    <row r="4365" spans="1:19" x14ac:dyDescent="0.25">
      <c r="A4365" t="s">
        <v>4176</v>
      </c>
      <c r="B4365" t="s">
        <v>4177</v>
      </c>
      <c r="C4365" t="s">
        <v>2</v>
      </c>
      <c r="D4365" t="s">
        <v>135</v>
      </c>
      <c r="E4365" t="s">
        <v>2</v>
      </c>
      <c r="F4365" t="s">
        <v>1722</v>
      </c>
      <c r="G4365" t="s">
        <v>4178</v>
      </c>
      <c r="H4365">
        <f t="shared" si="613"/>
        <v>0</v>
      </c>
      <c r="I4365">
        <f t="shared" si="614"/>
        <v>0.57142857142857095</v>
      </c>
      <c r="J4365">
        <f t="shared" si="615"/>
        <v>0</v>
      </c>
      <c r="K4365">
        <f t="shared" si="616"/>
        <v>0.57142857142857095</v>
      </c>
      <c r="L4365">
        <v>0</v>
      </c>
      <c r="M4365" t="s">
        <v>5872</v>
      </c>
      <c r="N4365">
        <v>0.18730631572391876</v>
      </c>
      <c r="O4365" t="b">
        <f t="shared" si="618"/>
        <v>0</v>
      </c>
      <c r="P4365" t="b">
        <f t="shared" si="617"/>
        <v>0</v>
      </c>
      <c r="Q4365" t="b">
        <f t="shared" si="619"/>
        <v>1</v>
      </c>
      <c r="R4365" t="b">
        <f t="shared" si="620"/>
        <v>1</v>
      </c>
      <c r="S4365" t="str">
        <f t="shared" si="621"/>
        <v>nf0</v>
      </c>
    </row>
    <row r="4366" spans="1:19" x14ac:dyDescent="0.25">
      <c r="A4366" t="s">
        <v>4207</v>
      </c>
      <c r="B4366" t="s">
        <v>4208</v>
      </c>
      <c r="C4366" t="s">
        <v>2</v>
      </c>
      <c r="D4366" t="s">
        <v>135</v>
      </c>
      <c r="E4366" t="s">
        <v>2</v>
      </c>
      <c r="F4366" t="s">
        <v>3999</v>
      </c>
      <c r="G4366" t="s">
        <v>4209</v>
      </c>
      <c r="H4366">
        <f t="shared" si="613"/>
        <v>0</v>
      </c>
      <c r="I4366">
        <f t="shared" si="614"/>
        <v>0.57142857142857095</v>
      </c>
      <c r="J4366">
        <f t="shared" si="615"/>
        <v>0</v>
      </c>
      <c r="K4366">
        <f t="shared" si="616"/>
        <v>0.57142857142857095</v>
      </c>
      <c r="L4366">
        <v>0</v>
      </c>
      <c r="M4366" t="s">
        <v>5872</v>
      </c>
      <c r="N4366">
        <v>0.46514869686801241</v>
      </c>
      <c r="O4366" t="b">
        <f t="shared" si="618"/>
        <v>0</v>
      </c>
      <c r="P4366" t="b">
        <f t="shared" si="617"/>
        <v>0</v>
      </c>
      <c r="Q4366" t="b">
        <f t="shared" si="619"/>
        <v>1</v>
      </c>
      <c r="R4366" t="b">
        <f t="shared" si="620"/>
        <v>1</v>
      </c>
      <c r="S4366" t="str">
        <f t="shared" si="621"/>
        <v>nf0</v>
      </c>
    </row>
    <row r="4367" spans="1:19" x14ac:dyDescent="0.25">
      <c r="A4367" t="s">
        <v>4212</v>
      </c>
      <c r="B4367" t="s">
        <v>1193</v>
      </c>
      <c r="C4367" t="s">
        <v>2</v>
      </c>
      <c r="D4367" t="s">
        <v>135</v>
      </c>
      <c r="E4367" t="s">
        <v>2</v>
      </c>
      <c r="F4367" t="s">
        <v>4213</v>
      </c>
      <c r="G4367" t="s">
        <v>1194</v>
      </c>
      <c r="H4367">
        <f t="shared" si="613"/>
        <v>0</v>
      </c>
      <c r="I4367">
        <f t="shared" si="614"/>
        <v>0.57142857142857095</v>
      </c>
      <c r="J4367">
        <f t="shared" si="615"/>
        <v>0</v>
      </c>
      <c r="K4367">
        <f t="shared" si="616"/>
        <v>0.57142857142857095</v>
      </c>
      <c r="L4367">
        <v>0</v>
      </c>
      <c r="M4367" t="s">
        <v>5872</v>
      </c>
      <c r="N4367">
        <v>0.4314336941643877</v>
      </c>
      <c r="O4367" t="b">
        <f t="shared" si="618"/>
        <v>0</v>
      </c>
      <c r="P4367" t="b">
        <f t="shared" si="617"/>
        <v>0</v>
      </c>
      <c r="Q4367" t="b">
        <f t="shared" si="619"/>
        <v>1</v>
      </c>
      <c r="R4367" t="b">
        <f t="shared" si="620"/>
        <v>1</v>
      </c>
      <c r="S4367" t="str">
        <f t="shared" si="621"/>
        <v>nf0</v>
      </c>
    </row>
    <row r="4368" spans="1:19" hidden="1" x14ac:dyDescent="0.25">
      <c r="A4368" t="s">
        <v>4215</v>
      </c>
      <c r="B4368" t="s">
        <v>4218</v>
      </c>
      <c r="C4368" t="s">
        <v>2</v>
      </c>
      <c r="D4368" t="s">
        <v>135</v>
      </c>
      <c r="E4368" t="s">
        <v>2</v>
      </c>
      <c r="F4368" t="s">
        <v>4217</v>
      </c>
      <c r="G4368" t="s">
        <v>4219</v>
      </c>
      <c r="H4368">
        <f t="shared" si="613"/>
        <v>0</v>
      </c>
      <c r="I4368">
        <f t="shared" si="614"/>
        <v>0.57142857142857095</v>
      </c>
      <c r="J4368">
        <f t="shared" si="615"/>
        <v>0</v>
      </c>
      <c r="K4368">
        <f t="shared" si="616"/>
        <v>0.57142857142857095</v>
      </c>
      <c r="L4368">
        <v>0</v>
      </c>
      <c r="M4368" t="s">
        <v>5872</v>
      </c>
      <c r="N4368">
        <v>0.73434351376746243</v>
      </c>
      <c r="O4368" t="b">
        <f t="shared" si="618"/>
        <v>0</v>
      </c>
      <c r="P4368" t="b">
        <f t="shared" si="617"/>
        <v>0</v>
      </c>
      <c r="Q4368" t="b">
        <f t="shared" si="619"/>
        <v>0</v>
      </c>
      <c r="R4368" t="b">
        <f t="shared" si="620"/>
        <v>0</v>
      </c>
      <c r="S4368" t="str">
        <f t="shared" si="621"/>
        <v>nf0</v>
      </c>
    </row>
    <row r="4369" spans="1:19" hidden="1" x14ac:dyDescent="0.25">
      <c r="A4369" t="s">
        <v>4236</v>
      </c>
      <c r="B4369" t="s">
        <v>1721</v>
      </c>
      <c r="C4369" t="s">
        <v>2</v>
      </c>
      <c r="D4369" t="s">
        <v>135</v>
      </c>
      <c r="E4369" t="s">
        <v>2</v>
      </c>
      <c r="F4369" t="s">
        <v>4178</v>
      </c>
      <c r="G4369" t="s">
        <v>1722</v>
      </c>
      <c r="H4369">
        <f t="shared" si="613"/>
        <v>0</v>
      </c>
      <c r="I4369">
        <f t="shared" si="614"/>
        <v>0.57142857142857095</v>
      </c>
      <c r="J4369">
        <f t="shared" si="615"/>
        <v>0</v>
      </c>
      <c r="K4369">
        <f t="shared" si="616"/>
        <v>0.57142857142857095</v>
      </c>
      <c r="L4369">
        <v>0</v>
      </c>
      <c r="M4369" t="s">
        <v>5872</v>
      </c>
      <c r="N4369">
        <v>0.54102620346334906</v>
      </c>
      <c r="O4369" t="b">
        <f t="shared" si="618"/>
        <v>0</v>
      </c>
      <c r="P4369" t="b">
        <f t="shared" si="617"/>
        <v>0</v>
      </c>
      <c r="Q4369" t="b">
        <f t="shared" si="619"/>
        <v>0</v>
      </c>
      <c r="R4369" t="b">
        <f t="shared" si="620"/>
        <v>0</v>
      </c>
      <c r="S4369" t="str">
        <f t="shared" si="621"/>
        <v>nf0</v>
      </c>
    </row>
    <row r="4370" spans="1:19" x14ac:dyDescent="0.25">
      <c r="A4370" t="s">
        <v>4244</v>
      </c>
      <c r="B4370" t="s">
        <v>1453</v>
      </c>
      <c r="C4370" t="s">
        <v>2</v>
      </c>
      <c r="D4370" t="s">
        <v>135</v>
      </c>
      <c r="E4370" t="s">
        <v>2</v>
      </c>
      <c r="F4370" t="s">
        <v>4246</v>
      </c>
      <c r="G4370" t="s">
        <v>1455</v>
      </c>
      <c r="H4370">
        <f t="shared" si="613"/>
        <v>0</v>
      </c>
      <c r="I4370">
        <f t="shared" si="614"/>
        <v>0.57142857142857095</v>
      </c>
      <c r="J4370">
        <f t="shared" si="615"/>
        <v>0</v>
      </c>
      <c r="K4370">
        <f t="shared" si="616"/>
        <v>0.57142857142857095</v>
      </c>
      <c r="L4370">
        <v>0</v>
      </c>
      <c r="M4370" t="s">
        <v>5872</v>
      </c>
      <c r="N4370">
        <v>9.8992395561278479E-2</v>
      </c>
      <c r="O4370" t="b">
        <f t="shared" si="618"/>
        <v>0</v>
      </c>
      <c r="P4370" t="b">
        <f t="shared" si="617"/>
        <v>0</v>
      </c>
      <c r="Q4370" t="b">
        <f t="shared" si="619"/>
        <v>1</v>
      </c>
      <c r="R4370" t="b">
        <f t="shared" si="620"/>
        <v>1</v>
      </c>
      <c r="S4370" t="str">
        <f t="shared" si="621"/>
        <v>nf0</v>
      </c>
    </row>
    <row r="4371" spans="1:19" hidden="1" x14ac:dyDescent="0.25">
      <c r="A4371" t="s">
        <v>4258</v>
      </c>
      <c r="B4371" t="s">
        <v>4259</v>
      </c>
      <c r="C4371" t="s">
        <v>2</v>
      </c>
      <c r="D4371" t="s">
        <v>135</v>
      </c>
      <c r="E4371" t="s">
        <v>2</v>
      </c>
      <c r="F4371" t="s">
        <v>4021</v>
      </c>
      <c r="G4371" t="s">
        <v>4260</v>
      </c>
      <c r="H4371">
        <f t="shared" si="613"/>
        <v>0</v>
      </c>
      <c r="I4371">
        <f t="shared" si="614"/>
        <v>0.57142857142857095</v>
      </c>
      <c r="J4371">
        <f t="shared" si="615"/>
        <v>0</v>
      </c>
      <c r="K4371">
        <f t="shared" si="616"/>
        <v>0.57142857142857095</v>
      </c>
      <c r="L4371">
        <v>0</v>
      </c>
      <c r="M4371" t="s">
        <v>5872</v>
      </c>
      <c r="N4371">
        <v>0.69690534280645511</v>
      </c>
      <c r="O4371" t="b">
        <f t="shared" si="618"/>
        <v>0</v>
      </c>
      <c r="P4371" t="b">
        <f t="shared" si="617"/>
        <v>0</v>
      </c>
      <c r="Q4371" t="b">
        <f t="shared" si="619"/>
        <v>0</v>
      </c>
      <c r="R4371" t="b">
        <f t="shared" si="620"/>
        <v>0</v>
      </c>
      <c r="S4371" t="str">
        <f t="shared" si="621"/>
        <v>nf0</v>
      </c>
    </row>
    <row r="4372" spans="1:19" hidden="1" x14ac:dyDescent="0.25">
      <c r="A4372" t="s">
        <v>4324</v>
      </c>
      <c r="B4372" t="s">
        <v>4325</v>
      </c>
      <c r="C4372" t="s">
        <v>2</v>
      </c>
      <c r="D4372" t="s">
        <v>135</v>
      </c>
      <c r="E4372" t="s">
        <v>2</v>
      </c>
      <c r="F4372" t="s">
        <v>1142</v>
      </c>
      <c r="G4372" t="s">
        <v>4326</v>
      </c>
      <c r="H4372">
        <f t="shared" si="613"/>
        <v>0</v>
      </c>
      <c r="I4372">
        <f t="shared" si="614"/>
        <v>0.57142857142857095</v>
      </c>
      <c r="J4372">
        <f t="shared" si="615"/>
        <v>0</v>
      </c>
      <c r="K4372">
        <f t="shared" si="616"/>
        <v>0.57142857142857095</v>
      </c>
      <c r="L4372">
        <v>0</v>
      </c>
      <c r="M4372" t="s">
        <v>5872</v>
      </c>
      <c r="N4372">
        <v>0.62432549243600433</v>
      </c>
      <c r="O4372" t="b">
        <f t="shared" si="618"/>
        <v>0</v>
      </c>
      <c r="P4372" t="b">
        <f t="shared" si="617"/>
        <v>0</v>
      </c>
      <c r="Q4372" t="b">
        <f t="shared" si="619"/>
        <v>0</v>
      </c>
      <c r="R4372" t="b">
        <f t="shared" si="620"/>
        <v>0</v>
      </c>
      <c r="S4372" t="str">
        <f t="shared" si="621"/>
        <v>nf0</v>
      </c>
    </row>
    <row r="4373" spans="1:19" hidden="1" x14ac:dyDescent="0.25">
      <c r="A4373" t="s">
        <v>4329</v>
      </c>
      <c r="B4373" t="s">
        <v>3924</v>
      </c>
      <c r="C4373" t="s">
        <v>2</v>
      </c>
      <c r="D4373" t="s">
        <v>135</v>
      </c>
      <c r="E4373" t="s">
        <v>2</v>
      </c>
      <c r="F4373" t="s">
        <v>4079</v>
      </c>
      <c r="G4373" t="s">
        <v>3925</v>
      </c>
      <c r="H4373">
        <f t="shared" si="613"/>
        <v>0</v>
      </c>
      <c r="I4373">
        <f t="shared" si="614"/>
        <v>0.57142857142857095</v>
      </c>
      <c r="J4373">
        <f t="shared" si="615"/>
        <v>0</v>
      </c>
      <c r="K4373">
        <f t="shared" si="616"/>
        <v>0.57142857142857095</v>
      </c>
      <c r="L4373">
        <v>0</v>
      </c>
      <c r="M4373" t="s">
        <v>5872</v>
      </c>
      <c r="N4373">
        <v>0.61242963957660246</v>
      </c>
      <c r="O4373" t="b">
        <f t="shared" si="618"/>
        <v>0</v>
      </c>
      <c r="P4373" t="b">
        <f t="shared" si="617"/>
        <v>0</v>
      </c>
      <c r="Q4373" t="b">
        <f t="shared" si="619"/>
        <v>0</v>
      </c>
      <c r="R4373" t="b">
        <f t="shared" si="620"/>
        <v>0</v>
      </c>
      <c r="S4373" t="str">
        <f t="shared" si="621"/>
        <v>nf0</v>
      </c>
    </row>
    <row r="4374" spans="1:19" hidden="1" x14ac:dyDescent="0.25">
      <c r="A4374" t="s">
        <v>4370</v>
      </c>
      <c r="B4374" t="s">
        <v>11</v>
      </c>
      <c r="C4374" t="s">
        <v>2</v>
      </c>
      <c r="D4374" t="s">
        <v>135</v>
      </c>
      <c r="E4374" t="s">
        <v>2</v>
      </c>
      <c r="F4374" t="s">
        <v>10</v>
      </c>
      <c r="G4374" t="s">
        <v>12</v>
      </c>
      <c r="H4374">
        <f t="shared" si="613"/>
        <v>0</v>
      </c>
      <c r="I4374">
        <f t="shared" si="614"/>
        <v>0.57142857142857095</v>
      </c>
      <c r="J4374">
        <f t="shared" si="615"/>
        <v>0</v>
      </c>
      <c r="K4374">
        <f t="shared" si="616"/>
        <v>0.57142857142857095</v>
      </c>
      <c r="L4374">
        <v>0</v>
      </c>
      <c r="M4374" t="s">
        <v>5872</v>
      </c>
      <c r="N4374">
        <v>0.55206365998132867</v>
      </c>
      <c r="O4374" t="b">
        <f t="shared" si="618"/>
        <v>0</v>
      </c>
      <c r="P4374" t="b">
        <f t="shared" si="617"/>
        <v>0</v>
      </c>
      <c r="Q4374" t="b">
        <f t="shared" si="619"/>
        <v>0</v>
      </c>
      <c r="R4374" t="b">
        <f t="shared" si="620"/>
        <v>0</v>
      </c>
      <c r="S4374" t="str">
        <f t="shared" si="621"/>
        <v>nf0</v>
      </c>
    </row>
    <row r="4375" spans="1:19" x14ac:dyDescent="0.25">
      <c r="A4375" t="s">
        <v>4371</v>
      </c>
      <c r="B4375" t="s">
        <v>3811</v>
      </c>
      <c r="C4375" t="s">
        <v>2</v>
      </c>
      <c r="D4375" t="s">
        <v>135</v>
      </c>
      <c r="E4375" t="s">
        <v>2</v>
      </c>
      <c r="F4375" t="s">
        <v>1824</v>
      </c>
      <c r="G4375" t="s">
        <v>3812</v>
      </c>
      <c r="H4375">
        <f t="shared" si="613"/>
        <v>0</v>
      </c>
      <c r="I4375">
        <f t="shared" si="614"/>
        <v>0.57142857142857095</v>
      </c>
      <c r="J4375">
        <f t="shared" si="615"/>
        <v>0</v>
      </c>
      <c r="K4375">
        <f t="shared" si="616"/>
        <v>0.57142857142857095</v>
      </c>
      <c r="L4375">
        <v>0</v>
      </c>
      <c r="M4375" t="s">
        <v>5872</v>
      </c>
      <c r="N4375">
        <v>0.42272666495094735</v>
      </c>
      <c r="O4375" t="b">
        <f t="shared" si="618"/>
        <v>0</v>
      </c>
      <c r="P4375" t="b">
        <f t="shared" si="617"/>
        <v>0</v>
      </c>
      <c r="Q4375" t="b">
        <f t="shared" si="619"/>
        <v>1</v>
      </c>
      <c r="R4375" t="b">
        <f t="shared" si="620"/>
        <v>1</v>
      </c>
      <c r="S4375" t="str">
        <f t="shared" si="621"/>
        <v>nf0</v>
      </c>
    </row>
    <row r="4376" spans="1:19" hidden="1" x14ac:dyDescent="0.25">
      <c r="A4376" t="s">
        <v>4371</v>
      </c>
      <c r="B4376" t="s">
        <v>2021</v>
      </c>
      <c r="C4376" t="s">
        <v>2</v>
      </c>
      <c r="D4376" t="s">
        <v>135</v>
      </c>
      <c r="E4376" t="s">
        <v>2</v>
      </c>
      <c r="F4376" t="s">
        <v>1824</v>
      </c>
      <c r="G4376" t="s">
        <v>2022</v>
      </c>
      <c r="H4376">
        <f t="shared" si="613"/>
        <v>0</v>
      </c>
      <c r="I4376">
        <f t="shared" si="614"/>
        <v>0.57142857142857095</v>
      </c>
      <c r="J4376">
        <f t="shared" si="615"/>
        <v>0</v>
      </c>
      <c r="K4376">
        <f t="shared" si="616"/>
        <v>0.57142857142857095</v>
      </c>
      <c r="L4376">
        <v>0</v>
      </c>
      <c r="M4376" t="s">
        <v>5872</v>
      </c>
      <c r="N4376">
        <v>0.93053716239189832</v>
      </c>
      <c r="O4376" t="b">
        <f t="shared" si="618"/>
        <v>0</v>
      </c>
      <c r="P4376" t="b">
        <f t="shared" si="617"/>
        <v>0</v>
      </c>
      <c r="Q4376" t="b">
        <f t="shared" si="619"/>
        <v>0</v>
      </c>
      <c r="R4376" t="b">
        <f t="shared" si="620"/>
        <v>0</v>
      </c>
      <c r="S4376" t="str">
        <f t="shared" si="621"/>
        <v>nf0</v>
      </c>
    </row>
    <row r="4377" spans="1:19" hidden="1" x14ac:dyDescent="0.25">
      <c r="A4377" t="s">
        <v>4384</v>
      </c>
      <c r="B4377" t="s">
        <v>3007</v>
      </c>
      <c r="C4377" t="s">
        <v>2</v>
      </c>
      <c r="D4377" t="s">
        <v>135</v>
      </c>
      <c r="E4377" t="s">
        <v>2</v>
      </c>
      <c r="F4377" t="s">
        <v>2700</v>
      </c>
      <c r="G4377" t="s">
        <v>3008</v>
      </c>
      <c r="H4377">
        <f t="shared" si="613"/>
        <v>0</v>
      </c>
      <c r="I4377">
        <f t="shared" si="614"/>
        <v>0.57142857142857095</v>
      </c>
      <c r="J4377">
        <f t="shared" si="615"/>
        <v>0</v>
      </c>
      <c r="K4377">
        <f t="shared" si="616"/>
        <v>0.57142857142857095</v>
      </c>
      <c r="L4377">
        <v>0</v>
      </c>
      <c r="M4377" t="s">
        <v>5872</v>
      </c>
      <c r="N4377">
        <v>0.7169472968905084</v>
      </c>
      <c r="O4377" t="b">
        <f t="shared" si="618"/>
        <v>0</v>
      </c>
      <c r="P4377" t="b">
        <f t="shared" si="617"/>
        <v>0</v>
      </c>
      <c r="Q4377" t="b">
        <f t="shared" si="619"/>
        <v>0</v>
      </c>
      <c r="R4377" t="b">
        <f t="shared" si="620"/>
        <v>0</v>
      </c>
      <c r="S4377" t="str">
        <f t="shared" si="621"/>
        <v>nf0</v>
      </c>
    </row>
    <row r="4378" spans="1:19" x14ac:dyDescent="0.25">
      <c r="A4378" t="s">
        <v>4447</v>
      </c>
      <c r="B4378" t="s">
        <v>896</v>
      </c>
      <c r="C4378" t="s">
        <v>2</v>
      </c>
      <c r="D4378" t="s">
        <v>135</v>
      </c>
      <c r="E4378" t="s">
        <v>2</v>
      </c>
      <c r="F4378" t="s">
        <v>1042</v>
      </c>
      <c r="G4378" t="s">
        <v>897</v>
      </c>
      <c r="H4378">
        <f t="shared" si="613"/>
        <v>0</v>
      </c>
      <c r="I4378">
        <f t="shared" si="614"/>
        <v>0.57142857142857095</v>
      </c>
      <c r="J4378">
        <f t="shared" si="615"/>
        <v>0</v>
      </c>
      <c r="K4378">
        <f t="shared" si="616"/>
        <v>0.57142857142857095</v>
      </c>
      <c r="L4378">
        <v>0</v>
      </c>
      <c r="M4378" t="s">
        <v>5872</v>
      </c>
      <c r="N4378">
        <v>0.44618530694997172</v>
      </c>
      <c r="O4378" t="b">
        <f t="shared" si="618"/>
        <v>0</v>
      </c>
      <c r="P4378" t="b">
        <f t="shared" si="617"/>
        <v>0</v>
      </c>
      <c r="Q4378" t="b">
        <f t="shared" si="619"/>
        <v>1</v>
      </c>
      <c r="R4378" t="b">
        <f t="shared" si="620"/>
        <v>1</v>
      </c>
      <c r="S4378" t="str">
        <f t="shared" si="621"/>
        <v>nf0</v>
      </c>
    </row>
    <row r="4379" spans="1:19" hidden="1" x14ac:dyDescent="0.25">
      <c r="A4379" t="s">
        <v>4532</v>
      </c>
      <c r="B4379" t="s">
        <v>4533</v>
      </c>
      <c r="C4379" t="s">
        <v>2</v>
      </c>
      <c r="D4379" t="s">
        <v>135</v>
      </c>
      <c r="E4379" t="s">
        <v>2</v>
      </c>
      <c r="F4379" t="s">
        <v>912</v>
      </c>
      <c r="G4379" t="s">
        <v>4534</v>
      </c>
      <c r="H4379">
        <f t="shared" si="613"/>
        <v>0</v>
      </c>
      <c r="I4379">
        <f t="shared" si="614"/>
        <v>0.57142857142857095</v>
      </c>
      <c r="J4379">
        <f t="shared" si="615"/>
        <v>0</v>
      </c>
      <c r="K4379">
        <f t="shared" si="616"/>
        <v>0.57142857142857095</v>
      </c>
      <c r="L4379">
        <v>0</v>
      </c>
      <c r="M4379" t="s">
        <v>5872</v>
      </c>
      <c r="N4379">
        <v>0.51982772585658132</v>
      </c>
      <c r="O4379" t="b">
        <f t="shared" si="618"/>
        <v>0</v>
      </c>
      <c r="P4379" t="b">
        <f t="shared" si="617"/>
        <v>0</v>
      </c>
      <c r="Q4379" t="b">
        <f t="shared" si="619"/>
        <v>0</v>
      </c>
      <c r="R4379" t="b">
        <f t="shared" si="620"/>
        <v>0</v>
      </c>
      <c r="S4379" t="str">
        <f t="shared" si="621"/>
        <v>nf0</v>
      </c>
    </row>
    <row r="4380" spans="1:19" x14ac:dyDescent="0.25">
      <c r="A4380" t="s">
        <v>4532</v>
      </c>
      <c r="B4380" t="s">
        <v>909</v>
      </c>
      <c r="C4380" t="s">
        <v>2</v>
      </c>
      <c r="D4380" t="s">
        <v>135</v>
      </c>
      <c r="E4380" t="s">
        <v>2</v>
      </c>
      <c r="F4380" t="s">
        <v>912</v>
      </c>
      <c r="G4380" t="s">
        <v>910</v>
      </c>
      <c r="H4380">
        <f t="shared" si="613"/>
        <v>0</v>
      </c>
      <c r="I4380">
        <f t="shared" si="614"/>
        <v>0.57142857142857095</v>
      </c>
      <c r="J4380">
        <f t="shared" si="615"/>
        <v>0</v>
      </c>
      <c r="K4380">
        <f t="shared" si="616"/>
        <v>0.57142857142857095</v>
      </c>
      <c r="L4380">
        <v>0</v>
      </c>
      <c r="M4380" t="s">
        <v>5872</v>
      </c>
      <c r="N4380">
        <v>0.29188411447757556</v>
      </c>
      <c r="O4380" t="b">
        <f t="shared" si="618"/>
        <v>0</v>
      </c>
      <c r="P4380" t="b">
        <f t="shared" si="617"/>
        <v>0</v>
      </c>
      <c r="Q4380" t="b">
        <f t="shared" si="619"/>
        <v>1</v>
      </c>
      <c r="R4380" t="b">
        <f t="shared" si="620"/>
        <v>1</v>
      </c>
      <c r="S4380" t="str">
        <f t="shared" si="621"/>
        <v>nf0</v>
      </c>
    </row>
    <row r="4381" spans="1:19" hidden="1" x14ac:dyDescent="0.25">
      <c r="A4381" t="s">
        <v>4551</v>
      </c>
      <c r="B4381" t="s">
        <v>355</v>
      </c>
      <c r="C4381" t="s">
        <v>2</v>
      </c>
      <c r="D4381" t="s">
        <v>135</v>
      </c>
      <c r="E4381" t="s">
        <v>2</v>
      </c>
      <c r="F4381" t="s">
        <v>362</v>
      </c>
      <c r="G4381" t="s">
        <v>351</v>
      </c>
      <c r="H4381">
        <f t="shared" si="613"/>
        <v>0</v>
      </c>
      <c r="I4381">
        <f t="shared" si="614"/>
        <v>0.57142857142857095</v>
      </c>
      <c r="J4381">
        <f t="shared" si="615"/>
        <v>0</v>
      </c>
      <c r="K4381">
        <f t="shared" si="616"/>
        <v>0.57142857142857095</v>
      </c>
      <c r="L4381">
        <v>0</v>
      </c>
      <c r="M4381" t="s">
        <v>5872</v>
      </c>
      <c r="N4381">
        <v>0.6375181771901548</v>
      </c>
      <c r="O4381" t="b">
        <f t="shared" si="618"/>
        <v>0</v>
      </c>
      <c r="P4381" t="b">
        <f t="shared" si="617"/>
        <v>0</v>
      </c>
      <c r="Q4381" t="b">
        <f t="shared" si="619"/>
        <v>0</v>
      </c>
      <c r="R4381" t="b">
        <f t="shared" si="620"/>
        <v>0</v>
      </c>
      <c r="S4381" t="str">
        <f t="shared" si="621"/>
        <v>nf0</v>
      </c>
    </row>
    <row r="4382" spans="1:19" x14ac:dyDescent="0.25">
      <c r="A4382" t="s">
        <v>4593</v>
      </c>
      <c r="B4382" t="s">
        <v>3651</v>
      </c>
      <c r="C4382" t="s">
        <v>2</v>
      </c>
      <c r="D4382" t="s">
        <v>135</v>
      </c>
      <c r="E4382" t="s">
        <v>2</v>
      </c>
      <c r="F4382" t="s">
        <v>4595</v>
      </c>
      <c r="G4382" t="s">
        <v>3652</v>
      </c>
      <c r="H4382">
        <f t="shared" si="613"/>
        <v>0</v>
      </c>
      <c r="I4382">
        <f t="shared" si="614"/>
        <v>0.57142857142857095</v>
      </c>
      <c r="J4382">
        <f t="shared" si="615"/>
        <v>0</v>
      </c>
      <c r="K4382">
        <f t="shared" si="616"/>
        <v>0.57142857142857095</v>
      </c>
      <c r="L4382">
        <v>0</v>
      </c>
      <c r="M4382" t="s">
        <v>5872</v>
      </c>
      <c r="N4382">
        <v>0.4221843100346071</v>
      </c>
      <c r="O4382" t="b">
        <f t="shared" si="618"/>
        <v>0</v>
      </c>
      <c r="P4382" t="b">
        <f t="shared" si="617"/>
        <v>0</v>
      </c>
      <c r="Q4382" t="b">
        <f t="shared" si="619"/>
        <v>1</v>
      </c>
      <c r="R4382" t="b">
        <f t="shared" si="620"/>
        <v>1</v>
      </c>
      <c r="S4382" t="str">
        <f t="shared" si="621"/>
        <v>nf0</v>
      </c>
    </row>
    <row r="4383" spans="1:19" x14ac:dyDescent="0.25">
      <c r="A4383" t="s">
        <v>4607</v>
      </c>
      <c r="B4383" t="s">
        <v>1685</v>
      </c>
      <c r="C4383" t="s">
        <v>2</v>
      </c>
      <c r="D4383" t="s">
        <v>135</v>
      </c>
      <c r="E4383" t="s">
        <v>2</v>
      </c>
      <c r="F4383" t="s">
        <v>2262</v>
      </c>
      <c r="G4383" t="s">
        <v>1686</v>
      </c>
      <c r="H4383">
        <f t="shared" si="613"/>
        <v>0</v>
      </c>
      <c r="I4383">
        <f t="shared" si="614"/>
        <v>0.57142857142857095</v>
      </c>
      <c r="J4383">
        <f t="shared" si="615"/>
        <v>0</v>
      </c>
      <c r="K4383">
        <f t="shared" si="616"/>
        <v>0.57142857142857095</v>
      </c>
      <c r="L4383">
        <v>0</v>
      </c>
      <c r="M4383" t="s">
        <v>5872</v>
      </c>
      <c r="N4383">
        <v>0.34465637665650861</v>
      </c>
      <c r="O4383" t="b">
        <f t="shared" si="618"/>
        <v>0</v>
      </c>
      <c r="P4383" t="b">
        <f t="shared" si="617"/>
        <v>0</v>
      </c>
      <c r="Q4383" t="b">
        <f t="shared" si="619"/>
        <v>1</v>
      </c>
      <c r="R4383" t="b">
        <f t="shared" si="620"/>
        <v>1</v>
      </c>
      <c r="S4383" t="str">
        <f t="shared" si="621"/>
        <v>nf0</v>
      </c>
    </row>
    <row r="4384" spans="1:19" x14ac:dyDescent="0.25">
      <c r="A4384" t="s">
        <v>4615</v>
      </c>
      <c r="B4384" t="s">
        <v>1318</v>
      </c>
      <c r="C4384" t="s">
        <v>2</v>
      </c>
      <c r="D4384" t="s">
        <v>135</v>
      </c>
      <c r="E4384" t="s">
        <v>2</v>
      </c>
      <c r="F4384" t="s">
        <v>1317</v>
      </c>
      <c r="G4384" t="s">
        <v>1314</v>
      </c>
      <c r="H4384">
        <f t="shared" si="613"/>
        <v>0</v>
      </c>
      <c r="I4384">
        <f t="shared" si="614"/>
        <v>0.57142857142857095</v>
      </c>
      <c r="J4384">
        <f t="shared" si="615"/>
        <v>0</v>
      </c>
      <c r="K4384">
        <f t="shared" si="616"/>
        <v>0.57142857142857095</v>
      </c>
      <c r="L4384">
        <v>0</v>
      </c>
      <c r="M4384" t="s">
        <v>5872</v>
      </c>
      <c r="N4384">
        <v>6.3581616367004323E-2</v>
      </c>
      <c r="O4384" t="b">
        <f t="shared" si="618"/>
        <v>0</v>
      </c>
      <c r="P4384" t="b">
        <f t="shared" si="617"/>
        <v>0</v>
      </c>
      <c r="Q4384" t="b">
        <f t="shared" si="619"/>
        <v>1</v>
      </c>
      <c r="R4384" t="b">
        <f t="shared" si="620"/>
        <v>1</v>
      </c>
      <c r="S4384" t="str">
        <f t="shared" si="621"/>
        <v>nf0</v>
      </c>
    </row>
    <row r="4385" spans="1:19" hidden="1" x14ac:dyDescent="0.25">
      <c r="A4385" t="s">
        <v>4615</v>
      </c>
      <c r="B4385" t="s">
        <v>698</v>
      </c>
      <c r="C4385" t="s">
        <v>2</v>
      </c>
      <c r="D4385" t="s">
        <v>135</v>
      </c>
      <c r="E4385" t="s">
        <v>2</v>
      </c>
      <c r="F4385" t="s">
        <v>1317</v>
      </c>
      <c r="G4385" t="s">
        <v>699</v>
      </c>
      <c r="H4385">
        <f t="shared" si="613"/>
        <v>0</v>
      </c>
      <c r="I4385">
        <f t="shared" si="614"/>
        <v>0.57142857142857095</v>
      </c>
      <c r="J4385">
        <f t="shared" si="615"/>
        <v>0</v>
      </c>
      <c r="K4385">
        <f t="shared" si="616"/>
        <v>0.57142857142857095</v>
      </c>
      <c r="L4385">
        <v>0</v>
      </c>
      <c r="M4385" t="s">
        <v>5872</v>
      </c>
      <c r="N4385">
        <v>0.54610006348847773</v>
      </c>
      <c r="O4385" t="b">
        <f t="shared" si="618"/>
        <v>0</v>
      </c>
      <c r="P4385" t="b">
        <f t="shared" si="617"/>
        <v>0</v>
      </c>
      <c r="Q4385" t="b">
        <f t="shared" si="619"/>
        <v>0</v>
      </c>
      <c r="R4385" t="b">
        <f t="shared" si="620"/>
        <v>0</v>
      </c>
      <c r="S4385" t="str">
        <f t="shared" si="621"/>
        <v>nf0</v>
      </c>
    </row>
    <row r="4386" spans="1:19" x14ac:dyDescent="0.25">
      <c r="A4386" t="s">
        <v>4629</v>
      </c>
      <c r="B4386" t="s">
        <v>4216</v>
      </c>
      <c r="C4386" t="s">
        <v>2</v>
      </c>
      <c r="D4386" t="s">
        <v>135</v>
      </c>
      <c r="E4386" t="s">
        <v>2</v>
      </c>
      <c r="F4386" t="s">
        <v>4219</v>
      </c>
      <c r="G4386" t="s">
        <v>4217</v>
      </c>
      <c r="H4386">
        <f t="shared" si="613"/>
        <v>0</v>
      </c>
      <c r="I4386">
        <f t="shared" si="614"/>
        <v>0.57142857142857095</v>
      </c>
      <c r="J4386">
        <f t="shared" si="615"/>
        <v>0</v>
      </c>
      <c r="K4386">
        <f t="shared" si="616"/>
        <v>0.57142857142857095</v>
      </c>
      <c r="L4386">
        <v>0</v>
      </c>
      <c r="M4386" t="s">
        <v>5872</v>
      </c>
      <c r="N4386">
        <v>0.26390258615925899</v>
      </c>
      <c r="O4386" t="b">
        <f t="shared" si="618"/>
        <v>0</v>
      </c>
      <c r="P4386" t="b">
        <f t="shared" si="617"/>
        <v>0</v>
      </c>
      <c r="Q4386" t="b">
        <f t="shared" si="619"/>
        <v>1</v>
      </c>
      <c r="R4386" t="b">
        <f t="shared" si="620"/>
        <v>1</v>
      </c>
      <c r="S4386" t="str">
        <f t="shared" si="621"/>
        <v>nf0</v>
      </c>
    </row>
    <row r="4387" spans="1:19" hidden="1" x14ac:dyDescent="0.25">
      <c r="A4387" t="s">
        <v>4661</v>
      </c>
      <c r="B4387" t="s">
        <v>2241</v>
      </c>
      <c r="C4387" t="s">
        <v>2</v>
      </c>
      <c r="D4387" t="s">
        <v>135</v>
      </c>
      <c r="E4387" t="s">
        <v>2</v>
      </c>
      <c r="F4387" t="s">
        <v>834</v>
      </c>
      <c r="G4387" t="s">
        <v>2242</v>
      </c>
      <c r="H4387">
        <f t="shared" si="613"/>
        <v>0</v>
      </c>
      <c r="I4387">
        <f t="shared" si="614"/>
        <v>0.57142857142857095</v>
      </c>
      <c r="J4387">
        <f t="shared" si="615"/>
        <v>0</v>
      </c>
      <c r="K4387">
        <f t="shared" si="616"/>
        <v>0.57142857142857095</v>
      </c>
      <c r="L4387">
        <v>0</v>
      </c>
      <c r="M4387" t="s">
        <v>5872</v>
      </c>
      <c r="N4387">
        <v>0.63966271027709976</v>
      </c>
      <c r="O4387" t="b">
        <f t="shared" si="618"/>
        <v>0</v>
      </c>
      <c r="P4387" t="b">
        <f t="shared" si="617"/>
        <v>0</v>
      </c>
      <c r="Q4387" t="b">
        <f t="shared" si="619"/>
        <v>0</v>
      </c>
      <c r="R4387" t="b">
        <f t="shared" si="620"/>
        <v>0</v>
      </c>
      <c r="S4387" t="str">
        <f t="shared" si="621"/>
        <v>nf0</v>
      </c>
    </row>
    <row r="4388" spans="1:19" x14ac:dyDescent="0.25">
      <c r="A4388" t="s">
        <v>4725</v>
      </c>
      <c r="B4388" t="s">
        <v>3885</v>
      </c>
      <c r="C4388" t="s">
        <v>2</v>
      </c>
      <c r="D4388" t="s">
        <v>135</v>
      </c>
      <c r="E4388" t="s">
        <v>2</v>
      </c>
      <c r="F4388" t="s">
        <v>3887</v>
      </c>
      <c r="G4388" t="s">
        <v>3884</v>
      </c>
      <c r="H4388">
        <f t="shared" si="613"/>
        <v>0</v>
      </c>
      <c r="I4388">
        <f t="shared" si="614"/>
        <v>0.57142857142857095</v>
      </c>
      <c r="J4388">
        <f t="shared" si="615"/>
        <v>0</v>
      </c>
      <c r="K4388">
        <f t="shared" si="616"/>
        <v>0.57142857142857095</v>
      </c>
      <c r="L4388">
        <v>0</v>
      </c>
      <c r="M4388" t="s">
        <v>5872</v>
      </c>
      <c r="N4388">
        <v>0.20769427849272692</v>
      </c>
      <c r="O4388" t="b">
        <f t="shared" si="618"/>
        <v>0</v>
      </c>
      <c r="P4388" t="b">
        <f t="shared" si="617"/>
        <v>0</v>
      </c>
      <c r="Q4388" t="b">
        <f t="shared" si="619"/>
        <v>1</v>
      </c>
      <c r="R4388" t="b">
        <f t="shared" si="620"/>
        <v>1</v>
      </c>
      <c r="S4388" t="str">
        <f t="shared" si="621"/>
        <v>nf0</v>
      </c>
    </row>
    <row r="4389" spans="1:19" hidden="1" x14ac:dyDescent="0.25">
      <c r="A4389" t="s">
        <v>4742</v>
      </c>
      <c r="B4389" t="s">
        <v>2751</v>
      </c>
      <c r="C4389" t="s">
        <v>2</v>
      </c>
      <c r="D4389" t="s">
        <v>135</v>
      </c>
      <c r="E4389" t="s">
        <v>2</v>
      </c>
      <c r="F4389" t="s">
        <v>2757</v>
      </c>
      <c r="G4389" t="s">
        <v>2753</v>
      </c>
      <c r="H4389">
        <f t="shared" si="613"/>
        <v>0</v>
      </c>
      <c r="I4389">
        <f t="shared" si="614"/>
        <v>0.57142857142857095</v>
      </c>
      <c r="J4389">
        <f t="shared" si="615"/>
        <v>0</v>
      </c>
      <c r="K4389">
        <f t="shared" si="616"/>
        <v>0.57142857142857095</v>
      </c>
      <c r="L4389">
        <v>0</v>
      </c>
      <c r="M4389" t="s">
        <v>5872</v>
      </c>
      <c r="N4389">
        <v>0.51287581538479154</v>
      </c>
      <c r="O4389" t="b">
        <f t="shared" si="618"/>
        <v>0</v>
      </c>
      <c r="P4389" t="b">
        <f t="shared" si="617"/>
        <v>0</v>
      </c>
      <c r="Q4389" t="b">
        <f t="shared" si="619"/>
        <v>0</v>
      </c>
      <c r="R4389" t="b">
        <f t="shared" si="620"/>
        <v>0</v>
      </c>
      <c r="S4389" t="str">
        <f t="shared" si="621"/>
        <v>nf0</v>
      </c>
    </row>
    <row r="4390" spans="1:19" x14ac:dyDescent="0.25">
      <c r="A4390" t="s">
        <v>4751</v>
      </c>
      <c r="B4390" t="s">
        <v>1989</v>
      </c>
      <c r="C4390" t="s">
        <v>2</v>
      </c>
      <c r="D4390" t="s">
        <v>135</v>
      </c>
      <c r="E4390" t="s">
        <v>2</v>
      </c>
      <c r="F4390" t="s">
        <v>3477</v>
      </c>
      <c r="G4390" t="s">
        <v>1990</v>
      </c>
      <c r="H4390">
        <f t="shared" si="613"/>
        <v>0</v>
      </c>
      <c r="I4390">
        <f t="shared" si="614"/>
        <v>0.57142857142857095</v>
      </c>
      <c r="J4390">
        <f t="shared" si="615"/>
        <v>0</v>
      </c>
      <c r="K4390">
        <f t="shared" si="616"/>
        <v>0.57142857142857095</v>
      </c>
      <c r="L4390">
        <v>0</v>
      </c>
      <c r="M4390" t="s">
        <v>5872</v>
      </c>
      <c r="N4390">
        <v>1.6454516718501844E-2</v>
      </c>
      <c r="O4390" t="b">
        <f t="shared" si="618"/>
        <v>0</v>
      </c>
      <c r="P4390" t="b">
        <f t="shared" si="617"/>
        <v>0</v>
      </c>
      <c r="Q4390" t="b">
        <f t="shared" si="619"/>
        <v>1</v>
      </c>
      <c r="R4390" t="b">
        <f t="shared" si="620"/>
        <v>1</v>
      </c>
      <c r="S4390" t="str">
        <f t="shared" si="621"/>
        <v>nf0</v>
      </c>
    </row>
    <row r="4391" spans="1:19" x14ac:dyDescent="0.25">
      <c r="A4391" t="s">
        <v>4751</v>
      </c>
      <c r="B4391" t="s">
        <v>3453</v>
      </c>
      <c r="C4391" t="s">
        <v>2</v>
      </c>
      <c r="D4391" t="s">
        <v>135</v>
      </c>
      <c r="E4391" t="s">
        <v>2</v>
      </c>
      <c r="F4391" t="s">
        <v>3477</v>
      </c>
      <c r="G4391" t="s">
        <v>3454</v>
      </c>
      <c r="H4391">
        <f t="shared" si="613"/>
        <v>0</v>
      </c>
      <c r="I4391">
        <f t="shared" si="614"/>
        <v>0.57142857142857095</v>
      </c>
      <c r="J4391">
        <f t="shared" si="615"/>
        <v>0</v>
      </c>
      <c r="K4391">
        <f t="shared" si="616"/>
        <v>0.57142857142857095</v>
      </c>
      <c r="L4391">
        <v>0</v>
      </c>
      <c r="M4391" t="s">
        <v>5872</v>
      </c>
      <c r="N4391">
        <v>0.30141355237731082</v>
      </c>
      <c r="O4391" t="b">
        <f t="shared" si="618"/>
        <v>0</v>
      </c>
      <c r="P4391" t="b">
        <f t="shared" si="617"/>
        <v>0</v>
      </c>
      <c r="Q4391" t="b">
        <f t="shared" si="619"/>
        <v>1</v>
      </c>
      <c r="R4391" t="b">
        <f t="shared" si="620"/>
        <v>1</v>
      </c>
      <c r="S4391" t="str">
        <f t="shared" si="621"/>
        <v>nf0</v>
      </c>
    </row>
    <row r="4392" spans="1:19" x14ac:dyDescent="0.25">
      <c r="A4392" t="s">
        <v>4752</v>
      </c>
      <c r="B4392" t="s">
        <v>2764</v>
      </c>
      <c r="C4392" t="s">
        <v>2</v>
      </c>
      <c r="D4392" t="s">
        <v>135</v>
      </c>
      <c r="E4392" t="s">
        <v>2</v>
      </c>
      <c r="F4392" t="s">
        <v>2772</v>
      </c>
      <c r="G4392" t="s">
        <v>2765</v>
      </c>
      <c r="H4392">
        <f t="shared" si="613"/>
        <v>0</v>
      </c>
      <c r="I4392">
        <f t="shared" si="614"/>
        <v>0.57142857142857095</v>
      </c>
      <c r="J4392">
        <f t="shared" si="615"/>
        <v>0</v>
      </c>
      <c r="K4392">
        <f t="shared" si="616"/>
        <v>0.57142857142857095</v>
      </c>
      <c r="L4392">
        <v>0</v>
      </c>
      <c r="M4392" t="s">
        <v>5872</v>
      </c>
      <c r="N4392">
        <v>8.443405832531059E-2</v>
      </c>
      <c r="O4392" t="b">
        <f t="shared" si="618"/>
        <v>0</v>
      </c>
      <c r="P4392" t="b">
        <f t="shared" si="617"/>
        <v>0</v>
      </c>
      <c r="Q4392" t="b">
        <f t="shared" si="619"/>
        <v>1</v>
      </c>
      <c r="R4392" t="b">
        <f t="shared" si="620"/>
        <v>1</v>
      </c>
      <c r="S4392" t="str">
        <f t="shared" si="621"/>
        <v>nf0</v>
      </c>
    </row>
    <row r="4393" spans="1:19" hidden="1" x14ac:dyDescent="0.25">
      <c r="A4393" t="s">
        <v>4752</v>
      </c>
      <c r="B4393" t="s">
        <v>2768</v>
      </c>
      <c r="C4393" t="s">
        <v>2</v>
      </c>
      <c r="D4393" t="s">
        <v>135</v>
      </c>
      <c r="E4393" t="s">
        <v>2</v>
      </c>
      <c r="F4393" t="s">
        <v>2772</v>
      </c>
      <c r="G4393" t="s">
        <v>2770</v>
      </c>
      <c r="H4393">
        <f t="shared" si="613"/>
        <v>0</v>
      </c>
      <c r="I4393">
        <f t="shared" si="614"/>
        <v>0.57142857142857095</v>
      </c>
      <c r="J4393">
        <f t="shared" si="615"/>
        <v>0</v>
      </c>
      <c r="K4393">
        <f t="shared" si="616"/>
        <v>0.57142857142857095</v>
      </c>
      <c r="L4393">
        <v>0</v>
      </c>
      <c r="M4393" t="s">
        <v>5872</v>
      </c>
      <c r="N4393">
        <v>0.76995445430734721</v>
      </c>
      <c r="O4393" t="b">
        <f t="shared" si="618"/>
        <v>0</v>
      </c>
      <c r="P4393" t="b">
        <f t="shared" si="617"/>
        <v>0</v>
      </c>
      <c r="Q4393" t="b">
        <f t="shared" si="619"/>
        <v>0</v>
      </c>
      <c r="R4393" t="b">
        <f t="shared" si="620"/>
        <v>0</v>
      </c>
      <c r="S4393" t="str">
        <f t="shared" si="621"/>
        <v>nf0</v>
      </c>
    </row>
    <row r="4394" spans="1:19" hidden="1" x14ac:dyDescent="0.25">
      <c r="A4394" t="s">
        <v>4808</v>
      </c>
      <c r="B4394" t="s">
        <v>2771</v>
      </c>
      <c r="C4394" t="s">
        <v>2</v>
      </c>
      <c r="D4394" t="s">
        <v>135</v>
      </c>
      <c r="E4394" t="s">
        <v>2</v>
      </c>
      <c r="F4394" t="s">
        <v>2770</v>
      </c>
      <c r="G4394" t="s">
        <v>2772</v>
      </c>
      <c r="H4394">
        <f t="shared" si="613"/>
        <v>0</v>
      </c>
      <c r="I4394">
        <f t="shared" si="614"/>
        <v>0.57142857142857095</v>
      </c>
      <c r="J4394">
        <f t="shared" si="615"/>
        <v>0</v>
      </c>
      <c r="K4394">
        <f t="shared" si="616"/>
        <v>0.57142857142857095</v>
      </c>
      <c r="L4394">
        <v>0</v>
      </c>
      <c r="M4394" t="s">
        <v>5872</v>
      </c>
      <c r="N4394">
        <v>0.61709229119188547</v>
      </c>
      <c r="O4394" t="b">
        <f t="shared" si="618"/>
        <v>0</v>
      </c>
      <c r="P4394" t="b">
        <f t="shared" si="617"/>
        <v>0</v>
      </c>
      <c r="Q4394" t="b">
        <f t="shared" si="619"/>
        <v>0</v>
      </c>
      <c r="R4394" t="b">
        <f t="shared" si="620"/>
        <v>0</v>
      </c>
      <c r="S4394" t="str">
        <f t="shared" si="621"/>
        <v>nf0</v>
      </c>
    </row>
    <row r="4395" spans="1:19" x14ac:dyDescent="0.25">
      <c r="A4395" t="s">
        <v>4813</v>
      </c>
      <c r="B4395" t="s">
        <v>4214</v>
      </c>
      <c r="C4395" t="s">
        <v>2</v>
      </c>
      <c r="D4395" t="s">
        <v>135</v>
      </c>
      <c r="E4395" t="s">
        <v>2</v>
      </c>
      <c r="F4395" t="s">
        <v>1194</v>
      </c>
      <c r="G4395" t="s">
        <v>4213</v>
      </c>
      <c r="H4395">
        <f t="shared" si="613"/>
        <v>0</v>
      </c>
      <c r="I4395">
        <f t="shared" si="614"/>
        <v>0.57142857142857095</v>
      </c>
      <c r="J4395">
        <f t="shared" si="615"/>
        <v>0</v>
      </c>
      <c r="K4395">
        <f t="shared" si="616"/>
        <v>0.57142857142857095</v>
      </c>
      <c r="L4395">
        <v>0</v>
      </c>
      <c r="M4395" t="s">
        <v>5872</v>
      </c>
      <c r="N4395">
        <v>0.45263303787663323</v>
      </c>
      <c r="O4395" t="b">
        <f t="shared" si="618"/>
        <v>0</v>
      </c>
      <c r="P4395" t="b">
        <f t="shared" si="617"/>
        <v>0</v>
      </c>
      <c r="Q4395" t="b">
        <f t="shared" si="619"/>
        <v>1</v>
      </c>
      <c r="R4395" t="b">
        <f t="shared" si="620"/>
        <v>1</v>
      </c>
      <c r="S4395" t="str">
        <f t="shared" si="621"/>
        <v>nf0</v>
      </c>
    </row>
    <row r="4396" spans="1:19" x14ac:dyDescent="0.25">
      <c r="A4396" t="s">
        <v>4819</v>
      </c>
      <c r="B4396" t="s">
        <v>254</v>
      </c>
      <c r="C4396" t="s">
        <v>2</v>
      </c>
      <c r="D4396" t="s">
        <v>135</v>
      </c>
      <c r="E4396" t="s">
        <v>2</v>
      </c>
      <c r="F4396" t="s">
        <v>256</v>
      </c>
      <c r="G4396" t="s">
        <v>250</v>
      </c>
      <c r="H4396">
        <f t="shared" si="613"/>
        <v>0</v>
      </c>
      <c r="I4396">
        <f t="shared" si="614"/>
        <v>0.57142857142857095</v>
      </c>
      <c r="J4396">
        <f t="shared" si="615"/>
        <v>0</v>
      </c>
      <c r="K4396">
        <f t="shared" si="616"/>
        <v>0.57142857142857095</v>
      </c>
      <c r="L4396">
        <v>0</v>
      </c>
      <c r="M4396" t="s">
        <v>5872</v>
      </c>
      <c r="N4396">
        <v>7.9682961069144742E-2</v>
      </c>
      <c r="O4396" t="b">
        <f t="shared" si="618"/>
        <v>0</v>
      </c>
      <c r="P4396" t="b">
        <f t="shared" si="617"/>
        <v>0</v>
      </c>
      <c r="Q4396" t="b">
        <f t="shared" si="619"/>
        <v>1</v>
      </c>
      <c r="R4396" t="b">
        <f t="shared" si="620"/>
        <v>1</v>
      </c>
      <c r="S4396" t="str">
        <f t="shared" si="621"/>
        <v>nf0</v>
      </c>
    </row>
    <row r="4397" spans="1:19" hidden="1" x14ac:dyDescent="0.25">
      <c r="A4397" t="s">
        <v>4875</v>
      </c>
      <c r="B4397" t="s">
        <v>157</v>
      </c>
      <c r="C4397" t="s">
        <v>2</v>
      </c>
      <c r="D4397" t="s">
        <v>135</v>
      </c>
      <c r="E4397" t="s">
        <v>2</v>
      </c>
      <c r="F4397" t="s">
        <v>4877</v>
      </c>
      <c r="G4397" t="s">
        <v>158</v>
      </c>
      <c r="H4397">
        <f t="shared" si="613"/>
        <v>0</v>
      </c>
      <c r="I4397">
        <f t="shared" si="614"/>
        <v>0.57142857142857095</v>
      </c>
      <c r="J4397">
        <f t="shared" si="615"/>
        <v>0</v>
      </c>
      <c r="K4397">
        <f t="shared" si="616"/>
        <v>0.57142857142857095</v>
      </c>
      <c r="L4397">
        <v>0</v>
      </c>
      <c r="M4397" t="s">
        <v>5872</v>
      </c>
      <c r="N4397">
        <v>0.61857528679806384</v>
      </c>
      <c r="O4397" t="b">
        <f t="shared" si="618"/>
        <v>0</v>
      </c>
      <c r="P4397" t="b">
        <f t="shared" si="617"/>
        <v>0</v>
      </c>
      <c r="Q4397" t="b">
        <f t="shared" si="619"/>
        <v>0</v>
      </c>
      <c r="R4397" t="b">
        <f t="shared" si="620"/>
        <v>0</v>
      </c>
      <c r="S4397" t="str">
        <f t="shared" si="621"/>
        <v>nf0</v>
      </c>
    </row>
    <row r="4398" spans="1:19" x14ac:dyDescent="0.25">
      <c r="A4398" t="s">
        <v>4896</v>
      </c>
      <c r="B4398" t="s">
        <v>4897</v>
      </c>
      <c r="C4398" t="s">
        <v>2</v>
      </c>
      <c r="D4398" t="s">
        <v>135</v>
      </c>
      <c r="E4398" t="s">
        <v>2</v>
      </c>
      <c r="F4398" t="s">
        <v>4898</v>
      </c>
      <c r="G4398" t="s">
        <v>4899</v>
      </c>
      <c r="H4398">
        <f t="shared" si="613"/>
        <v>0</v>
      </c>
      <c r="I4398">
        <f t="shared" si="614"/>
        <v>0.57142857142857095</v>
      </c>
      <c r="J4398">
        <f t="shared" si="615"/>
        <v>0</v>
      </c>
      <c r="K4398">
        <f t="shared" si="616"/>
        <v>0.57142857142857095</v>
      </c>
      <c r="L4398">
        <v>0</v>
      </c>
      <c r="M4398" t="s">
        <v>5872</v>
      </c>
      <c r="N4398">
        <v>0.20213209273490296</v>
      </c>
      <c r="O4398" t="b">
        <f t="shared" si="618"/>
        <v>0</v>
      </c>
      <c r="P4398" t="b">
        <f t="shared" si="617"/>
        <v>0</v>
      </c>
      <c r="Q4398" t="b">
        <f t="shared" si="619"/>
        <v>1</v>
      </c>
      <c r="R4398" t="b">
        <f t="shared" si="620"/>
        <v>1</v>
      </c>
      <c r="S4398" t="str">
        <f t="shared" si="621"/>
        <v>nf0</v>
      </c>
    </row>
    <row r="4399" spans="1:19" hidden="1" x14ac:dyDescent="0.25">
      <c r="A4399" t="s">
        <v>4938</v>
      </c>
      <c r="B4399" t="s">
        <v>4939</v>
      </c>
      <c r="C4399" t="s">
        <v>2</v>
      </c>
      <c r="D4399" t="s">
        <v>135</v>
      </c>
      <c r="E4399" t="s">
        <v>2</v>
      </c>
      <c r="F4399" t="s">
        <v>2503</v>
      </c>
      <c r="G4399" t="s">
        <v>4940</v>
      </c>
      <c r="H4399">
        <f t="shared" si="613"/>
        <v>0</v>
      </c>
      <c r="I4399">
        <f t="shared" si="614"/>
        <v>0.57142857142857095</v>
      </c>
      <c r="J4399">
        <f t="shared" si="615"/>
        <v>0</v>
      </c>
      <c r="K4399">
        <f t="shared" si="616"/>
        <v>0.57142857142857095</v>
      </c>
      <c r="L4399">
        <v>0</v>
      </c>
      <c r="M4399" t="s">
        <v>5872</v>
      </c>
      <c r="N4399">
        <v>0.91011053533710073</v>
      </c>
      <c r="O4399" t="b">
        <f t="shared" si="618"/>
        <v>0</v>
      </c>
      <c r="P4399" t="b">
        <f t="shared" si="617"/>
        <v>0</v>
      </c>
      <c r="Q4399" t="b">
        <f t="shared" si="619"/>
        <v>0</v>
      </c>
      <c r="R4399" t="b">
        <f t="shared" si="620"/>
        <v>0</v>
      </c>
      <c r="S4399" t="str">
        <f t="shared" si="621"/>
        <v>nf0</v>
      </c>
    </row>
    <row r="4400" spans="1:19" hidden="1" x14ac:dyDescent="0.25">
      <c r="A4400" t="s">
        <v>4938</v>
      </c>
      <c r="B4400" t="s">
        <v>2504</v>
      </c>
      <c r="C4400" t="s">
        <v>2</v>
      </c>
      <c r="D4400" t="s">
        <v>135</v>
      </c>
      <c r="E4400" t="s">
        <v>2</v>
      </c>
      <c r="F4400" t="s">
        <v>2503</v>
      </c>
      <c r="G4400" t="s">
        <v>2505</v>
      </c>
      <c r="H4400">
        <f t="shared" si="613"/>
        <v>0</v>
      </c>
      <c r="I4400">
        <f t="shared" si="614"/>
        <v>0.57142857142857095</v>
      </c>
      <c r="J4400">
        <f t="shared" si="615"/>
        <v>0</v>
      </c>
      <c r="K4400">
        <f t="shared" si="616"/>
        <v>0.57142857142857095</v>
      </c>
      <c r="L4400">
        <v>0</v>
      </c>
      <c r="M4400" t="s">
        <v>5872</v>
      </c>
      <c r="N4400">
        <v>0.88293347567114089</v>
      </c>
      <c r="O4400" t="b">
        <f t="shared" si="618"/>
        <v>0</v>
      </c>
      <c r="P4400" t="b">
        <f t="shared" si="617"/>
        <v>0</v>
      </c>
      <c r="Q4400" t="b">
        <f t="shared" si="619"/>
        <v>0</v>
      </c>
      <c r="R4400" t="b">
        <f t="shared" si="620"/>
        <v>0</v>
      </c>
      <c r="S4400" t="str">
        <f t="shared" si="621"/>
        <v>nf0</v>
      </c>
    </row>
    <row r="4401" spans="1:19" hidden="1" x14ac:dyDescent="0.25">
      <c r="A4401" t="s">
        <v>5005</v>
      </c>
      <c r="B4401" t="s">
        <v>2663</v>
      </c>
      <c r="C4401" t="s">
        <v>2</v>
      </c>
      <c r="D4401" t="s">
        <v>135</v>
      </c>
      <c r="E4401" t="s">
        <v>2</v>
      </c>
      <c r="F4401" t="s">
        <v>5006</v>
      </c>
      <c r="G4401" t="s">
        <v>2664</v>
      </c>
      <c r="H4401">
        <f t="shared" si="613"/>
        <v>0</v>
      </c>
      <c r="I4401">
        <f t="shared" si="614"/>
        <v>0.57142857142857095</v>
      </c>
      <c r="J4401">
        <f t="shared" si="615"/>
        <v>0</v>
      </c>
      <c r="K4401">
        <f t="shared" si="616"/>
        <v>0.57142857142857095</v>
      </c>
      <c r="L4401">
        <v>0</v>
      </c>
      <c r="M4401" t="s">
        <v>5872</v>
      </c>
      <c r="N4401">
        <v>0.83645793020341674</v>
      </c>
      <c r="O4401" t="b">
        <f t="shared" si="618"/>
        <v>0</v>
      </c>
      <c r="P4401" t="b">
        <f t="shared" si="617"/>
        <v>0</v>
      </c>
      <c r="Q4401" t="b">
        <f t="shared" si="619"/>
        <v>0</v>
      </c>
      <c r="R4401" t="b">
        <f t="shared" si="620"/>
        <v>0</v>
      </c>
      <c r="S4401" t="str">
        <f t="shared" si="621"/>
        <v>nf0</v>
      </c>
    </row>
    <row r="4402" spans="1:19" x14ac:dyDescent="0.25">
      <c r="A4402" t="s">
        <v>5074</v>
      </c>
      <c r="B4402" t="s">
        <v>3476</v>
      </c>
      <c r="C4402" t="s">
        <v>2</v>
      </c>
      <c r="D4402" t="s">
        <v>135</v>
      </c>
      <c r="E4402" t="s">
        <v>2</v>
      </c>
      <c r="F4402" t="s">
        <v>3454</v>
      </c>
      <c r="G4402" t="s">
        <v>3477</v>
      </c>
      <c r="H4402">
        <f t="shared" si="613"/>
        <v>0</v>
      </c>
      <c r="I4402">
        <f t="shared" si="614"/>
        <v>0.57142857142857095</v>
      </c>
      <c r="J4402">
        <f t="shared" si="615"/>
        <v>0</v>
      </c>
      <c r="K4402">
        <f t="shared" si="616"/>
        <v>0.57142857142857095</v>
      </c>
      <c r="L4402">
        <v>0</v>
      </c>
      <c r="M4402" t="s">
        <v>5872</v>
      </c>
      <c r="N4402">
        <v>0.28817899234386879</v>
      </c>
      <c r="O4402" t="b">
        <f t="shared" si="618"/>
        <v>0</v>
      </c>
      <c r="P4402" t="b">
        <f t="shared" si="617"/>
        <v>0</v>
      </c>
      <c r="Q4402" t="b">
        <f t="shared" si="619"/>
        <v>1</v>
      </c>
      <c r="R4402" t="b">
        <f t="shared" si="620"/>
        <v>1</v>
      </c>
      <c r="S4402" t="str">
        <f t="shared" si="621"/>
        <v>nf0</v>
      </c>
    </row>
    <row r="4403" spans="1:19" hidden="1" x14ac:dyDescent="0.25">
      <c r="A4403" t="s">
        <v>5077</v>
      </c>
      <c r="B4403" t="s">
        <v>1</v>
      </c>
      <c r="C4403" t="s">
        <v>2</v>
      </c>
      <c r="D4403" t="s">
        <v>135</v>
      </c>
      <c r="E4403" t="s">
        <v>2</v>
      </c>
      <c r="F4403" t="s">
        <v>5078</v>
      </c>
      <c r="G4403" t="s">
        <v>5</v>
      </c>
      <c r="H4403">
        <f t="shared" si="613"/>
        <v>0</v>
      </c>
      <c r="I4403">
        <f t="shared" si="614"/>
        <v>0.57142857142857095</v>
      </c>
      <c r="J4403">
        <f t="shared" si="615"/>
        <v>0</v>
      </c>
      <c r="K4403">
        <f t="shared" si="616"/>
        <v>0.57142857142857095</v>
      </c>
      <c r="L4403">
        <v>0</v>
      </c>
      <c r="M4403" t="s">
        <v>5872</v>
      </c>
      <c r="N4403">
        <v>0.91240271619944968</v>
      </c>
      <c r="O4403" t="b">
        <f t="shared" si="618"/>
        <v>0</v>
      </c>
      <c r="P4403" t="b">
        <f t="shared" si="617"/>
        <v>0</v>
      </c>
      <c r="Q4403" t="b">
        <f t="shared" si="619"/>
        <v>0</v>
      </c>
      <c r="R4403" t="b">
        <f t="shared" si="620"/>
        <v>0</v>
      </c>
      <c r="S4403" t="str">
        <f t="shared" si="621"/>
        <v>nf0</v>
      </c>
    </row>
    <row r="4404" spans="1:19" hidden="1" x14ac:dyDescent="0.25">
      <c r="A4404" t="s">
        <v>5077</v>
      </c>
      <c r="B4404" t="s">
        <v>3693</v>
      </c>
      <c r="C4404" t="s">
        <v>2</v>
      </c>
      <c r="D4404" t="s">
        <v>135</v>
      </c>
      <c r="E4404" t="s">
        <v>2</v>
      </c>
      <c r="F4404" t="s">
        <v>5078</v>
      </c>
      <c r="G4404" t="s">
        <v>3694</v>
      </c>
      <c r="H4404">
        <f t="shared" si="613"/>
        <v>0</v>
      </c>
      <c r="I4404">
        <f t="shared" si="614"/>
        <v>0.57142857142857095</v>
      </c>
      <c r="J4404">
        <f t="shared" si="615"/>
        <v>0</v>
      </c>
      <c r="K4404">
        <f t="shared" si="616"/>
        <v>0.57142857142857095</v>
      </c>
      <c r="L4404">
        <v>0</v>
      </c>
      <c r="M4404" t="s">
        <v>5872</v>
      </c>
      <c r="N4404">
        <v>0.63622050152631393</v>
      </c>
      <c r="O4404" t="b">
        <f t="shared" si="618"/>
        <v>0</v>
      </c>
      <c r="P4404" t="b">
        <f t="shared" si="617"/>
        <v>0</v>
      </c>
      <c r="Q4404" t="b">
        <f t="shared" si="619"/>
        <v>0</v>
      </c>
      <c r="R4404" t="b">
        <f t="shared" si="620"/>
        <v>0</v>
      </c>
      <c r="S4404" t="str">
        <f t="shared" si="621"/>
        <v>nf0</v>
      </c>
    </row>
    <row r="4405" spans="1:19" hidden="1" x14ac:dyDescent="0.25">
      <c r="A4405" t="s">
        <v>5132</v>
      </c>
      <c r="B4405" t="s">
        <v>355</v>
      </c>
      <c r="C4405" t="s">
        <v>2</v>
      </c>
      <c r="D4405" t="s">
        <v>135</v>
      </c>
      <c r="E4405" t="s">
        <v>2</v>
      </c>
      <c r="F4405" t="s">
        <v>366</v>
      </c>
      <c r="G4405" t="s">
        <v>351</v>
      </c>
      <c r="H4405">
        <f t="shared" si="613"/>
        <v>0</v>
      </c>
      <c r="I4405">
        <f t="shared" si="614"/>
        <v>0.57142857142857095</v>
      </c>
      <c r="J4405">
        <f t="shared" si="615"/>
        <v>0</v>
      </c>
      <c r="K4405">
        <f t="shared" si="616"/>
        <v>0.57142857142857095</v>
      </c>
      <c r="L4405">
        <v>0</v>
      </c>
      <c r="M4405" t="s">
        <v>5872</v>
      </c>
      <c r="N4405">
        <v>0.63245660673213799</v>
      </c>
      <c r="O4405" t="b">
        <f t="shared" si="618"/>
        <v>0</v>
      </c>
      <c r="P4405" t="b">
        <f t="shared" si="617"/>
        <v>0</v>
      </c>
      <c r="Q4405" t="b">
        <f t="shared" si="619"/>
        <v>0</v>
      </c>
      <c r="R4405" t="b">
        <f t="shared" si="620"/>
        <v>0</v>
      </c>
      <c r="S4405" t="str">
        <f t="shared" si="621"/>
        <v>nf0</v>
      </c>
    </row>
    <row r="4406" spans="1:19" x14ac:dyDescent="0.25">
      <c r="A4406" t="s">
        <v>5148</v>
      </c>
      <c r="B4406" t="s">
        <v>1833</v>
      </c>
      <c r="C4406" t="s">
        <v>2</v>
      </c>
      <c r="D4406" t="s">
        <v>135</v>
      </c>
      <c r="E4406" t="s">
        <v>2</v>
      </c>
      <c r="F4406" t="s">
        <v>961</v>
      </c>
      <c r="G4406" t="s">
        <v>1831</v>
      </c>
      <c r="H4406">
        <f t="shared" si="613"/>
        <v>0</v>
      </c>
      <c r="I4406">
        <f t="shared" si="614"/>
        <v>0.57142857142857095</v>
      </c>
      <c r="J4406">
        <f t="shared" si="615"/>
        <v>0</v>
      </c>
      <c r="K4406">
        <f t="shared" si="616"/>
        <v>0.57142857142857095</v>
      </c>
      <c r="L4406">
        <v>0</v>
      </c>
      <c r="M4406" t="s">
        <v>5872</v>
      </c>
      <c r="N4406">
        <v>0.26083089331948306</v>
      </c>
      <c r="O4406" t="b">
        <f t="shared" si="618"/>
        <v>0</v>
      </c>
      <c r="P4406" t="b">
        <f t="shared" si="617"/>
        <v>0</v>
      </c>
      <c r="Q4406" t="b">
        <f t="shared" si="619"/>
        <v>1</v>
      </c>
      <c r="R4406" t="b">
        <f t="shared" si="620"/>
        <v>1</v>
      </c>
      <c r="S4406" t="str">
        <f t="shared" si="621"/>
        <v>nf0</v>
      </c>
    </row>
    <row r="4407" spans="1:19" x14ac:dyDescent="0.25">
      <c r="A4407" t="s">
        <v>5182</v>
      </c>
      <c r="B4407" t="s">
        <v>873</v>
      </c>
      <c r="C4407" t="s">
        <v>2</v>
      </c>
      <c r="D4407" t="s">
        <v>135</v>
      </c>
      <c r="E4407" t="s">
        <v>2</v>
      </c>
      <c r="F4407" t="s">
        <v>872</v>
      </c>
      <c r="G4407" t="s">
        <v>874</v>
      </c>
      <c r="H4407">
        <f t="shared" si="613"/>
        <v>0</v>
      </c>
      <c r="I4407">
        <f t="shared" si="614"/>
        <v>0.57142857142857095</v>
      </c>
      <c r="J4407">
        <f t="shared" si="615"/>
        <v>0</v>
      </c>
      <c r="K4407">
        <f t="shared" si="616"/>
        <v>0.57142857142857095</v>
      </c>
      <c r="L4407">
        <v>0</v>
      </c>
      <c r="M4407" t="s">
        <v>5872</v>
      </c>
      <c r="N4407">
        <v>0.39499087399136001</v>
      </c>
      <c r="O4407" t="b">
        <f t="shared" si="618"/>
        <v>0</v>
      </c>
      <c r="P4407" t="b">
        <f t="shared" si="617"/>
        <v>0</v>
      </c>
      <c r="Q4407" t="b">
        <f t="shared" si="619"/>
        <v>1</v>
      </c>
      <c r="R4407" t="b">
        <f t="shared" si="620"/>
        <v>1</v>
      </c>
      <c r="S4407" t="str">
        <f t="shared" si="621"/>
        <v>nf0</v>
      </c>
    </row>
    <row r="4408" spans="1:19" hidden="1" x14ac:dyDescent="0.25">
      <c r="A4408" t="s">
        <v>5184</v>
      </c>
      <c r="B4408" t="s">
        <v>4474</v>
      </c>
      <c r="C4408" t="s">
        <v>2</v>
      </c>
      <c r="D4408" t="s">
        <v>135</v>
      </c>
      <c r="E4408" t="s">
        <v>2</v>
      </c>
      <c r="F4408" t="s">
        <v>4314</v>
      </c>
      <c r="G4408" t="s">
        <v>4475</v>
      </c>
      <c r="H4408">
        <f t="shared" si="613"/>
        <v>0</v>
      </c>
      <c r="I4408">
        <f t="shared" si="614"/>
        <v>0.57142857142857095</v>
      </c>
      <c r="J4408">
        <f t="shared" si="615"/>
        <v>0</v>
      </c>
      <c r="K4408">
        <f t="shared" si="616"/>
        <v>0.57142857142857095</v>
      </c>
      <c r="L4408">
        <v>0</v>
      </c>
      <c r="M4408" t="s">
        <v>5872</v>
      </c>
      <c r="N4408">
        <v>0.98574397734464125</v>
      </c>
      <c r="O4408" t="b">
        <f t="shared" si="618"/>
        <v>0</v>
      </c>
      <c r="P4408" t="b">
        <f t="shared" si="617"/>
        <v>0</v>
      </c>
      <c r="Q4408" t="b">
        <f t="shared" si="619"/>
        <v>0</v>
      </c>
      <c r="R4408" t="b">
        <f t="shared" si="620"/>
        <v>0</v>
      </c>
      <c r="S4408" t="str">
        <f t="shared" si="621"/>
        <v>nf0</v>
      </c>
    </row>
    <row r="4409" spans="1:19" hidden="1" x14ac:dyDescent="0.25">
      <c r="A4409" t="s">
        <v>5213</v>
      </c>
      <c r="B4409" t="s">
        <v>1742</v>
      </c>
      <c r="C4409" t="s">
        <v>2</v>
      </c>
      <c r="D4409" t="s">
        <v>135</v>
      </c>
      <c r="E4409" t="s">
        <v>2</v>
      </c>
      <c r="F4409" t="s">
        <v>2762</v>
      </c>
      <c r="G4409" t="s">
        <v>1744</v>
      </c>
      <c r="H4409">
        <f t="shared" si="613"/>
        <v>0</v>
      </c>
      <c r="I4409">
        <f t="shared" si="614"/>
        <v>0.57142857142857095</v>
      </c>
      <c r="J4409">
        <f t="shared" si="615"/>
        <v>0</v>
      </c>
      <c r="K4409">
        <f t="shared" si="616"/>
        <v>0.57142857142857095</v>
      </c>
      <c r="L4409">
        <v>0</v>
      </c>
      <c r="M4409" t="s">
        <v>5872</v>
      </c>
      <c r="N4409">
        <v>0.99656759736041678</v>
      </c>
      <c r="O4409" t="b">
        <f t="shared" si="618"/>
        <v>0</v>
      </c>
      <c r="P4409" t="b">
        <f t="shared" si="617"/>
        <v>0</v>
      </c>
      <c r="Q4409" t="b">
        <f t="shared" si="619"/>
        <v>0</v>
      </c>
      <c r="R4409" t="b">
        <f t="shared" si="620"/>
        <v>0</v>
      </c>
      <c r="S4409" t="str">
        <f t="shared" si="621"/>
        <v>nf0</v>
      </c>
    </row>
    <row r="4410" spans="1:19" hidden="1" x14ac:dyDescent="0.25">
      <c r="A4410" t="s">
        <v>5235</v>
      </c>
      <c r="B4410" t="s">
        <v>833</v>
      </c>
      <c r="C4410" t="s">
        <v>2</v>
      </c>
      <c r="D4410" t="s">
        <v>135</v>
      </c>
      <c r="E4410" t="s">
        <v>2</v>
      </c>
      <c r="F4410" t="s">
        <v>2242</v>
      </c>
      <c r="G4410" t="s">
        <v>834</v>
      </c>
      <c r="H4410">
        <f t="shared" si="613"/>
        <v>0</v>
      </c>
      <c r="I4410">
        <f t="shared" si="614"/>
        <v>0.57142857142857095</v>
      </c>
      <c r="J4410">
        <f t="shared" si="615"/>
        <v>0</v>
      </c>
      <c r="K4410">
        <f t="shared" si="616"/>
        <v>0.57142857142857095</v>
      </c>
      <c r="L4410">
        <v>0</v>
      </c>
      <c r="M4410" t="s">
        <v>5872</v>
      </c>
      <c r="N4410">
        <v>0.78304253228290699</v>
      </c>
      <c r="O4410" t="b">
        <f t="shared" si="618"/>
        <v>0</v>
      </c>
      <c r="P4410" t="b">
        <f t="shared" si="617"/>
        <v>0</v>
      </c>
      <c r="Q4410" t="b">
        <f t="shared" si="619"/>
        <v>0</v>
      </c>
      <c r="R4410" t="b">
        <f t="shared" si="620"/>
        <v>0</v>
      </c>
      <c r="S4410" t="str">
        <f t="shared" si="621"/>
        <v>nf0</v>
      </c>
    </row>
    <row r="4411" spans="1:19" hidden="1" x14ac:dyDescent="0.25">
      <c r="A4411" t="s">
        <v>5248</v>
      </c>
      <c r="B4411" t="s">
        <v>8</v>
      </c>
      <c r="C4411" t="s">
        <v>2</v>
      </c>
      <c r="D4411" t="s">
        <v>135</v>
      </c>
      <c r="E4411" t="s">
        <v>2</v>
      </c>
      <c r="F4411" t="s">
        <v>5249</v>
      </c>
      <c r="G4411" t="s">
        <v>10</v>
      </c>
      <c r="H4411">
        <f t="shared" si="613"/>
        <v>0</v>
      </c>
      <c r="I4411">
        <f t="shared" si="614"/>
        <v>0.57142857142857095</v>
      </c>
      <c r="J4411">
        <f t="shared" si="615"/>
        <v>0</v>
      </c>
      <c r="K4411">
        <f t="shared" si="616"/>
        <v>0.57142857142857095</v>
      </c>
      <c r="L4411">
        <v>0</v>
      </c>
      <c r="M4411" t="s">
        <v>5872</v>
      </c>
      <c r="N4411">
        <v>0.90690717512885644</v>
      </c>
      <c r="O4411" t="b">
        <f t="shared" si="618"/>
        <v>0</v>
      </c>
      <c r="P4411" t="b">
        <f t="shared" si="617"/>
        <v>0</v>
      </c>
      <c r="Q4411" t="b">
        <f t="shared" si="619"/>
        <v>0</v>
      </c>
      <c r="R4411" t="b">
        <f t="shared" si="620"/>
        <v>0</v>
      </c>
      <c r="S4411" t="str">
        <f t="shared" si="621"/>
        <v>nf0</v>
      </c>
    </row>
    <row r="4412" spans="1:19" x14ac:dyDescent="0.25">
      <c r="A4412" t="s">
        <v>5252</v>
      </c>
      <c r="B4412" t="s">
        <v>5253</v>
      </c>
      <c r="C4412" t="s">
        <v>2</v>
      </c>
      <c r="D4412" t="s">
        <v>135</v>
      </c>
      <c r="E4412" t="s">
        <v>2</v>
      </c>
      <c r="F4412" t="s">
        <v>2993</v>
      </c>
      <c r="G4412" t="s">
        <v>5254</v>
      </c>
      <c r="H4412">
        <f t="shared" si="613"/>
        <v>0</v>
      </c>
      <c r="I4412">
        <f t="shared" si="614"/>
        <v>0.57142857142857095</v>
      </c>
      <c r="J4412">
        <f t="shared" si="615"/>
        <v>0</v>
      </c>
      <c r="K4412">
        <f t="shared" si="616"/>
        <v>0.57142857142857095</v>
      </c>
      <c r="L4412">
        <v>0</v>
      </c>
      <c r="M4412" t="s">
        <v>5872</v>
      </c>
      <c r="N4412">
        <v>0.25122986928492674</v>
      </c>
      <c r="O4412" t="b">
        <f t="shared" si="618"/>
        <v>0</v>
      </c>
      <c r="P4412" t="b">
        <f t="shared" si="617"/>
        <v>0</v>
      </c>
      <c r="Q4412" t="b">
        <f t="shared" si="619"/>
        <v>1</v>
      </c>
      <c r="R4412" t="b">
        <f t="shared" si="620"/>
        <v>1</v>
      </c>
      <c r="S4412" t="str">
        <f t="shared" si="621"/>
        <v>nf0</v>
      </c>
    </row>
    <row r="4413" spans="1:19" x14ac:dyDescent="0.25">
      <c r="A4413" t="s">
        <v>5293</v>
      </c>
      <c r="B4413" t="s">
        <v>1823</v>
      </c>
      <c r="C4413" t="s">
        <v>2</v>
      </c>
      <c r="D4413" t="s">
        <v>135</v>
      </c>
      <c r="E4413" t="s">
        <v>2</v>
      </c>
      <c r="F4413" t="s">
        <v>2022</v>
      </c>
      <c r="G4413" t="s">
        <v>1824</v>
      </c>
      <c r="H4413">
        <f t="shared" si="613"/>
        <v>0</v>
      </c>
      <c r="I4413">
        <f t="shared" si="614"/>
        <v>0.57142857142857095</v>
      </c>
      <c r="J4413">
        <f t="shared" si="615"/>
        <v>0</v>
      </c>
      <c r="K4413">
        <f t="shared" si="616"/>
        <v>0.57142857142857095</v>
      </c>
      <c r="L4413">
        <v>0</v>
      </c>
      <c r="M4413" t="s">
        <v>5872</v>
      </c>
      <c r="N4413">
        <v>0.36991644382472222</v>
      </c>
      <c r="O4413" t="b">
        <f t="shared" si="618"/>
        <v>0</v>
      </c>
      <c r="P4413" t="b">
        <f t="shared" si="617"/>
        <v>0</v>
      </c>
      <c r="Q4413" t="b">
        <f t="shared" si="619"/>
        <v>1</v>
      </c>
      <c r="R4413" t="b">
        <f t="shared" si="620"/>
        <v>1</v>
      </c>
      <c r="S4413" t="str">
        <f t="shared" si="621"/>
        <v>nf0</v>
      </c>
    </row>
    <row r="4414" spans="1:19" x14ac:dyDescent="0.25">
      <c r="A4414" t="s">
        <v>5305</v>
      </c>
      <c r="B4414" t="s">
        <v>3822</v>
      </c>
      <c r="C4414" t="s">
        <v>2</v>
      </c>
      <c r="D4414" t="s">
        <v>135</v>
      </c>
      <c r="E4414" t="s">
        <v>2</v>
      </c>
      <c r="F4414" t="s">
        <v>163</v>
      </c>
      <c r="G4414" t="s">
        <v>3823</v>
      </c>
      <c r="H4414">
        <f t="shared" si="613"/>
        <v>0</v>
      </c>
      <c r="I4414">
        <f t="shared" si="614"/>
        <v>0.57142857142857095</v>
      </c>
      <c r="J4414">
        <f t="shared" si="615"/>
        <v>0</v>
      </c>
      <c r="K4414">
        <f t="shared" si="616"/>
        <v>0.57142857142857095</v>
      </c>
      <c r="L4414">
        <v>0</v>
      </c>
      <c r="M4414" t="s">
        <v>5872</v>
      </c>
      <c r="N4414">
        <v>3.5103147285290515E-2</v>
      </c>
      <c r="O4414" t="b">
        <f t="shared" si="618"/>
        <v>0</v>
      </c>
      <c r="P4414" t="b">
        <f t="shared" si="617"/>
        <v>0</v>
      </c>
      <c r="Q4414" t="b">
        <f t="shared" si="619"/>
        <v>1</v>
      </c>
      <c r="R4414" t="b">
        <f t="shared" si="620"/>
        <v>1</v>
      </c>
      <c r="S4414" t="str">
        <f t="shared" si="621"/>
        <v>nf0</v>
      </c>
    </row>
    <row r="4415" spans="1:19" x14ac:dyDescent="0.25">
      <c r="A4415" t="s">
        <v>5305</v>
      </c>
      <c r="B4415" t="s">
        <v>2345</v>
      </c>
      <c r="C4415" t="s">
        <v>2</v>
      </c>
      <c r="D4415" t="s">
        <v>135</v>
      </c>
      <c r="E4415" t="s">
        <v>2</v>
      </c>
      <c r="F4415" t="s">
        <v>163</v>
      </c>
      <c r="G4415" t="s">
        <v>2346</v>
      </c>
      <c r="H4415">
        <f t="shared" si="613"/>
        <v>0</v>
      </c>
      <c r="I4415">
        <f t="shared" si="614"/>
        <v>0.57142857142857095</v>
      </c>
      <c r="J4415">
        <f t="shared" si="615"/>
        <v>0</v>
      </c>
      <c r="K4415">
        <f t="shared" si="616"/>
        <v>0.57142857142857095</v>
      </c>
      <c r="L4415">
        <v>0</v>
      </c>
      <c r="M4415" t="s">
        <v>5872</v>
      </c>
      <c r="N4415">
        <v>0.36431369676955028</v>
      </c>
      <c r="O4415" t="b">
        <f t="shared" si="618"/>
        <v>0</v>
      </c>
      <c r="P4415" t="b">
        <f t="shared" si="617"/>
        <v>0</v>
      </c>
      <c r="Q4415" t="b">
        <f t="shared" si="619"/>
        <v>1</v>
      </c>
      <c r="R4415" t="b">
        <f t="shared" si="620"/>
        <v>1</v>
      </c>
      <c r="S4415" t="str">
        <f t="shared" si="621"/>
        <v>nf0</v>
      </c>
    </row>
    <row r="4416" spans="1:19" hidden="1" x14ac:dyDescent="0.25">
      <c r="A4416" t="s">
        <v>5320</v>
      </c>
      <c r="B4416" t="s">
        <v>1721</v>
      </c>
      <c r="C4416" t="s">
        <v>2</v>
      </c>
      <c r="D4416" t="s">
        <v>135</v>
      </c>
      <c r="E4416" t="s">
        <v>2</v>
      </c>
      <c r="F4416" t="s">
        <v>433</v>
      </c>
      <c r="G4416" t="s">
        <v>1722</v>
      </c>
      <c r="H4416">
        <f t="shared" si="613"/>
        <v>0</v>
      </c>
      <c r="I4416">
        <f t="shared" si="614"/>
        <v>0.57142857142857095</v>
      </c>
      <c r="J4416">
        <f t="shared" si="615"/>
        <v>0</v>
      </c>
      <c r="K4416">
        <f t="shared" si="616"/>
        <v>0.57142857142857095</v>
      </c>
      <c r="L4416">
        <v>0</v>
      </c>
      <c r="M4416" t="s">
        <v>5872</v>
      </c>
      <c r="N4416">
        <v>0.5026343009725498</v>
      </c>
      <c r="O4416" t="b">
        <f t="shared" si="618"/>
        <v>0</v>
      </c>
      <c r="P4416" t="b">
        <f t="shared" si="617"/>
        <v>0</v>
      </c>
      <c r="Q4416" t="b">
        <f t="shared" si="619"/>
        <v>0</v>
      </c>
      <c r="R4416" t="b">
        <f t="shared" si="620"/>
        <v>0</v>
      </c>
      <c r="S4416" t="str">
        <f t="shared" si="621"/>
        <v>nf0</v>
      </c>
    </row>
    <row r="4417" spans="1:19" x14ac:dyDescent="0.25">
      <c r="A4417" t="s">
        <v>5321</v>
      </c>
      <c r="B4417" t="s">
        <v>2332</v>
      </c>
      <c r="C4417" t="s">
        <v>2</v>
      </c>
      <c r="D4417" t="s">
        <v>135</v>
      </c>
      <c r="E4417" t="s">
        <v>2</v>
      </c>
      <c r="F4417" t="s">
        <v>5322</v>
      </c>
      <c r="G4417" t="s">
        <v>2333</v>
      </c>
      <c r="H4417">
        <f t="shared" si="613"/>
        <v>0</v>
      </c>
      <c r="I4417">
        <f t="shared" si="614"/>
        <v>0.57142857142857095</v>
      </c>
      <c r="J4417">
        <f t="shared" si="615"/>
        <v>0</v>
      </c>
      <c r="K4417">
        <f t="shared" si="616"/>
        <v>0.57142857142857095</v>
      </c>
      <c r="L4417">
        <v>0</v>
      </c>
      <c r="M4417" t="s">
        <v>5872</v>
      </c>
      <c r="N4417">
        <v>0.13965583581371488</v>
      </c>
      <c r="O4417" t="b">
        <f t="shared" si="618"/>
        <v>0</v>
      </c>
      <c r="P4417" t="b">
        <f t="shared" si="617"/>
        <v>0</v>
      </c>
      <c r="Q4417" t="b">
        <f t="shared" si="619"/>
        <v>1</v>
      </c>
      <c r="R4417" t="b">
        <f t="shared" si="620"/>
        <v>1</v>
      </c>
      <c r="S4417" t="str">
        <f t="shared" si="621"/>
        <v>nf0</v>
      </c>
    </row>
    <row r="4418" spans="1:19" hidden="1" x14ac:dyDescent="0.25">
      <c r="A4418" t="s">
        <v>5352</v>
      </c>
      <c r="B4418" t="s">
        <v>1437</v>
      </c>
      <c r="C4418" t="s">
        <v>2</v>
      </c>
      <c r="D4418" t="s">
        <v>135</v>
      </c>
      <c r="E4418" t="s">
        <v>2</v>
      </c>
      <c r="F4418" t="s">
        <v>5353</v>
      </c>
      <c r="G4418" t="s">
        <v>1438</v>
      </c>
      <c r="H4418">
        <f t="shared" ref="H4418:H4481" si="622">_xlfn.NUMBERVALUE(C4418,".")</f>
        <v>0</v>
      </c>
      <c r="I4418">
        <f t="shared" ref="I4418:I4481" si="623">_xlfn.NUMBERVALUE(D4418,".")</f>
        <v>0.57142857142857095</v>
      </c>
      <c r="J4418">
        <f t="shared" ref="J4418:J4481" si="624">_xlfn.NUMBERVALUE(E4418,".")</f>
        <v>0</v>
      </c>
      <c r="K4418">
        <f t="shared" ref="K4418:K4481" si="625">ABS(I4418-H4418)</f>
        <v>0.57142857142857095</v>
      </c>
      <c r="L4418">
        <v>0</v>
      </c>
      <c r="M4418" t="s">
        <v>5872</v>
      </c>
      <c r="N4418">
        <v>0.54822380140929627</v>
      </c>
      <c r="O4418" t="b">
        <f t="shared" si="618"/>
        <v>0</v>
      </c>
      <c r="P4418" t="b">
        <f t="shared" ref="P4418:P4481" si="626">AND(M4418="non-fuzzy",N4418&lt;$Z$3,L4418=1)</f>
        <v>0</v>
      </c>
      <c r="Q4418" t="b">
        <f t="shared" si="619"/>
        <v>0</v>
      </c>
      <c r="R4418" t="b">
        <f t="shared" si="620"/>
        <v>0</v>
      </c>
      <c r="S4418" t="str">
        <f t="shared" si="621"/>
        <v>nf0</v>
      </c>
    </row>
    <row r="4419" spans="1:19" x14ac:dyDescent="0.25">
      <c r="A4419" t="s">
        <v>5352</v>
      </c>
      <c r="B4419" t="s">
        <v>2219</v>
      </c>
      <c r="C4419" t="s">
        <v>2</v>
      </c>
      <c r="D4419" t="s">
        <v>135</v>
      </c>
      <c r="E4419" t="s">
        <v>2</v>
      </c>
      <c r="F4419" t="s">
        <v>5353</v>
      </c>
      <c r="G4419" t="s">
        <v>2220</v>
      </c>
      <c r="H4419">
        <f t="shared" si="622"/>
        <v>0</v>
      </c>
      <c r="I4419">
        <f t="shared" si="623"/>
        <v>0.57142857142857095</v>
      </c>
      <c r="J4419">
        <f t="shared" si="624"/>
        <v>0</v>
      </c>
      <c r="K4419">
        <f t="shared" si="625"/>
        <v>0.57142857142857095</v>
      </c>
      <c r="L4419">
        <v>0</v>
      </c>
      <c r="M4419" t="s">
        <v>5872</v>
      </c>
      <c r="N4419">
        <v>0.16231578616860021</v>
      </c>
      <c r="O4419" t="b">
        <f t="shared" ref="O4419:O4482" si="627">M4419="fuzzy"</f>
        <v>0</v>
      </c>
      <c r="P4419" t="b">
        <f t="shared" si="626"/>
        <v>0</v>
      </c>
      <c r="Q4419" t="b">
        <f t="shared" ref="Q4419:Q4482" si="628">AND(M4419="non-fuzzy",N4419&lt;$Z$4,L4419=0)</f>
        <v>1</v>
      </c>
      <c r="R4419" t="b">
        <f t="shared" ref="R4419:R4482" si="629">OR(O4419,P4419,Q4419)</f>
        <v>1</v>
      </c>
      <c r="S4419" t="str">
        <f t="shared" ref="S4419:S4482" si="630">IF(AND(M4419="non-fuzzy",L4419=1),"nf1",IF(AND(M4419="non-fuzzy",L4419=0),"nf0",IF(M4419="fuzzy","f")))</f>
        <v>nf0</v>
      </c>
    </row>
    <row r="4420" spans="1:19" x14ac:dyDescent="0.25">
      <c r="A4420" t="s">
        <v>5354</v>
      </c>
      <c r="B4420" t="s">
        <v>1844</v>
      </c>
      <c r="C4420" t="s">
        <v>2</v>
      </c>
      <c r="D4420" t="s">
        <v>135</v>
      </c>
      <c r="E4420" t="s">
        <v>2</v>
      </c>
      <c r="F4420" t="s">
        <v>389</v>
      </c>
      <c r="G4420" t="s">
        <v>1843</v>
      </c>
      <c r="H4420">
        <f t="shared" si="622"/>
        <v>0</v>
      </c>
      <c r="I4420">
        <f t="shared" si="623"/>
        <v>0.57142857142857095</v>
      </c>
      <c r="J4420">
        <f t="shared" si="624"/>
        <v>0</v>
      </c>
      <c r="K4420">
        <f t="shared" si="625"/>
        <v>0.57142857142857095</v>
      </c>
      <c r="L4420">
        <v>0</v>
      </c>
      <c r="M4420" t="s">
        <v>5872</v>
      </c>
      <c r="N4420">
        <v>0.24369722524026394</v>
      </c>
      <c r="O4420" t="b">
        <f t="shared" si="627"/>
        <v>0</v>
      </c>
      <c r="P4420" t="b">
        <f t="shared" si="626"/>
        <v>0</v>
      </c>
      <c r="Q4420" t="b">
        <f t="shared" si="628"/>
        <v>1</v>
      </c>
      <c r="R4420" t="b">
        <f t="shared" si="629"/>
        <v>1</v>
      </c>
      <c r="S4420" t="str">
        <f t="shared" si="630"/>
        <v>nf0</v>
      </c>
    </row>
    <row r="4421" spans="1:19" hidden="1" x14ac:dyDescent="0.25">
      <c r="A4421" t="s">
        <v>5362</v>
      </c>
      <c r="B4421" t="s">
        <v>2525</v>
      </c>
      <c r="C4421" t="s">
        <v>2</v>
      </c>
      <c r="D4421" t="s">
        <v>135</v>
      </c>
      <c r="E4421" t="s">
        <v>2</v>
      </c>
      <c r="F4421" t="s">
        <v>2521</v>
      </c>
      <c r="G4421" t="s">
        <v>2527</v>
      </c>
      <c r="H4421">
        <f t="shared" si="622"/>
        <v>0</v>
      </c>
      <c r="I4421">
        <f t="shared" si="623"/>
        <v>0.57142857142857095</v>
      </c>
      <c r="J4421">
        <f t="shared" si="624"/>
        <v>0</v>
      </c>
      <c r="K4421">
        <f t="shared" si="625"/>
        <v>0.57142857142857095</v>
      </c>
      <c r="L4421">
        <v>0</v>
      </c>
      <c r="M4421" t="s">
        <v>5872</v>
      </c>
      <c r="N4421">
        <v>0.84948683375790623</v>
      </c>
      <c r="O4421" t="b">
        <f t="shared" si="627"/>
        <v>0</v>
      </c>
      <c r="P4421" t="b">
        <f t="shared" si="626"/>
        <v>0</v>
      </c>
      <c r="Q4421" t="b">
        <f t="shared" si="628"/>
        <v>0</v>
      </c>
      <c r="R4421" t="b">
        <f t="shared" si="629"/>
        <v>0</v>
      </c>
      <c r="S4421" t="str">
        <f t="shared" si="630"/>
        <v>nf0</v>
      </c>
    </row>
    <row r="4422" spans="1:19" x14ac:dyDescent="0.25">
      <c r="A4422" t="s">
        <v>5385</v>
      </c>
      <c r="B4422" t="s">
        <v>2284</v>
      </c>
      <c r="C4422" t="s">
        <v>2</v>
      </c>
      <c r="D4422" t="s">
        <v>135</v>
      </c>
      <c r="E4422" t="s">
        <v>2</v>
      </c>
      <c r="F4422" t="s">
        <v>1862</v>
      </c>
      <c r="G4422" t="s">
        <v>2285</v>
      </c>
      <c r="H4422">
        <f t="shared" si="622"/>
        <v>0</v>
      </c>
      <c r="I4422">
        <f t="shared" si="623"/>
        <v>0.57142857142857095</v>
      </c>
      <c r="J4422">
        <f t="shared" si="624"/>
        <v>0</v>
      </c>
      <c r="K4422">
        <f t="shared" si="625"/>
        <v>0.57142857142857095</v>
      </c>
      <c r="L4422">
        <v>0</v>
      </c>
      <c r="M4422" t="s">
        <v>5872</v>
      </c>
      <c r="N4422">
        <v>0.15316698793410821</v>
      </c>
      <c r="O4422" t="b">
        <f t="shared" si="627"/>
        <v>0</v>
      </c>
      <c r="P4422" t="b">
        <f t="shared" si="626"/>
        <v>0</v>
      </c>
      <c r="Q4422" t="b">
        <f t="shared" si="628"/>
        <v>1</v>
      </c>
      <c r="R4422" t="b">
        <f t="shared" si="629"/>
        <v>1</v>
      </c>
      <c r="S4422" t="str">
        <f t="shared" si="630"/>
        <v>nf0</v>
      </c>
    </row>
    <row r="4423" spans="1:19" x14ac:dyDescent="0.25">
      <c r="A4423" t="s">
        <v>5391</v>
      </c>
      <c r="B4423" t="s">
        <v>249</v>
      </c>
      <c r="C4423" t="s">
        <v>2</v>
      </c>
      <c r="D4423" t="s">
        <v>135</v>
      </c>
      <c r="E4423" t="s">
        <v>2</v>
      </c>
      <c r="F4423" t="s">
        <v>2604</v>
      </c>
      <c r="G4423" t="s">
        <v>251</v>
      </c>
      <c r="H4423">
        <f t="shared" si="622"/>
        <v>0</v>
      </c>
      <c r="I4423">
        <f t="shared" si="623"/>
        <v>0.57142857142857095</v>
      </c>
      <c r="J4423">
        <f t="shared" si="624"/>
        <v>0</v>
      </c>
      <c r="K4423">
        <f t="shared" si="625"/>
        <v>0.57142857142857095</v>
      </c>
      <c r="L4423">
        <v>0</v>
      </c>
      <c r="M4423" t="s">
        <v>5872</v>
      </c>
      <c r="N4423">
        <v>0.42245247133013042</v>
      </c>
      <c r="O4423" t="b">
        <f t="shared" si="627"/>
        <v>0</v>
      </c>
      <c r="P4423" t="b">
        <f t="shared" si="626"/>
        <v>0</v>
      </c>
      <c r="Q4423" t="b">
        <f t="shared" si="628"/>
        <v>1</v>
      </c>
      <c r="R4423" t="b">
        <f t="shared" si="629"/>
        <v>1</v>
      </c>
      <c r="S4423" t="str">
        <f t="shared" si="630"/>
        <v>nf0</v>
      </c>
    </row>
    <row r="4424" spans="1:19" x14ac:dyDescent="0.25">
      <c r="A4424" t="s">
        <v>5392</v>
      </c>
      <c r="B4424" t="s">
        <v>2891</v>
      </c>
      <c r="C4424" t="s">
        <v>2</v>
      </c>
      <c r="D4424" t="s">
        <v>135</v>
      </c>
      <c r="E4424" t="s">
        <v>2</v>
      </c>
      <c r="F4424" t="s">
        <v>2894</v>
      </c>
      <c r="G4424" t="s">
        <v>2892</v>
      </c>
      <c r="H4424">
        <f t="shared" si="622"/>
        <v>0</v>
      </c>
      <c r="I4424">
        <f t="shared" si="623"/>
        <v>0.57142857142857095</v>
      </c>
      <c r="J4424">
        <f t="shared" si="624"/>
        <v>0</v>
      </c>
      <c r="K4424">
        <f t="shared" si="625"/>
        <v>0.57142857142857095</v>
      </c>
      <c r="L4424">
        <v>0</v>
      </c>
      <c r="M4424" t="s">
        <v>5872</v>
      </c>
      <c r="N4424">
        <v>0.28337301907562595</v>
      </c>
      <c r="O4424" t="b">
        <f t="shared" si="627"/>
        <v>0</v>
      </c>
      <c r="P4424" t="b">
        <f t="shared" si="626"/>
        <v>0</v>
      </c>
      <c r="Q4424" t="b">
        <f t="shared" si="628"/>
        <v>1</v>
      </c>
      <c r="R4424" t="b">
        <f t="shared" si="629"/>
        <v>1</v>
      </c>
      <c r="S4424" t="str">
        <f t="shared" si="630"/>
        <v>nf0</v>
      </c>
    </row>
    <row r="4425" spans="1:19" hidden="1" x14ac:dyDescent="0.25">
      <c r="A4425" t="s">
        <v>5432</v>
      </c>
      <c r="B4425" t="s">
        <v>1970</v>
      </c>
      <c r="C4425" t="s">
        <v>2</v>
      </c>
      <c r="D4425" t="s">
        <v>135</v>
      </c>
      <c r="E4425" t="s">
        <v>2</v>
      </c>
      <c r="F4425" t="s">
        <v>1978</v>
      </c>
      <c r="G4425" t="s">
        <v>1972</v>
      </c>
      <c r="H4425">
        <f t="shared" si="622"/>
        <v>0</v>
      </c>
      <c r="I4425">
        <f t="shared" si="623"/>
        <v>0.57142857142857095</v>
      </c>
      <c r="J4425">
        <f t="shared" si="624"/>
        <v>0</v>
      </c>
      <c r="K4425">
        <f t="shared" si="625"/>
        <v>0.57142857142857095</v>
      </c>
      <c r="L4425">
        <v>0</v>
      </c>
      <c r="M4425" t="s">
        <v>5872</v>
      </c>
      <c r="N4425">
        <v>0.91889115733548143</v>
      </c>
      <c r="O4425" t="b">
        <f t="shared" si="627"/>
        <v>0</v>
      </c>
      <c r="P4425" t="b">
        <f t="shared" si="626"/>
        <v>0</v>
      </c>
      <c r="Q4425" t="b">
        <f t="shared" si="628"/>
        <v>0</v>
      </c>
      <c r="R4425" t="b">
        <f t="shared" si="629"/>
        <v>0</v>
      </c>
      <c r="S4425" t="str">
        <f t="shared" si="630"/>
        <v>nf0</v>
      </c>
    </row>
    <row r="4426" spans="1:19" hidden="1" x14ac:dyDescent="0.25">
      <c r="A4426" t="s">
        <v>5452</v>
      </c>
      <c r="B4426" t="s">
        <v>162</v>
      </c>
      <c r="C4426" t="s">
        <v>2</v>
      </c>
      <c r="D4426" t="s">
        <v>135</v>
      </c>
      <c r="E4426" t="s">
        <v>2</v>
      </c>
      <c r="F4426" t="s">
        <v>2346</v>
      </c>
      <c r="G4426" t="s">
        <v>163</v>
      </c>
      <c r="H4426">
        <f t="shared" si="622"/>
        <v>0</v>
      </c>
      <c r="I4426">
        <f t="shared" si="623"/>
        <v>0.57142857142857095</v>
      </c>
      <c r="J4426">
        <f t="shared" si="624"/>
        <v>0</v>
      </c>
      <c r="K4426">
        <f t="shared" si="625"/>
        <v>0.57142857142857095</v>
      </c>
      <c r="L4426">
        <v>0</v>
      </c>
      <c r="M4426" t="s">
        <v>5872</v>
      </c>
      <c r="N4426">
        <v>0.90631377984162864</v>
      </c>
      <c r="O4426" t="b">
        <f t="shared" si="627"/>
        <v>0</v>
      </c>
      <c r="P4426" t="b">
        <f t="shared" si="626"/>
        <v>0</v>
      </c>
      <c r="Q4426" t="b">
        <f t="shared" si="628"/>
        <v>0</v>
      </c>
      <c r="R4426" t="b">
        <f t="shared" si="629"/>
        <v>0</v>
      </c>
      <c r="S4426" t="str">
        <f t="shared" si="630"/>
        <v>nf0</v>
      </c>
    </row>
    <row r="4427" spans="1:19" x14ac:dyDescent="0.25">
      <c r="A4427" t="s">
        <v>5482</v>
      </c>
      <c r="B4427" t="s">
        <v>993</v>
      </c>
      <c r="C4427" t="s">
        <v>2</v>
      </c>
      <c r="D4427" t="s">
        <v>135</v>
      </c>
      <c r="E4427" t="s">
        <v>2</v>
      </c>
      <c r="F4427" t="s">
        <v>997</v>
      </c>
      <c r="G4427" t="s">
        <v>995</v>
      </c>
      <c r="H4427">
        <f t="shared" si="622"/>
        <v>0</v>
      </c>
      <c r="I4427">
        <f t="shared" si="623"/>
        <v>0.57142857142857095</v>
      </c>
      <c r="J4427">
        <f t="shared" si="624"/>
        <v>0</v>
      </c>
      <c r="K4427">
        <f t="shared" si="625"/>
        <v>0.57142857142857095</v>
      </c>
      <c r="L4427">
        <v>0</v>
      </c>
      <c r="M4427" t="s">
        <v>5872</v>
      </c>
      <c r="N4427">
        <v>0.34585490636614447</v>
      </c>
      <c r="O4427" t="b">
        <f t="shared" si="627"/>
        <v>0</v>
      </c>
      <c r="P4427" t="b">
        <f t="shared" si="626"/>
        <v>0</v>
      </c>
      <c r="Q4427" t="b">
        <f t="shared" si="628"/>
        <v>1</v>
      </c>
      <c r="R4427" t="b">
        <f t="shared" si="629"/>
        <v>1</v>
      </c>
      <c r="S4427" t="str">
        <f t="shared" si="630"/>
        <v>nf0</v>
      </c>
    </row>
    <row r="4428" spans="1:19" x14ac:dyDescent="0.25">
      <c r="A4428" t="s">
        <v>5502</v>
      </c>
      <c r="B4428" t="s">
        <v>1248</v>
      </c>
      <c r="C4428" t="s">
        <v>2</v>
      </c>
      <c r="D4428" t="s">
        <v>135</v>
      </c>
      <c r="E4428" t="s">
        <v>2</v>
      </c>
      <c r="F4428" t="s">
        <v>2197</v>
      </c>
      <c r="G4428" t="s">
        <v>1251</v>
      </c>
      <c r="H4428">
        <f t="shared" si="622"/>
        <v>0</v>
      </c>
      <c r="I4428">
        <f t="shared" si="623"/>
        <v>0.57142857142857095</v>
      </c>
      <c r="J4428">
        <f t="shared" si="624"/>
        <v>0</v>
      </c>
      <c r="K4428">
        <f t="shared" si="625"/>
        <v>0.57142857142857095</v>
      </c>
      <c r="L4428">
        <v>0</v>
      </c>
      <c r="M4428" t="s">
        <v>5872</v>
      </c>
      <c r="N4428">
        <v>0.45253685388860077</v>
      </c>
      <c r="O4428" t="b">
        <f t="shared" si="627"/>
        <v>0</v>
      </c>
      <c r="P4428" t="b">
        <f t="shared" si="626"/>
        <v>0</v>
      </c>
      <c r="Q4428" t="b">
        <f t="shared" si="628"/>
        <v>1</v>
      </c>
      <c r="R4428" t="b">
        <f t="shared" si="629"/>
        <v>1</v>
      </c>
      <c r="S4428" t="str">
        <f t="shared" si="630"/>
        <v>nf0</v>
      </c>
    </row>
    <row r="4429" spans="1:19" hidden="1" x14ac:dyDescent="0.25">
      <c r="A4429" t="s">
        <v>5542</v>
      </c>
      <c r="B4429" t="s">
        <v>187</v>
      </c>
      <c r="C4429" t="s">
        <v>2</v>
      </c>
      <c r="D4429" t="s">
        <v>135</v>
      </c>
      <c r="E4429" t="s">
        <v>2</v>
      </c>
      <c r="F4429" t="s">
        <v>196</v>
      </c>
      <c r="G4429" t="s">
        <v>189</v>
      </c>
      <c r="H4429">
        <f t="shared" si="622"/>
        <v>0</v>
      </c>
      <c r="I4429">
        <f t="shared" si="623"/>
        <v>0.57142857142857095</v>
      </c>
      <c r="J4429">
        <f t="shared" si="624"/>
        <v>0</v>
      </c>
      <c r="K4429">
        <f t="shared" si="625"/>
        <v>0.57142857142857095</v>
      </c>
      <c r="L4429">
        <v>0</v>
      </c>
      <c r="M4429" t="s">
        <v>5872</v>
      </c>
      <c r="N4429">
        <v>0.66944504228773172</v>
      </c>
      <c r="O4429" t="b">
        <f t="shared" si="627"/>
        <v>0</v>
      </c>
      <c r="P4429" t="b">
        <f t="shared" si="626"/>
        <v>0</v>
      </c>
      <c r="Q4429" t="b">
        <f t="shared" si="628"/>
        <v>0</v>
      </c>
      <c r="R4429" t="b">
        <f t="shared" si="629"/>
        <v>0</v>
      </c>
      <c r="S4429" t="str">
        <f t="shared" si="630"/>
        <v>nf0</v>
      </c>
    </row>
    <row r="4430" spans="1:19" hidden="1" x14ac:dyDescent="0.25">
      <c r="A4430" t="s">
        <v>5547</v>
      </c>
      <c r="B4430" t="s">
        <v>2208</v>
      </c>
      <c r="C4430" t="s">
        <v>2</v>
      </c>
      <c r="D4430" t="s">
        <v>135</v>
      </c>
      <c r="E4430" t="s">
        <v>2</v>
      </c>
      <c r="F4430" t="s">
        <v>2396</v>
      </c>
      <c r="G4430" t="s">
        <v>2209</v>
      </c>
      <c r="H4430">
        <f t="shared" si="622"/>
        <v>0</v>
      </c>
      <c r="I4430">
        <f t="shared" si="623"/>
        <v>0.57142857142857095</v>
      </c>
      <c r="J4430">
        <f t="shared" si="624"/>
        <v>0</v>
      </c>
      <c r="K4430">
        <f t="shared" si="625"/>
        <v>0.57142857142857095</v>
      </c>
      <c r="L4430">
        <v>0</v>
      </c>
      <c r="M4430" t="s">
        <v>5872</v>
      </c>
      <c r="N4430">
        <v>0.83393268709415713</v>
      </c>
      <c r="O4430" t="b">
        <f t="shared" si="627"/>
        <v>0</v>
      </c>
      <c r="P4430" t="b">
        <f t="shared" si="626"/>
        <v>0</v>
      </c>
      <c r="Q4430" t="b">
        <f t="shared" si="628"/>
        <v>0</v>
      </c>
      <c r="R4430" t="b">
        <f t="shared" si="629"/>
        <v>0</v>
      </c>
      <c r="S4430" t="str">
        <f t="shared" si="630"/>
        <v>nf0</v>
      </c>
    </row>
    <row r="4431" spans="1:19" x14ac:dyDescent="0.25">
      <c r="A4431" t="s">
        <v>5547</v>
      </c>
      <c r="B4431" t="s">
        <v>2548</v>
      </c>
      <c r="C4431" t="s">
        <v>2</v>
      </c>
      <c r="D4431" t="s">
        <v>135</v>
      </c>
      <c r="E4431" t="s">
        <v>2</v>
      </c>
      <c r="F4431" t="s">
        <v>2396</v>
      </c>
      <c r="G4431" t="s">
        <v>2550</v>
      </c>
      <c r="H4431">
        <f t="shared" si="622"/>
        <v>0</v>
      </c>
      <c r="I4431">
        <f t="shared" si="623"/>
        <v>0.57142857142857095</v>
      </c>
      <c r="J4431">
        <f t="shared" si="624"/>
        <v>0</v>
      </c>
      <c r="K4431">
        <f t="shared" si="625"/>
        <v>0.57142857142857095</v>
      </c>
      <c r="L4431">
        <v>0</v>
      </c>
      <c r="M4431" t="s">
        <v>5872</v>
      </c>
      <c r="N4431">
        <v>0.45626291703730726</v>
      </c>
      <c r="O4431" t="b">
        <f t="shared" si="627"/>
        <v>0</v>
      </c>
      <c r="P4431" t="b">
        <f t="shared" si="626"/>
        <v>0</v>
      </c>
      <c r="Q4431" t="b">
        <f t="shared" si="628"/>
        <v>1</v>
      </c>
      <c r="R4431" t="b">
        <f t="shared" si="629"/>
        <v>1</v>
      </c>
      <c r="S4431" t="str">
        <f t="shared" si="630"/>
        <v>nf0</v>
      </c>
    </row>
    <row r="4432" spans="1:19" hidden="1" x14ac:dyDescent="0.25">
      <c r="A4432" t="s">
        <v>5575</v>
      </c>
      <c r="B4432" t="s">
        <v>2196</v>
      </c>
      <c r="C4432" t="s">
        <v>2</v>
      </c>
      <c r="D4432" t="s">
        <v>135</v>
      </c>
      <c r="E4432" t="s">
        <v>2</v>
      </c>
      <c r="F4432" t="s">
        <v>1251</v>
      </c>
      <c r="G4432" t="s">
        <v>2197</v>
      </c>
      <c r="H4432">
        <f t="shared" si="622"/>
        <v>0</v>
      </c>
      <c r="I4432">
        <f t="shared" si="623"/>
        <v>0.57142857142857095</v>
      </c>
      <c r="J4432">
        <f t="shared" si="624"/>
        <v>0</v>
      </c>
      <c r="K4432">
        <f t="shared" si="625"/>
        <v>0.57142857142857095</v>
      </c>
      <c r="L4432">
        <v>0</v>
      </c>
      <c r="M4432" t="s">
        <v>5872</v>
      </c>
      <c r="N4432">
        <v>0.72360894018609578</v>
      </c>
      <c r="O4432" t="b">
        <f t="shared" si="627"/>
        <v>0</v>
      </c>
      <c r="P4432" t="b">
        <f t="shared" si="626"/>
        <v>0</v>
      </c>
      <c r="Q4432" t="b">
        <f t="shared" si="628"/>
        <v>0</v>
      </c>
      <c r="R4432" t="b">
        <f t="shared" si="629"/>
        <v>0</v>
      </c>
      <c r="S4432" t="str">
        <f t="shared" si="630"/>
        <v>nf0</v>
      </c>
    </row>
    <row r="4433" spans="1:19" x14ac:dyDescent="0.25">
      <c r="A4433" t="s">
        <v>5607</v>
      </c>
      <c r="B4433" t="s">
        <v>3997</v>
      </c>
      <c r="C4433" t="s">
        <v>2</v>
      </c>
      <c r="D4433" t="s">
        <v>135</v>
      </c>
      <c r="E4433" t="s">
        <v>2</v>
      </c>
      <c r="F4433" t="s">
        <v>4209</v>
      </c>
      <c r="G4433" t="s">
        <v>3999</v>
      </c>
      <c r="H4433">
        <f t="shared" si="622"/>
        <v>0</v>
      </c>
      <c r="I4433">
        <f t="shared" si="623"/>
        <v>0.57142857142857095</v>
      </c>
      <c r="J4433">
        <f t="shared" si="624"/>
        <v>0</v>
      </c>
      <c r="K4433">
        <f t="shared" si="625"/>
        <v>0.57142857142857095</v>
      </c>
      <c r="L4433">
        <v>0</v>
      </c>
      <c r="M4433" t="s">
        <v>5872</v>
      </c>
      <c r="N4433">
        <v>0.42138421044263585</v>
      </c>
      <c r="O4433" t="b">
        <f t="shared" si="627"/>
        <v>0</v>
      </c>
      <c r="P4433" t="b">
        <f t="shared" si="626"/>
        <v>0</v>
      </c>
      <c r="Q4433" t="b">
        <f t="shared" si="628"/>
        <v>1</v>
      </c>
      <c r="R4433" t="b">
        <f t="shared" si="629"/>
        <v>1</v>
      </c>
      <c r="S4433" t="str">
        <f t="shared" si="630"/>
        <v>nf0</v>
      </c>
    </row>
    <row r="4434" spans="1:19" x14ac:dyDescent="0.25">
      <c r="A4434" t="s">
        <v>5618</v>
      </c>
      <c r="B4434" t="s">
        <v>3117</v>
      </c>
      <c r="C4434" t="s">
        <v>2</v>
      </c>
      <c r="D4434" t="s">
        <v>135</v>
      </c>
      <c r="E4434" t="s">
        <v>2</v>
      </c>
      <c r="F4434" t="s">
        <v>5619</v>
      </c>
      <c r="G4434" t="s">
        <v>3118</v>
      </c>
      <c r="H4434">
        <f t="shared" si="622"/>
        <v>0</v>
      </c>
      <c r="I4434">
        <f t="shared" si="623"/>
        <v>0.57142857142857095</v>
      </c>
      <c r="J4434">
        <f t="shared" si="624"/>
        <v>0</v>
      </c>
      <c r="K4434">
        <f t="shared" si="625"/>
        <v>0.57142857142857095</v>
      </c>
      <c r="L4434">
        <v>0</v>
      </c>
      <c r="M4434" t="s">
        <v>5872</v>
      </c>
      <c r="N4434">
        <v>0.1275814453002152</v>
      </c>
      <c r="O4434" t="b">
        <f t="shared" si="627"/>
        <v>0</v>
      </c>
      <c r="P4434" t="b">
        <f t="shared" si="626"/>
        <v>0</v>
      </c>
      <c r="Q4434" t="b">
        <f t="shared" si="628"/>
        <v>1</v>
      </c>
      <c r="R4434" t="b">
        <f t="shared" si="629"/>
        <v>1</v>
      </c>
      <c r="S4434" t="str">
        <f t="shared" si="630"/>
        <v>nf0</v>
      </c>
    </row>
    <row r="4435" spans="1:19" x14ac:dyDescent="0.25">
      <c r="A4435" t="s">
        <v>5647</v>
      </c>
      <c r="B4435" t="s">
        <v>5652</v>
      </c>
      <c r="C4435" t="s">
        <v>2</v>
      </c>
      <c r="D4435" t="s">
        <v>135</v>
      </c>
      <c r="E4435" t="s">
        <v>2</v>
      </c>
      <c r="F4435" t="s">
        <v>5649</v>
      </c>
      <c r="G4435" t="s">
        <v>5653</v>
      </c>
      <c r="H4435">
        <f t="shared" si="622"/>
        <v>0</v>
      </c>
      <c r="I4435">
        <f t="shared" si="623"/>
        <v>0.57142857142857095</v>
      </c>
      <c r="J4435">
        <f t="shared" si="624"/>
        <v>0</v>
      </c>
      <c r="K4435">
        <f t="shared" si="625"/>
        <v>0.57142857142857095</v>
      </c>
      <c r="L4435">
        <v>0</v>
      </c>
      <c r="M4435" t="s">
        <v>5872</v>
      </c>
      <c r="N4435">
        <v>2.6552694804957366E-2</v>
      </c>
      <c r="O4435" t="b">
        <f t="shared" si="627"/>
        <v>0</v>
      </c>
      <c r="P4435" t="b">
        <f t="shared" si="626"/>
        <v>0</v>
      </c>
      <c r="Q4435" t="b">
        <f t="shared" si="628"/>
        <v>1</v>
      </c>
      <c r="R4435" t="b">
        <f t="shared" si="629"/>
        <v>1</v>
      </c>
      <c r="S4435" t="str">
        <f t="shared" si="630"/>
        <v>nf0</v>
      </c>
    </row>
    <row r="4436" spans="1:19" x14ac:dyDescent="0.25">
      <c r="A4436" t="s">
        <v>5707</v>
      </c>
      <c r="B4436" t="s">
        <v>1316</v>
      </c>
      <c r="C4436" t="s">
        <v>2</v>
      </c>
      <c r="D4436" t="s">
        <v>135</v>
      </c>
      <c r="E4436" t="s">
        <v>2</v>
      </c>
      <c r="F4436" t="s">
        <v>699</v>
      </c>
      <c r="G4436" t="s">
        <v>1317</v>
      </c>
      <c r="H4436">
        <f t="shared" si="622"/>
        <v>0</v>
      </c>
      <c r="I4436">
        <f t="shared" si="623"/>
        <v>0.57142857142857095</v>
      </c>
      <c r="J4436">
        <f t="shared" si="624"/>
        <v>0</v>
      </c>
      <c r="K4436">
        <f t="shared" si="625"/>
        <v>0.57142857142857095</v>
      </c>
      <c r="L4436">
        <v>0</v>
      </c>
      <c r="M4436" t="s">
        <v>5872</v>
      </c>
      <c r="N4436">
        <v>0.32166298610628952</v>
      </c>
      <c r="O4436" t="b">
        <f t="shared" si="627"/>
        <v>0</v>
      </c>
      <c r="P4436" t="b">
        <f t="shared" si="626"/>
        <v>0</v>
      </c>
      <c r="Q4436" t="b">
        <f t="shared" si="628"/>
        <v>1</v>
      </c>
      <c r="R4436" t="b">
        <f t="shared" si="629"/>
        <v>1</v>
      </c>
      <c r="S4436" t="str">
        <f t="shared" si="630"/>
        <v>nf0</v>
      </c>
    </row>
    <row r="4437" spans="1:19" hidden="1" x14ac:dyDescent="0.25">
      <c r="A4437" t="s">
        <v>5749</v>
      </c>
      <c r="B4437" t="s">
        <v>4020</v>
      </c>
      <c r="C4437" t="s">
        <v>2</v>
      </c>
      <c r="D4437" t="s">
        <v>135</v>
      </c>
      <c r="E4437" t="s">
        <v>2</v>
      </c>
      <c r="F4437" t="s">
        <v>4260</v>
      </c>
      <c r="G4437" t="s">
        <v>4021</v>
      </c>
      <c r="H4437">
        <f t="shared" si="622"/>
        <v>0</v>
      </c>
      <c r="I4437">
        <f t="shared" si="623"/>
        <v>0.57142857142857095</v>
      </c>
      <c r="J4437">
        <f t="shared" si="624"/>
        <v>0</v>
      </c>
      <c r="K4437">
        <f t="shared" si="625"/>
        <v>0.57142857142857095</v>
      </c>
      <c r="L4437">
        <v>0</v>
      </c>
      <c r="M4437" t="s">
        <v>5872</v>
      </c>
      <c r="N4437">
        <v>0.55517821350533025</v>
      </c>
      <c r="O4437" t="b">
        <f t="shared" si="627"/>
        <v>0</v>
      </c>
      <c r="P4437" t="b">
        <f t="shared" si="626"/>
        <v>0</v>
      </c>
      <c r="Q4437" t="b">
        <f t="shared" si="628"/>
        <v>0</v>
      </c>
      <c r="R4437" t="b">
        <f t="shared" si="629"/>
        <v>0</v>
      </c>
      <c r="S4437" t="str">
        <f t="shared" si="630"/>
        <v>nf0</v>
      </c>
    </row>
    <row r="4438" spans="1:19" hidden="1" x14ac:dyDescent="0.25">
      <c r="A4438" t="s">
        <v>5798</v>
      </c>
      <c r="B4438" t="s">
        <v>2479</v>
      </c>
      <c r="C4438" t="s">
        <v>2</v>
      </c>
      <c r="D4438" t="s">
        <v>135</v>
      </c>
      <c r="E4438" t="s">
        <v>2</v>
      </c>
      <c r="F4438" t="s">
        <v>2845</v>
      </c>
      <c r="G4438" t="s">
        <v>2480</v>
      </c>
      <c r="H4438">
        <f t="shared" si="622"/>
        <v>0</v>
      </c>
      <c r="I4438">
        <f t="shared" si="623"/>
        <v>0.57142857142857095</v>
      </c>
      <c r="J4438">
        <f t="shared" si="624"/>
        <v>0</v>
      </c>
      <c r="K4438">
        <f t="shared" si="625"/>
        <v>0.57142857142857095</v>
      </c>
      <c r="L4438">
        <v>0</v>
      </c>
      <c r="M4438" t="s">
        <v>5872</v>
      </c>
      <c r="N4438">
        <v>0.76362904161747613</v>
      </c>
      <c r="O4438" t="b">
        <f t="shared" si="627"/>
        <v>0</v>
      </c>
      <c r="P4438" t="b">
        <f t="shared" si="626"/>
        <v>0</v>
      </c>
      <c r="Q4438" t="b">
        <f t="shared" si="628"/>
        <v>0</v>
      </c>
      <c r="R4438" t="b">
        <f t="shared" si="629"/>
        <v>0</v>
      </c>
      <c r="S4438" t="str">
        <f t="shared" si="630"/>
        <v>nf0</v>
      </c>
    </row>
    <row r="4439" spans="1:19" x14ac:dyDescent="0.25">
      <c r="A4439" t="s">
        <v>5809</v>
      </c>
      <c r="B4439" t="s">
        <v>2502</v>
      </c>
      <c r="C4439" t="s">
        <v>2</v>
      </c>
      <c r="D4439" t="s">
        <v>135</v>
      </c>
      <c r="E4439" t="s">
        <v>2</v>
      </c>
      <c r="F4439" t="s">
        <v>2505</v>
      </c>
      <c r="G4439" t="s">
        <v>2503</v>
      </c>
      <c r="H4439">
        <f t="shared" si="622"/>
        <v>0</v>
      </c>
      <c r="I4439">
        <f t="shared" si="623"/>
        <v>0.57142857142857095</v>
      </c>
      <c r="J4439">
        <f t="shared" si="624"/>
        <v>0</v>
      </c>
      <c r="K4439">
        <f t="shared" si="625"/>
        <v>0.57142857142857095</v>
      </c>
      <c r="L4439">
        <v>0</v>
      </c>
      <c r="M4439" t="s">
        <v>5872</v>
      </c>
      <c r="N4439">
        <v>0.16845956343245216</v>
      </c>
      <c r="O4439" t="b">
        <f t="shared" si="627"/>
        <v>0</v>
      </c>
      <c r="P4439" t="b">
        <f t="shared" si="626"/>
        <v>0</v>
      </c>
      <c r="Q4439" t="b">
        <f t="shared" si="628"/>
        <v>1</v>
      </c>
      <c r="R4439" t="b">
        <f t="shared" si="629"/>
        <v>1</v>
      </c>
      <c r="S4439" t="str">
        <f t="shared" si="630"/>
        <v>nf0</v>
      </c>
    </row>
    <row r="4440" spans="1:19" x14ac:dyDescent="0.25">
      <c r="A4440" t="s">
        <v>5810</v>
      </c>
      <c r="B4440" t="s">
        <v>873</v>
      </c>
      <c r="C4440" t="s">
        <v>2</v>
      </c>
      <c r="D4440" t="s">
        <v>135</v>
      </c>
      <c r="E4440" t="s">
        <v>2</v>
      </c>
      <c r="F4440" t="s">
        <v>882</v>
      </c>
      <c r="G4440" t="s">
        <v>874</v>
      </c>
      <c r="H4440">
        <f t="shared" si="622"/>
        <v>0</v>
      </c>
      <c r="I4440">
        <f t="shared" si="623"/>
        <v>0.57142857142857095</v>
      </c>
      <c r="J4440">
        <f t="shared" si="624"/>
        <v>0</v>
      </c>
      <c r="K4440">
        <f t="shared" si="625"/>
        <v>0.57142857142857095</v>
      </c>
      <c r="L4440">
        <v>0</v>
      </c>
      <c r="M4440" t="s">
        <v>5872</v>
      </c>
      <c r="N4440">
        <v>0.28003511998664454</v>
      </c>
      <c r="O4440" t="b">
        <f t="shared" si="627"/>
        <v>0</v>
      </c>
      <c r="P4440" t="b">
        <f t="shared" si="626"/>
        <v>0</v>
      </c>
      <c r="Q4440" t="b">
        <f t="shared" si="628"/>
        <v>1</v>
      </c>
      <c r="R4440" t="b">
        <f t="shared" si="629"/>
        <v>1</v>
      </c>
      <c r="S4440" t="str">
        <f t="shared" si="630"/>
        <v>nf0</v>
      </c>
    </row>
    <row r="4441" spans="1:19" x14ac:dyDescent="0.25">
      <c r="A4441" t="s">
        <v>5816</v>
      </c>
      <c r="B4441" t="s">
        <v>5007</v>
      </c>
      <c r="C4441" t="s">
        <v>2</v>
      </c>
      <c r="D4441" t="s">
        <v>135</v>
      </c>
      <c r="E4441" t="s">
        <v>2</v>
      </c>
      <c r="F4441" t="s">
        <v>2664</v>
      </c>
      <c r="G4441" t="s">
        <v>5006</v>
      </c>
      <c r="H4441">
        <f t="shared" si="622"/>
        <v>0</v>
      </c>
      <c r="I4441">
        <f t="shared" si="623"/>
        <v>0.57142857142857095</v>
      </c>
      <c r="J4441">
        <f t="shared" si="624"/>
        <v>0</v>
      </c>
      <c r="K4441">
        <f t="shared" si="625"/>
        <v>0.57142857142857095</v>
      </c>
      <c r="L4441">
        <v>0</v>
      </c>
      <c r="M4441" t="s">
        <v>5872</v>
      </c>
      <c r="N4441">
        <v>0.15990053438628637</v>
      </c>
      <c r="O4441" t="b">
        <f t="shared" si="627"/>
        <v>0</v>
      </c>
      <c r="P4441" t="b">
        <f t="shared" si="626"/>
        <v>0</v>
      </c>
      <c r="Q4441" t="b">
        <f t="shared" si="628"/>
        <v>1</v>
      </c>
      <c r="R4441" t="b">
        <f t="shared" si="629"/>
        <v>1</v>
      </c>
      <c r="S4441" t="str">
        <f t="shared" si="630"/>
        <v>nf0</v>
      </c>
    </row>
    <row r="4442" spans="1:19" x14ac:dyDescent="0.25">
      <c r="A4442" t="s">
        <v>5817</v>
      </c>
      <c r="B4442" t="s">
        <v>561</v>
      </c>
      <c r="C4442" t="s">
        <v>2</v>
      </c>
      <c r="D4442" t="s">
        <v>135</v>
      </c>
      <c r="E4442" t="s">
        <v>2</v>
      </c>
      <c r="F4442" t="s">
        <v>1600</v>
      </c>
      <c r="G4442" t="s">
        <v>564</v>
      </c>
      <c r="H4442">
        <f t="shared" si="622"/>
        <v>0</v>
      </c>
      <c r="I4442">
        <f t="shared" si="623"/>
        <v>0.57142857142857095</v>
      </c>
      <c r="J4442">
        <f t="shared" si="624"/>
        <v>0</v>
      </c>
      <c r="K4442">
        <f t="shared" si="625"/>
        <v>0.57142857142857095</v>
      </c>
      <c r="L4442">
        <v>0</v>
      </c>
      <c r="M4442" t="s">
        <v>5872</v>
      </c>
      <c r="N4442">
        <v>0.40086937490874441</v>
      </c>
      <c r="O4442" t="b">
        <f t="shared" si="627"/>
        <v>0</v>
      </c>
      <c r="P4442" t="b">
        <f t="shared" si="626"/>
        <v>0</v>
      </c>
      <c r="Q4442" t="b">
        <f t="shared" si="628"/>
        <v>1</v>
      </c>
      <c r="R4442" t="b">
        <f t="shared" si="629"/>
        <v>1</v>
      </c>
      <c r="S4442" t="str">
        <f t="shared" si="630"/>
        <v>nf0</v>
      </c>
    </row>
    <row r="4443" spans="1:19" hidden="1" x14ac:dyDescent="0.25">
      <c r="A4443" t="s">
        <v>5817</v>
      </c>
      <c r="B4443" t="s">
        <v>1479</v>
      </c>
      <c r="C4443" t="s">
        <v>2</v>
      </c>
      <c r="D4443" t="s">
        <v>135</v>
      </c>
      <c r="E4443" t="s">
        <v>2</v>
      </c>
      <c r="F4443" t="s">
        <v>1600</v>
      </c>
      <c r="G4443" t="s">
        <v>1480</v>
      </c>
      <c r="H4443">
        <f t="shared" si="622"/>
        <v>0</v>
      </c>
      <c r="I4443">
        <f t="shared" si="623"/>
        <v>0.57142857142857095</v>
      </c>
      <c r="J4443">
        <f t="shared" si="624"/>
        <v>0</v>
      </c>
      <c r="K4443">
        <f t="shared" si="625"/>
        <v>0.57142857142857095</v>
      </c>
      <c r="L4443">
        <v>0</v>
      </c>
      <c r="M4443" t="s">
        <v>5872</v>
      </c>
      <c r="N4443">
        <v>0.89287792375495345</v>
      </c>
      <c r="O4443" t="b">
        <f t="shared" si="627"/>
        <v>0</v>
      </c>
      <c r="P4443" t="b">
        <f t="shared" si="626"/>
        <v>0</v>
      </c>
      <c r="Q4443" t="b">
        <f t="shared" si="628"/>
        <v>0</v>
      </c>
      <c r="R4443" t="b">
        <f t="shared" si="629"/>
        <v>0</v>
      </c>
      <c r="S4443" t="str">
        <f t="shared" si="630"/>
        <v>nf0</v>
      </c>
    </row>
    <row r="4444" spans="1:19" hidden="1" x14ac:dyDescent="0.25">
      <c r="A4444" t="s">
        <v>5817</v>
      </c>
      <c r="B4444" t="s">
        <v>234</v>
      </c>
      <c r="C4444" t="s">
        <v>2</v>
      </c>
      <c r="D4444" t="s">
        <v>135</v>
      </c>
      <c r="E4444" t="s">
        <v>2</v>
      </c>
      <c r="F4444" t="s">
        <v>1600</v>
      </c>
      <c r="G4444" t="s">
        <v>235</v>
      </c>
      <c r="H4444">
        <f t="shared" si="622"/>
        <v>0</v>
      </c>
      <c r="I4444">
        <f t="shared" si="623"/>
        <v>0.57142857142857095</v>
      </c>
      <c r="J4444">
        <f t="shared" si="624"/>
        <v>0</v>
      </c>
      <c r="K4444">
        <f t="shared" si="625"/>
        <v>0.57142857142857095</v>
      </c>
      <c r="L4444">
        <v>0</v>
      </c>
      <c r="M4444" t="s">
        <v>5872</v>
      </c>
      <c r="N4444">
        <v>0.58618807048859189</v>
      </c>
      <c r="O4444" t="b">
        <f t="shared" si="627"/>
        <v>0</v>
      </c>
      <c r="P4444" t="b">
        <f t="shared" si="626"/>
        <v>0</v>
      </c>
      <c r="Q4444" t="b">
        <f t="shared" si="628"/>
        <v>0</v>
      </c>
      <c r="R4444" t="b">
        <f t="shared" si="629"/>
        <v>0</v>
      </c>
      <c r="S4444" t="str">
        <f t="shared" si="630"/>
        <v>nf0</v>
      </c>
    </row>
    <row r="4445" spans="1:19" hidden="1" x14ac:dyDescent="0.25">
      <c r="A4445" t="s">
        <v>1297</v>
      </c>
      <c r="B4445" t="s">
        <v>521</v>
      </c>
      <c r="C4445" t="s">
        <v>2</v>
      </c>
      <c r="D4445" t="s">
        <v>1298</v>
      </c>
      <c r="E4445" t="s">
        <v>2</v>
      </c>
      <c r="F4445" t="s">
        <v>528</v>
      </c>
      <c r="G4445" t="s">
        <v>524</v>
      </c>
      <c r="H4445">
        <f t="shared" si="622"/>
        <v>0</v>
      </c>
      <c r="I4445">
        <f t="shared" si="623"/>
        <v>0.57894736842105199</v>
      </c>
      <c r="J4445">
        <f t="shared" si="624"/>
        <v>0</v>
      </c>
      <c r="K4445">
        <f t="shared" si="625"/>
        <v>0.57894736842105199</v>
      </c>
      <c r="L4445">
        <v>0</v>
      </c>
      <c r="M4445" t="s">
        <v>5872</v>
      </c>
      <c r="N4445">
        <v>0.81688210251705096</v>
      </c>
      <c r="O4445" t="b">
        <f t="shared" si="627"/>
        <v>0</v>
      </c>
      <c r="P4445" t="b">
        <f t="shared" si="626"/>
        <v>0</v>
      </c>
      <c r="Q4445" t="b">
        <f t="shared" si="628"/>
        <v>0</v>
      </c>
      <c r="R4445" t="b">
        <f t="shared" si="629"/>
        <v>0</v>
      </c>
      <c r="S4445" t="str">
        <f t="shared" si="630"/>
        <v>nf0</v>
      </c>
    </row>
    <row r="4446" spans="1:19" x14ac:dyDescent="0.25">
      <c r="A4446" t="s">
        <v>1297</v>
      </c>
      <c r="B4446" t="s">
        <v>1147</v>
      </c>
      <c r="C4446" t="s">
        <v>2</v>
      </c>
      <c r="D4446" t="s">
        <v>1298</v>
      </c>
      <c r="E4446" t="s">
        <v>2</v>
      </c>
      <c r="F4446" t="s">
        <v>528</v>
      </c>
      <c r="G4446" t="s">
        <v>1148</v>
      </c>
      <c r="H4446">
        <f t="shared" si="622"/>
        <v>0</v>
      </c>
      <c r="I4446">
        <f t="shared" si="623"/>
        <v>0.57894736842105199</v>
      </c>
      <c r="J4446">
        <f t="shared" si="624"/>
        <v>0</v>
      </c>
      <c r="K4446">
        <f t="shared" si="625"/>
        <v>0.57894736842105199</v>
      </c>
      <c r="L4446">
        <v>0</v>
      </c>
      <c r="M4446" t="s">
        <v>5872</v>
      </c>
      <c r="N4446">
        <v>0.41670066363342151</v>
      </c>
      <c r="O4446" t="b">
        <f t="shared" si="627"/>
        <v>0</v>
      </c>
      <c r="P4446" t="b">
        <f t="shared" si="626"/>
        <v>0</v>
      </c>
      <c r="Q4446" t="b">
        <f t="shared" si="628"/>
        <v>1</v>
      </c>
      <c r="R4446" t="b">
        <f t="shared" si="629"/>
        <v>1</v>
      </c>
      <c r="S4446" t="str">
        <f t="shared" si="630"/>
        <v>nf0</v>
      </c>
    </row>
    <row r="4447" spans="1:19" hidden="1" x14ac:dyDescent="0.25">
      <c r="A4447" t="s">
        <v>1297</v>
      </c>
      <c r="B4447" t="s">
        <v>533</v>
      </c>
      <c r="C4447" t="s">
        <v>2</v>
      </c>
      <c r="D4447" t="s">
        <v>1298</v>
      </c>
      <c r="E4447" t="s">
        <v>2</v>
      </c>
      <c r="F4447" t="s">
        <v>528</v>
      </c>
      <c r="G4447" t="s">
        <v>534</v>
      </c>
      <c r="H4447">
        <f t="shared" si="622"/>
        <v>0</v>
      </c>
      <c r="I4447">
        <f t="shared" si="623"/>
        <v>0.57894736842105199</v>
      </c>
      <c r="J4447">
        <f t="shared" si="624"/>
        <v>0</v>
      </c>
      <c r="K4447">
        <f t="shared" si="625"/>
        <v>0.57894736842105199</v>
      </c>
      <c r="L4447">
        <v>0</v>
      </c>
      <c r="M4447" t="s">
        <v>5872</v>
      </c>
      <c r="N4447">
        <v>0.68747280619887718</v>
      </c>
      <c r="O4447" t="b">
        <f t="shared" si="627"/>
        <v>0</v>
      </c>
      <c r="P4447" t="b">
        <f t="shared" si="626"/>
        <v>0</v>
      </c>
      <c r="Q4447" t="b">
        <f t="shared" si="628"/>
        <v>0</v>
      </c>
      <c r="R4447" t="b">
        <f t="shared" si="629"/>
        <v>0</v>
      </c>
      <c r="S4447" t="str">
        <f t="shared" si="630"/>
        <v>nf0</v>
      </c>
    </row>
    <row r="4448" spans="1:19" x14ac:dyDescent="0.25">
      <c r="A4448" t="s">
        <v>1845</v>
      </c>
      <c r="B4448" t="s">
        <v>525</v>
      </c>
      <c r="C4448" t="s">
        <v>2</v>
      </c>
      <c r="D4448" t="s">
        <v>1298</v>
      </c>
      <c r="E4448" t="s">
        <v>2</v>
      </c>
      <c r="F4448" t="s">
        <v>1148</v>
      </c>
      <c r="G4448" t="s">
        <v>528</v>
      </c>
      <c r="H4448">
        <f t="shared" si="622"/>
        <v>0</v>
      </c>
      <c r="I4448">
        <f t="shared" si="623"/>
        <v>0.57894736842105199</v>
      </c>
      <c r="J4448">
        <f t="shared" si="624"/>
        <v>0</v>
      </c>
      <c r="K4448">
        <f t="shared" si="625"/>
        <v>0.57894736842105199</v>
      </c>
      <c r="L4448">
        <v>0</v>
      </c>
      <c r="M4448" t="s">
        <v>5872</v>
      </c>
      <c r="N4448">
        <v>0.18973193667053723</v>
      </c>
      <c r="O4448" t="b">
        <f t="shared" si="627"/>
        <v>0</v>
      </c>
      <c r="P4448" t="b">
        <f t="shared" si="626"/>
        <v>0</v>
      </c>
      <c r="Q4448" t="b">
        <f t="shared" si="628"/>
        <v>1</v>
      </c>
      <c r="R4448" t="b">
        <f t="shared" si="629"/>
        <v>1</v>
      </c>
      <c r="S4448" t="str">
        <f t="shared" si="630"/>
        <v>nf0</v>
      </c>
    </row>
    <row r="4449" spans="1:19" hidden="1" x14ac:dyDescent="0.25">
      <c r="A4449" t="s">
        <v>4141</v>
      </c>
      <c r="B4449" t="s">
        <v>525</v>
      </c>
      <c r="C4449" t="s">
        <v>2</v>
      </c>
      <c r="D4449" t="s">
        <v>1298</v>
      </c>
      <c r="E4449" t="s">
        <v>2</v>
      </c>
      <c r="F4449" t="s">
        <v>534</v>
      </c>
      <c r="G4449" t="s">
        <v>528</v>
      </c>
      <c r="H4449">
        <f t="shared" si="622"/>
        <v>0</v>
      </c>
      <c r="I4449">
        <f t="shared" si="623"/>
        <v>0.57894736842105199</v>
      </c>
      <c r="J4449">
        <f t="shared" si="624"/>
        <v>0</v>
      </c>
      <c r="K4449">
        <f t="shared" si="625"/>
        <v>0.57894736842105199</v>
      </c>
      <c r="L4449">
        <v>0</v>
      </c>
      <c r="M4449" t="s">
        <v>5872</v>
      </c>
      <c r="N4449">
        <v>0.70569183404131719</v>
      </c>
      <c r="O4449" t="b">
        <f t="shared" si="627"/>
        <v>0</v>
      </c>
      <c r="P4449" t="b">
        <f t="shared" si="626"/>
        <v>0</v>
      </c>
      <c r="Q4449" t="b">
        <f t="shared" si="628"/>
        <v>0</v>
      </c>
      <c r="R4449" t="b">
        <f t="shared" si="629"/>
        <v>0</v>
      </c>
      <c r="S4449" t="str">
        <f t="shared" si="630"/>
        <v>nf0</v>
      </c>
    </row>
    <row r="4450" spans="1:19" hidden="1" x14ac:dyDescent="0.25">
      <c r="A4450" t="s">
        <v>4752</v>
      </c>
      <c r="B4450" t="s">
        <v>3984</v>
      </c>
      <c r="C4450" t="s">
        <v>2</v>
      </c>
      <c r="D4450" t="s">
        <v>1298</v>
      </c>
      <c r="E4450" t="s">
        <v>2</v>
      </c>
      <c r="F4450" t="s">
        <v>2772</v>
      </c>
      <c r="G4450" t="s">
        <v>3986</v>
      </c>
      <c r="H4450">
        <f t="shared" si="622"/>
        <v>0</v>
      </c>
      <c r="I4450">
        <f t="shared" si="623"/>
        <v>0.57894736842105199</v>
      </c>
      <c r="J4450">
        <f t="shared" si="624"/>
        <v>0</v>
      </c>
      <c r="K4450">
        <f t="shared" si="625"/>
        <v>0.57894736842105199</v>
      </c>
      <c r="L4450">
        <v>0</v>
      </c>
      <c r="M4450" t="s">
        <v>5872</v>
      </c>
      <c r="N4450">
        <v>0.80007044918345782</v>
      </c>
      <c r="O4450" t="b">
        <f t="shared" si="627"/>
        <v>0</v>
      </c>
      <c r="P4450" t="b">
        <f t="shared" si="626"/>
        <v>0</v>
      </c>
      <c r="Q4450" t="b">
        <f t="shared" si="628"/>
        <v>0</v>
      </c>
      <c r="R4450" t="b">
        <f t="shared" si="629"/>
        <v>0</v>
      </c>
      <c r="S4450" t="str">
        <f t="shared" si="630"/>
        <v>nf0</v>
      </c>
    </row>
    <row r="4451" spans="1:19" x14ac:dyDescent="0.25">
      <c r="A4451" t="s">
        <v>4808</v>
      </c>
      <c r="B4451" t="s">
        <v>3984</v>
      </c>
      <c r="C4451" t="s">
        <v>2</v>
      </c>
      <c r="D4451" t="s">
        <v>1298</v>
      </c>
      <c r="E4451" t="s">
        <v>2</v>
      </c>
      <c r="F4451" t="s">
        <v>2770</v>
      </c>
      <c r="G4451" t="s">
        <v>3986</v>
      </c>
      <c r="H4451">
        <f t="shared" si="622"/>
        <v>0</v>
      </c>
      <c r="I4451">
        <f t="shared" si="623"/>
        <v>0.57894736842105199</v>
      </c>
      <c r="J4451">
        <f t="shared" si="624"/>
        <v>0</v>
      </c>
      <c r="K4451">
        <f t="shared" si="625"/>
        <v>0.57894736842105199</v>
      </c>
      <c r="L4451">
        <v>0</v>
      </c>
      <c r="M4451" t="s">
        <v>5872</v>
      </c>
      <c r="N4451">
        <v>0.40576643418488612</v>
      </c>
      <c r="O4451" t="b">
        <f t="shared" si="627"/>
        <v>0</v>
      </c>
      <c r="P4451" t="b">
        <f t="shared" si="626"/>
        <v>0</v>
      </c>
      <c r="Q4451" t="b">
        <f t="shared" si="628"/>
        <v>1</v>
      </c>
      <c r="R4451" t="b">
        <f t="shared" si="629"/>
        <v>1</v>
      </c>
      <c r="S4451" t="str">
        <f t="shared" si="630"/>
        <v>nf0</v>
      </c>
    </row>
    <row r="4452" spans="1:19" x14ac:dyDescent="0.25">
      <c r="A4452" t="s">
        <v>5053</v>
      </c>
      <c r="B4452" t="s">
        <v>1705</v>
      </c>
      <c r="C4452" t="s">
        <v>2</v>
      </c>
      <c r="D4452" t="s">
        <v>1298</v>
      </c>
      <c r="E4452" t="s">
        <v>2</v>
      </c>
      <c r="F4452" t="s">
        <v>1602</v>
      </c>
      <c r="G4452" t="s">
        <v>1706</v>
      </c>
      <c r="H4452">
        <f t="shared" si="622"/>
        <v>0</v>
      </c>
      <c r="I4452">
        <f t="shared" si="623"/>
        <v>0.57894736842105199</v>
      </c>
      <c r="J4452">
        <f t="shared" si="624"/>
        <v>0</v>
      </c>
      <c r="K4452">
        <f t="shared" si="625"/>
        <v>0.57894736842105199</v>
      </c>
      <c r="L4452">
        <v>0</v>
      </c>
      <c r="M4452" t="s">
        <v>5872</v>
      </c>
      <c r="N4452">
        <v>0.35945656404130544</v>
      </c>
      <c r="O4452" t="b">
        <f t="shared" si="627"/>
        <v>0</v>
      </c>
      <c r="P4452" t="b">
        <f t="shared" si="626"/>
        <v>0</v>
      </c>
      <c r="Q4452" t="b">
        <f t="shared" si="628"/>
        <v>1</v>
      </c>
      <c r="R4452" t="b">
        <f t="shared" si="629"/>
        <v>1</v>
      </c>
      <c r="S4452" t="str">
        <f t="shared" si="630"/>
        <v>nf0</v>
      </c>
    </row>
    <row r="4453" spans="1:19" hidden="1" x14ac:dyDescent="0.25">
      <c r="A4453" t="s">
        <v>5244</v>
      </c>
      <c r="B4453" t="s">
        <v>1601</v>
      </c>
      <c r="C4453" t="s">
        <v>2</v>
      </c>
      <c r="D4453" t="s">
        <v>1298</v>
      </c>
      <c r="E4453" t="s">
        <v>2</v>
      </c>
      <c r="F4453" t="s">
        <v>1706</v>
      </c>
      <c r="G4453" t="s">
        <v>1602</v>
      </c>
      <c r="H4453">
        <f t="shared" si="622"/>
        <v>0</v>
      </c>
      <c r="I4453">
        <f t="shared" si="623"/>
        <v>0.57894736842105199</v>
      </c>
      <c r="J4453">
        <f t="shared" si="624"/>
        <v>0</v>
      </c>
      <c r="K4453">
        <f t="shared" si="625"/>
        <v>0.57894736842105199</v>
      </c>
      <c r="L4453">
        <v>0</v>
      </c>
      <c r="M4453" t="s">
        <v>5872</v>
      </c>
      <c r="N4453">
        <v>0.89869672407239021</v>
      </c>
      <c r="O4453" t="b">
        <f t="shared" si="627"/>
        <v>0</v>
      </c>
      <c r="P4453" t="b">
        <f t="shared" si="626"/>
        <v>0</v>
      </c>
      <c r="Q4453" t="b">
        <f t="shared" si="628"/>
        <v>0</v>
      </c>
      <c r="R4453" t="b">
        <f t="shared" si="629"/>
        <v>0</v>
      </c>
      <c r="S4453" t="str">
        <f t="shared" si="630"/>
        <v>nf0</v>
      </c>
    </row>
    <row r="4454" spans="1:19" x14ac:dyDescent="0.25">
      <c r="A4454" t="s">
        <v>5402</v>
      </c>
      <c r="B4454" t="s">
        <v>5403</v>
      </c>
      <c r="C4454" t="s">
        <v>2</v>
      </c>
      <c r="D4454" t="s">
        <v>1298</v>
      </c>
      <c r="E4454" t="s">
        <v>2</v>
      </c>
      <c r="F4454" t="s">
        <v>5404</v>
      </c>
      <c r="G4454" t="s">
        <v>5405</v>
      </c>
      <c r="H4454">
        <f t="shared" si="622"/>
        <v>0</v>
      </c>
      <c r="I4454">
        <f t="shared" si="623"/>
        <v>0.57894736842105199</v>
      </c>
      <c r="J4454">
        <f t="shared" si="624"/>
        <v>0</v>
      </c>
      <c r="K4454">
        <f t="shared" si="625"/>
        <v>0.57894736842105199</v>
      </c>
      <c r="L4454">
        <v>0</v>
      </c>
      <c r="M4454" t="s">
        <v>5872</v>
      </c>
      <c r="N4454">
        <v>0.45969820660802596</v>
      </c>
      <c r="O4454" t="b">
        <f t="shared" si="627"/>
        <v>0</v>
      </c>
      <c r="P4454" t="b">
        <f t="shared" si="626"/>
        <v>0</v>
      </c>
      <c r="Q4454" t="b">
        <f t="shared" si="628"/>
        <v>1</v>
      </c>
      <c r="R4454" t="b">
        <f t="shared" si="629"/>
        <v>1</v>
      </c>
      <c r="S4454" t="str">
        <f t="shared" si="630"/>
        <v>nf0</v>
      </c>
    </row>
    <row r="4455" spans="1:19" hidden="1" x14ac:dyDescent="0.25">
      <c r="A4455" t="s">
        <v>5407</v>
      </c>
      <c r="B4455" t="s">
        <v>2768</v>
      </c>
      <c r="C4455" t="s">
        <v>2</v>
      </c>
      <c r="D4455" t="s">
        <v>1298</v>
      </c>
      <c r="E4455" t="s">
        <v>2</v>
      </c>
      <c r="F4455" t="s">
        <v>3986</v>
      </c>
      <c r="G4455" t="s">
        <v>2770</v>
      </c>
      <c r="H4455">
        <f t="shared" si="622"/>
        <v>0</v>
      </c>
      <c r="I4455">
        <f t="shared" si="623"/>
        <v>0.57894736842105199</v>
      </c>
      <c r="J4455">
        <f t="shared" si="624"/>
        <v>0</v>
      </c>
      <c r="K4455">
        <f t="shared" si="625"/>
        <v>0.57894736842105199</v>
      </c>
      <c r="L4455">
        <v>0</v>
      </c>
      <c r="M4455" t="s">
        <v>5872</v>
      </c>
      <c r="N4455">
        <v>0.76759028876542668</v>
      </c>
      <c r="O4455" t="b">
        <f t="shared" si="627"/>
        <v>0</v>
      </c>
      <c r="P4455" t="b">
        <f t="shared" si="626"/>
        <v>0</v>
      </c>
      <c r="Q4455" t="b">
        <f t="shared" si="628"/>
        <v>0</v>
      </c>
      <c r="R4455" t="b">
        <f t="shared" si="629"/>
        <v>0</v>
      </c>
      <c r="S4455" t="str">
        <f t="shared" si="630"/>
        <v>nf0</v>
      </c>
    </row>
    <row r="4456" spans="1:19" x14ac:dyDescent="0.25">
      <c r="A4456" t="s">
        <v>5407</v>
      </c>
      <c r="B4456" t="s">
        <v>2771</v>
      </c>
      <c r="C4456" t="s">
        <v>2</v>
      </c>
      <c r="D4456" t="s">
        <v>1298</v>
      </c>
      <c r="E4456" t="s">
        <v>2</v>
      </c>
      <c r="F4456" t="s">
        <v>3986</v>
      </c>
      <c r="G4456" t="s">
        <v>2772</v>
      </c>
      <c r="H4456">
        <f t="shared" si="622"/>
        <v>0</v>
      </c>
      <c r="I4456">
        <f t="shared" si="623"/>
        <v>0.57894736842105199</v>
      </c>
      <c r="J4456">
        <f t="shared" si="624"/>
        <v>0</v>
      </c>
      <c r="K4456">
        <f t="shared" si="625"/>
        <v>0.57894736842105199</v>
      </c>
      <c r="L4456">
        <v>0</v>
      </c>
      <c r="M4456" t="s">
        <v>5872</v>
      </c>
      <c r="N4456">
        <v>0.22787117914291521</v>
      </c>
      <c r="O4456" t="b">
        <f t="shared" si="627"/>
        <v>0</v>
      </c>
      <c r="P4456" t="b">
        <f t="shared" si="626"/>
        <v>0</v>
      </c>
      <c r="Q4456" t="b">
        <f t="shared" si="628"/>
        <v>1</v>
      </c>
      <c r="R4456" t="b">
        <f t="shared" si="629"/>
        <v>1</v>
      </c>
      <c r="S4456" t="str">
        <f t="shared" si="630"/>
        <v>nf0</v>
      </c>
    </row>
    <row r="4457" spans="1:19" x14ac:dyDescent="0.25">
      <c r="A4457" t="s">
        <v>5466</v>
      </c>
      <c r="B4457" t="s">
        <v>3093</v>
      </c>
      <c r="C4457" t="s">
        <v>2</v>
      </c>
      <c r="D4457" t="s">
        <v>1298</v>
      </c>
      <c r="E4457" t="s">
        <v>2</v>
      </c>
      <c r="F4457" t="s">
        <v>5467</v>
      </c>
      <c r="G4457" t="s">
        <v>3094</v>
      </c>
      <c r="H4457">
        <f t="shared" si="622"/>
        <v>0</v>
      </c>
      <c r="I4457">
        <f t="shared" si="623"/>
        <v>0.57894736842105199</v>
      </c>
      <c r="J4457">
        <f t="shared" si="624"/>
        <v>0</v>
      </c>
      <c r="K4457">
        <f t="shared" si="625"/>
        <v>0.57894736842105199</v>
      </c>
      <c r="L4457">
        <v>0</v>
      </c>
      <c r="M4457" t="s">
        <v>5872</v>
      </c>
      <c r="N4457">
        <v>6.5639899904633703E-3</v>
      </c>
      <c r="O4457" t="b">
        <f t="shared" si="627"/>
        <v>0</v>
      </c>
      <c r="P4457" t="b">
        <f t="shared" si="626"/>
        <v>0</v>
      </c>
      <c r="Q4457" t="b">
        <f t="shared" si="628"/>
        <v>1</v>
      </c>
      <c r="R4457" t="b">
        <f t="shared" si="629"/>
        <v>1</v>
      </c>
      <c r="S4457" t="str">
        <f t="shared" si="630"/>
        <v>nf0</v>
      </c>
    </row>
    <row r="4458" spans="1:19" hidden="1" x14ac:dyDescent="0.25">
      <c r="A4458" t="s">
        <v>5794</v>
      </c>
      <c r="B4458" t="s">
        <v>525</v>
      </c>
      <c r="C4458" t="s">
        <v>2</v>
      </c>
      <c r="D4458" t="s">
        <v>1298</v>
      </c>
      <c r="E4458" t="s">
        <v>2</v>
      </c>
      <c r="F4458" t="s">
        <v>524</v>
      </c>
      <c r="G4458" t="s">
        <v>528</v>
      </c>
      <c r="H4458">
        <f t="shared" si="622"/>
        <v>0</v>
      </c>
      <c r="I4458">
        <f t="shared" si="623"/>
        <v>0.57894736842105199</v>
      </c>
      <c r="J4458">
        <f t="shared" si="624"/>
        <v>0</v>
      </c>
      <c r="K4458">
        <f t="shared" si="625"/>
        <v>0.57894736842105199</v>
      </c>
      <c r="L4458">
        <v>0</v>
      </c>
      <c r="M4458" t="s">
        <v>5872</v>
      </c>
      <c r="N4458">
        <v>0.8400256724308155</v>
      </c>
      <c r="O4458" t="b">
        <f t="shared" si="627"/>
        <v>0</v>
      </c>
      <c r="P4458" t="b">
        <f t="shared" si="626"/>
        <v>0</v>
      </c>
      <c r="Q4458" t="b">
        <f t="shared" si="628"/>
        <v>0</v>
      </c>
      <c r="R4458" t="b">
        <f t="shared" si="629"/>
        <v>0</v>
      </c>
      <c r="S4458" t="str">
        <f t="shared" si="630"/>
        <v>nf0</v>
      </c>
    </row>
    <row r="4459" spans="1:19" x14ac:dyDescent="0.25">
      <c r="A4459" t="s">
        <v>65</v>
      </c>
      <c r="B4459" t="s">
        <v>75</v>
      </c>
      <c r="C4459" t="s">
        <v>2</v>
      </c>
      <c r="D4459" t="s">
        <v>76</v>
      </c>
      <c r="E4459" t="s">
        <v>2</v>
      </c>
      <c r="F4459" t="s">
        <v>67</v>
      </c>
      <c r="G4459" t="s">
        <v>77</v>
      </c>
      <c r="H4459">
        <f t="shared" si="622"/>
        <v>0</v>
      </c>
      <c r="I4459">
        <f t="shared" si="623"/>
        <v>0.58333333333333304</v>
      </c>
      <c r="J4459">
        <f t="shared" si="624"/>
        <v>0</v>
      </c>
      <c r="K4459">
        <f t="shared" si="625"/>
        <v>0.58333333333333304</v>
      </c>
      <c r="L4459">
        <v>0</v>
      </c>
      <c r="M4459" t="s">
        <v>5872</v>
      </c>
      <c r="N4459">
        <v>4.713315613420499E-2</v>
      </c>
      <c r="O4459" t="b">
        <f t="shared" si="627"/>
        <v>0</v>
      </c>
      <c r="P4459" t="b">
        <f t="shared" si="626"/>
        <v>0</v>
      </c>
      <c r="Q4459" t="b">
        <f t="shared" si="628"/>
        <v>1</v>
      </c>
      <c r="R4459" t="b">
        <f t="shared" si="629"/>
        <v>1</v>
      </c>
      <c r="S4459" t="str">
        <f t="shared" si="630"/>
        <v>nf0</v>
      </c>
    </row>
    <row r="4460" spans="1:19" x14ac:dyDescent="0.25">
      <c r="A4460" t="s">
        <v>200</v>
      </c>
      <c r="B4460" t="s">
        <v>203</v>
      </c>
      <c r="C4460" t="s">
        <v>2</v>
      </c>
      <c r="D4460" t="s">
        <v>76</v>
      </c>
      <c r="E4460" t="s">
        <v>2</v>
      </c>
      <c r="F4460" t="s">
        <v>202</v>
      </c>
      <c r="G4460" t="s">
        <v>204</v>
      </c>
      <c r="H4460">
        <f t="shared" si="622"/>
        <v>0</v>
      </c>
      <c r="I4460">
        <f t="shared" si="623"/>
        <v>0.58333333333333304</v>
      </c>
      <c r="J4460">
        <f t="shared" si="624"/>
        <v>0</v>
      </c>
      <c r="K4460">
        <f t="shared" si="625"/>
        <v>0.58333333333333304</v>
      </c>
      <c r="L4460">
        <v>0</v>
      </c>
      <c r="M4460" t="s">
        <v>5872</v>
      </c>
      <c r="N4460">
        <v>0.1141882443141734</v>
      </c>
      <c r="O4460" t="b">
        <f t="shared" si="627"/>
        <v>0</v>
      </c>
      <c r="P4460" t="b">
        <f t="shared" si="626"/>
        <v>0</v>
      </c>
      <c r="Q4460" t="b">
        <f t="shared" si="628"/>
        <v>1</v>
      </c>
      <c r="R4460" t="b">
        <f t="shared" si="629"/>
        <v>1</v>
      </c>
      <c r="S4460" t="str">
        <f t="shared" si="630"/>
        <v>nf0</v>
      </c>
    </row>
    <row r="4461" spans="1:19" x14ac:dyDescent="0.25">
      <c r="A4461" t="s">
        <v>472</v>
      </c>
      <c r="B4461" t="s">
        <v>479</v>
      </c>
      <c r="C4461" t="s">
        <v>2</v>
      </c>
      <c r="D4461" t="s">
        <v>76</v>
      </c>
      <c r="E4461" t="s">
        <v>2</v>
      </c>
      <c r="F4461" t="s">
        <v>474</v>
      </c>
      <c r="G4461" t="s">
        <v>480</v>
      </c>
      <c r="H4461">
        <f t="shared" si="622"/>
        <v>0</v>
      </c>
      <c r="I4461">
        <f t="shared" si="623"/>
        <v>0.58333333333333304</v>
      </c>
      <c r="J4461">
        <f t="shared" si="624"/>
        <v>0</v>
      </c>
      <c r="K4461">
        <f t="shared" si="625"/>
        <v>0.58333333333333304</v>
      </c>
      <c r="L4461">
        <v>0</v>
      </c>
      <c r="M4461" t="s">
        <v>5872</v>
      </c>
      <c r="N4461">
        <v>0.33296577634713465</v>
      </c>
      <c r="O4461" t="b">
        <f t="shared" si="627"/>
        <v>0</v>
      </c>
      <c r="P4461" t="b">
        <f t="shared" si="626"/>
        <v>0</v>
      </c>
      <c r="Q4461" t="b">
        <f t="shared" si="628"/>
        <v>1</v>
      </c>
      <c r="R4461" t="b">
        <f t="shared" si="629"/>
        <v>1</v>
      </c>
      <c r="S4461" t="str">
        <f t="shared" si="630"/>
        <v>nf0</v>
      </c>
    </row>
    <row r="4462" spans="1:19" x14ac:dyDescent="0.25">
      <c r="A4462" t="s">
        <v>472</v>
      </c>
      <c r="B4462" t="s">
        <v>481</v>
      </c>
      <c r="C4462" t="s">
        <v>2</v>
      </c>
      <c r="D4462" t="s">
        <v>76</v>
      </c>
      <c r="E4462" t="s">
        <v>2</v>
      </c>
      <c r="F4462" t="s">
        <v>474</v>
      </c>
      <c r="G4462" t="s">
        <v>482</v>
      </c>
      <c r="H4462">
        <f t="shared" si="622"/>
        <v>0</v>
      </c>
      <c r="I4462">
        <f t="shared" si="623"/>
        <v>0.58333333333333304</v>
      </c>
      <c r="J4462">
        <f t="shared" si="624"/>
        <v>0</v>
      </c>
      <c r="K4462">
        <f t="shared" si="625"/>
        <v>0.58333333333333304</v>
      </c>
      <c r="L4462">
        <v>0</v>
      </c>
      <c r="M4462" t="s">
        <v>5872</v>
      </c>
      <c r="N4462">
        <v>0.13151694411770376</v>
      </c>
      <c r="O4462" t="b">
        <f t="shared" si="627"/>
        <v>0</v>
      </c>
      <c r="P4462" t="b">
        <f t="shared" si="626"/>
        <v>0</v>
      </c>
      <c r="Q4462" t="b">
        <f t="shared" si="628"/>
        <v>1</v>
      </c>
      <c r="R4462" t="b">
        <f t="shared" si="629"/>
        <v>1</v>
      </c>
      <c r="S4462" t="str">
        <f t="shared" si="630"/>
        <v>nf0</v>
      </c>
    </row>
    <row r="4463" spans="1:19" x14ac:dyDescent="0.25">
      <c r="A4463" t="s">
        <v>588</v>
      </c>
      <c r="B4463" t="s">
        <v>473</v>
      </c>
      <c r="C4463" t="s">
        <v>2</v>
      </c>
      <c r="D4463" t="s">
        <v>76</v>
      </c>
      <c r="E4463" t="s">
        <v>2</v>
      </c>
      <c r="F4463" t="s">
        <v>478</v>
      </c>
      <c r="G4463" t="s">
        <v>475</v>
      </c>
      <c r="H4463">
        <f t="shared" si="622"/>
        <v>0</v>
      </c>
      <c r="I4463">
        <f t="shared" si="623"/>
        <v>0.58333333333333304</v>
      </c>
      <c r="J4463">
        <f t="shared" si="624"/>
        <v>0</v>
      </c>
      <c r="K4463">
        <f t="shared" si="625"/>
        <v>0.58333333333333304</v>
      </c>
      <c r="L4463">
        <v>0</v>
      </c>
      <c r="M4463" t="s">
        <v>5872</v>
      </c>
      <c r="N4463">
        <v>0.11348556418098132</v>
      </c>
      <c r="O4463" t="b">
        <f t="shared" si="627"/>
        <v>0</v>
      </c>
      <c r="P4463" t="b">
        <f t="shared" si="626"/>
        <v>0</v>
      </c>
      <c r="Q4463" t="b">
        <f t="shared" si="628"/>
        <v>1</v>
      </c>
      <c r="R4463" t="b">
        <f t="shared" si="629"/>
        <v>1</v>
      </c>
      <c r="S4463" t="str">
        <f t="shared" si="630"/>
        <v>nf0</v>
      </c>
    </row>
    <row r="4464" spans="1:19" hidden="1" x14ac:dyDescent="0.25">
      <c r="A4464" t="s">
        <v>819</v>
      </c>
      <c r="B4464" t="s">
        <v>95</v>
      </c>
      <c r="C4464" t="s">
        <v>2</v>
      </c>
      <c r="D4464" t="s">
        <v>76</v>
      </c>
      <c r="E4464" t="s">
        <v>2</v>
      </c>
      <c r="F4464" t="s">
        <v>226</v>
      </c>
      <c r="G4464" t="s">
        <v>96</v>
      </c>
      <c r="H4464">
        <f t="shared" si="622"/>
        <v>0</v>
      </c>
      <c r="I4464">
        <f t="shared" si="623"/>
        <v>0.58333333333333304</v>
      </c>
      <c r="J4464">
        <f t="shared" si="624"/>
        <v>0</v>
      </c>
      <c r="K4464">
        <f t="shared" si="625"/>
        <v>0.58333333333333304</v>
      </c>
      <c r="L4464">
        <v>0</v>
      </c>
      <c r="M4464" t="s">
        <v>5872</v>
      </c>
      <c r="N4464">
        <v>0.88118670839924962</v>
      </c>
      <c r="O4464" t="b">
        <f t="shared" si="627"/>
        <v>0</v>
      </c>
      <c r="P4464" t="b">
        <f t="shared" si="626"/>
        <v>0</v>
      </c>
      <c r="Q4464" t="b">
        <f t="shared" si="628"/>
        <v>0</v>
      </c>
      <c r="R4464" t="b">
        <f t="shared" si="629"/>
        <v>0</v>
      </c>
      <c r="S4464" t="str">
        <f t="shared" si="630"/>
        <v>nf0</v>
      </c>
    </row>
    <row r="4465" spans="1:19" hidden="1" x14ac:dyDescent="0.25">
      <c r="A4465" t="s">
        <v>1334</v>
      </c>
      <c r="B4465" t="s">
        <v>170</v>
      </c>
      <c r="C4465" t="s">
        <v>2</v>
      </c>
      <c r="D4465" t="s">
        <v>76</v>
      </c>
      <c r="E4465" t="s">
        <v>2</v>
      </c>
      <c r="F4465" t="s">
        <v>169</v>
      </c>
      <c r="G4465" t="s">
        <v>171</v>
      </c>
      <c r="H4465">
        <f t="shared" si="622"/>
        <v>0</v>
      </c>
      <c r="I4465">
        <f t="shared" si="623"/>
        <v>0.58333333333333304</v>
      </c>
      <c r="J4465">
        <f t="shared" si="624"/>
        <v>0</v>
      </c>
      <c r="K4465">
        <f t="shared" si="625"/>
        <v>0.58333333333333304</v>
      </c>
      <c r="L4465">
        <v>0</v>
      </c>
      <c r="M4465" t="s">
        <v>5872</v>
      </c>
      <c r="N4465">
        <v>0.50526357419996482</v>
      </c>
      <c r="O4465" t="b">
        <f t="shared" si="627"/>
        <v>0</v>
      </c>
      <c r="P4465" t="b">
        <f t="shared" si="626"/>
        <v>0</v>
      </c>
      <c r="Q4465" t="b">
        <f t="shared" si="628"/>
        <v>0</v>
      </c>
      <c r="R4465" t="b">
        <f t="shared" si="629"/>
        <v>0</v>
      </c>
      <c r="S4465" t="str">
        <f t="shared" si="630"/>
        <v>nf0</v>
      </c>
    </row>
    <row r="4466" spans="1:19" hidden="1" x14ac:dyDescent="0.25">
      <c r="A4466" t="s">
        <v>1476</v>
      </c>
      <c r="B4466" t="s">
        <v>1485</v>
      </c>
      <c r="C4466" t="s">
        <v>2</v>
      </c>
      <c r="D4466" t="s">
        <v>76</v>
      </c>
      <c r="E4466" t="s">
        <v>2</v>
      </c>
      <c r="F4466" t="s">
        <v>94</v>
      </c>
      <c r="G4466" t="s">
        <v>1486</v>
      </c>
      <c r="H4466">
        <f t="shared" si="622"/>
        <v>0</v>
      </c>
      <c r="I4466">
        <f t="shared" si="623"/>
        <v>0.58333333333333304</v>
      </c>
      <c r="J4466">
        <f t="shared" si="624"/>
        <v>0</v>
      </c>
      <c r="K4466">
        <f t="shared" si="625"/>
        <v>0.58333333333333304</v>
      </c>
      <c r="L4466">
        <v>0</v>
      </c>
      <c r="M4466" t="s">
        <v>5872</v>
      </c>
      <c r="N4466">
        <v>0.59081935027389176</v>
      </c>
      <c r="O4466" t="b">
        <f t="shared" si="627"/>
        <v>0</v>
      </c>
      <c r="P4466" t="b">
        <f t="shared" si="626"/>
        <v>0</v>
      </c>
      <c r="Q4466" t="b">
        <f t="shared" si="628"/>
        <v>0</v>
      </c>
      <c r="R4466" t="b">
        <f t="shared" si="629"/>
        <v>0</v>
      </c>
      <c r="S4466" t="str">
        <f t="shared" si="630"/>
        <v>nf0</v>
      </c>
    </row>
    <row r="4467" spans="1:19" hidden="1" x14ac:dyDescent="0.25">
      <c r="A4467" t="s">
        <v>1932</v>
      </c>
      <c r="B4467" t="s">
        <v>95</v>
      </c>
      <c r="C4467" t="s">
        <v>2</v>
      </c>
      <c r="D4467" t="s">
        <v>76</v>
      </c>
      <c r="E4467" t="s">
        <v>2</v>
      </c>
      <c r="F4467" t="s">
        <v>77</v>
      </c>
      <c r="G4467" t="s">
        <v>96</v>
      </c>
      <c r="H4467">
        <f t="shared" si="622"/>
        <v>0</v>
      </c>
      <c r="I4467">
        <f t="shared" si="623"/>
        <v>0.58333333333333304</v>
      </c>
      <c r="J4467">
        <f t="shared" si="624"/>
        <v>0</v>
      </c>
      <c r="K4467">
        <f t="shared" si="625"/>
        <v>0.58333333333333304</v>
      </c>
      <c r="L4467">
        <v>0</v>
      </c>
      <c r="M4467" t="s">
        <v>5872</v>
      </c>
      <c r="N4467">
        <v>0.96061256749000767</v>
      </c>
      <c r="O4467" t="b">
        <f t="shared" si="627"/>
        <v>0</v>
      </c>
      <c r="P4467" t="b">
        <f t="shared" si="626"/>
        <v>0</v>
      </c>
      <c r="Q4467" t="b">
        <f t="shared" si="628"/>
        <v>0</v>
      </c>
      <c r="R4467" t="b">
        <f t="shared" si="629"/>
        <v>0</v>
      </c>
      <c r="S4467" t="str">
        <f t="shared" si="630"/>
        <v>nf0</v>
      </c>
    </row>
    <row r="4468" spans="1:19" hidden="1" x14ac:dyDescent="0.25">
      <c r="A4468" t="s">
        <v>1944</v>
      </c>
      <c r="B4468" t="s">
        <v>201</v>
      </c>
      <c r="C4468" t="s">
        <v>2</v>
      </c>
      <c r="D4468" t="s">
        <v>76</v>
      </c>
      <c r="E4468" t="s">
        <v>2</v>
      </c>
      <c r="F4468" t="s">
        <v>204</v>
      </c>
      <c r="G4468" t="s">
        <v>202</v>
      </c>
      <c r="H4468">
        <f t="shared" si="622"/>
        <v>0</v>
      </c>
      <c r="I4468">
        <f t="shared" si="623"/>
        <v>0.58333333333333304</v>
      </c>
      <c r="J4468">
        <f t="shared" si="624"/>
        <v>0</v>
      </c>
      <c r="K4468">
        <f t="shared" si="625"/>
        <v>0.58333333333333304</v>
      </c>
      <c r="L4468">
        <v>0</v>
      </c>
      <c r="M4468" t="s">
        <v>5872</v>
      </c>
      <c r="N4468">
        <v>0.85395209150618445</v>
      </c>
      <c r="O4468" t="b">
        <f t="shared" si="627"/>
        <v>0</v>
      </c>
      <c r="P4468" t="b">
        <f t="shared" si="626"/>
        <v>0</v>
      </c>
      <c r="Q4468" t="b">
        <f t="shared" si="628"/>
        <v>0</v>
      </c>
      <c r="R4468" t="b">
        <f t="shared" si="629"/>
        <v>0</v>
      </c>
      <c r="S4468" t="str">
        <f t="shared" si="630"/>
        <v>nf0</v>
      </c>
    </row>
    <row r="4469" spans="1:19" x14ac:dyDescent="0.25">
      <c r="A4469" t="s">
        <v>2563</v>
      </c>
      <c r="B4469" t="s">
        <v>2564</v>
      </c>
      <c r="C4469" t="s">
        <v>2</v>
      </c>
      <c r="D4469" t="s">
        <v>76</v>
      </c>
      <c r="E4469" t="s">
        <v>2</v>
      </c>
      <c r="F4469" t="s">
        <v>1659</v>
      </c>
      <c r="G4469" t="s">
        <v>2565</v>
      </c>
      <c r="H4469">
        <f t="shared" si="622"/>
        <v>0</v>
      </c>
      <c r="I4469">
        <f t="shared" si="623"/>
        <v>0.58333333333333304</v>
      </c>
      <c r="J4469">
        <f t="shared" si="624"/>
        <v>0</v>
      </c>
      <c r="K4469">
        <f t="shared" si="625"/>
        <v>0.58333333333333304</v>
      </c>
      <c r="L4469">
        <v>0</v>
      </c>
      <c r="M4469" t="s">
        <v>5872</v>
      </c>
      <c r="N4469">
        <v>2.1937614781570303E-2</v>
      </c>
      <c r="O4469" t="b">
        <f t="shared" si="627"/>
        <v>0</v>
      </c>
      <c r="P4469" t="b">
        <f t="shared" si="626"/>
        <v>0</v>
      </c>
      <c r="Q4469" t="b">
        <f t="shared" si="628"/>
        <v>1</v>
      </c>
      <c r="R4469" t="b">
        <f t="shared" si="629"/>
        <v>1</v>
      </c>
      <c r="S4469" t="str">
        <f t="shared" si="630"/>
        <v>nf0</v>
      </c>
    </row>
    <row r="4470" spans="1:19" hidden="1" x14ac:dyDescent="0.25">
      <c r="A4470" t="s">
        <v>2907</v>
      </c>
      <c r="B4470" t="s">
        <v>2186</v>
      </c>
      <c r="C4470" t="s">
        <v>2</v>
      </c>
      <c r="D4470" t="s">
        <v>76</v>
      </c>
      <c r="E4470" t="s">
        <v>2</v>
      </c>
      <c r="F4470" t="s">
        <v>2908</v>
      </c>
      <c r="G4470" t="s">
        <v>2187</v>
      </c>
      <c r="H4470">
        <f t="shared" si="622"/>
        <v>0</v>
      </c>
      <c r="I4470">
        <f t="shared" si="623"/>
        <v>0.58333333333333304</v>
      </c>
      <c r="J4470">
        <f t="shared" si="624"/>
        <v>0</v>
      </c>
      <c r="K4470">
        <f t="shared" si="625"/>
        <v>0.58333333333333304</v>
      </c>
      <c r="L4470">
        <v>0</v>
      </c>
      <c r="M4470" t="s">
        <v>5872</v>
      </c>
      <c r="N4470">
        <v>0.88527138599083488</v>
      </c>
      <c r="O4470" t="b">
        <f t="shared" si="627"/>
        <v>0</v>
      </c>
      <c r="P4470" t="b">
        <f t="shared" si="626"/>
        <v>0</v>
      </c>
      <c r="Q4470" t="b">
        <f t="shared" si="628"/>
        <v>0</v>
      </c>
      <c r="R4470" t="b">
        <f t="shared" si="629"/>
        <v>0</v>
      </c>
      <c r="S4470" t="str">
        <f t="shared" si="630"/>
        <v>nf0</v>
      </c>
    </row>
    <row r="4471" spans="1:19" hidden="1" x14ac:dyDescent="0.25">
      <c r="A4471" t="s">
        <v>3063</v>
      </c>
      <c r="B4471" t="s">
        <v>3070</v>
      </c>
      <c r="C4471" t="s">
        <v>2</v>
      </c>
      <c r="D4471" t="s">
        <v>76</v>
      </c>
      <c r="E4471" t="s">
        <v>2</v>
      </c>
      <c r="F4471" t="s">
        <v>3065</v>
      </c>
      <c r="G4471" t="s">
        <v>3071</v>
      </c>
      <c r="H4471">
        <f t="shared" si="622"/>
        <v>0</v>
      </c>
      <c r="I4471">
        <f t="shared" si="623"/>
        <v>0.58333333333333304</v>
      </c>
      <c r="J4471">
        <f t="shared" si="624"/>
        <v>0</v>
      </c>
      <c r="K4471">
        <f t="shared" si="625"/>
        <v>0.58333333333333304</v>
      </c>
      <c r="L4471">
        <v>0</v>
      </c>
      <c r="M4471" t="s">
        <v>5872</v>
      </c>
      <c r="N4471">
        <v>0.72056085096143374</v>
      </c>
      <c r="O4471" t="b">
        <f t="shared" si="627"/>
        <v>0</v>
      </c>
      <c r="P4471" t="b">
        <f t="shared" si="626"/>
        <v>0</v>
      </c>
      <c r="Q4471" t="b">
        <f t="shared" si="628"/>
        <v>0</v>
      </c>
      <c r="R4471" t="b">
        <f t="shared" si="629"/>
        <v>0</v>
      </c>
      <c r="S4471" t="str">
        <f t="shared" si="630"/>
        <v>nf0</v>
      </c>
    </row>
    <row r="4472" spans="1:19" hidden="1" x14ac:dyDescent="0.25">
      <c r="A4472" t="s">
        <v>3063</v>
      </c>
      <c r="B4472" t="s">
        <v>1158</v>
      </c>
      <c r="C4472" t="s">
        <v>2</v>
      </c>
      <c r="D4472" t="s">
        <v>76</v>
      </c>
      <c r="E4472" t="s">
        <v>2</v>
      </c>
      <c r="F4472" t="s">
        <v>3065</v>
      </c>
      <c r="G4472" t="s">
        <v>1160</v>
      </c>
      <c r="H4472">
        <f t="shared" si="622"/>
        <v>0</v>
      </c>
      <c r="I4472">
        <f t="shared" si="623"/>
        <v>0.58333333333333304</v>
      </c>
      <c r="J4472">
        <f t="shared" si="624"/>
        <v>0</v>
      </c>
      <c r="K4472">
        <f t="shared" si="625"/>
        <v>0.58333333333333304</v>
      </c>
      <c r="L4472">
        <v>0</v>
      </c>
      <c r="M4472" t="s">
        <v>5872</v>
      </c>
      <c r="N4472">
        <v>0.61730418563594014</v>
      </c>
      <c r="O4472" t="b">
        <f t="shared" si="627"/>
        <v>0</v>
      </c>
      <c r="P4472" t="b">
        <f t="shared" si="626"/>
        <v>0</v>
      </c>
      <c r="Q4472" t="b">
        <f t="shared" si="628"/>
        <v>0</v>
      </c>
      <c r="R4472" t="b">
        <f t="shared" si="629"/>
        <v>0</v>
      </c>
      <c r="S4472" t="str">
        <f t="shared" si="630"/>
        <v>nf0</v>
      </c>
    </row>
    <row r="4473" spans="1:19" hidden="1" x14ac:dyDescent="0.25">
      <c r="A4473" t="s">
        <v>3345</v>
      </c>
      <c r="B4473" t="s">
        <v>2111</v>
      </c>
      <c r="C4473" t="s">
        <v>2</v>
      </c>
      <c r="D4473" t="s">
        <v>76</v>
      </c>
      <c r="E4473" t="s">
        <v>2</v>
      </c>
      <c r="F4473" t="s">
        <v>3346</v>
      </c>
      <c r="G4473" t="s">
        <v>2112</v>
      </c>
      <c r="H4473">
        <f t="shared" si="622"/>
        <v>0</v>
      </c>
      <c r="I4473">
        <f t="shared" si="623"/>
        <v>0.58333333333333304</v>
      </c>
      <c r="J4473">
        <f t="shared" si="624"/>
        <v>0</v>
      </c>
      <c r="K4473">
        <f t="shared" si="625"/>
        <v>0.58333333333333304</v>
      </c>
      <c r="L4473">
        <v>0</v>
      </c>
      <c r="M4473" t="s">
        <v>5872</v>
      </c>
      <c r="N4473">
        <v>0.77054810986467048</v>
      </c>
      <c r="O4473" t="b">
        <f t="shared" si="627"/>
        <v>0</v>
      </c>
      <c r="P4473" t="b">
        <f t="shared" si="626"/>
        <v>0</v>
      </c>
      <c r="Q4473" t="b">
        <f t="shared" si="628"/>
        <v>0</v>
      </c>
      <c r="R4473" t="b">
        <f t="shared" si="629"/>
        <v>0</v>
      </c>
      <c r="S4473" t="str">
        <f t="shared" si="630"/>
        <v>nf0</v>
      </c>
    </row>
    <row r="4474" spans="1:19" x14ac:dyDescent="0.25">
      <c r="A4474" t="s">
        <v>3975</v>
      </c>
      <c r="B4474" t="s">
        <v>3064</v>
      </c>
      <c r="C4474" t="s">
        <v>2</v>
      </c>
      <c r="D4474" t="s">
        <v>76</v>
      </c>
      <c r="E4474" t="s">
        <v>2</v>
      </c>
      <c r="F4474" t="s">
        <v>3071</v>
      </c>
      <c r="G4474" t="s">
        <v>3065</v>
      </c>
      <c r="H4474">
        <f t="shared" si="622"/>
        <v>0</v>
      </c>
      <c r="I4474">
        <f t="shared" si="623"/>
        <v>0.58333333333333304</v>
      </c>
      <c r="J4474">
        <f t="shared" si="624"/>
        <v>0</v>
      </c>
      <c r="K4474">
        <f t="shared" si="625"/>
        <v>0.58333333333333304</v>
      </c>
      <c r="L4474">
        <v>0</v>
      </c>
      <c r="M4474" t="s">
        <v>5872</v>
      </c>
      <c r="N4474">
        <v>0.39106980719931927</v>
      </c>
      <c r="O4474" t="b">
        <f t="shared" si="627"/>
        <v>0</v>
      </c>
      <c r="P4474" t="b">
        <f t="shared" si="626"/>
        <v>0</v>
      </c>
      <c r="Q4474" t="b">
        <f t="shared" si="628"/>
        <v>1</v>
      </c>
      <c r="R4474" t="b">
        <f t="shared" si="629"/>
        <v>1</v>
      </c>
      <c r="S4474" t="str">
        <f t="shared" si="630"/>
        <v>nf0</v>
      </c>
    </row>
    <row r="4475" spans="1:19" x14ac:dyDescent="0.25">
      <c r="A4475" t="s">
        <v>4086</v>
      </c>
      <c r="B4475" t="s">
        <v>1258</v>
      </c>
      <c r="C4475" t="s">
        <v>2</v>
      </c>
      <c r="D4475" t="s">
        <v>76</v>
      </c>
      <c r="E4475" t="s">
        <v>2</v>
      </c>
      <c r="F4475" t="s">
        <v>1257</v>
      </c>
      <c r="G4475" t="s">
        <v>1259</v>
      </c>
      <c r="H4475">
        <f t="shared" si="622"/>
        <v>0</v>
      </c>
      <c r="I4475">
        <f t="shared" si="623"/>
        <v>0.58333333333333304</v>
      </c>
      <c r="J4475">
        <f t="shared" si="624"/>
        <v>0</v>
      </c>
      <c r="K4475">
        <f t="shared" si="625"/>
        <v>0.58333333333333304</v>
      </c>
      <c r="L4475">
        <v>0</v>
      </c>
      <c r="M4475" t="s">
        <v>5872</v>
      </c>
      <c r="N4475">
        <v>0.24547657615930818</v>
      </c>
      <c r="O4475" t="b">
        <f t="shared" si="627"/>
        <v>0</v>
      </c>
      <c r="P4475" t="b">
        <f t="shared" si="626"/>
        <v>0</v>
      </c>
      <c r="Q4475" t="b">
        <f t="shared" si="628"/>
        <v>1</v>
      </c>
      <c r="R4475" t="b">
        <f t="shared" si="629"/>
        <v>1</v>
      </c>
      <c r="S4475" t="str">
        <f t="shared" si="630"/>
        <v>nf0</v>
      </c>
    </row>
    <row r="4476" spans="1:19" hidden="1" x14ac:dyDescent="0.25">
      <c r="A4476" t="s">
        <v>4086</v>
      </c>
      <c r="B4476" t="s">
        <v>1260</v>
      </c>
      <c r="C4476" t="s">
        <v>2</v>
      </c>
      <c r="D4476" t="s">
        <v>76</v>
      </c>
      <c r="E4476" t="s">
        <v>2</v>
      </c>
      <c r="F4476" t="s">
        <v>1257</v>
      </c>
      <c r="G4476" t="s">
        <v>1261</v>
      </c>
      <c r="H4476">
        <f t="shared" si="622"/>
        <v>0</v>
      </c>
      <c r="I4476">
        <f t="shared" si="623"/>
        <v>0.58333333333333304</v>
      </c>
      <c r="J4476">
        <f t="shared" si="624"/>
        <v>0</v>
      </c>
      <c r="K4476">
        <f t="shared" si="625"/>
        <v>0.58333333333333304</v>
      </c>
      <c r="L4476">
        <v>0</v>
      </c>
      <c r="M4476" t="s">
        <v>5872</v>
      </c>
      <c r="N4476">
        <v>0.64338034230342822</v>
      </c>
      <c r="O4476" t="b">
        <f t="shared" si="627"/>
        <v>0</v>
      </c>
      <c r="P4476" t="b">
        <f t="shared" si="626"/>
        <v>0</v>
      </c>
      <c r="Q4476" t="b">
        <f t="shared" si="628"/>
        <v>0</v>
      </c>
      <c r="R4476" t="b">
        <f t="shared" si="629"/>
        <v>0</v>
      </c>
      <c r="S4476" t="str">
        <f t="shared" si="630"/>
        <v>nf0</v>
      </c>
    </row>
    <row r="4477" spans="1:19" hidden="1" x14ac:dyDescent="0.25">
      <c r="A4477" t="s">
        <v>4134</v>
      </c>
      <c r="B4477" t="s">
        <v>167</v>
      </c>
      <c r="C4477" t="s">
        <v>2</v>
      </c>
      <c r="D4477" t="s">
        <v>76</v>
      </c>
      <c r="E4477" t="s">
        <v>2</v>
      </c>
      <c r="F4477" t="s">
        <v>171</v>
      </c>
      <c r="G4477" t="s">
        <v>169</v>
      </c>
      <c r="H4477">
        <f t="shared" si="622"/>
        <v>0</v>
      </c>
      <c r="I4477">
        <f t="shared" si="623"/>
        <v>0.58333333333333304</v>
      </c>
      <c r="J4477">
        <f t="shared" si="624"/>
        <v>0</v>
      </c>
      <c r="K4477">
        <f t="shared" si="625"/>
        <v>0.58333333333333304</v>
      </c>
      <c r="L4477">
        <v>0</v>
      </c>
      <c r="M4477" t="s">
        <v>5872</v>
      </c>
      <c r="N4477">
        <v>0.76568750501449268</v>
      </c>
      <c r="O4477" t="b">
        <f t="shared" si="627"/>
        <v>0</v>
      </c>
      <c r="P4477" t="b">
        <f t="shared" si="626"/>
        <v>0</v>
      </c>
      <c r="Q4477" t="b">
        <f t="shared" si="628"/>
        <v>0</v>
      </c>
      <c r="R4477" t="b">
        <f t="shared" si="629"/>
        <v>0</v>
      </c>
      <c r="S4477" t="str">
        <f t="shared" si="630"/>
        <v>nf0</v>
      </c>
    </row>
    <row r="4478" spans="1:19" x14ac:dyDescent="0.25">
      <c r="A4478" t="s">
        <v>4183</v>
      </c>
      <c r="B4478" t="s">
        <v>78</v>
      </c>
      <c r="C4478" t="s">
        <v>2</v>
      </c>
      <c r="D4478" t="s">
        <v>76</v>
      </c>
      <c r="E4478" t="s">
        <v>2</v>
      </c>
      <c r="F4478" t="s">
        <v>1482</v>
      </c>
      <c r="G4478" t="s">
        <v>80</v>
      </c>
      <c r="H4478">
        <f t="shared" si="622"/>
        <v>0</v>
      </c>
      <c r="I4478">
        <f t="shared" si="623"/>
        <v>0.58333333333333304</v>
      </c>
      <c r="J4478">
        <f t="shared" si="624"/>
        <v>0</v>
      </c>
      <c r="K4478">
        <f t="shared" si="625"/>
        <v>0.58333333333333304</v>
      </c>
      <c r="L4478">
        <v>0</v>
      </c>
      <c r="M4478" t="s">
        <v>5872</v>
      </c>
      <c r="N4478">
        <v>4.7624662189926781E-2</v>
      </c>
      <c r="O4478" t="b">
        <f t="shared" si="627"/>
        <v>0</v>
      </c>
      <c r="P4478" t="b">
        <f t="shared" si="626"/>
        <v>0</v>
      </c>
      <c r="Q4478" t="b">
        <f t="shared" si="628"/>
        <v>1</v>
      </c>
      <c r="R4478" t="b">
        <f t="shared" si="629"/>
        <v>1</v>
      </c>
      <c r="S4478" t="str">
        <f t="shared" si="630"/>
        <v>nf0</v>
      </c>
    </row>
    <row r="4479" spans="1:19" hidden="1" x14ac:dyDescent="0.25">
      <c r="A4479" t="s">
        <v>4320</v>
      </c>
      <c r="B4479" t="s">
        <v>3064</v>
      </c>
      <c r="C4479" t="s">
        <v>2</v>
      </c>
      <c r="D4479" t="s">
        <v>76</v>
      </c>
      <c r="E4479" t="s">
        <v>2</v>
      </c>
      <c r="F4479" t="s">
        <v>1160</v>
      </c>
      <c r="G4479" t="s">
        <v>3065</v>
      </c>
      <c r="H4479">
        <f t="shared" si="622"/>
        <v>0</v>
      </c>
      <c r="I4479">
        <f t="shared" si="623"/>
        <v>0.58333333333333304</v>
      </c>
      <c r="J4479">
        <f t="shared" si="624"/>
        <v>0</v>
      </c>
      <c r="K4479">
        <f t="shared" si="625"/>
        <v>0.58333333333333304</v>
      </c>
      <c r="L4479">
        <v>0</v>
      </c>
      <c r="M4479" t="s">
        <v>5872</v>
      </c>
      <c r="N4479">
        <v>0.77458157991696264</v>
      </c>
      <c r="O4479" t="b">
        <f t="shared" si="627"/>
        <v>0</v>
      </c>
      <c r="P4479" t="b">
        <f t="shared" si="626"/>
        <v>0</v>
      </c>
      <c r="Q4479" t="b">
        <f t="shared" si="628"/>
        <v>0</v>
      </c>
      <c r="R4479" t="b">
        <f t="shared" si="629"/>
        <v>0</v>
      </c>
      <c r="S4479" t="str">
        <f t="shared" si="630"/>
        <v>nf0</v>
      </c>
    </row>
    <row r="4480" spans="1:19" x14ac:dyDescent="0.25">
      <c r="A4480" t="s">
        <v>4340</v>
      </c>
      <c r="B4480" t="s">
        <v>1255</v>
      </c>
      <c r="C4480" t="s">
        <v>2</v>
      </c>
      <c r="D4480" t="s">
        <v>76</v>
      </c>
      <c r="E4480" t="s">
        <v>2</v>
      </c>
      <c r="F4480" t="s">
        <v>1259</v>
      </c>
      <c r="G4480" t="s">
        <v>1257</v>
      </c>
      <c r="H4480">
        <f t="shared" si="622"/>
        <v>0</v>
      </c>
      <c r="I4480">
        <f t="shared" si="623"/>
        <v>0.58333333333333304</v>
      </c>
      <c r="J4480">
        <f t="shared" si="624"/>
        <v>0</v>
      </c>
      <c r="K4480">
        <f t="shared" si="625"/>
        <v>0.58333333333333304</v>
      </c>
      <c r="L4480">
        <v>0</v>
      </c>
      <c r="M4480" t="s">
        <v>5872</v>
      </c>
      <c r="N4480">
        <v>0.43277650119496491</v>
      </c>
      <c r="O4480" t="b">
        <f t="shared" si="627"/>
        <v>0</v>
      </c>
      <c r="P4480" t="b">
        <f t="shared" si="626"/>
        <v>0</v>
      </c>
      <c r="Q4480" t="b">
        <f t="shared" si="628"/>
        <v>1</v>
      </c>
      <c r="R4480" t="b">
        <f t="shared" si="629"/>
        <v>1</v>
      </c>
      <c r="S4480" t="str">
        <f t="shared" si="630"/>
        <v>nf0</v>
      </c>
    </row>
    <row r="4481" spans="1:19" x14ac:dyDescent="0.25">
      <c r="A4481" t="s">
        <v>4340</v>
      </c>
      <c r="B4481" t="s">
        <v>1260</v>
      </c>
      <c r="C4481" t="s">
        <v>2</v>
      </c>
      <c r="D4481" t="s">
        <v>76</v>
      </c>
      <c r="E4481" t="s">
        <v>2</v>
      </c>
      <c r="F4481" t="s">
        <v>1259</v>
      </c>
      <c r="G4481" t="s">
        <v>1261</v>
      </c>
      <c r="H4481">
        <f t="shared" si="622"/>
        <v>0</v>
      </c>
      <c r="I4481">
        <f t="shared" si="623"/>
        <v>0.58333333333333304</v>
      </c>
      <c r="J4481">
        <f t="shared" si="624"/>
        <v>0</v>
      </c>
      <c r="K4481">
        <f t="shared" si="625"/>
        <v>0.58333333333333304</v>
      </c>
      <c r="L4481">
        <v>0</v>
      </c>
      <c r="M4481" t="s">
        <v>5872</v>
      </c>
      <c r="N4481">
        <v>0.43550564373131917</v>
      </c>
      <c r="O4481" t="b">
        <f t="shared" si="627"/>
        <v>0</v>
      </c>
      <c r="P4481" t="b">
        <f t="shared" si="626"/>
        <v>0</v>
      </c>
      <c r="Q4481" t="b">
        <f t="shared" si="628"/>
        <v>1</v>
      </c>
      <c r="R4481" t="b">
        <f t="shared" si="629"/>
        <v>1</v>
      </c>
      <c r="S4481" t="str">
        <f t="shared" si="630"/>
        <v>nf0</v>
      </c>
    </row>
    <row r="4482" spans="1:19" hidden="1" x14ac:dyDescent="0.25">
      <c r="A4482" t="s">
        <v>4495</v>
      </c>
      <c r="B4482" t="s">
        <v>481</v>
      </c>
      <c r="C4482" t="s">
        <v>2</v>
      </c>
      <c r="D4482" t="s">
        <v>76</v>
      </c>
      <c r="E4482" t="s">
        <v>2</v>
      </c>
      <c r="F4482" t="s">
        <v>488</v>
      </c>
      <c r="G4482" t="s">
        <v>482</v>
      </c>
      <c r="H4482">
        <f t="shared" ref="H4482:H4545" si="631">_xlfn.NUMBERVALUE(C4482,".")</f>
        <v>0</v>
      </c>
      <c r="I4482">
        <f t="shared" ref="I4482:I4545" si="632">_xlfn.NUMBERVALUE(D4482,".")</f>
        <v>0.58333333333333304</v>
      </c>
      <c r="J4482">
        <f t="shared" ref="J4482:J4545" si="633">_xlfn.NUMBERVALUE(E4482,".")</f>
        <v>0</v>
      </c>
      <c r="K4482">
        <f t="shared" ref="K4482:K4545" si="634">ABS(I4482-H4482)</f>
        <v>0.58333333333333304</v>
      </c>
      <c r="L4482">
        <v>0</v>
      </c>
      <c r="M4482" t="s">
        <v>5872</v>
      </c>
      <c r="N4482">
        <v>0.79560101094406321</v>
      </c>
      <c r="O4482" t="b">
        <f t="shared" si="627"/>
        <v>0</v>
      </c>
      <c r="P4482" t="b">
        <f t="shared" ref="P4482:P4545" si="635">AND(M4482="non-fuzzy",N4482&lt;$Z$3,L4482=1)</f>
        <v>0</v>
      </c>
      <c r="Q4482" t="b">
        <f t="shared" si="628"/>
        <v>0</v>
      </c>
      <c r="R4482" t="b">
        <f t="shared" si="629"/>
        <v>0</v>
      </c>
      <c r="S4482" t="str">
        <f t="shared" si="630"/>
        <v>nf0</v>
      </c>
    </row>
    <row r="4483" spans="1:19" x14ac:dyDescent="0.25">
      <c r="A4483" t="s">
        <v>4495</v>
      </c>
      <c r="B4483" t="s">
        <v>483</v>
      </c>
      <c r="C4483" t="s">
        <v>2</v>
      </c>
      <c r="D4483" t="s">
        <v>76</v>
      </c>
      <c r="E4483" t="s">
        <v>2</v>
      </c>
      <c r="F4483" t="s">
        <v>488</v>
      </c>
      <c r="G4483" t="s">
        <v>484</v>
      </c>
      <c r="H4483">
        <f t="shared" si="631"/>
        <v>0</v>
      </c>
      <c r="I4483">
        <f t="shared" si="632"/>
        <v>0.58333333333333304</v>
      </c>
      <c r="J4483">
        <f t="shared" si="633"/>
        <v>0</v>
      </c>
      <c r="K4483">
        <f t="shared" si="634"/>
        <v>0.58333333333333304</v>
      </c>
      <c r="L4483">
        <v>0</v>
      </c>
      <c r="M4483" t="s">
        <v>5872</v>
      </c>
      <c r="N4483">
        <v>0.4629690645504978</v>
      </c>
      <c r="O4483" t="b">
        <f t="shared" ref="O4483:O4546" si="636">M4483="fuzzy"</f>
        <v>0</v>
      </c>
      <c r="P4483" t="b">
        <f t="shared" si="635"/>
        <v>0</v>
      </c>
      <c r="Q4483" t="b">
        <f t="shared" ref="Q4483:Q4546" si="637">AND(M4483="non-fuzzy",N4483&lt;$Z$4,L4483=0)</f>
        <v>1</v>
      </c>
      <c r="R4483" t="b">
        <f t="shared" ref="R4483:R4546" si="638">OR(O4483,P4483,Q4483)</f>
        <v>1</v>
      </c>
      <c r="S4483" t="str">
        <f t="shared" ref="S4483:S4546" si="639">IF(AND(M4483="non-fuzzy",L4483=1),"nf1",IF(AND(M4483="non-fuzzy",L4483=0),"nf0",IF(M4483="fuzzy","f")))</f>
        <v>nf0</v>
      </c>
    </row>
    <row r="4484" spans="1:19" x14ac:dyDescent="0.25">
      <c r="A4484" t="s">
        <v>5042</v>
      </c>
      <c r="B4484" t="s">
        <v>479</v>
      </c>
      <c r="C4484" t="s">
        <v>2</v>
      </c>
      <c r="D4484" t="s">
        <v>76</v>
      </c>
      <c r="E4484" t="s">
        <v>2</v>
      </c>
      <c r="F4484" t="s">
        <v>490</v>
      </c>
      <c r="G4484" t="s">
        <v>480</v>
      </c>
      <c r="H4484">
        <f t="shared" si="631"/>
        <v>0</v>
      </c>
      <c r="I4484">
        <f t="shared" si="632"/>
        <v>0.58333333333333304</v>
      </c>
      <c r="J4484">
        <f t="shared" si="633"/>
        <v>0</v>
      </c>
      <c r="K4484">
        <f t="shared" si="634"/>
        <v>0.58333333333333304</v>
      </c>
      <c r="L4484">
        <v>0</v>
      </c>
      <c r="M4484" t="s">
        <v>5872</v>
      </c>
      <c r="N4484">
        <v>0.27791511790274348</v>
      </c>
      <c r="O4484" t="b">
        <f t="shared" si="636"/>
        <v>0</v>
      </c>
      <c r="P4484" t="b">
        <f t="shared" si="635"/>
        <v>0</v>
      </c>
      <c r="Q4484" t="b">
        <f t="shared" si="637"/>
        <v>1</v>
      </c>
      <c r="R4484" t="b">
        <f t="shared" si="638"/>
        <v>1</v>
      </c>
      <c r="S4484" t="str">
        <f t="shared" si="639"/>
        <v>nf0</v>
      </c>
    </row>
    <row r="4485" spans="1:19" x14ac:dyDescent="0.25">
      <c r="A4485" t="s">
        <v>5269</v>
      </c>
      <c r="B4485" t="s">
        <v>483</v>
      </c>
      <c r="C4485" t="s">
        <v>2</v>
      </c>
      <c r="D4485" t="s">
        <v>76</v>
      </c>
      <c r="E4485" t="s">
        <v>2</v>
      </c>
      <c r="F4485" t="s">
        <v>486</v>
      </c>
      <c r="G4485" t="s">
        <v>484</v>
      </c>
      <c r="H4485">
        <f t="shared" si="631"/>
        <v>0</v>
      </c>
      <c r="I4485">
        <f t="shared" si="632"/>
        <v>0.58333333333333304</v>
      </c>
      <c r="J4485">
        <f t="shared" si="633"/>
        <v>0</v>
      </c>
      <c r="K4485">
        <f t="shared" si="634"/>
        <v>0.58333333333333304</v>
      </c>
      <c r="L4485">
        <v>0</v>
      </c>
      <c r="M4485" t="s">
        <v>5872</v>
      </c>
      <c r="N4485">
        <v>0.37231217829006946</v>
      </c>
      <c r="O4485" t="b">
        <f t="shared" si="636"/>
        <v>0</v>
      </c>
      <c r="P4485" t="b">
        <f t="shared" si="635"/>
        <v>0</v>
      </c>
      <c r="Q4485" t="b">
        <f t="shared" si="637"/>
        <v>1</v>
      </c>
      <c r="R4485" t="b">
        <f t="shared" si="638"/>
        <v>1</v>
      </c>
      <c r="S4485" t="str">
        <f t="shared" si="639"/>
        <v>nf0</v>
      </c>
    </row>
    <row r="4486" spans="1:19" x14ac:dyDescent="0.25">
      <c r="A4486" t="s">
        <v>5313</v>
      </c>
      <c r="B4486" t="s">
        <v>1255</v>
      </c>
      <c r="C4486" t="s">
        <v>2</v>
      </c>
      <c r="D4486" t="s">
        <v>76</v>
      </c>
      <c r="E4486" t="s">
        <v>2</v>
      </c>
      <c r="F4486" t="s">
        <v>1261</v>
      </c>
      <c r="G4486" t="s">
        <v>1257</v>
      </c>
      <c r="H4486">
        <f t="shared" si="631"/>
        <v>0</v>
      </c>
      <c r="I4486">
        <f t="shared" si="632"/>
        <v>0.58333333333333304</v>
      </c>
      <c r="J4486">
        <f t="shared" si="633"/>
        <v>0</v>
      </c>
      <c r="K4486">
        <f t="shared" si="634"/>
        <v>0.58333333333333304</v>
      </c>
      <c r="L4486">
        <v>0</v>
      </c>
      <c r="M4486" t="s">
        <v>5872</v>
      </c>
      <c r="N4486">
        <v>0.16469649694999433</v>
      </c>
      <c r="O4486" t="b">
        <f t="shared" si="636"/>
        <v>0</v>
      </c>
      <c r="P4486" t="b">
        <f t="shared" si="635"/>
        <v>0</v>
      </c>
      <c r="Q4486" t="b">
        <f t="shared" si="637"/>
        <v>1</v>
      </c>
      <c r="R4486" t="b">
        <f t="shared" si="638"/>
        <v>1</v>
      </c>
      <c r="S4486" t="str">
        <f t="shared" si="639"/>
        <v>nf0</v>
      </c>
    </row>
    <row r="4487" spans="1:19" hidden="1" x14ac:dyDescent="0.25">
      <c r="A4487" t="s">
        <v>5313</v>
      </c>
      <c r="B4487" t="s">
        <v>1258</v>
      </c>
      <c r="C4487" t="s">
        <v>2</v>
      </c>
      <c r="D4487" t="s">
        <v>76</v>
      </c>
      <c r="E4487" t="s">
        <v>2</v>
      </c>
      <c r="F4487" t="s">
        <v>1261</v>
      </c>
      <c r="G4487" t="s">
        <v>1259</v>
      </c>
      <c r="H4487">
        <f t="shared" si="631"/>
        <v>0</v>
      </c>
      <c r="I4487">
        <f t="shared" si="632"/>
        <v>0.58333333333333304</v>
      </c>
      <c r="J4487">
        <f t="shared" si="633"/>
        <v>0</v>
      </c>
      <c r="K4487">
        <f t="shared" si="634"/>
        <v>0.58333333333333304</v>
      </c>
      <c r="L4487">
        <v>0</v>
      </c>
      <c r="M4487" t="s">
        <v>5872</v>
      </c>
      <c r="N4487">
        <v>0.50914241265529925</v>
      </c>
      <c r="O4487" t="b">
        <f t="shared" si="636"/>
        <v>0</v>
      </c>
      <c r="P4487" t="b">
        <f t="shared" si="635"/>
        <v>0</v>
      </c>
      <c r="Q4487" t="b">
        <f t="shared" si="637"/>
        <v>0</v>
      </c>
      <c r="R4487" t="b">
        <f t="shared" si="638"/>
        <v>0</v>
      </c>
      <c r="S4487" t="str">
        <f t="shared" si="639"/>
        <v>nf0</v>
      </c>
    </row>
    <row r="4488" spans="1:19" hidden="1" x14ac:dyDescent="0.25">
      <c r="A4488" t="s">
        <v>5347</v>
      </c>
      <c r="B4488" t="s">
        <v>92</v>
      </c>
      <c r="C4488" t="s">
        <v>2</v>
      </c>
      <c r="D4488" t="s">
        <v>76</v>
      </c>
      <c r="E4488" t="s">
        <v>2</v>
      </c>
      <c r="F4488" t="s">
        <v>1486</v>
      </c>
      <c r="G4488" t="s">
        <v>94</v>
      </c>
      <c r="H4488">
        <f t="shared" si="631"/>
        <v>0</v>
      </c>
      <c r="I4488">
        <f t="shared" si="632"/>
        <v>0.58333333333333304</v>
      </c>
      <c r="J4488">
        <f t="shared" si="633"/>
        <v>0</v>
      </c>
      <c r="K4488">
        <f t="shared" si="634"/>
        <v>0.58333333333333304</v>
      </c>
      <c r="L4488">
        <v>0</v>
      </c>
      <c r="M4488" t="s">
        <v>5872</v>
      </c>
      <c r="N4488">
        <v>0.63628822737585577</v>
      </c>
      <c r="O4488" t="b">
        <f t="shared" si="636"/>
        <v>0</v>
      </c>
      <c r="P4488" t="b">
        <f t="shared" si="635"/>
        <v>0</v>
      </c>
      <c r="Q4488" t="b">
        <f t="shared" si="637"/>
        <v>0</v>
      </c>
      <c r="R4488" t="b">
        <f t="shared" si="638"/>
        <v>0</v>
      </c>
      <c r="S4488" t="str">
        <f t="shared" si="639"/>
        <v>nf0</v>
      </c>
    </row>
    <row r="4489" spans="1:19" x14ac:dyDescent="0.25">
      <c r="A4489" t="s">
        <v>5400</v>
      </c>
      <c r="B4489" t="s">
        <v>477</v>
      </c>
      <c r="C4489" t="s">
        <v>2</v>
      </c>
      <c r="D4489" t="s">
        <v>76</v>
      </c>
      <c r="E4489" t="s">
        <v>2</v>
      </c>
      <c r="F4489" t="s">
        <v>475</v>
      </c>
      <c r="G4489" t="s">
        <v>478</v>
      </c>
      <c r="H4489">
        <f t="shared" si="631"/>
        <v>0</v>
      </c>
      <c r="I4489">
        <f t="shared" si="632"/>
        <v>0.58333333333333304</v>
      </c>
      <c r="J4489">
        <f t="shared" si="633"/>
        <v>0</v>
      </c>
      <c r="K4489">
        <f t="shared" si="634"/>
        <v>0.58333333333333304</v>
      </c>
      <c r="L4489">
        <v>0</v>
      </c>
      <c r="M4489" t="s">
        <v>5872</v>
      </c>
      <c r="N4489">
        <v>0.4919246519818522</v>
      </c>
      <c r="O4489" t="b">
        <f t="shared" si="636"/>
        <v>0</v>
      </c>
      <c r="P4489" t="b">
        <f t="shared" si="635"/>
        <v>0</v>
      </c>
      <c r="Q4489" t="b">
        <f t="shared" si="637"/>
        <v>1</v>
      </c>
      <c r="R4489" t="b">
        <f t="shared" si="638"/>
        <v>1</v>
      </c>
      <c r="S4489" t="str">
        <f t="shared" si="639"/>
        <v>nf0</v>
      </c>
    </row>
    <row r="4490" spans="1:19" x14ac:dyDescent="0.25">
      <c r="A4490" t="s">
        <v>5474</v>
      </c>
      <c r="B4490" t="s">
        <v>828</v>
      </c>
      <c r="C4490" t="s">
        <v>2</v>
      </c>
      <c r="D4490" t="s">
        <v>76</v>
      </c>
      <c r="E4490" t="s">
        <v>2</v>
      </c>
      <c r="F4490" t="s">
        <v>4730</v>
      </c>
      <c r="G4490" t="s">
        <v>830</v>
      </c>
      <c r="H4490">
        <f t="shared" si="631"/>
        <v>0</v>
      </c>
      <c r="I4490">
        <f t="shared" si="632"/>
        <v>0.58333333333333304</v>
      </c>
      <c r="J4490">
        <f t="shared" si="633"/>
        <v>0</v>
      </c>
      <c r="K4490">
        <f t="shared" si="634"/>
        <v>0.58333333333333304</v>
      </c>
      <c r="L4490">
        <v>0</v>
      </c>
      <c r="M4490" t="s">
        <v>5872</v>
      </c>
      <c r="N4490">
        <v>0.40534301758985181</v>
      </c>
      <c r="O4490" t="b">
        <f t="shared" si="636"/>
        <v>0</v>
      </c>
      <c r="P4490" t="b">
        <f t="shared" si="635"/>
        <v>0</v>
      </c>
      <c r="Q4490" t="b">
        <f t="shared" si="637"/>
        <v>1</v>
      </c>
      <c r="R4490" t="b">
        <f t="shared" si="638"/>
        <v>1</v>
      </c>
      <c r="S4490" t="str">
        <f t="shared" si="639"/>
        <v>nf0</v>
      </c>
    </row>
    <row r="4491" spans="1:19" x14ac:dyDescent="0.25">
      <c r="A4491" t="s">
        <v>5581</v>
      </c>
      <c r="B4491" t="s">
        <v>1658</v>
      </c>
      <c r="C4491" t="s">
        <v>2</v>
      </c>
      <c r="D4491" t="s">
        <v>76</v>
      </c>
      <c r="E4491" t="s">
        <v>2</v>
      </c>
      <c r="F4491" t="s">
        <v>2565</v>
      </c>
      <c r="G4491" t="s">
        <v>1659</v>
      </c>
      <c r="H4491">
        <f t="shared" si="631"/>
        <v>0</v>
      </c>
      <c r="I4491">
        <f t="shared" si="632"/>
        <v>0.58333333333333304</v>
      </c>
      <c r="J4491">
        <f t="shared" si="633"/>
        <v>0</v>
      </c>
      <c r="K4491">
        <f t="shared" si="634"/>
        <v>0.58333333333333304</v>
      </c>
      <c r="L4491">
        <v>0</v>
      </c>
      <c r="M4491" t="s">
        <v>5872</v>
      </c>
      <c r="N4491">
        <v>2.1866465693457515E-2</v>
      </c>
      <c r="O4491" t="b">
        <f t="shared" si="636"/>
        <v>0</v>
      </c>
      <c r="P4491" t="b">
        <f t="shared" si="635"/>
        <v>0</v>
      </c>
      <c r="Q4491" t="b">
        <f t="shared" si="637"/>
        <v>1</v>
      </c>
      <c r="R4491" t="b">
        <f t="shared" si="638"/>
        <v>1</v>
      </c>
      <c r="S4491" t="str">
        <f t="shared" si="639"/>
        <v>nf0</v>
      </c>
    </row>
    <row r="4492" spans="1:19" x14ac:dyDescent="0.25">
      <c r="A4492" t="s">
        <v>5586</v>
      </c>
      <c r="B4492" t="s">
        <v>75</v>
      </c>
      <c r="C4492" t="s">
        <v>2</v>
      </c>
      <c r="D4492" t="s">
        <v>76</v>
      </c>
      <c r="E4492" t="s">
        <v>2</v>
      </c>
      <c r="F4492" t="s">
        <v>96</v>
      </c>
      <c r="G4492" t="s">
        <v>77</v>
      </c>
      <c r="H4492">
        <f t="shared" si="631"/>
        <v>0</v>
      </c>
      <c r="I4492">
        <f t="shared" si="632"/>
        <v>0.58333333333333304</v>
      </c>
      <c r="J4492">
        <f t="shared" si="633"/>
        <v>0</v>
      </c>
      <c r="K4492">
        <f t="shared" si="634"/>
        <v>0.58333333333333304</v>
      </c>
      <c r="L4492">
        <v>0</v>
      </c>
      <c r="M4492" t="s">
        <v>5872</v>
      </c>
      <c r="N4492">
        <v>1.6684467865724861E-2</v>
      </c>
      <c r="O4492" t="b">
        <f t="shared" si="636"/>
        <v>0</v>
      </c>
      <c r="P4492" t="b">
        <f t="shared" si="635"/>
        <v>0</v>
      </c>
      <c r="Q4492" t="b">
        <f t="shared" si="637"/>
        <v>1</v>
      </c>
      <c r="R4492" t="b">
        <f t="shared" si="638"/>
        <v>1</v>
      </c>
      <c r="S4492" t="str">
        <f t="shared" si="639"/>
        <v>nf0</v>
      </c>
    </row>
    <row r="4493" spans="1:19" x14ac:dyDescent="0.25">
      <c r="A4493" t="s">
        <v>5586</v>
      </c>
      <c r="B4493" t="s">
        <v>225</v>
      </c>
      <c r="C4493" t="s">
        <v>2</v>
      </c>
      <c r="D4493" t="s">
        <v>76</v>
      </c>
      <c r="E4493" t="s">
        <v>2</v>
      </c>
      <c r="F4493" t="s">
        <v>96</v>
      </c>
      <c r="G4493" t="s">
        <v>226</v>
      </c>
      <c r="H4493">
        <f t="shared" si="631"/>
        <v>0</v>
      </c>
      <c r="I4493">
        <f t="shared" si="632"/>
        <v>0.58333333333333304</v>
      </c>
      <c r="J4493">
        <f t="shared" si="633"/>
        <v>0</v>
      </c>
      <c r="K4493">
        <f t="shared" si="634"/>
        <v>0.58333333333333304</v>
      </c>
      <c r="L4493">
        <v>0</v>
      </c>
      <c r="M4493" t="s">
        <v>5872</v>
      </c>
      <c r="N4493">
        <v>0.40271578068936786</v>
      </c>
      <c r="O4493" t="b">
        <f t="shared" si="636"/>
        <v>0</v>
      </c>
      <c r="P4493" t="b">
        <f t="shared" si="635"/>
        <v>0</v>
      </c>
      <c r="Q4493" t="b">
        <f t="shared" si="637"/>
        <v>1</v>
      </c>
      <c r="R4493" t="b">
        <f t="shared" si="638"/>
        <v>1</v>
      </c>
      <c r="S4493" t="str">
        <f t="shared" si="639"/>
        <v>nf0</v>
      </c>
    </row>
    <row r="4494" spans="1:19" hidden="1" x14ac:dyDescent="0.25">
      <c r="A4494" t="s">
        <v>5665</v>
      </c>
      <c r="B4494" t="s">
        <v>4729</v>
      </c>
      <c r="C4494" t="s">
        <v>2</v>
      </c>
      <c r="D4494" t="s">
        <v>76</v>
      </c>
      <c r="E4494" t="s">
        <v>2</v>
      </c>
      <c r="F4494" t="s">
        <v>830</v>
      </c>
      <c r="G4494" t="s">
        <v>4730</v>
      </c>
      <c r="H4494">
        <f t="shared" si="631"/>
        <v>0</v>
      </c>
      <c r="I4494">
        <f t="shared" si="632"/>
        <v>0.58333333333333304</v>
      </c>
      <c r="J4494">
        <f t="shared" si="633"/>
        <v>0</v>
      </c>
      <c r="K4494">
        <f t="shared" si="634"/>
        <v>0.58333333333333304</v>
      </c>
      <c r="L4494">
        <v>0</v>
      </c>
      <c r="M4494" t="s">
        <v>5872</v>
      </c>
      <c r="N4494">
        <v>0.77478532602697192</v>
      </c>
      <c r="O4494" t="b">
        <f t="shared" si="636"/>
        <v>0</v>
      </c>
      <c r="P4494" t="b">
        <f t="shared" si="635"/>
        <v>0</v>
      </c>
      <c r="Q4494" t="b">
        <f t="shared" si="637"/>
        <v>0</v>
      </c>
      <c r="R4494" t="b">
        <f t="shared" si="638"/>
        <v>0</v>
      </c>
      <c r="S4494" t="str">
        <f t="shared" si="639"/>
        <v>nf0</v>
      </c>
    </row>
    <row r="4495" spans="1:19" x14ac:dyDescent="0.25">
      <c r="A4495" t="s">
        <v>5721</v>
      </c>
      <c r="B4495" t="s">
        <v>5722</v>
      </c>
      <c r="C4495" t="s">
        <v>2</v>
      </c>
      <c r="D4495" t="s">
        <v>76</v>
      </c>
      <c r="E4495" t="s">
        <v>2</v>
      </c>
      <c r="F4495" t="s">
        <v>5723</v>
      </c>
      <c r="G4495" t="s">
        <v>5724</v>
      </c>
      <c r="H4495">
        <f t="shared" si="631"/>
        <v>0</v>
      </c>
      <c r="I4495">
        <f t="shared" si="632"/>
        <v>0.58333333333333304</v>
      </c>
      <c r="J4495">
        <f t="shared" si="633"/>
        <v>0</v>
      </c>
      <c r="K4495">
        <f t="shared" si="634"/>
        <v>0.58333333333333304</v>
      </c>
      <c r="L4495">
        <v>0</v>
      </c>
      <c r="M4495" t="s">
        <v>5872</v>
      </c>
      <c r="N4495">
        <v>0.40541984343524917</v>
      </c>
      <c r="O4495" t="b">
        <f t="shared" si="636"/>
        <v>0</v>
      </c>
      <c r="P4495" t="b">
        <f t="shared" si="635"/>
        <v>0</v>
      </c>
      <c r="Q4495" t="b">
        <f t="shared" si="637"/>
        <v>1</v>
      </c>
      <c r="R4495" t="b">
        <f t="shared" si="638"/>
        <v>1</v>
      </c>
      <c r="S4495" t="str">
        <f t="shared" si="639"/>
        <v>nf0</v>
      </c>
    </row>
    <row r="4496" spans="1:19" x14ac:dyDescent="0.25">
      <c r="A4496" t="s">
        <v>5838</v>
      </c>
      <c r="B4496" t="s">
        <v>5839</v>
      </c>
      <c r="C4496" t="s">
        <v>2</v>
      </c>
      <c r="D4496" t="s">
        <v>76</v>
      </c>
      <c r="E4496" t="s">
        <v>2</v>
      </c>
      <c r="F4496" t="s">
        <v>674</v>
      </c>
      <c r="G4496" t="s">
        <v>5840</v>
      </c>
      <c r="H4496">
        <f t="shared" si="631"/>
        <v>0</v>
      </c>
      <c r="I4496">
        <f t="shared" si="632"/>
        <v>0.58333333333333304</v>
      </c>
      <c r="J4496">
        <f t="shared" si="633"/>
        <v>0</v>
      </c>
      <c r="K4496">
        <f t="shared" si="634"/>
        <v>0.58333333333333304</v>
      </c>
      <c r="L4496">
        <v>0</v>
      </c>
      <c r="M4496" t="s">
        <v>5872</v>
      </c>
      <c r="N4496">
        <v>0.11616013602418029</v>
      </c>
      <c r="O4496" t="b">
        <f t="shared" si="636"/>
        <v>0</v>
      </c>
      <c r="P4496" t="b">
        <f t="shared" si="635"/>
        <v>0</v>
      </c>
      <c r="Q4496" t="b">
        <f t="shared" si="637"/>
        <v>1</v>
      </c>
      <c r="R4496" t="b">
        <f t="shared" si="638"/>
        <v>1</v>
      </c>
      <c r="S4496" t="str">
        <f t="shared" si="639"/>
        <v>nf0</v>
      </c>
    </row>
    <row r="4497" spans="1:19" hidden="1" x14ac:dyDescent="0.25">
      <c r="A4497" t="s">
        <v>65</v>
      </c>
      <c r="B4497" t="s">
        <v>72</v>
      </c>
      <c r="C4497" t="s">
        <v>2</v>
      </c>
      <c r="D4497" t="s">
        <v>73</v>
      </c>
      <c r="E4497" t="s">
        <v>2</v>
      </c>
      <c r="F4497" t="s">
        <v>67</v>
      </c>
      <c r="G4497" t="s">
        <v>74</v>
      </c>
      <c r="H4497">
        <f t="shared" si="631"/>
        <v>0</v>
      </c>
      <c r="I4497">
        <f t="shared" si="632"/>
        <v>0.58823529411764697</v>
      </c>
      <c r="J4497">
        <f t="shared" si="633"/>
        <v>0</v>
      </c>
      <c r="K4497">
        <f t="shared" si="634"/>
        <v>0.58823529411764697</v>
      </c>
      <c r="L4497">
        <v>0</v>
      </c>
      <c r="M4497" t="s">
        <v>5872</v>
      </c>
      <c r="N4497">
        <v>0.59147418866896972</v>
      </c>
      <c r="O4497" t="b">
        <f t="shared" si="636"/>
        <v>0</v>
      </c>
      <c r="P4497" t="b">
        <f t="shared" si="635"/>
        <v>0</v>
      </c>
      <c r="Q4497" t="b">
        <f t="shared" si="637"/>
        <v>0</v>
      </c>
      <c r="R4497" t="b">
        <f t="shared" si="638"/>
        <v>0</v>
      </c>
      <c r="S4497" t="str">
        <f t="shared" si="639"/>
        <v>nf0</v>
      </c>
    </row>
    <row r="4498" spans="1:19" x14ac:dyDescent="0.25">
      <c r="A4498" t="s">
        <v>65</v>
      </c>
      <c r="B4498" t="s">
        <v>83</v>
      </c>
      <c r="C4498" t="s">
        <v>2</v>
      </c>
      <c r="D4498" t="s">
        <v>73</v>
      </c>
      <c r="E4498" t="s">
        <v>2</v>
      </c>
      <c r="F4498" t="s">
        <v>67</v>
      </c>
      <c r="G4498" t="s">
        <v>84</v>
      </c>
      <c r="H4498">
        <f t="shared" si="631"/>
        <v>0</v>
      </c>
      <c r="I4498">
        <f t="shared" si="632"/>
        <v>0.58823529411764697</v>
      </c>
      <c r="J4498">
        <f t="shared" si="633"/>
        <v>0</v>
      </c>
      <c r="K4498">
        <f t="shared" si="634"/>
        <v>0.58823529411764697</v>
      </c>
      <c r="L4498">
        <v>0</v>
      </c>
      <c r="M4498" t="s">
        <v>5872</v>
      </c>
      <c r="N4498">
        <v>0.15078358796146296</v>
      </c>
      <c r="O4498" t="b">
        <f t="shared" si="636"/>
        <v>0</v>
      </c>
      <c r="P4498" t="b">
        <f t="shared" si="635"/>
        <v>0</v>
      </c>
      <c r="Q4498" t="b">
        <f t="shared" si="637"/>
        <v>1</v>
      </c>
      <c r="R4498" t="b">
        <f t="shared" si="638"/>
        <v>1</v>
      </c>
      <c r="S4498" t="str">
        <f t="shared" si="639"/>
        <v>nf0</v>
      </c>
    </row>
    <row r="4499" spans="1:19" x14ac:dyDescent="0.25">
      <c r="A4499" t="s">
        <v>2151</v>
      </c>
      <c r="B4499" t="s">
        <v>2152</v>
      </c>
      <c r="C4499" t="s">
        <v>2</v>
      </c>
      <c r="D4499" t="s">
        <v>73</v>
      </c>
      <c r="E4499" t="s">
        <v>2</v>
      </c>
      <c r="F4499" t="s">
        <v>2153</v>
      </c>
      <c r="G4499" t="s">
        <v>2154</v>
      </c>
      <c r="H4499">
        <f t="shared" si="631"/>
        <v>0</v>
      </c>
      <c r="I4499">
        <f t="shared" si="632"/>
        <v>0.58823529411764697</v>
      </c>
      <c r="J4499">
        <f t="shared" si="633"/>
        <v>0</v>
      </c>
      <c r="K4499">
        <f t="shared" si="634"/>
        <v>0.58823529411764697</v>
      </c>
      <c r="L4499">
        <v>0</v>
      </c>
      <c r="M4499" t="s">
        <v>5872</v>
      </c>
      <c r="N4499">
        <v>0.22982740048784855</v>
      </c>
      <c r="O4499" t="b">
        <f t="shared" si="636"/>
        <v>0</v>
      </c>
      <c r="P4499" t="b">
        <f t="shared" si="635"/>
        <v>0</v>
      </c>
      <c r="Q4499" t="b">
        <f t="shared" si="637"/>
        <v>1</v>
      </c>
      <c r="R4499" t="b">
        <f t="shared" si="638"/>
        <v>1</v>
      </c>
      <c r="S4499" t="str">
        <f t="shared" si="639"/>
        <v>nf0</v>
      </c>
    </row>
    <row r="4500" spans="1:19" hidden="1" x14ac:dyDescent="0.25">
      <c r="A4500" t="s">
        <v>2213</v>
      </c>
      <c r="B4500" t="s">
        <v>2214</v>
      </c>
      <c r="C4500" t="s">
        <v>2</v>
      </c>
      <c r="D4500" t="s">
        <v>73</v>
      </c>
      <c r="E4500" t="s">
        <v>2</v>
      </c>
      <c r="F4500" t="s">
        <v>1092</v>
      </c>
      <c r="G4500" t="s">
        <v>2215</v>
      </c>
      <c r="H4500">
        <f t="shared" si="631"/>
        <v>0</v>
      </c>
      <c r="I4500">
        <f t="shared" si="632"/>
        <v>0.58823529411764697</v>
      </c>
      <c r="J4500">
        <f t="shared" si="633"/>
        <v>0</v>
      </c>
      <c r="K4500">
        <f t="shared" si="634"/>
        <v>0.58823529411764697</v>
      </c>
      <c r="L4500">
        <v>0</v>
      </c>
      <c r="M4500" t="s">
        <v>5872</v>
      </c>
      <c r="N4500">
        <v>0.84211084400119951</v>
      </c>
      <c r="O4500" t="b">
        <f t="shared" si="636"/>
        <v>0</v>
      </c>
      <c r="P4500" t="b">
        <f t="shared" si="635"/>
        <v>0</v>
      </c>
      <c r="Q4500" t="b">
        <f t="shared" si="637"/>
        <v>0</v>
      </c>
      <c r="R4500" t="b">
        <f t="shared" si="638"/>
        <v>0</v>
      </c>
      <c r="S4500" t="str">
        <f t="shared" si="639"/>
        <v>nf0</v>
      </c>
    </row>
    <row r="4501" spans="1:19" x14ac:dyDescent="0.25">
      <c r="A4501" t="s">
        <v>2912</v>
      </c>
      <c r="B4501" t="s">
        <v>2913</v>
      </c>
      <c r="C4501" t="s">
        <v>2</v>
      </c>
      <c r="D4501" t="s">
        <v>73</v>
      </c>
      <c r="E4501" t="s">
        <v>2</v>
      </c>
      <c r="F4501" t="s">
        <v>2914</v>
      </c>
      <c r="G4501" t="s">
        <v>2915</v>
      </c>
      <c r="H4501">
        <f t="shared" si="631"/>
        <v>0</v>
      </c>
      <c r="I4501">
        <f t="shared" si="632"/>
        <v>0.58823529411764697</v>
      </c>
      <c r="J4501">
        <f t="shared" si="633"/>
        <v>0</v>
      </c>
      <c r="K4501">
        <f t="shared" si="634"/>
        <v>0.58823529411764697</v>
      </c>
      <c r="L4501">
        <v>0</v>
      </c>
      <c r="M4501" t="s">
        <v>5872</v>
      </c>
      <c r="N4501">
        <v>0.45068969453071606</v>
      </c>
      <c r="O4501" t="b">
        <f t="shared" si="636"/>
        <v>0</v>
      </c>
      <c r="P4501" t="b">
        <f t="shared" si="635"/>
        <v>0</v>
      </c>
      <c r="Q4501" t="b">
        <f t="shared" si="637"/>
        <v>1</v>
      </c>
      <c r="R4501" t="b">
        <f t="shared" si="638"/>
        <v>1</v>
      </c>
      <c r="S4501" t="str">
        <f t="shared" si="639"/>
        <v>nf0</v>
      </c>
    </row>
    <row r="4502" spans="1:19" hidden="1" x14ac:dyDescent="0.25">
      <c r="A4502" t="s">
        <v>3287</v>
      </c>
      <c r="B4502" t="s">
        <v>349</v>
      </c>
      <c r="C4502" t="s">
        <v>2</v>
      </c>
      <c r="D4502" t="s">
        <v>73</v>
      </c>
      <c r="E4502" t="s">
        <v>2</v>
      </c>
      <c r="F4502" t="s">
        <v>358</v>
      </c>
      <c r="G4502" t="s">
        <v>352</v>
      </c>
      <c r="H4502">
        <f t="shared" si="631"/>
        <v>0</v>
      </c>
      <c r="I4502">
        <f t="shared" si="632"/>
        <v>0.58823529411764697</v>
      </c>
      <c r="J4502">
        <f t="shared" si="633"/>
        <v>0</v>
      </c>
      <c r="K4502">
        <f t="shared" si="634"/>
        <v>0.58823529411764697</v>
      </c>
      <c r="L4502">
        <v>0</v>
      </c>
      <c r="M4502" t="s">
        <v>5872</v>
      </c>
      <c r="N4502">
        <v>0.83030537548046868</v>
      </c>
      <c r="O4502" t="b">
        <f t="shared" si="636"/>
        <v>0</v>
      </c>
      <c r="P4502" t="b">
        <f t="shared" si="635"/>
        <v>0</v>
      </c>
      <c r="Q4502" t="b">
        <f t="shared" si="637"/>
        <v>0</v>
      </c>
      <c r="R4502" t="b">
        <f t="shared" si="638"/>
        <v>0</v>
      </c>
      <c r="S4502" t="str">
        <f t="shared" si="639"/>
        <v>nf0</v>
      </c>
    </row>
    <row r="4503" spans="1:19" x14ac:dyDescent="0.25">
      <c r="A4503" t="s">
        <v>3683</v>
      </c>
      <c r="B4503" t="s">
        <v>174</v>
      </c>
      <c r="C4503" t="s">
        <v>2</v>
      </c>
      <c r="D4503" t="s">
        <v>73</v>
      </c>
      <c r="E4503" t="s">
        <v>2</v>
      </c>
      <c r="F4503" t="s">
        <v>3684</v>
      </c>
      <c r="G4503" t="s">
        <v>175</v>
      </c>
      <c r="H4503">
        <f t="shared" si="631"/>
        <v>0</v>
      </c>
      <c r="I4503">
        <f t="shared" si="632"/>
        <v>0.58823529411764697</v>
      </c>
      <c r="J4503">
        <f t="shared" si="633"/>
        <v>0</v>
      </c>
      <c r="K4503">
        <f t="shared" si="634"/>
        <v>0.58823529411764697</v>
      </c>
      <c r="L4503">
        <v>0</v>
      </c>
      <c r="M4503" t="s">
        <v>5872</v>
      </c>
      <c r="N4503">
        <v>0.43112106108741644</v>
      </c>
      <c r="O4503" t="b">
        <f t="shared" si="636"/>
        <v>0</v>
      </c>
      <c r="P4503" t="b">
        <f t="shared" si="635"/>
        <v>0</v>
      </c>
      <c r="Q4503" t="b">
        <f t="shared" si="637"/>
        <v>1</v>
      </c>
      <c r="R4503" t="b">
        <f t="shared" si="638"/>
        <v>1</v>
      </c>
      <c r="S4503" t="str">
        <f t="shared" si="639"/>
        <v>nf0</v>
      </c>
    </row>
    <row r="4504" spans="1:19" hidden="1" x14ac:dyDescent="0.25">
      <c r="A4504" t="s">
        <v>3683</v>
      </c>
      <c r="B4504" t="s">
        <v>180</v>
      </c>
      <c r="C4504" t="s">
        <v>2</v>
      </c>
      <c r="D4504" t="s">
        <v>73</v>
      </c>
      <c r="E4504" t="s">
        <v>2</v>
      </c>
      <c r="F4504" t="s">
        <v>3684</v>
      </c>
      <c r="G4504" t="s">
        <v>182</v>
      </c>
      <c r="H4504">
        <f t="shared" si="631"/>
        <v>0</v>
      </c>
      <c r="I4504">
        <f t="shared" si="632"/>
        <v>0.58823529411764697</v>
      </c>
      <c r="J4504">
        <f t="shared" si="633"/>
        <v>0</v>
      </c>
      <c r="K4504">
        <f t="shared" si="634"/>
        <v>0.58823529411764697</v>
      </c>
      <c r="L4504">
        <v>0</v>
      </c>
      <c r="M4504" t="s">
        <v>5872</v>
      </c>
      <c r="N4504">
        <v>0.80543384941759177</v>
      </c>
      <c r="O4504" t="b">
        <f t="shared" si="636"/>
        <v>0</v>
      </c>
      <c r="P4504" t="b">
        <f t="shared" si="635"/>
        <v>0</v>
      </c>
      <c r="Q4504" t="b">
        <f t="shared" si="637"/>
        <v>0</v>
      </c>
      <c r="R4504" t="b">
        <f t="shared" si="638"/>
        <v>0</v>
      </c>
      <c r="S4504" t="str">
        <f t="shared" si="639"/>
        <v>nf0</v>
      </c>
    </row>
    <row r="4505" spans="1:19" hidden="1" x14ac:dyDescent="0.25">
      <c r="A4505" t="s">
        <v>3828</v>
      </c>
      <c r="B4505" t="s">
        <v>2071</v>
      </c>
      <c r="C4505" t="s">
        <v>2</v>
      </c>
      <c r="D4505" t="s">
        <v>73</v>
      </c>
      <c r="E4505" t="s">
        <v>2</v>
      </c>
      <c r="F4505" t="s">
        <v>3829</v>
      </c>
      <c r="G4505" t="s">
        <v>2072</v>
      </c>
      <c r="H4505">
        <f t="shared" si="631"/>
        <v>0</v>
      </c>
      <c r="I4505">
        <f t="shared" si="632"/>
        <v>0.58823529411764697</v>
      </c>
      <c r="J4505">
        <f t="shared" si="633"/>
        <v>0</v>
      </c>
      <c r="K4505">
        <f t="shared" si="634"/>
        <v>0.58823529411764697</v>
      </c>
      <c r="L4505">
        <v>0</v>
      </c>
      <c r="M4505" t="s">
        <v>5872</v>
      </c>
      <c r="N4505">
        <v>0.89956642167020417</v>
      </c>
      <c r="O4505" t="b">
        <f t="shared" si="636"/>
        <v>0</v>
      </c>
      <c r="P4505" t="b">
        <f t="shared" si="635"/>
        <v>0</v>
      </c>
      <c r="Q4505" t="b">
        <f t="shared" si="637"/>
        <v>0</v>
      </c>
      <c r="R4505" t="b">
        <f t="shared" si="638"/>
        <v>0</v>
      </c>
      <c r="S4505" t="str">
        <f t="shared" si="639"/>
        <v>nf0</v>
      </c>
    </row>
    <row r="4506" spans="1:19" x14ac:dyDescent="0.25">
      <c r="A4506" t="s">
        <v>4399</v>
      </c>
      <c r="B4506" t="s">
        <v>3594</v>
      </c>
      <c r="C4506" t="s">
        <v>2</v>
      </c>
      <c r="D4506" t="s">
        <v>73</v>
      </c>
      <c r="E4506" t="s">
        <v>2</v>
      </c>
      <c r="F4506" t="s">
        <v>3588</v>
      </c>
      <c r="G4506" t="s">
        <v>3595</v>
      </c>
      <c r="H4506">
        <f t="shared" si="631"/>
        <v>0</v>
      </c>
      <c r="I4506">
        <f t="shared" si="632"/>
        <v>0.58823529411764697</v>
      </c>
      <c r="J4506">
        <f t="shared" si="633"/>
        <v>0</v>
      </c>
      <c r="K4506">
        <f t="shared" si="634"/>
        <v>0.58823529411764697</v>
      </c>
      <c r="L4506">
        <v>0</v>
      </c>
      <c r="M4506" t="s">
        <v>5872</v>
      </c>
      <c r="N4506">
        <v>5.3619300757499544E-2</v>
      </c>
      <c r="O4506" t="b">
        <f t="shared" si="636"/>
        <v>0</v>
      </c>
      <c r="P4506" t="b">
        <f t="shared" si="635"/>
        <v>0</v>
      </c>
      <c r="Q4506" t="b">
        <f t="shared" si="637"/>
        <v>1</v>
      </c>
      <c r="R4506" t="b">
        <f t="shared" si="638"/>
        <v>1</v>
      </c>
      <c r="S4506" t="str">
        <f t="shared" si="639"/>
        <v>nf0</v>
      </c>
    </row>
    <row r="4507" spans="1:19" x14ac:dyDescent="0.25">
      <c r="A4507" t="s">
        <v>4551</v>
      </c>
      <c r="B4507" t="s">
        <v>349</v>
      </c>
      <c r="C4507" t="s">
        <v>2</v>
      </c>
      <c r="D4507" t="s">
        <v>73</v>
      </c>
      <c r="E4507" t="s">
        <v>2</v>
      </c>
      <c r="F4507" t="s">
        <v>362</v>
      </c>
      <c r="G4507" t="s">
        <v>352</v>
      </c>
      <c r="H4507">
        <f t="shared" si="631"/>
        <v>0</v>
      </c>
      <c r="I4507">
        <f t="shared" si="632"/>
        <v>0.58823529411764697</v>
      </c>
      <c r="J4507">
        <f t="shared" si="633"/>
        <v>0</v>
      </c>
      <c r="K4507">
        <f t="shared" si="634"/>
        <v>0.58823529411764697</v>
      </c>
      <c r="L4507">
        <v>0</v>
      </c>
      <c r="M4507" t="s">
        <v>5872</v>
      </c>
      <c r="N4507">
        <v>5.4753515687663068E-2</v>
      </c>
      <c r="O4507" t="b">
        <f t="shared" si="636"/>
        <v>0</v>
      </c>
      <c r="P4507" t="b">
        <f t="shared" si="635"/>
        <v>0</v>
      </c>
      <c r="Q4507" t="b">
        <f t="shared" si="637"/>
        <v>1</v>
      </c>
      <c r="R4507" t="b">
        <f t="shared" si="638"/>
        <v>1</v>
      </c>
      <c r="S4507" t="str">
        <f t="shared" si="639"/>
        <v>nf0</v>
      </c>
    </row>
    <row r="4508" spans="1:19" x14ac:dyDescent="0.25">
      <c r="A4508" t="s">
        <v>5236</v>
      </c>
      <c r="B4508" t="s">
        <v>1453</v>
      </c>
      <c r="C4508" t="s">
        <v>2</v>
      </c>
      <c r="D4508" t="s">
        <v>73</v>
      </c>
      <c r="E4508" t="s">
        <v>2</v>
      </c>
      <c r="F4508" t="s">
        <v>4251</v>
      </c>
      <c r="G4508" t="s">
        <v>1455</v>
      </c>
      <c r="H4508">
        <f t="shared" si="631"/>
        <v>0</v>
      </c>
      <c r="I4508">
        <f t="shared" si="632"/>
        <v>0.58823529411764697</v>
      </c>
      <c r="J4508">
        <f t="shared" si="633"/>
        <v>0</v>
      </c>
      <c r="K4508">
        <f t="shared" si="634"/>
        <v>0.58823529411764697</v>
      </c>
      <c r="L4508">
        <v>0</v>
      </c>
      <c r="M4508" t="s">
        <v>5872</v>
      </c>
      <c r="N4508">
        <v>0.13744693343192993</v>
      </c>
      <c r="O4508" t="b">
        <f t="shared" si="636"/>
        <v>0</v>
      </c>
      <c r="P4508" t="b">
        <f t="shared" si="635"/>
        <v>0</v>
      </c>
      <c r="Q4508" t="b">
        <f t="shared" si="637"/>
        <v>1</v>
      </c>
      <c r="R4508" t="b">
        <f t="shared" si="638"/>
        <v>1</v>
      </c>
      <c r="S4508" t="str">
        <f t="shared" si="639"/>
        <v>nf0</v>
      </c>
    </row>
    <row r="4509" spans="1:19" hidden="1" x14ac:dyDescent="0.25">
      <c r="A4509" t="s">
        <v>5460</v>
      </c>
      <c r="B4509" t="s">
        <v>3830</v>
      </c>
      <c r="C4509" t="s">
        <v>2</v>
      </c>
      <c r="D4509" t="s">
        <v>73</v>
      </c>
      <c r="E4509" t="s">
        <v>2</v>
      </c>
      <c r="F4509" t="s">
        <v>2072</v>
      </c>
      <c r="G4509" t="s">
        <v>3829</v>
      </c>
      <c r="H4509">
        <f t="shared" si="631"/>
        <v>0</v>
      </c>
      <c r="I4509">
        <f t="shared" si="632"/>
        <v>0.58823529411764697</v>
      </c>
      <c r="J4509">
        <f t="shared" si="633"/>
        <v>0</v>
      </c>
      <c r="K4509">
        <f t="shared" si="634"/>
        <v>0.58823529411764697</v>
      </c>
      <c r="L4509">
        <v>0</v>
      </c>
      <c r="M4509" t="s">
        <v>5872</v>
      </c>
      <c r="N4509">
        <v>0.58829408205562539</v>
      </c>
      <c r="O4509" t="b">
        <f t="shared" si="636"/>
        <v>0</v>
      </c>
      <c r="P4509" t="b">
        <f t="shared" si="635"/>
        <v>0</v>
      </c>
      <c r="Q4509" t="b">
        <f t="shared" si="637"/>
        <v>0</v>
      </c>
      <c r="R4509" t="b">
        <f t="shared" si="638"/>
        <v>0</v>
      </c>
      <c r="S4509" t="str">
        <f t="shared" si="639"/>
        <v>nf0</v>
      </c>
    </row>
    <row r="4510" spans="1:19" hidden="1" x14ac:dyDescent="0.25">
      <c r="A4510" t="s">
        <v>5661</v>
      </c>
      <c r="B4510" t="s">
        <v>1091</v>
      </c>
      <c r="C4510" t="s">
        <v>2</v>
      </c>
      <c r="D4510" t="s">
        <v>73</v>
      </c>
      <c r="E4510" t="s">
        <v>2</v>
      </c>
      <c r="F4510" t="s">
        <v>2215</v>
      </c>
      <c r="G4510" t="s">
        <v>1092</v>
      </c>
      <c r="H4510">
        <f t="shared" si="631"/>
        <v>0</v>
      </c>
      <c r="I4510">
        <f t="shared" si="632"/>
        <v>0.58823529411764697</v>
      </c>
      <c r="J4510">
        <f t="shared" si="633"/>
        <v>0</v>
      </c>
      <c r="K4510">
        <f t="shared" si="634"/>
        <v>0.58823529411764697</v>
      </c>
      <c r="L4510">
        <v>0</v>
      </c>
      <c r="M4510" t="s">
        <v>5872</v>
      </c>
      <c r="N4510">
        <v>0.89835816660374468</v>
      </c>
      <c r="O4510" t="b">
        <f t="shared" si="636"/>
        <v>0</v>
      </c>
      <c r="P4510" t="b">
        <f t="shared" si="635"/>
        <v>0</v>
      </c>
      <c r="Q4510" t="b">
        <f t="shared" si="637"/>
        <v>0</v>
      </c>
      <c r="R4510" t="b">
        <f t="shared" si="638"/>
        <v>0</v>
      </c>
      <c r="S4510" t="str">
        <f t="shared" si="639"/>
        <v>nf0</v>
      </c>
    </row>
    <row r="4511" spans="1:19" hidden="1" x14ac:dyDescent="0.25">
      <c r="A4511" t="s">
        <v>5712</v>
      </c>
      <c r="B4511" t="s">
        <v>5713</v>
      </c>
      <c r="C4511" t="s">
        <v>2</v>
      </c>
      <c r="D4511" t="s">
        <v>73</v>
      </c>
      <c r="E4511" t="s">
        <v>2</v>
      </c>
      <c r="F4511" t="s">
        <v>5714</v>
      </c>
      <c r="G4511" t="s">
        <v>5715</v>
      </c>
      <c r="H4511">
        <f t="shared" si="631"/>
        <v>0</v>
      </c>
      <c r="I4511">
        <f t="shared" si="632"/>
        <v>0.58823529411764697</v>
      </c>
      <c r="J4511">
        <f t="shared" si="633"/>
        <v>0</v>
      </c>
      <c r="K4511">
        <f t="shared" si="634"/>
        <v>0.58823529411764697</v>
      </c>
      <c r="L4511">
        <v>0</v>
      </c>
      <c r="M4511" t="s">
        <v>5872</v>
      </c>
      <c r="N4511">
        <v>0.73394940834049538</v>
      </c>
      <c r="O4511" t="b">
        <f t="shared" si="636"/>
        <v>0</v>
      </c>
      <c r="P4511" t="b">
        <f t="shared" si="635"/>
        <v>0</v>
      </c>
      <c r="Q4511" t="b">
        <f t="shared" si="637"/>
        <v>0</v>
      </c>
      <c r="R4511" t="b">
        <f t="shared" si="638"/>
        <v>0</v>
      </c>
      <c r="S4511" t="str">
        <f t="shared" si="639"/>
        <v>nf0</v>
      </c>
    </row>
    <row r="4512" spans="1:19" x14ac:dyDescent="0.25">
      <c r="A4512" t="s">
        <v>3766</v>
      </c>
      <c r="B4512" t="s">
        <v>66</v>
      </c>
      <c r="C4512" t="s">
        <v>2</v>
      </c>
      <c r="D4512" t="s">
        <v>1928</v>
      </c>
      <c r="E4512" t="s">
        <v>2</v>
      </c>
      <c r="F4512" t="s">
        <v>3767</v>
      </c>
      <c r="G4512" t="s">
        <v>68</v>
      </c>
      <c r="H4512">
        <f t="shared" si="631"/>
        <v>0</v>
      </c>
      <c r="I4512">
        <f t="shared" si="632"/>
        <v>0.59090909090909005</v>
      </c>
      <c r="J4512">
        <f t="shared" si="633"/>
        <v>0</v>
      </c>
      <c r="K4512">
        <f t="shared" si="634"/>
        <v>0.59090909090909005</v>
      </c>
      <c r="L4512">
        <v>0</v>
      </c>
      <c r="M4512" t="s">
        <v>5872</v>
      </c>
      <c r="N4512">
        <v>0.19970518774991641</v>
      </c>
      <c r="O4512" t="b">
        <f t="shared" si="636"/>
        <v>0</v>
      </c>
      <c r="P4512" t="b">
        <f t="shared" si="635"/>
        <v>0</v>
      </c>
      <c r="Q4512" t="b">
        <f t="shared" si="637"/>
        <v>1</v>
      </c>
      <c r="R4512" t="b">
        <f t="shared" si="638"/>
        <v>1</v>
      </c>
      <c r="S4512" t="str">
        <f t="shared" si="639"/>
        <v>nf0</v>
      </c>
    </row>
    <row r="4513" spans="1:19" hidden="1" x14ac:dyDescent="0.25">
      <c r="A4513" t="s">
        <v>3766</v>
      </c>
      <c r="B4513" t="s">
        <v>508</v>
      </c>
      <c r="C4513" t="s">
        <v>2</v>
      </c>
      <c r="D4513" t="s">
        <v>1928</v>
      </c>
      <c r="E4513" t="s">
        <v>2</v>
      </c>
      <c r="F4513" t="s">
        <v>3767</v>
      </c>
      <c r="G4513" t="s">
        <v>507</v>
      </c>
      <c r="H4513">
        <f t="shared" si="631"/>
        <v>0</v>
      </c>
      <c r="I4513">
        <f t="shared" si="632"/>
        <v>0.59090909090909005</v>
      </c>
      <c r="J4513">
        <f t="shared" si="633"/>
        <v>0</v>
      </c>
      <c r="K4513">
        <f t="shared" si="634"/>
        <v>0.59090909090909005</v>
      </c>
      <c r="L4513">
        <v>0</v>
      </c>
      <c r="M4513" t="s">
        <v>5872</v>
      </c>
      <c r="N4513">
        <v>0.77634685785752544</v>
      </c>
      <c r="O4513" t="b">
        <f t="shared" si="636"/>
        <v>0</v>
      </c>
      <c r="P4513" t="b">
        <f t="shared" si="635"/>
        <v>0</v>
      </c>
      <c r="Q4513" t="b">
        <f t="shared" si="637"/>
        <v>0</v>
      </c>
      <c r="R4513" t="b">
        <f t="shared" si="638"/>
        <v>0</v>
      </c>
      <c r="S4513" t="str">
        <f t="shared" si="639"/>
        <v>nf0</v>
      </c>
    </row>
    <row r="4514" spans="1:19" x14ac:dyDescent="0.25">
      <c r="A4514" t="s">
        <v>65</v>
      </c>
      <c r="B4514" t="s">
        <v>92</v>
      </c>
      <c r="C4514" t="s">
        <v>2</v>
      </c>
      <c r="D4514" t="s">
        <v>93</v>
      </c>
      <c r="E4514" t="s">
        <v>2</v>
      </c>
      <c r="F4514" t="s">
        <v>67</v>
      </c>
      <c r="G4514" t="s">
        <v>94</v>
      </c>
      <c r="H4514">
        <f t="shared" si="631"/>
        <v>0</v>
      </c>
      <c r="I4514">
        <f t="shared" si="632"/>
        <v>0.6</v>
      </c>
      <c r="J4514">
        <f t="shared" si="633"/>
        <v>0</v>
      </c>
      <c r="K4514">
        <f t="shared" si="634"/>
        <v>0.6</v>
      </c>
      <c r="L4514">
        <v>0</v>
      </c>
      <c r="M4514" t="s">
        <v>5872</v>
      </c>
      <c r="N4514">
        <v>0.21218706362297346</v>
      </c>
      <c r="O4514" t="b">
        <f t="shared" si="636"/>
        <v>0</v>
      </c>
      <c r="P4514" t="b">
        <f t="shared" si="635"/>
        <v>0</v>
      </c>
      <c r="Q4514" t="b">
        <f t="shared" si="637"/>
        <v>1</v>
      </c>
      <c r="R4514" t="b">
        <f t="shared" si="638"/>
        <v>1</v>
      </c>
      <c r="S4514" t="str">
        <f t="shared" si="639"/>
        <v>nf0</v>
      </c>
    </row>
    <row r="4515" spans="1:19" x14ac:dyDescent="0.25">
      <c r="A4515" t="s">
        <v>139</v>
      </c>
      <c r="B4515" t="s">
        <v>146</v>
      </c>
      <c r="C4515" t="s">
        <v>2</v>
      </c>
      <c r="D4515" t="s">
        <v>93</v>
      </c>
      <c r="E4515" t="s">
        <v>2</v>
      </c>
      <c r="F4515" t="s">
        <v>141</v>
      </c>
      <c r="G4515" t="s">
        <v>147</v>
      </c>
      <c r="H4515">
        <f t="shared" si="631"/>
        <v>0</v>
      </c>
      <c r="I4515">
        <f t="shared" si="632"/>
        <v>0.6</v>
      </c>
      <c r="J4515">
        <f t="shared" si="633"/>
        <v>0</v>
      </c>
      <c r="K4515">
        <f t="shared" si="634"/>
        <v>0.6</v>
      </c>
      <c r="L4515">
        <v>0</v>
      </c>
      <c r="M4515" t="s">
        <v>5872</v>
      </c>
      <c r="N4515">
        <v>0.20961151498109021</v>
      </c>
      <c r="O4515" t="b">
        <f t="shared" si="636"/>
        <v>0</v>
      </c>
      <c r="P4515" t="b">
        <f t="shared" si="635"/>
        <v>0</v>
      </c>
      <c r="Q4515" t="b">
        <f t="shared" si="637"/>
        <v>1</v>
      </c>
      <c r="R4515" t="b">
        <f t="shared" si="638"/>
        <v>1</v>
      </c>
      <c r="S4515" t="str">
        <f t="shared" si="639"/>
        <v>nf0</v>
      </c>
    </row>
    <row r="4516" spans="1:19" x14ac:dyDescent="0.25">
      <c r="A4516" t="s">
        <v>153</v>
      </c>
      <c r="B4516" t="s">
        <v>164</v>
      </c>
      <c r="C4516" t="s">
        <v>2</v>
      </c>
      <c r="D4516" t="s">
        <v>93</v>
      </c>
      <c r="E4516" t="s">
        <v>2</v>
      </c>
      <c r="F4516" t="s">
        <v>155</v>
      </c>
      <c r="G4516" t="s">
        <v>165</v>
      </c>
      <c r="H4516">
        <f t="shared" si="631"/>
        <v>0</v>
      </c>
      <c r="I4516">
        <f t="shared" si="632"/>
        <v>0.6</v>
      </c>
      <c r="J4516">
        <f t="shared" si="633"/>
        <v>0</v>
      </c>
      <c r="K4516">
        <f t="shared" si="634"/>
        <v>0.6</v>
      </c>
      <c r="L4516">
        <v>0</v>
      </c>
      <c r="M4516" t="s">
        <v>5872</v>
      </c>
      <c r="N4516">
        <v>0.4644749210874225</v>
      </c>
      <c r="O4516" t="b">
        <f t="shared" si="636"/>
        <v>0</v>
      </c>
      <c r="P4516" t="b">
        <f t="shared" si="635"/>
        <v>0</v>
      </c>
      <c r="Q4516" t="b">
        <f t="shared" si="637"/>
        <v>1</v>
      </c>
      <c r="R4516" t="b">
        <f t="shared" si="638"/>
        <v>1</v>
      </c>
      <c r="S4516" t="str">
        <f t="shared" si="639"/>
        <v>nf0</v>
      </c>
    </row>
    <row r="4517" spans="1:19" hidden="1" x14ac:dyDescent="0.25">
      <c r="A4517" t="s">
        <v>260</v>
      </c>
      <c r="B4517" t="s">
        <v>146</v>
      </c>
      <c r="C4517" t="s">
        <v>2</v>
      </c>
      <c r="D4517" t="s">
        <v>93</v>
      </c>
      <c r="E4517" t="s">
        <v>2</v>
      </c>
      <c r="F4517" t="s">
        <v>261</v>
      </c>
      <c r="G4517" t="s">
        <v>147</v>
      </c>
      <c r="H4517">
        <f t="shared" si="631"/>
        <v>0</v>
      </c>
      <c r="I4517">
        <f t="shared" si="632"/>
        <v>0.6</v>
      </c>
      <c r="J4517">
        <f t="shared" si="633"/>
        <v>0</v>
      </c>
      <c r="K4517">
        <f t="shared" si="634"/>
        <v>0.6</v>
      </c>
      <c r="L4517">
        <v>0</v>
      </c>
      <c r="M4517" t="s">
        <v>5872</v>
      </c>
      <c r="N4517">
        <v>0.70542553337834191</v>
      </c>
      <c r="O4517" t="b">
        <f t="shared" si="636"/>
        <v>0</v>
      </c>
      <c r="P4517" t="b">
        <f t="shared" si="635"/>
        <v>0</v>
      </c>
      <c r="Q4517" t="b">
        <f t="shared" si="637"/>
        <v>0</v>
      </c>
      <c r="R4517" t="b">
        <f t="shared" si="638"/>
        <v>0</v>
      </c>
      <c r="S4517" t="str">
        <f t="shared" si="639"/>
        <v>nf0</v>
      </c>
    </row>
    <row r="4518" spans="1:19" hidden="1" x14ac:dyDescent="0.25">
      <c r="A4518" t="s">
        <v>260</v>
      </c>
      <c r="B4518" t="s">
        <v>264</v>
      </c>
      <c r="C4518" t="s">
        <v>2</v>
      </c>
      <c r="D4518" t="s">
        <v>93</v>
      </c>
      <c r="E4518" t="s">
        <v>2</v>
      </c>
      <c r="F4518" t="s">
        <v>261</v>
      </c>
      <c r="G4518" t="s">
        <v>265</v>
      </c>
      <c r="H4518">
        <f t="shared" si="631"/>
        <v>0</v>
      </c>
      <c r="I4518">
        <f t="shared" si="632"/>
        <v>0.6</v>
      </c>
      <c r="J4518">
        <f t="shared" si="633"/>
        <v>0</v>
      </c>
      <c r="K4518">
        <f t="shared" si="634"/>
        <v>0.6</v>
      </c>
      <c r="L4518">
        <v>0</v>
      </c>
      <c r="M4518" t="s">
        <v>5872</v>
      </c>
      <c r="N4518">
        <v>0.78730854321954002</v>
      </c>
      <c r="O4518" t="b">
        <f t="shared" si="636"/>
        <v>0</v>
      </c>
      <c r="P4518" t="b">
        <f t="shared" si="635"/>
        <v>0</v>
      </c>
      <c r="Q4518" t="b">
        <f t="shared" si="637"/>
        <v>0</v>
      </c>
      <c r="R4518" t="b">
        <f t="shared" si="638"/>
        <v>0</v>
      </c>
      <c r="S4518" t="str">
        <f t="shared" si="639"/>
        <v>nf0</v>
      </c>
    </row>
    <row r="4519" spans="1:19" hidden="1" x14ac:dyDescent="0.25">
      <c r="A4519" t="s">
        <v>260</v>
      </c>
      <c r="B4519" t="s">
        <v>266</v>
      </c>
      <c r="C4519" t="s">
        <v>2</v>
      </c>
      <c r="D4519" t="s">
        <v>93</v>
      </c>
      <c r="E4519" t="s">
        <v>2</v>
      </c>
      <c r="F4519" t="s">
        <v>261</v>
      </c>
      <c r="G4519" t="s">
        <v>267</v>
      </c>
      <c r="H4519">
        <f t="shared" si="631"/>
        <v>0</v>
      </c>
      <c r="I4519">
        <f t="shared" si="632"/>
        <v>0.6</v>
      </c>
      <c r="J4519">
        <f t="shared" si="633"/>
        <v>0</v>
      </c>
      <c r="K4519">
        <f t="shared" si="634"/>
        <v>0.6</v>
      </c>
      <c r="L4519">
        <v>0</v>
      </c>
      <c r="M4519" t="s">
        <v>5872</v>
      </c>
      <c r="N4519">
        <v>0.88427312144354719</v>
      </c>
      <c r="O4519" t="b">
        <f t="shared" si="636"/>
        <v>0</v>
      </c>
      <c r="P4519" t="b">
        <f t="shared" si="635"/>
        <v>0</v>
      </c>
      <c r="Q4519" t="b">
        <f t="shared" si="637"/>
        <v>0</v>
      </c>
      <c r="R4519" t="b">
        <f t="shared" si="638"/>
        <v>0</v>
      </c>
      <c r="S4519" t="str">
        <f t="shared" si="639"/>
        <v>nf0</v>
      </c>
    </row>
    <row r="4520" spans="1:19" x14ac:dyDescent="0.25">
      <c r="A4520" t="s">
        <v>260</v>
      </c>
      <c r="B4520" t="s">
        <v>270</v>
      </c>
      <c r="C4520" t="s">
        <v>2</v>
      </c>
      <c r="D4520" t="s">
        <v>93</v>
      </c>
      <c r="E4520" t="s">
        <v>2</v>
      </c>
      <c r="F4520" t="s">
        <v>261</v>
      </c>
      <c r="G4520" t="s">
        <v>271</v>
      </c>
      <c r="H4520">
        <f t="shared" si="631"/>
        <v>0</v>
      </c>
      <c r="I4520">
        <f t="shared" si="632"/>
        <v>0.6</v>
      </c>
      <c r="J4520">
        <f t="shared" si="633"/>
        <v>0</v>
      </c>
      <c r="K4520">
        <f t="shared" si="634"/>
        <v>0.6</v>
      </c>
      <c r="L4520">
        <v>0</v>
      </c>
      <c r="M4520" t="s">
        <v>5872</v>
      </c>
      <c r="N4520">
        <v>6.8462561472105943E-2</v>
      </c>
      <c r="O4520" t="b">
        <f t="shared" si="636"/>
        <v>0</v>
      </c>
      <c r="P4520" t="b">
        <f t="shared" si="635"/>
        <v>0</v>
      </c>
      <c r="Q4520" t="b">
        <f t="shared" si="637"/>
        <v>1</v>
      </c>
      <c r="R4520" t="b">
        <f t="shared" si="638"/>
        <v>1</v>
      </c>
      <c r="S4520" t="str">
        <f t="shared" si="639"/>
        <v>nf0</v>
      </c>
    </row>
    <row r="4521" spans="1:19" hidden="1" x14ac:dyDescent="0.25">
      <c r="A4521" t="s">
        <v>291</v>
      </c>
      <c r="B4521" t="s">
        <v>294</v>
      </c>
      <c r="C4521" t="s">
        <v>2</v>
      </c>
      <c r="D4521" t="s">
        <v>93</v>
      </c>
      <c r="E4521" t="s">
        <v>2</v>
      </c>
      <c r="F4521" t="s">
        <v>293</v>
      </c>
      <c r="G4521" t="s">
        <v>295</v>
      </c>
      <c r="H4521">
        <f t="shared" si="631"/>
        <v>0</v>
      </c>
      <c r="I4521">
        <f t="shared" si="632"/>
        <v>0.6</v>
      </c>
      <c r="J4521">
        <f t="shared" si="633"/>
        <v>0</v>
      </c>
      <c r="K4521">
        <f t="shared" si="634"/>
        <v>0.6</v>
      </c>
      <c r="L4521">
        <v>0</v>
      </c>
      <c r="M4521" t="s">
        <v>5872</v>
      </c>
      <c r="N4521">
        <v>0.74096713046675322</v>
      </c>
      <c r="O4521" t="b">
        <f t="shared" si="636"/>
        <v>0</v>
      </c>
      <c r="P4521" t="b">
        <f t="shared" si="635"/>
        <v>0</v>
      </c>
      <c r="Q4521" t="b">
        <f t="shared" si="637"/>
        <v>0</v>
      </c>
      <c r="R4521" t="b">
        <f t="shared" si="638"/>
        <v>0</v>
      </c>
      <c r="S4521" t="str">
        <f t="shared" si="639"/>
        <v>nf0</v>
      </c>
    </row>
    <row r="4522" spans="1:19" hidden="1" x14ac:dyDescent="0.25">
      <c r="A4522" t="s">
        <v>307</v>
      </c>
      <c r="B4522" t="s">
        <v>308</v>
      </c>
      <c r="C4522" t="s">
        <v>2</v>
      </c>
      <c r="D4522" t="s">
        <v>93</v>
      </c>
      <c r="E4522" t="s">
        <v>2</v>
      </c>
      <c r="F4522" t="s">
        <v>309</v>
      </c>
      <c r="G4522" t="s">
        <v>310</v>
      </c>
      <c r="H4522">
        <f t="shared" si="631"/>
        <v>0</v>
      </c>
      <c r="I4522">
        <f t="shared" si="632"/>
        <v>0.6</v>
      </c>
      <c r="J4522">
        <f t="shared" si="633"/>
        <v>0</v>
      </c>
      <c r="K4522">
        <f t="shared" si="634"/>
        <v>0.6</v>
      </c>
      <c r="L4522">
        <v>0</v>
      </c>
      <c r="M4522" t="s">
        <v>5872</v>
      </c>
      <c r="N4522">
        <v>0.77666482902088541</v>
      </c>
      <c r="O4522" t="b">
        <f t="shared" si="636"/>
        <v>0</v>
      </c>
      <c r="P4522" t="b">
        <f t="shared" si="635"/>
        <v>0</v>
      </c>
      <c r="Q4522" t="b">
        <f t="shared" si="637"/>
        <v>0</v>
      </c>
      <c r="R4522" t="b">
        <f t="shared" si="638"/>
        <v>0</v>
      </c>
      <c r="S4522" t="str">
        <f t="shared" si="639"/>
        <v>nf0</v>
      </c>
    </row>
    <row r="4523" spans="1:19" hidden="1" x14ac:dyDescent="0.25">
      <c r="A4523" t="s">
        <v>403</v>
      </c>
      <c r="B4523" t="s">
        <v>414</v>
      </c>
      <c r="C4523" t="s">
        <v>2</v>
      </c>
      <c r="D4523" t="s">
        <v>93</v>
      </c>
      <c r="E4523" t="s">
        <v>2</v>
      </c>
      <c r="F4523" t="s">
        <v>271</v>
      </c>
      <c r="G4523" t="s">
        <v>415</v>
      </c>
      <c r="H4523">
        <f t="shared" si="631"/>
        <v>0</v>
      </c>
      <c r="I4523">
        <f t="shared" si="632"/>
        <v>0.6</v>
      </c>
      <c r="J4523">
        <f t="shared" si="633"/>
        <v>0</v>
      </c>
      <c r="K4523">
        <f t="shared" si="634"/>
        <v>0.6</v>
      </c>
      <c r="L4523">
        <v>0</v>
      </c>
      <c r="M4523" t="s">
        <v>5872</v>
      </c>
      <c r="N4523">
        <v>0.70688707314303056</v>
      </c>
      <c r="O4523" t="b">
        <f t="shared" si="636"/>
        <v>0</v>
      </c>
      <c r="P4523" t="b">
        <f t="shared" si="635"/>
        <v>0</v>
      </c>
      <c r="Q4523" t="b">
        <f t="shared" si="637"/>
        <v>0</v>
      </c>
      <c r="R4523" t="b">
        <f t="shared" si="638"/>
        <v>0</v>
      </c>
      <c r="S4523" t="str">
        <f t="shared" si="639"/>
        <v>nf0</v>
      </c>
    </row>
    <row r="4524" spans="1:19" hidden="1" x14ac:dyDescent="0.25">
      <c r="A4524" t="s">
        <v>403</v>
      </c>
      <c r="B4524" t="s">
        <v>272</v>
      </c>
      <c r="C4524" t="s">
        <v>2</v>
      </c>
      <c r="D4524" t="s">
        <v>93</v>
      </c>
      <c r="E4524" t="s">
        <v>2</v>
      </c>
      <c r="F4524" t="s">
        <v>271</v>
      </c>
      <c r="G4524" t="s">
        <v>261</v>
      </c>
      <c r="H4524">
        <f t="shared" si="631"/>
        <v>0</v>
      </c>
      <c r="I4524">
        <f t="shared" si="632"/>
        <v>0.6</v>
      </c>
      <c r="J4524">
        <f t="shared" si="633"/>
        <v>0</v>
      </c>
      <c r="K4524">
        <f t="shared" si="634"/>
        <v>0.6</v>
      </c>
      <c r="L4524">
        <v>0</v>
      </c>
      <c r="M4524" t="s">
        <v>5872</v>
      </c>
      <c r="N4524">
        <v>0.52482060590901958</v>
      </c>
      <c r="O4524" t="b">
        <f t="shared" si="636"/>
        <v>0</v>
      </c>
      <c r="P4524" t="b">
        <f t="shared" si="635"/>
        <v>0</v>
      </c>
      <c r="Q4524" t="b">
        <f t="shared" si="637"/>
        <v>0</v>
      </c>
      <c r="R4524" t="b">
        <f t="shared" si="638"/>
        <v>0</v>
      </c>
      <c r="S4524" t="str">
        <f t="shared" si="639"/>
        <v>nf0</v>
      </c>
    </row>
    <row r="4525" spans="1:19" hidden="1" x14ac:dyDescent="0.25">
      <c r="A4525" t="s">
        <v>434</v>
      </c>
      <c r="B4525" t="s">
        <v>447</v>
      </c>
      <c r="C4525" t="s">
        <v>2</v>
      </c>
      <c r="D4525" t="s">
        <v>93</v>
      </c>
      <c r="E4525" t="s">
        <v>2</v>
      </c>
      <c r="F4525" t="s">
        <v>436</v>
      </c>
      <c r="G4525" t="s">
        <v>448</v>
      </c>
      <c r="H4525">
        <f t="shared" si="631"/>
        <v>0</v>
      </c>
      <c r="I4525">
        <f t="shared" si="632"/>
        <v>0.6</v>
      </c>
      <c r="J4525">
        <f t="shared" si="633"/>
        <v>0</v>
      </c>
      <c r="K4525">
        <f t="shared" si="634"/>
        <v>0.6</v>
      </c>
      <c r="L4525">
        <v>0</v>
      </c>
      <c r="M4525" t="s">
        <v>5872</v>
      </c>
      <c r="N4525">
        <v>0.82993844026661234</v>
      </c>
      <c r="O4525" t="b">
        <f t="shared" si="636"/>
        <v>0</v>
      </c>
      <c r="P4525" t="b">
        <f t="shared" si="635"/>
        <v>0</v>
      </c>
      <c r="Q4525" t="b">
        <f t="shared" si="637"/>
        <v>0</v>
      </c>
      <c r="R4525" t="b">
        <f t="shared" si="638"/>
        <v>0</v>
      </c>
      <c r="S4525" t="str">
        <f t="shared" si="639"/>
        <v>nf0</v>
      </c>
    </row>
    <row r="4526" spans="1:19" hidden="1" x14ac:dyDescent="0.25">
      <c r="A4526" t="s">
        <v>465</v>
      </c>
      <c r="B4526" t="s">
        <v>470</v>
      </c>
      <c r="C4526" t="s">
        <v>2</v>
      </c>
      <c r="D4526" t="s">
        <v>93</v>
      </c>
      <c r="E4526" t="s">
        <v>2</v>
      </c>
      <c r="F4526" t="s">
        <v>467</v>
      </c>
      <c r="G4526" t="s">
        <v>471</v>
      </c>
      <c r="H4526">
        <f t="shared" si="631"/>
        <v>0</v>
      </c>
      <c r="I4526">
        <f t="shared" si="632"/>
        <v>0.6</v>
      </c>
      <c r="J4526">
        <f t="shared" si="633"/>
        <v>0</v>
      </c>
      <c r="K4526">
        <f t="shared" si="634"/>
        <v>0.6</v>
      </c>
      <c r="L4526">
        <v>0</v>
      </c>
      <c r="M4526" t="s">
        <v>5872</v>
      </c>
      <c r="N4526">
        <v>0.70265449007320402</v>
      </c>
      <c r="O4526" t="b">
        <f t="shared" si="636"/>
        <v>0</v>
      </c>
      <c r="P4526" t="b">
        <f t="shared" si="635"/>
        <v>0</v>
      </c>
      <c r="Q4526" t="b">
        <f t="shared" si="637"/>
        <v>0</v>
      </c>
      <c r="R4526" t="b">
        <f t="shared" si="638"/>
        <v>0</v>
      </c>
      <c r="S4526" t="str">
        <f t="shared" si="639"/>
        <v>nf0</v>
      </c>
    </row>
    <row r="4527" spans="1:19" hidden="1" x14ac:dyDescent="0.25">
      <c r="A4527" t="s">
        <v>465</v>
      </c>
      <c r="B4527" t="s">
        <v>164</v>
      </c>
      <c r="C4527" t="s">
        <v>2</v>
      </c>
      <c r="D4527" t="s">
        <v>93</v>
      </c>
      <c r="E4527" t="s">
        <v>2</v>
      </c>
      <c r="F4527" t="s">
        <v>467</v>
      </c>
      <c r="G4527" t="s">
        <v>165</v>
      </c>
      <c r="H4527">
        <f t="shared" si="631"/>
        <v>0</v>
      </c>
      <c r="I4527">
        <f t="shared" si="632"/>
        <v>0.6</v>
      </c>
      <c r="J4527">
        <f t="shared" si="633"/>
        <v>0</v>
      </c>
      <c r="K4527">
        <f t="shared" si="634"/>
        <v>0.6</v>
      </c>
      <c r="L4527">
        <v>0</v>
      </c>
      <c r="M4527" t="s">
        <v>5872</v>
      </c>
      <c r="N4527">
        <v>0.97586309692057138</v>
      </c>
      <c r="O4527" t="b">
        <f t="shared" si="636"/>
        <v>0</v>
      </c>
      <c r="P4527" t="b">
        <f t="shared" si="635"/>
        <v>0</v>
      </c>
      <c r="Q4527" t="b">
        <f t="shared" si="637"/>
        <v>0</v>
      </c>
      <c r="R4527" t="b">
        <f t="shared" si="638"/>
        <v>0</v>
      </c>
      <c r="S4527" t="str">
        <f t="shared" si="639"/>
        <v>nf0</v>
      </c>
    </row>
    <row r="4528" spans="1:19" x14ac:dyDescent="0.25">
      <c r="A4528" t="s">
        <v>472</v>
      </c>
      <c r="B4528" t="s">
        <v>477</v>
      </c>
      <c r="C4528" t="s">
        <v>2</v>
      </c>
      <c r="D4528" t="s">
        <v>93</v>
      </c>
      <c r="E4528" t="s">
        <v>2</v>
      </c>
      <c r="F4528" t="s">
        <v>474</v>
      </c>
      <c r="G4528" t="s">
        <v>478</v>
      </c>
      <c r="H4528">
        <f t="shared" si="631"/>
        <v>0</v>
      </c>
      <c r="I4528">
        <f t="shared" si="632"/>
        <v>0.6</v>
      </c>
      <c r="J4528">
        <f t="shared" si="633"/>
        <v>0</v>
      </c>
      <c r="K4528">
        <f t="shared" si="634"/>
        <v>0.6</v>
      </c>
      <c r="L4528">
        <v>0</v>
      </c>
      <c r="M4528" t="s">
        <v>5872</v>
      </c>
      <c r="N4528">
        <v>0.43482817953005681</v>
      </c>
      <c r="O4528" t="b">
        <f t="shared" si="636"/>
        <v>0</v>
      </c>
      <c r="P4528" t="b">
        <f t="shared" si="635"/>
        <v>0</v>
      </c>
      <c r="Q4528" t="b">
        <f t="shared" si="637"/>
        <v>1</v>
      </c>
      <c r="R4528" t="b">
        <f t="shared" si="638"/>
        <v>1</v>
      </c>
      <c r="S4528" t="str">
        <f t="shared" si="639"/>
        <v>nf0</v>
      </c>
    </row>
    <row r="4529" spans="1:19" x14ac:dyDescent="0.25">
      <c r="A4529" t="s">
        <v>494</v>
      </c>
      <c r="B4529" t="s">
        <v>498</v>
      </c>
      <c r="C4529" t="s">
        <v>2</v>
      </c>
      <c r="D4529" t="s">
        <v>93</v>
      </c>
      <c r="E4529" t="s">
        <v>2</v>
      </c>
      <c r="F4529" t="s">
        <v>496</v>
      </c>
      <c r="G4529" t="s">
        <v>499</v>
      </c>
      <c r="H4529">
        <f t="shared" si="631"/>
        <v>0</v>
      </c>
      <c r="I4529">
        <f t="shared" si="632"/>
        <v>0.6</v>
      </c>
      <c r="J4529">
        <f t="shared" si="633"/>
        <v>0</v>
      </c>
      <c r="K4529">
        <f t="shared" si="634"/>
        <v>0.6</v>
      </c>
      <c r="L4529">
        <v>0</v>
      </c>
      <c r="M4529" t="s">
        <v>5872</v>
      </c>
      <c r="N4529">
        <v>0.30341839881893784</v>
      </c>
      <c r="O4529" t="b">
        <f t="shared" si="636"/>
        <v>0</v>
      </c>
      <c r="P4529" t="b">
        <f t="shared" si="635"/>
        <v>0</v>
      </c>
      <c r="Q4529" t="b">
        <f t="shared" si="637"/>
        <v>1</v>
      </c>
      <c r="R4529" t="b">
        <f t="shared" si="638"/>
        <v>1</v>
      </c>
      <c r="S4529" t="str">
        <f t="shared" si="639"/>
        <v>nf0</v>
      </c>
    </row>
    <row r="4530" spans="1:19" hidden="1" x14ac:dyDescent="0.25">
      <c r="A4530" t="s">
        <v>494</v>
      </c>
      <c r="B4530" t="s">
        <v>503</v>
      </c>
      <c r="C4530" t="s">
        <v>2</v>
      </c>
      <c r="D4530" t="s">
        <v>93</v>
      </c>
      <c r="E4530" t="s">
        <v>2</v>
      </c>
      <c r="F4530" t="s">
        <v>496</v>
      </c>
      <c r="G4530" t="s">
        <v>504</v>
      </c>
      <c r="H4530">
        <f t="shared" si="631"/>
        <v>0</v>
      </c>
      <c r="I4530">
        <f t="shared" si="632"/>
        <v>0.6</v>
      </c>
      <c r="J4530">
        <f t="shared" si="633"/>
        <v>0</v>
      </c>
      <c r="K4530">
        <f t="shared" si="634"/>
        <v>0.6</v>
      </c>
      <c r="L4530">
        <v>0</v>
      </c>
      <c r="M4530" t="s">
        <v>5872</v>
      </c>
      <c r="N4530">
        <v>0.96142316337715228</v>
      </c>
      <c r="O4530" t="b">
        <f t="shared" si="636"/>
        <v>0</v>
      </c>
      <c r="P4530" t="b">
        <f t="shared" si="635"/>
        <v>0</v>
      </c>
      <c r="Q4530" t="b">
        <f t="shared" si="637"/>
        <v>0</v>
      </c>
      <c r="R4530" t="b">
        <f t="shared" si="638"/>
        <v>0</v>
      </c>
      <c r="S4530" t="str">
        <f t="shared" si="639"/>
        <v>nf0</v>
      </c>
    </row>
    <row r="4531" spans="1:19" x14ac:dyDescent="0.25">
      <c r="A4531" t="s">
        <v>505</v>
      </c>
      <c r="B4531" t="s">
        <v>509</v>
      </c>
      <c r="C4531" t="s">
        <v>2</v>
      </c>
      <c r="D4531" t="s">
        <v>93</v>
      </c>
      <c r="E4531" t="s">
        <v>2</v>
      </c>
      <c r="F4531" t="s">
        <v>507</v>
      </c>
      <c r="G4531" t="s">
        <v>510</v>
      </c>
      <c r="H4531">
        <f t="shared" si="631"/>
        <v>0</v>
      </c>
      <c r="I4531">
        <f t="shared" si="632"/>
        <v>0.6</v>
      </c>
      <c r="J4531">
        <f t="shared" si="633"/>
        <v>0</v>
      </c>
      <c r="K4531">
        <f t="shared" si="634"/>
        <v>0.6</v>
      </c>
      <c r="L4531">
        <v>0</v>
      </c>
      <c r="M4531" t="s">
        <v>5872</v>
      </c>
      <c r="N4531">
        <v>0.18547969594756242</v>
      </c>
      <c r="O4531" t="b">
        <f t="shared" si="636"/>
        <v>0</v>
      </c>
      <c r="P4531" t="b">
        <f t="shared" si="635"/>
        <v>0</v>
      </c>
      <c r="Q4531" t="b">
        <f t="shared" si="637"/>
        <v>1</v>
      </c>
      <c r="R4531" t="b">
        <f t="shared" si="638"/>
        <v>1</v>
      </c>
      <c r="S4531" t="str">
        <f t="shared" si="639"/>
        <v>nf0</v>
      </c>
    </row>
    <row r="4532" spans="1:19" hidden="1" x14ac:dyDescent="0.25">
      <c r="A4532" t="s">
        <v>588</v>
      </c>
      <c r="B4532" t="s">
        <v>476</v>
      </c>
      <c r="C4532" t="s">
        <v>2</v>
      </c>
      <c r="D4532" t="s">
        <v>93</v>
      </c>
      <c r="E4532" t="s">
        <v>2</v>
      </c>
      <c r="F4532" t="s">
        <v>478</v>
      </c>
      <c r="G4532" t="s">
        <v>474</v>
      </c>
      <c r="H4532">
        <f t="shared" si="631"/>
        <v>0</v>
      </c>
      <c r="I4532">
        <f t="shared" si="632"/>
        <v>0.6</v>
      </c>
      <c r="J4532">
        <f t="shared" si="633"/>
        <v>0</v>
      </c>
      <c r="K4532">
        <f t="shared" si="634"/>
        <v>0.6</v>
      </c>
      <c r="L4532">
        <v>0</v>
      </c>
      <c r="M4532" t="s">
        <v>5872</v>
      </c>
      <c r="N4532">
        <v>0.59039524688322742</v>
      </c>
      <c r="O4532" t="b">
        <f t="shared" si="636"/>
        <v>0</v>
      </c>
      <c r="P4532" t="b">
        <f t="shared" si="635"/>
        <v>0</v>
      </c>
      <c r="Q4532" t="b">
        <f t="shared" si="637"/>
        <v>0</v>
      </c>
      <c r="R4532" t="b">
        <f t="shared" si="638"/>
        <v>0</v>
      </c>
      <c r="S4532" t="str">
        <f t="shared" si="639"/>
        <v>nf0</v>
      </c>
    </row>
    <row r="4533" spans="1:19" hidden="1" x14ac:dyDescent="0.25">
      <c r="A4533" t="s">
        <v>588</v>
      </c>
      <c r="B4533" t="s">
        <v>489</v>
      </c>
      <c r="C4533" t="s">
        <v>2</v>
      </c>
      <c r="D4533" t="s">
        <v>93</v>
      </c>
      <c r="E4533" t="s">
        <v>2</v>
      </c>
      <c r="F4533" t="s">
        <v>478</v>
      </c>
      <c r="G4533" t="s">
        <v>490</v>
      </c>
      <c r="H4533">
        <f t="shared" si="631"/>
        <v>0</v>
      </c>
      <c r="I4533">
        <f t="shared" si="632"/>
        <v>0.6</v>
      </c>
      <c r="J4533">
        <f t="shared" si="633"/>
        <v>0</v>
      </c>
      <c r="K4533">
        <f t="shared" si="634"/>
        <v>0.6</v>
      </c>
      <c r="L4533">
        <v>0</v>
      </c>
      <c r="M4533" t="s">
        <v>5872</v>
      </c>
      <c r="N4533">
        <v>0.9716416565993381</v>
      </c>
      <c r="O4533" t="b">
        <f t="shared" si="636"/>
        <v>0</v>
      </c>
      <c r="P4533" t="b">
        <f t="shared" si="635"/>
        <v>0</v>
      </c>
      <c r="Q4533" t="b">
        <f t="shared" si="637"/>
        <v>0</v>
      </c>
      <c r="R4533" t="b">
        <f t="shared" si="638"/>
        <v>0</v>
      </c>
      <c r="S4533" t="str">
        <f t="shared" si="639"/>
        <v>nf0</v>
      </c>
    </row>
    <row r="4534" spans="1:19" x14ac:dyDescent="0.25">
      <c r="A4534" t="s">
        <v>682</v>
      </c>
      <c r="B4534" t="s">
        <v>692</v>
      </c>
      <c r="C4534" t="s">
        <v>2</v>
      </c>
      <c r="D4534" t="s">
        <v>93</v>
      </c>
      <c r="E4534" t="s">
        <v>2</v>
      </c>
      <c r="F4534" t="s">
        <v>684</v>
      </c>
      <c r="G4534" t="s">
        <v>693</v>
      </c>
      <c r="H4534">
        <f t="shared" si="631"/>
        <v>0</v>
      </c>
      <c r="I4534">
        <f t="shared" si="632"/>
        <v>0.6</v>
      </c>
      <c r="J4534">
        <f t="shared" si="633"/>
        <v>0</v>
      </c>
      <c r="K4534">
        <f t="shared" si="634"/>
        <v>0.6</v>
      </c>
      <c r="L4534">
        <v>0</v>
      </c>
      <c r="M4534" t="s">
        <v>5872</v>
      </c>
      <c r="N4534">
        <v>3.6865988129459182E-2</v>
      </c>
      <c r="O4534" t="b">
        <f t="shared" si="636"/>
        <v>0</v>
      </c>
      <c r="P4534" t="b">
        <f t="shared" si="635"/>
        <v>0</v>
      </c>
      <c r="Q4534" t="b">
        <f t="shared" si="637"/>
        <v>1</v>
      </c>
      <c r="R4534" t="b">
        <f t="shared" si="638"/>
        <v>1</v>
      </c>
      <c r="S4534" t="str">
        <f t="shared" si="639"/>
        <v>nf0</v>
      </c>
    </row>
    <row r="4535" spans="1:19" x14ac:dyDescent="0.25">
      <c r="A4535" t="s">
        <v>731</v>
      </c>
      <c r="B4535" t="s">
        <v>390</v>
      </c>
      <c r="C4535" t="s">
        <v>2</v>
      </c>
      <c r="D4535" t="s">
        <v>93</v>
      </c>
      <c r="E4535" t="s">
        <v>2</v>
      </c>
      <c r="F4535" t="s">
        <v>732</v>
      </c>
      <c r="G4535" t="s">
        <v>391</v>
      </c>
      <c r="H4535">
        <f t="shared" si="631"/>
        <v>0</v>
      </c>
      <c r="I4535">
        <f t="shared" si="632"/>
        <v>0.6</v>
      </c>
      <c r="J4535">
        <f t="shared" si="633"/>
        <v>0</v>
      </c>
      <c r="K4535">
        <f t="shared" si="634"/>
        <v>0.6</v>
      </c>
      <c r="L4535">
        <v>0</v>
      </c>
      <c r="M4535" t="s">
        <v>5872</v>
      </c>
      <c r="N4535">
        <v>0.25849715576507715</v>
      </c>
      <c r="O4535" t="b">
        <f t="shared" si="636"/>
        <v>0</v>
      </c>
      <c r="P4535" t="b">
        <f t="shared" si="635"/>
        <v>0</v>
      </c>
      <c r="Q4535" t="b">
        <f t="shared" si="637"/>
        <v>1</v>
      </c>
      <c r="R4535" t="b">
        <f t="shared" si="638"/>
        <v>1</v>
      </c>
      <c r="S4535" t="str">
        <f t="shared" si="639"/>
        <v>nf0</v>
      </c>
    </row>
    <row r="4536" spans="1:19" x14ac:dyDescent="0.25">
      <c r="A4536" t="s">
        <v>801</v>
      </c>
      <c r="B4536" t="s">
        <v>811</v>
      </c>
      <c r="C4536" t="s">
        <v>2</v>
      </c>
      <c r="D4536" t="s">
        <v>93</v>
      </c>
      <c r="E4536" t="s">
        <v>2</v>
      </c>
      <c r="F4536" t="s">
        <v>803</v>
      </c>
      <c r="G4536" t="s">
        <v>812</v>
      </c>
      <c r="H4536">
        <f t="shared" si="631"/>
        <v>0</v>
      </c>
      <c r="I4536">
        <f t="shared" si="632"/>
        <v>0.6</v>
      </c>
      <c r="J4536">
        <f t="shared" si="633"/>
        <v>0</v>
      </c>
      <c r="K4536">
        <f t="shared" si="634"/>
        <v>0.6</v>
      </c>
      <c r="L4536">
        <v>0</v>
      </c>
      <c r="M4536" t="s">
        <v>5872</v>
      </c>
      <c r="N4536">
        <v>0.45886540667035058</v>
      </c>
      <c r="O4536" t="b">
        <f t="shared" si="636"/>
        <v>0</v>
      </c>
      <c r="P4536" t="b">
        <f t="shared" si="635"/>
        <v>0</v>
      </c>
      <c r="Q4536" t="b">
        <f t="shared" si="637"/>
        <v>1</v>
      </c>
      <c r="R4536" t="b">
        <f t="shared" si="638"/>
        <v>1</v>
      </c>
      <c r="S4536" t="str">
        <f t="shared" si="639"/>
        <v>nf0</v>
      </c>
    </row>
    <row r="4537" spans="1:19" x14ac:dyDescent="0.25">
      <c r="A4537" t="s">
        <v>919</v>
      </c>
      <c r="B4537" t="s">
        <v>500</v>
      </c>
      <c r="C4537" t="s">
        <v>2</v>
      </c>
      <c r="D4537" t="s">
        <v>93</v>
      </c>
      <c r="E4537" t="s">
        <v>2</v>
      </c>
      <c r="F4537" t="s">
        <v>921</v>
      </c>
      <c r="G4537" t="s">
        <v>496</v>
      </c>
      <c r="H4537">
        <f t="shared" si="631"/>
        <v>0</v>
      </c>
      <c r="I4537">
        <f t="shared" si="632"/>
        <v>0.6</v>
      </c>
      <c r="J4537">
        <f t="shared" si="633"/>
        <v>0</v>
      </c>
      <c r="K4537">
        <f t="shared" si="634"/>
        <v>0.6</v>
      </c>
      <c r="L4537">
        <v>0</v>
      </c>
      <c r="M4537" t="s">
        <v>5872</v>
      </c>
      <c r="N4537">
        <v>0.32310673928286693</v>
      </c>
      <c r="O4537" t="b">
        <f t="shared" si="636"/>
        <v>0</v>
      </c>
      <c r="P4537" t="b">
        <f t="shared" si="635"/>
        <v>0</v>
      </c>
      <c r="Q4537" t="b">
        <f t="shared" si="637"/>
        <v>1</v>
      </c>
      <c r="R4537" t="b">
        <f t="shared" si="638"/>
        <v>1</v>
      </c>
      <c r="S4537" t="str">
        <f t="shared" si="639"/>
        <v>nf0</v>
      </c>
    </row>
    <row r="4538" spans="1:19" hidden="1" x14ac:dyDescent="0.25">
      <c r="A4538" t="s">
        <v>1116</v>
      </c>
      <c r="B4538" t="s">
        <v>1120</v>
      </c>
      <c r="C4538" t="s">
        <v>2</v>
      </c>
      <c r="D4538" t="s">
        <v>93</v>
      </c>
      <c r="E4538" t="s">
        <v>2</v>
      </c>
      <c r="F4538" t="s">
        <v>1118</v>
      </c>
      <c r="G4538" t="s">
        <v>1121</v>
      </c>
      <c r="H4538">
        <f t="shared" si="631"/>
        <v>0</v>
      </c>
      <c r="I4538">
        <f t="shared" si="632"/>
        <v>0.6</v>
      </c>
      <c r="J4538">
        <f t="shared" si="633"/>
        <v>0</v>
      </c>
      <c r="K4538">
        <f t="shared" si="634"/>
        <v>0.6</v>
      </c>
      <c r="L4538">
        <v>0</v>
      </c>
      <c r="M4538" t="s">
        <v>5872</v>
      </c>
      <c r="N4538">
        <v>0.80057460779484413</v>
      </c>
      <c r="O4538" t="b">
        <f t="shared" si="636"/>
        <v>0</v>
      </c>
      <c r="P4538" t="b">
        <f t="shared" si="635"/>
        <v>0</v>
      </c>
      <c r="Q4538" t="b">
        <f t="shared" si="637"/>
        <v>0</v>
      </c>
      <c r="R4538" t="b">
        <f t="shared" si="638"/>
        <v>0</v>
      </c>
      <c r="S4538" t="str">
        <f t="shared" si="639"/>
        <v>nf0</v>
      </c>
    </row>
    <row r="4539" spans="1:19" x14ac:dyDescent="0.25">
      <c r="A4539" t="s">
        <v>1137</v>
      </c>
      <c r="B4539" t="s">
        <v>1138</v>
      </c>
      <c r="C4539" t="s">
        <v>2</v>
      </c>
      <c r="D4539" t="s">
        <v>93</v>
      </c>
      <c r="E4539" t="s">
        <v>2</v>
      </c>
      <c r="F4539" t="s">
        <v>1139</v>
      </c>
      <c r="G4539" t="s">
        <v>1140</v>
      </c>
      <c r="H4539">
        <f t="shared" si="631"/>
        <v>0</v>
      </c>
      <c r="I4539">
        <f t="shared" si="632"/>
        <v>0.6</v>
      </c>
      <c r="J4539">
        <f t="shared" si="633"/>
        <v>0</v>
      </c>
      <c r="K4539">
        <f t="shared" si="634"/>
        <v>0.6</v>
      </c>
      <c r="L4539">
        <v>0</v>
      </c>
      <c r="M4539" t="s">
        <v>5872</v>
      </c>
      <c r="N4539">
        <v>3.857482030042747E-2</v>
      </c>
      <c r="O4539" t="b">
        <f t="shared" si="636"/>
        <v>0</v>
      </c>
      <c r="P4539" t="b">
        <f t="shared" si="635"/>
        <v>0</v>
      </c>
      <c r="Q4539" t="b">
        <f t="shared" si="637"/>
        <v>1</v>
      </c>
      <c r="R4539" t="b">
        <f t="shared" si="638"/>
        <v>1</v>
      </c>
      <c r="S4539" t="str">
        <f t="shared" si="639"/>
        <v>nf0</v>
      </c>
    </row>
    <row r="4540" spans="1:19" x14ac:dyDescent="0.25">
      <c r="A4540" t="s">
        <v>1144</v>
      </c>
      <c r="B4540" t="s">
        <v>722</v>
      </c>
      <c r="C4540" t="s">
        <v>2</v>
      </c>
      <c r="D4540" t="s">
        <v>93</v>
      </c>
      <c r="E4540" t="s">
        <v>2</v>
      </c>
      <c r="F4540" t="s">
        <v>1145</v>
      </c>
      <c r="G4540" t="s">
        <v>725</v>
      </c>
      <c r="H4540">
        <f t="shared" si="631"/>
        <v>0</v>
      </c>
      <c r="I4540">
        <f t="shared" si="632"/>
        <v>0.6</v>
      </c>
      <c r="J4540">
        <f t="shared" si="633"/>
        <v>0</v>
      </c>
      <c r="K4540">
        <f t="shared" si="634"/>
        <v>0.6</v>
      </c>
      <c r="L4540">
        <v>0</v>
      </c>
      <c r="M4540" t="s">
        <v>5872</v>
      </c>
      <c r="N4540">
        <v>0.46590719531646807</v>
      </c>
      <c r="O4540" t="b">
        <f t="shared" si="636"/>
        <v>0</v>
      </c>
      <c r="P4540" t="b">
        <f t="shared" si="635"/>
        <v>0</v>
      </c>
      <c r="Q4540" t="b">
        <f t="shared" si="637"/>
        <v>1</v>
      </c>
      <c r="R4540" t="b">
        <f t="shared" si="638"/>
        <v>1</v>
      </c>
      <c r="S4540" t="str">
        <f t="shared" si="639"/>
        <v>nf0</v>
      </c>
    </row>
    <row r="4541" spans="1:19" hidden="1" x14ac:dyDescent="0.25">
      <c r="A4541" t="s">
        <v>1177</v>
      </c>
      <c r="B4541" t="s">
        <v>629</v>
      </c>
      <c r="C4541" t="s">
        <v>2</v>
      </c>
      <c r="D4541" t="s">
        <v>93</v>
      </c>
      <c r="E4541" t="s">
        <v>2</v>
      </c>
      <c r="F4541" t="s">
        <v>1179</v>
      </c>
      <c r="G4541" t="s">
        <v>630</v>
      </c>
      <c r="H4541">
        <f t="shared" si="631"/>
        <v>0</v>
      </c>
      <c r="I4541">
        <f t="shared" si="632"/>
        <v>0.6</v>
      </c>
      <c r="J4541">
        <f t="shared" si="633"/>
        <v>0</v>
      </c>
      <c r="K4541">
        <f t="shared" si="634"/>
        <v>0.6</v>
      </c>
      <c r="L4541">
        <v>0</v>
      </c>
      <c r="M4541" t="s">
        <v>5872</v>
      </c>
      <c r="N4541">
        <v>0.89541428193993688</v>
      </c>
      <c r="O4541" t="b">
        <f t="shared" si="636"/>
        <v>0</v>
      </c>
      <c r="P4541" t="b">
        <f t="shared" si="635"/>
        <v>0</v>
      </c>
      <c r="Q4541" t="b">
        <f t="shared" si="637"/>
        <v>0</v>
      </c>
      <c r="R4541" t="b">
        <f t="shared" si="638"/>
        <v>0</v>
      </c>
      <c r="S4541" t="str">
        <f t="shared" si="639"/>
        <v>nf0</v>
      </c>
    </row>
    <row r="4542" spans="1:19" hidden="1" x14ac:dyDescent="0.25">
      <c r="A4542" t="s">
        <v>1367</v>
      </c>
      <c r="B4542" t="s">
        <v>1371</v>
      </c>
      <c r="C4542" t="s">
        <v>2</v>
      </c>
      <c r="D4542" t="s">
        <v>93</v>
      </c>
      <c r="E4542" t="s">
        <v>2</v>
      </c>
      <c r="F4542" t="s">
        <v>1369</v>
      </c>
      <c r="G4542" t="s">
        <v>1372</v>
      </c>
      <c r="H4542">
        <f t="shared" si="631"/>
        <v>0</v>
      </c>
      <c r="I4542">
        <f t="shared" si="632"/>
        <v>0.6</v>
      </c>
      <c r="J4542">
        <f t="shared" si="633"/>
        <v>0</v>
      </c>
      <c r="K4542">
        <f t="shared" si="634"/>
        <v>0.6</v>
      </c>
      <c r="L4542">
        <v>0</v>
      </c>
      <c r="M4542" t="s">
        <v>5872</v>
      </c>
      <c r="N4542">
        <v>0.77348268127997766</v>
      </c>
      <c r="O4542" t="b">
        <f t="shared" si="636"/>
        <v>0</v>
      </c>
      <c r="P4542" t="b">
        <f t="shared" si="635"/>
        <v>0</v>
      </c>
      <c r="Q4542" t="b">
        <f t="shared" si="637"/>
        <v>0</v>
      </c>
      <c r="R4542" t="b">
        <f t="shared" si="638"/>
        <v>0</v>
      </c>
      <c r="S4542" t="str">
        <f t="shared" si="639"/>
        <v>nf0</v>
      </c>
    </row>
    <row r="4543" spans="1:19" x14ac:dyDescent="0.25">
      <c r="A4543" t="s">
        <v>1367</v>
      </c>
      <c r="B4543" t="s">
        <v>1375</v>
      </c>
      <c r="C4543" t="s">
        <v>2</v>
      </c>
      <c r="D4543" t="s">
        <v>93</v>
      </c>
      <c r="E4543" t="s">
        <v>2</v>
      </c>
      <c r="F4543" t="s">
        <v>1369</v>
      </c>
      <c r="G4543" t="s">
        <v>1376</v>
      </c>
      <c r="H4543">
        <f t="shared" si="631"/>
        <v>0</v>
      </c>
      <c r="I4543">
        <f t="shared" si="632"/>
        <v>0.6</v>
      </c>
      <c r="J4543">
        <f t="shared" si="633"/>
        <v>0</v>
      </c>
      <c r="K4543">
        <f t="shared" si="634"/>
        <v>0.6</v>
      </c>
      <c r="L4543">
        <v>0</v>
      </c>
      <c r="M4543" t="s">
        <v>5872</v>
      </c>
      <c r="N4543">
        <v>1.7081550674912238E-3</v>
      </c>
      <c r="O4543" t="b">
        <f t="shared" si="636"/>
        <v>0</v>
      </c>
      <c r="P4543" t="b">
        <f t="shared" si="635"/>
        <v>0</v>
      </c>
      <c r="Q4543" t="b">
        <f t="shared" si="637"/>
        <v>1</v>
      </c>
      <c r="R4543" t="b">
        <f t="shared" si="638"/>
        <v>1</v>
      </c>
      <c r="S4543" t="str">
        <f t="shared" si="639"/>
        <v>nf0</v>
      </c>
    </row>
    <row r="4544" spans="1:19" hidden="1" x14ac:dyDescent="0.25">
      <c r="A4544" t="s">
        <v>1386</v>
      </c>
      <c r="B4544" t="s">
        <v>1389</v>
      </c>
      <c r="C4544" t="s">
        <v>2</v>
      </c>
      <c r="D4544" t="s">
        <v>93</v>
      </c>
      <c r="E4544" t="s">
        <v>2</v>
      </c>
      <c r="F4544" t="s">
        <v>1388</v>
      </c>
      <c r="G4544" t="s">
        <v>1390</v>
      </c>
      <c r="H4544">
        <f t="shared" si="631"/>
        <v>0</v>
      </c>
      <c r="I4544">
        <f t="shared" si="632"/>
        <v>0.6</v>
      </c>
      <c r="J4544">
        <f t="shared" si="633"/>
        <v>0</v>
      </c>
      <c r="K4544">
        <f t="shared" si="634"/>
        <v>0.6</v>
      </c>
      <c r="L4544">
        <v>0</v>
      </c>
      <c r="M4544" t="s">
        <v>5872</v>
      </c>
      <c r="N4544">
        <v>0.59601814607107051</v>
      </c>
      <c r="O4544" t="b">
        <f t="shared" si="636"/>
        <v>0</v>
      </c>
      <c r="P4544" t="b">
        <f t="shared" si="635"/>
        <v>0</v>
      </c>
      <c r="Q4544" t="b">
        <f t="shared" si="637"/>
        <v>0</v>
      </c>
      <c r="R4544" t="b">
        <f t="shared" si="638"/>
        <v>0</v>
      </c>
      <c r="S4544" t="str">
        <f t="shared" si="639"/>
        <v>nf0</v>
      </c>
    </row>
    <row r="4545" spans="1:19" x14ac:dyDescent="0.25">
      <c r="A4545" t="s">
        <v>1500</v>
      </c>
      <c r="B4545" t="s">
        <v>292</v>
      </c>
      <c r="C4545" t="s">
        <v>2</v>
      </c>
      <c r="D4545" t="s">
        <v>93</v>
      </c>
      <c r="E4545" t="s">
        <v>2</v>
      </c>
      <c r="F4545" t="s">
        <v>295</v>
      </c>
      <c r="G4545" t="s">
        <v>293</v>
      </c>
      <c r="H4545">
        <f t="shared" si="631"/>
        <v>0</v>
      </c>
      <c r="I4545">
        <f t="shared" si="632"/>
        <v>0.6</v>
      </c>
      <c r="J4545">
        <f t="shared" si="633"/>
        <v>0</v>
      </c>
      <c r="K4545">
        <f t="shared" si="634"/>
        <v>0.6</v>
      </c>
      <c r="L4545">
        <v>0</v>
      </c>
      <c r="M4545" t="s">
        <v>5872</v>
      </c>
      <c r="N4545">
        <v>0.22943723923535631</v>
      </c>
      <c r="O4545" t="b">
        <f t="shared" si="636"/>
        <v>0</v>
      </c>
      <c r="P4545" t="b">
        <f t="shared" si="635"/>
        <v>0</v>
      </c>
      <c r="Q4545" t="b">
        <f t="shared" si="637"/>
        <v>1</v>
      </c>
      <c r="R4545" t="b">
        <f t="shared" si="638"/>
        <v>1</v>
      </c>
      <c r="S4545" t="str">
        <f t="shared" si="639"/>
        <v>nf0</v>
      </c>
    </row>
    <row r="4546" spans="1:19" hidden="1" x14ac:dyDescent="0.25">
      <c r="A4546" t="s">
        <v>1617</v>
      </c>
      <c r="B4546" t="s">
        <v>388</v>
      </c>
      <c r="C4546" t="s">
        <v>2</v>
      </c>
      <c r="D4546" t="s">
        <v>93</v>
      </c>
      <c r="E4546" t="s">
        <v>2</v>
      </c>
      <c r="F4546" t="s">
        <v>1618</v>
      </c>
      <c r="G4546" t="s">
        <v>389</v>
      </c>
      <c r="H4546">
        <f t="shared" ref="H4546:H4609" si="640">_xlfn.NUMBERVALUE(C4546,".")</f>
        <v>0</v>
      </c>
      <c r="I4546">
        <f t="shared" ref="I4546:I4609" si="641">_xlfn.NUMBERVALUE(D4546,".")</f>
        <v>0.6</v>
      </c>
      <c r="J4546">
        <f t="shared" ref="J4546:J4609" si="642">_xlfn.NUMBERVALUE(E4546,".")</f>
        <v>0</v>
      </c>
      <c r="K4546">
        <f t="shared" ref="K4546:K4609" si="643">ABS(I4546-H4546)</f>
        <v>0.6</v>
      </c>
      <c r="L4546">
        <v>0</v>
      </c>
      <c r="M4546" t="s">
        <v>5872</v>
      </c>
      <c r="N4546">
        <v>0.57454065914993702</v>
      </c>
      <c r="O4546" t="b">
        <f t="shared" si="636"/>
        <v>0</v>
      </c>
      <c r="P4546" t="b">
        <f t="shared" ref="P4546:P4609" si="644">AND(M4546="non-fuzzy",N4546&lt;$Z$3,L4546=1)</f>
        <v>0</v>
      </c>
      <c r="Q4546" t="b">
        <f t="shared" si="637"/>
        <v>0</v>
      </c>
      <c r="R4546" t="b">
        <f t="shared" si="638"/>
        <v>0</v>
      </c>
      <c r="S4546" t="str">
        <f t="shared" si="639"/>
        <v>nf0</v>
      </c>
    </row>
    <row r="4547" spans="1:19" x14ac:dyDescent="0.25">
      <c r="A4547" t="s">
        <v>1617</v>
      </c>
      <c r="B4547" t="s">
        <v>390</v>
      </c>
      <c r="C4547" t="s">
        <v>2</v>
      </c>
      <c r="D4547" t="s">
        <v>93</v>
      </c>
      <c r="E4547" t="s">
        <v>2</v>
      </c>
      <c r="F4547" t="s">
        <v>1618</v>
      </c>
      <c r="G4547" t="s">
        <v>391</v>
      </c>
      <c r="H4547">
        <f t="shared" si="640"/>
        <v>0</v>
      </c>
      <c r="I4547">
        <f t="shared" si="641"/>
        <v>0.6</v>
      </c>
      <c r="J4547">
        <f t="shared" si="642"/>
        <v>0</v>
      </c>
      <c r="K4547">
        <f t="shared" si="643"/>
        <v>0.6</v>
      </c>
      <c r="L4547">
        <v>0</v>
      </c>
      <c r="M4547" t="s">
        <v>5872</v>
      </c>
      <c r="N4547">
        <v>0.48447826836243468</v>
      </c>
      <c r="O4547" t="b">
        <f t="shared" ref="O4547:O4610" si="645">M4547="fuzzy"</f>
        <v>0</v>
      </c>
      <c r="P4547" t="b">
        <f t="shared" si="644"/>
        <v>0</v>
      </c>
      <c r="Q4547" t="b">
        <f t="shared" ref="Q4547:Q4610" si="646">AND(M4547="non-fuzzy",N4547&lt;$Z$4,L4547=0)</f>
        <v>1</v>
      </c>
      <c r="R4547" t="b">
        <f t="shared" ref="R4547:R4610" si="647">OR(O4547,P4547,Q4547)</f>
        <v>1</v>
      </c>
      <c r="S4547" t="str">
        <f t="shared" ref="S4547:S4610" si="648">IF(AND(M4547="non-fuzzy",L4547=1),"nf1",IF(AND(M4547="non-fuzzy",L4547=0),"nf0",IF(M4547="fuzzy","f")))</f>
        <v>nf0</v>
      </c>
    </row>
    <row r="4548" spans="1:19" x14ac:dyDescent="0.25">
      <c r="A4548" t="s">
        <v>1617</v>
      </c>
      <c r="B4548" t="s">
        <v>393</v>
      </c>
      <c r="C4548" t="s">
        <v>2</v>
      </c>
      <c r="D4548" t="s">
        <v>93</v>
      </c>
      <c r="E4548" t="s">
        <v>2</v>
      </c>
      <c r="F4548" t="s">
        <v>1618</v>
      </c>
      <c r="G4548" t="s">
        <v>394</v>
      </c>
      <c r="H4548">
        <f t="shared" si="640"/>
        <v>0</v>
      </c>
      <c r="I4548">
        <f t="shared" si="641"/>
        <v>0.6</v>
      </c>
      <c r="J4548">
        <f t="shared" si="642"/>
        <v>0</v>
      </c>
      <c r="K4548">
        <f t="shared" si="643"/>
        <v>0.6</v>
      </c>
      <c r="L4548">
        <v>0</v>
      </c>
      <c r="M4548" t="s">
        <v>5872</v>
      </c>
      <c r="N4548">
        <v>9.7731494654381912E-2</v>
      </c>
      <c r="O4548" t="b">
        <f t="shared" si="645"/>
        <v>0</v>
      </c>
      <c r="P4548" t="b">
        <f t="shared" si="644"/>
        <v>0</v>
      </c>
      <c r="Q4548" t="b">
        <f t="shared" si="646"/>
        <v>1</v>
      </c>
      <c r="R4548" t="b">
        <f t="shared" si="647"/>
        <v>1</v>
      </c>
      <c r="S4548" t="str">
        <f t="shared" si="648"/>
        <v>nf0</v>
      </c>
    </row>
    <row r="4549" spans="1:19" x14ac:dyDescent="0.25">
      <c r="A4549" t="s">
        <v>1634</v>
      </c>
      <c r="B4549" t="s">
        <v>1635</v>
      </c>
      <c r="C4549" t="s">
        <v>2</v>
      </c>
      <c r="D4549" t="s">
        <v>93</v>
      </c>
      <c r="E4549" t="s">
        <v>2</v>
      </c>
      <c r="F4549" t="s">
        <v>1636</v>
      </c>
      <c r="G4549" t="s">
        <v>1637</v>
      </c>
      <c r="H4549">
        <f t="shared" si="640"/>
        <v>0</v>
      </c>
      <c r="I4549">
        <f t="shared" si="641"/>
        <v>0.6</v>
      </c>
      <c r="J4549">
        <f t="shared" si="642"/>
        <v>0</v>
      </c>
      <c r="K4549">
        <f t="shared" si="643"/>
        <v>0.6</v>
      </c>
      <c r="L4549">
        <v>0</v>
      </c>
      <c r="M4549" t="s">
        <v>5872</v>
      </c>
      <c r="N4549">
        <v>8.8417095436783444E-2</v>
      </c>
      <c r="O4549" t="b">
        <f t="shared" si="645"/>
        <v>0</v>
      </c>
      <c r="P4549" t="b">
        <f t="shared" si="644"/>
        <v>0</v>
      </c>
      <c r="Q4549" t="b">
        <f t="shared" si="646"/>
        <v>1</v>
      </c>
      <c r="R4549" t="b">
        <f t="shared" si="647"/>
        <v>1</v>
      </c>
      <c r="S4549" t="str">
        <f t="shared" si="648"/>
        <v>nf0</v>
      </c>
    </row>
    <row r="4550" spans="1:19" hidden="1" x14ac:dyDescent="0.25">
      <c r="A4550" t="s">
        <v>1749</v>
      </c>
      <c r="B4550" t="s">
        <v>311</v>
      </c>
      <c r="C4550" t="s">
        <v>2</v>
      </c>
      <c r="D4550" t="s">
        <v>93</v>
      </c>
      <c r="E4550" t="s">
        <v>2</v>
      </c>
      <c r="F4550" t="s">
        <v>310</v>
      </c>
      <c r="G4550" t="s">
        <v>309</v>
      </c>
      <c r="H4550">
        <f t="shared" si="640"/>
        <v>0</v>
      </c>
      <c r="I4550">
        <f t="shared" si="641"/>
        <v>0.6</v>
      </c>
      <c r="J4550">
        <f t="shared" si="642"/>
        <v>0</v>
      </c>
      <c r="K4550">
        <f t="shared" si="643"/>
        <v>0.6</v>
      </c>
      <c r="L4550">
        <v>0</v>
      </c>
      <c r="M4550" t="s">
        <v>5872</v>
      </c>
      <c r="N4550">
        <v>0.66400267344654773</v>
      </c>
      <c r="O4550" t="b">
        <f t="shared" si="645"/>
        <v>0</v>
      </c>
      <c r="P4550" t="b">
        <f t="shared" si="644"/>
        <v>0</v>
      </c>
      <c r="Q4550" t="b">
        <f t="shared" si="646"/>
        <v>0</v>
      </c>
      <c r="R4550" t="b">
        <f t="shared" si="647"/>
        <v>0</v>
      </c>
      <c r="S4550" t="str">
        <f t="shared" si="648"/>
        <v>nf0</v>
      </c>
    </row>
    <row r="4551" spans="1:19" x14ac:dyDescent="0.25">
      <c r="A4551" t="s">
        <v>1873</v>
      </c>
      <c r="B4551" t="s">
        <v>1874</v>
      </c>
      <c r="C4551" t="s">
        <v>2</v>
      </c>
      <c r="D4551" t="s">
        <v>93</v>
      </c>
      <c r="E4551" t="s">
        <v>2</v>
      </c>
      <c r="F4551" t="s">
        <v>1875</v>
      </c>
      <c r="G4551" t="s">
        <v>1876</v>
      </c>
      <c r="H4551">
        <f t="shared" si="640"/>
        <v>0</v>
      </c>
      <c r="I4551">
        <f t="shared" si="641"/>
        <v>0.6</v>
      </c>
      <c r="J4551">
        <f t="shared" si="642"/>
        <v>0</v>
      </c>
      <c r="K4551">
        <f t="shared" si="643"/>
        <v>0.6</v>
      </c>
      <c r="L4551">
        <v>0</v>
      </c>
      <c r="M4551" t="s">
        <v>5872</v>
      </c>
      <c r="N4551">
        <v>0.43544645835047036</v>
      </c>
      <c r="O4551" t="b">
        <f t="shared" si="645"/>
        <v>0</v>
      </c>
      <c r="P4551" t="b">
        <f t="shared" si="644"/>
        <v>0</v>
      </c>
      <c r="Q4551" t="b">
        <f t="shared" si="646"/>
        <v>1</v>
      </c>
      <c r="R4551" t="b">
        <f t="shared" si="647"/>
        <v>1</v>
      </c>
      <c r="S4551" t="str">
        <f t="shared" si="648"/>
        <v>nf0</v>
      </c>
    </row>
    <row r="4552" spans="1:19" hidden="1" x14ac:dyDescent="0.25">
      <c r="A4552" t="s">
        <v>2050</v>
      </c>
      <c r="B4552" t="s">
        <v>2051</v>
      </c>
      <c r="C4552" t="s">
        <v>2</v>
      </c>
      <c r="D4552" t="s">
        <v>93</v>
      </c>
      <c r="E4552" t="s">
        <v>2</v>
      </c>
      <c r="F4552" t="s">
        <v>2052</v>
      </c>
      <c r="G4552" t="s">
        <v>2053</v>
      </c>
      <c r="H4552">
        <f t="shared" si="640"/>
        <v>0</v>
      </c>
      <c r="I4552">
        <f t="shared" si="641"/>
        <v>0.6</v>
      </c>
      <c r="J4552">
        <f t="shared" si="642"/>
        <v>0</v>
      </c>
      <c r="K4552">
        <f t="shared" si="643"/>
        <v>0.6</v>
      </c>
      <c r="L4552">
        <v>0</v>
      </c>
      <c r="M4552" t="s">
        <v>5872</v>
      </c>
      <c r="N4552">
        <v>0.51580121632010911</v>
      </c>
      <c r="O4552" t="b">
        <f t="shared" si="645"/>
        <v>0</v>
      </c>
      <c r="P4552" t="b">
        <f t="shared" si="644"/>
        <v>0</v>
      </c>
      <c r="Q4552" t="b">
        <f t="shared" si="646"/>
        <v>0</v>
      </c>
      <c r="R4552" t="b">
        <f t="shared" si="647"/>
        <v>0</v>
      </c>
      <c r="S4552" t="str">
        <f t="shared" si="648"/>
        <v>nf0</v>
      </c>
    </row>
    <row r="4553" spans="1:19" x14ac:dyDescent="0.25">
      <c r="A4553" t="s">
        <v>2068</v>
      </c>
      <c r="B4553" t="s">
        <v>2073</v>
      </c>
      <c r="C4553" t="s">
        <v>2</v>
      </c>
      <c r="D4553" t="s">
        <v>93</v>
      </c>
      <c r="E4553" t="s">
        <v>2</v>
      </c>
      <c r="F4553" t="s">
        <v>2070</v>
      </c>
      <c r="G4553" t="s">
        <v>2074</v>
      </c>
      <c r="H4553">
        <f t="shared" si="640"/>
        <v>0</v>
      </c>
      <c r="I4553">
        <f t="shared" si="641"/>
        <v>0.6</v>
      </c>
      <c r="J4553">
        <f t="shared" si="642"/>
        <v>0</v>
      </c>
      <c r="K4553">
        <f t="shared" si="643"/>
        <v>0.6</v>
      </c>
      <c r="L4553">
        <v>0</v>
      </c>
      <c r="M4553" t="s">
        <v>5872</v>
      </c>
      <c r="N4553">
        <v>8.2112173930632193E-2</v>
      </c>
      <c r="O4553" t="b">
        <f t="shared" si="645"/>
        <v>0</v>
      </c>
      <c r="P4553" t="b">
        <f t="shared" si="644"/>
        <v>0</v>
      </c>
      <c r="Q4553" t="b">
        <f t="shared" si="646"/>
        <v>1</v>
      </c>
      <c r="R4553" t="b">
        <f t="shared" si="647"/>
        <v>1</v>
      </c>
      <c r="S4553" t="str">
        <f t="shared" si="648"/>
        <v>nf0</v>
      </c>
    </row>
    <row r="4554" spans="1:19" hidden="1" x14ac:dyDescent="0.25">
      <c r="A4554" t="s">
        <v>2081</v>
      </c>
      <c r="B4554" t="s">
        <v>231</v>
      </c>
      <c r="C4554" t="s">
        <v>2</v>
      </c>
      <c r="D4554" t="s">
        <v>93</v>
      </c>
      <c r="E4554" t="s">
        <v>2</v>
      </c>
      <c r="F4554" t="s">
        <v>1596</v>
      </c>
      <c r="G4554" t="s">
        <v>232</v>
      </c>
      <c r="H4554">
        <f t="shared" si="640"/>
        <v>0</v>
      </c>
      <c r="I4554">
        <f t="shared" si="641"/>
        <v>0.6</v>
      </c>
      <c r="J4554">
        <f t="shared" si="642"/>
        <v>0</v>
      </c>
      <c r="K4554">
        <f t="shared" si="643"/>
        <v>0.6</v>
      </c>
      <c r="L4554">
        <v>0</v>
      </c>
      <c r="M4554" t="s">
        <v>5872</v>
      </c>
      <c r="N4554">
        <v>0.94443943674068831</v>
      </c>
      <c r="O4554" t="b">
        <f t="shared" si="645"/>
        <v>0</v>
      </c>
      <c r="P4554" t="b">
        <f t="shared" si="644"/>
        <v>0</v>
      </c>
      <c r="Q4554" t="b">
        <f t="shared" si="646"/>
        <v>0</v>
      </c>
      <c r="R4554" t="b">
        <f t="shared" si="647"/>
        <v>0</v>
      </c>
      <c r="S4554" t="str">
        <f t="shared" si="648"/>
        <v>nf0</v>
      </c>
    </row>
    <row r="4555" spans="1:19" x14ac:dyDescent="0.25">
      <c r="A4555" t="s">
        <v>2130</v>
      </c>
      <c r="B4555" t="s">
        <v>428</v>
      </c>
      <c r="C4555" t="s">
        <v>2</v>
      </c>
      <c r="D4555" t="s">
        <v>93</v>
      </c>
      <c r="E4555" t="s">
        <v>2</v>
      </c>
      <c r="F4555" t="s">
        <v>810</v>
      </c>
      <c r="G4555" t="s">
        <v>429</v>
      </c>
      <c r="H4555">
        <f t="shared" si="640"/>
        <v>0</v>
      </c>
      <c r="I4555">
        <f t="shared" si="641"/>
        <v>0.6</v>
      </c>
      <c r="J4555">
        <f t="shared" si="642"/>
        <v>0</v>
      </c>
      <c r="K4555">
        <f t="shared" si="643"/>
        <v>0.6</v>
      </c>
      <c r="L4555">
        <v>0</v>
      </c>
      <c r="M4555" t="s">
        <v>5872</v>
      </c>
      <c r="N4555">
        <v>0.27925424703084523</v>
      </c>
      <c r="O4555" t="b">
        <f t="shared" si="645"/>
        <v>0</v>
      </c>
      <c r="P4555" t="b">
        <f t="shared" si="644"/>
        <v>0</v>
      </c>
      <c r="Q4555" t="b">
        <f t="shared" si="646"/>
        <v>1</v>
      </c>
      <c r="R4555" t="b">
        <f t="shared" si="647"/>
        <v>1</v>
      </c>
      <c r="S4555" t="str">
        <f t="shared" si="648"/>
        <v>nf0</v>
      </c>
    </row>
    <row r="4556" spans="1:19" hidden="1" x14ac:dyDescent="0.25">
      <c r="A4556" t="s">
        <v>2229</v>
      </c>
      <c r="B4556" t="s">
        <v>2233</v>
      </c>
      <c r="C4556" t="s">
        <v>2</v>
      </c>
      <c r="D4556" t="s">
        <v>93</v>
      </c>
      <c r="E4556" t="s">
        <v>2</v>
      </c>
      <c r="F4556" t="s">
        <v>2231</v>
      </c>
      <c r="G4556" t="s">
        <v>2234</v>
      </c>
      <c r="H4556">
        <f t="shared" si="640"/>
        <v>0</v>
      </c>
      <c r="I4556">
        <f t="shared" si="641"/>
        <v>0.6</v>
      </c>
      <c r="J4556">
        <f t="shared" si="642"/>
        <v>0</v>
      </c>
      <c r="K4556">
        <f t="shared" si="643"/>
        <v>0.6</v>
      </c>
      <c r="L4556">
        <v>0</v>
      </c>
      <c r="M4556" t="s">
        <v>5872</v>
      </c>
      <c r="N4556">
        <v>0.73844889339018005</v>
      </c>
      <c r="O4556" t="b">
        <f t="shared" si="645"/>
        <v>0</v>
      </c>
      <c r="P4556" t="b">
        <f t="shared" si="644"/>
        <v>0</v>
      </c>
      <c r="Q4556" t="b">
        <f t="shared" si="646"/>
        <v>0</v>
      </c>
      <c r="R4556" t="b">
        <f t="shared" si="647"/>
        <v>0</v>
      </c>
      <c r="S4556" t="str">
        <f t="shared" si="648"/>
        <v>nf0</v>
      </c>
    </row>
    <row r="4557" spans="1:19" x14ac:dyDescent="0.25">
      <c r="A4557" t="s">
        <v>2336</v>
      </c>
      <c r="B4557" t="s">
        <v>2196</v>
      </c>
      <c r="C4557" t="s">
        <v>2</v>
      </c>
      <c r="D4557" t="s">
        <v>93</v>
      </c>
      <c r="E4557" t="s">
        <v>2</v>
      </c>
      <c r="F4557" t="s">
        <v>2338</v>
      </c>
      <c r="G4557" t="s">
        <v>2197</v>
      </c>
      <c r="H4557">
        <f t="shared" si="640"/>
        <v>0</v>
      </c>
      <c r="I4557">
        <f t="shared" si="641"/>
        <v>0.6</v>
      </c>
      <c r="J4557">
        <f t="shared" si="642"/>
        <v>0</v>
      </c>
      <c r="K4557">
        <f t="shared" si="643"/>
        <v>0.6</v>
      </c>
      <c r="L4557">
        <v>0</v>
      </c>
      <c r="M4557" t="s">
        <v>5872</v>
      </c>
      <c r="N4557">
        <v>0.35738524442535513</v>
      </c>
      <c r="O4557" t="b">
        <f t="shared" si="645"/>
        <v>0</v>
      </c>
      <c r="P4557" t="b">
        <f t="shared" si="644"/>
        <v>0</v>
      </c>
      <c r="Q4557" t="b">
        <f t="shared" si="646"/>
        <v>1</v>
      </c>
      <c r="R4557" t="b">
        <f t="shared" si="647"/>
        <v>1</v>
      </c>
      <c r="S4557" t="str">
        <f t="shared" si="648"/>
        <v>nf0</v>
      </c>
    </row>
    <row r="4558" spans="1:19" x14ac:dyDescent="0.25">
      <c r="A4558" t="s">
        <v>2367</v>
      </c>
      <c r="B4558" t="s">
        <v>2370</v>
      </c>
      <c r="C4558" t="s">
        <v>2</v>
      </c>
      <c r="D4558" t="s">
        <v>93</v>
      </c>
      <c r="E4558" t="s">
        <v>2</v>
      </c>
      <c r="F4558" t="s">
        <v>2369</v>
      </c>
      <c r="G4558" t="s">
        <v>2371</v>
      </c>
      <c r="H4558">
        <f t="shared" si="640"/>
        <v>0</v>
      </c>
      <c r="I4558">
        <f t="shared" si="641"/>
        <v>0.6</v>
      </c>
      <c r="J4558">
        <f t="shared" si="642"/>
        <v>0</v>
      </c>
      <c r="K4558">
        <f t="shared" si="643"/>
        <v>0.6</v>
      </c>
      <c r="L4558">
        <v>0</v>
      </c>
      <c r="M4558" t="s">
        <v>5872</v>
      </c>
      <c r="N4558">
        <v>0.16082470049156783</v>
      </c>
      <c r="O4558" t="b">
        <f t="shared" si="645"/>
        <v>0</v>
      </c>
      <c r="P4558" t="b">
        <f t="shared" si="644"/>
        <v>0</v>
      </c>
      <c r="Q4558" t="b">
        <f t="shared" si="646"/>
        <v>1</v>
      </c>
      <c r="R4558" t="b">
        <f t="shared" si="647"/>
        <v>1</v>
      </c>
      <c r="S4558" t="str">
        <f t="shared" si="648"/>
        <v>nf0</v>
      </c>
    </row>
    <row r="4559" spans="1:19" hidden="1" x14ac:dyDescent="0.25">
      <c r="A4559" t="s">
        <v>2372</v>
      </c>
      <c r="B4559" t="s">
        <v>508</v>
      </c>
      <c r="C4559" t="s">
        <v>2</v>
      </c>
      <c r="D4559" t="s">
        <v>93</v>
      </c>
      <c r="E4559" t="s">
        <v>2</v>
      </c>
      <c r="F4559" t="s">
        <v>510</v>
      </c>
      <c r="G4559" t="s">
        <v>507</v>
      </c>
      <c r="H4559">
        <f t="shared" si="640"/>
        <v>0</v>
      </c>
      <c r="I4559">
        <f t="shared" si="641"/>
        <v>0.6</v>
      </c>
      <c r="J4559">
        <f t="shared" si="642"/>
        <v>0</v>
      </c>
      <c r="K4559">
        <f t="shared" si="643"/>
        <v>0.6</v>
      </c>
      <c r="L4559">
        <v>0</v>
      </c>
      <c r="M4559" t="s">
        <v>5872</v>
      </c>
      <c r="N4559">
        <v>0.5385987220525128</v>
      </c>
      <c r="O4559" t="b">
        <f t="shared" si="645"/>
        <v>0</v>
      </c>
      <c r="P4559" t="b">
        <f t="shared" si="644"/>
        <v>0</v>
      </c>
      <c r="Q4559" t="b">
        <f t="shared" si="646"/>
        <v>0</v>
      </c>
      <c r="R4559" t="b">
        <f t="shared" si="647"/>
        <v>0</v>
      </c>
      <c r="S4559" t="str">
        <f t="shared" si="648"/>
        <v>nf0</v>
      </c>
    </row>
    <row r="4560" spans="1:19" x14ac:dyDescent="0.25">
      <c r="A4560" t="s">
        <v>2402</v>
      </c>
      <c r="B4560" t="s">
        <v>2403</v>
      </c>
      <c r="C4560" t="s">
        <v>2</v>
      </c>
      <c r="D4560" t="s">
        <v>93</v>
      </c>
      <c r="E4560" t="s">
        <v>2</v>
      </c>
      <c r="F4560" t="s">
        <v>1357</v>
      </c>
      <c r="G4560" t="s">
        <v>2404</v>
      </c>
      <c r="H4560">
        <f t="shared" si="640"/>
        <v>0</v>
      </c>
      <c r="I4560">
        <f t="shared" si="641"/>
        <v>0.6</v>
      </c>
      <c r="J4560">
        <f t="shared" si="642"/>
        <v>0</v>
      </c>
      <c r="K4560">
        <f t="shared" si="643"/>
        <v>0.6</v>
      </c>
      <c r="L4560">
        <v>0</v>
      </c>
      <c r="M4560" t="s">
        <v>5872</v>
      </c>
      <c r="N4560">
        <v>8.3942366892228781E-2</v>
      </c>
      <c r="O4560" t="b">
        <f t="shared" si="645"/>
        <v>0</v>
      </c>
      <c r="P4560" t="b">
        <f t="shared" si="644"/>
        <v>0</v>
      </c>
      <c r="Q4560" t="b">
        <f t="shared" si="646"/>
        <v>1</v>
      </c>
      <c r="R4560" t="b">
        <f t="shared" si="647"/>
        <v>1</v>
      </c>
      <c r="S4560" t="str">
        <f t="shared" si="648"/>
        <v>nf0</v>
      </c>
    </row>
    <row r="4561" spans="1:19" hidden="1" x14ac:dyDescent="0.25">
      <c r="A4561" t="s">
        <v>2415</v>
      </c>
      <c r="B4561" t="s">
        <v>388</v>
      </c>
      <c r="C4561" t="s">
        <v>2</v>
      </c>
      <c r="D4561" t="s">
        <v>93</v>
      </c>
      <c r="E4561" t="s">
        <v>2</v>
      </c>
      <c r="F4561" t="s">
        <v>394</v>
      </c>
      <c r="G4561" t="s">
        <v>389</v>
      </c>
      <c r="H4561">
        <f t="shared" si="640"/>
        <v>0</v>
      </c>
      <c r="I4561">
        <f t="shared" si="641"/>
        <v>0.6</v>
      </c>
      <c r="J4561">
        <f t="shared" si="642"/>
        <v>0</v>
      </c>
      <c r="K4561">
        <f t="shared" si="643"/>
        <v>0.6</v>
      </c>
      <c r="L4561">
        <v>0</v>
      </c>
      <c r="M4561" t="s">
        <v>5872</v>
      </c>
      <c r="N4561">
        <v>0.81622356954580255</v>
      </c>
      <c r="O4561" t="b">
        <f t="shared" si="645"/>
        <v>0</v>
      </c>
      <c r="P4561" t="b">
        <f t="shared" si="644"/>
        <v>0</v>
      </c>
      <c r="Q4561" t="b">
        <f t="shared" si="646"/>
        <v>0</v>
      </c>
      <c r="R4561" t="b">
        <f t="shared" si="647"/>
        <v>0</v>
      </c>
      <c r="S4561" t="str">
        <f t="shared" si="648"/>
        <v>nf0</v>
      </c>
    </row>
    <row r="4562" spans="1:19" hidden="1" x14ac:dyDescent="0.25">
      <c r="A4562" t="s">
        <v>2416</v>
      </c>
      <c r="B4562" t="s">
        <v>871</v>
      </c>
      <c r="C4562" t="s">
        <v>2</v>
      </c>
      <c r="D4562" t="s">
        <v>93</v>
      </c>
      <c r="E4562" t="s">
        <v>2</v>
      </c>
      <c r="F4562" t="s">
        <v>876</v>
      </c>
      <c r="G4562" t="s">
        <v>872</v>
      </c>
      <c r="H4562">
        <f t="shared" si="640"/>
        <v>0</v>
      </c>
      <c r="I4562">
        <f t="shared" si="641"/>
        <v>0.6</v>
      </c>
      <c r="J4562">
        <f t="shared" si="642"/>
        <v>0</v>
      </c>
      <c r="K4562">
        <f t="shared" si="643"/>
        <v>0.6</v>
      </c>
      <c r="L4562">
        <v>0</v>
      </c>
      <c r="M4562" t="s">
        <v>5872</v>
      </c>
      <c r="N4562">
        <v>0.89627288099375868</v>
      </c>
      <c r="O4562" t="b">
        <f t="shared" si="645"/>
        <v>0</v>
      </c>
      <c r="P4562" t="b">
        <f t="shared" si="644"/>
        <v>0</v>
      </c>
      <c r="Q4562" t="b">
        <f t="shared" si="646"/>
        <v>0</v>
      </c>
      <c r="R4562" t="b">
        <f t="shared" si="647"/>
        <v>0</v>
      </c>
      <c r="S4562" t="str">
        <f t="shared" si="648"/>
        <v>nf0</v>
      </c>
    </row>
    <row r="4563" spans="1:19" x14ac:dyDescent="0.25">
      <c r="A4563" t="s">
        <v>2416</v>
      </c>
      <c r="B4563" t="s">
        <v>388</v>
      </c>
      <c r="C4563" t="s">
        <v>2</v>
      </c>
      <c r="D4563" t="s">
        <v>93</v>
      </c>
      <c r="E4563" t="s">
        <v>2</v>
      </c>
      <c r="F4563" t="s">
        <v>876</v>
      </c>
      <c r="G4563" t="s">
        <v>389</v>
      </c>
      <c r="H4563">
        <f t="shared" si="640"/>
        <v>0</v>
      </c>
      <c r="I4563">
        <f t="shared" si="641"/>
        <v>0.6</v>
      </c>
      <c r="J4563">
        <f t="shared" si="642"/>
        <v>0</v>
      </c>
      <c r="K4563">
        <f t="shared" si="643"/>
        <v>0.6</v>
      </c>
      <c r="L4563">
        <v>0</v>
      </c>
      <c r="M4563" t="s">
        <v>5872</v>
      </c>
      <c r="N4563">
        <v>0.31860205053378376</v>
      </c>
      <c r="O4563" t="b">
        <f t="shared" si="645"/>
        <v>0</v>
      </c>
      <c r="P4563" t="b">
        <f t="shared" si="644"/>
        <v>0</v>
      </c>
      <c r="Q4563" t="b">
        <f t="shared" si="646"/>
        <v>1</v>
      </c>
      <c r="R4563" t="b">
        <f t="shared" si="647"/>
        <v>1</v>
      </c>
      <c r="S4563" t="str">
        <f t="shared" si="648"/>
        <v>nf0</v>
      </c>
    </row>
    <row r="4564" spans="1:19" x14ac:dyDescent="0.25">
      <c r="A4564" t="s">
        <v>2571</v>
      </c>
      <c r="B4564" t="s">
        <v>1260</v>
      </c>
      <c r="C4564" t="s">
        <v>2</v>
      </c>
      <c r="D4564" t="s">
        <v>93</v>
      </c>
      <c r="E4564" t="s">
        <v>2</v>
      </c>
      <c r="F4564" t="s">
        <v>2572</v>
      </c>
      <c r="G4564" t="s">
        <v>1261</v>
      </c>
      <c r="H4564">
        <f t="shared" si="640"/>
        <v>0</v>
      </c>
      <c r="I4564">
        <f t="shared" si="641"/>
        <v>0.6</v>
      </c>
      <c r="J4564">
        <f t="shared" si="642"/>
        <v>0</v>
      </c>
      <c r="K4564">
        <f t="shared" si="643"/>
        <v>0.6</v>
      </c>
      <c r="L4564">
        <v>0</v>
      </c>
      <c r="M4564" t="s">
        <v>5872</v>
      </c>
      <c r="N4564">
        <v>7.5316392676305632E-4</v>
      </c>
      <c r="O4564" t="b">
        <f t="shared" si="645"/>
        <v>0</v>
      </c>
      <c r="P4564" t="b">
        <f t="shared" si="644"/>
        <v>0</v>
      </c>
      <c r="Q4564" t="b">
        <f t="shared" si="646"/>
        <v>1</v>
      </c>
      <c r="R4564" t="b">
        <f t="shared" si="647"/>
        <v>1</v>
      </c>
      <c r="S4564" t="str">
        <f t="shared" si="648"/>
        <v>nf0</v>
      </c>
    </row>
    <row r="4565" spans="1:19" x14ac:dyDescent="0.25">
      <c r="A4565" t="s">
        <v>2775</v>
      </c>
      <c r="B4565" t="s">
        <v>388</v>
      </c>
      <c r="C4565" t="s">
        <v>2</v>
      </c>
      <c r="D4565" t="s">
        <v>93</v>
      </c>
      <c r="E4565" t="s">
        <v>2</v>
      </c>
      <c r="F4565" t="s">
        <v>2776</v>
      </c>
      <c r="G4565" t="s">
        <v>389</v>
      </c>
      <c r="H4565">
        <f t="shared" si="640"/>
        <v>0</v>
      </c>
      <c r="I4565">
        <f t="shared" si="641"/>
        <v>0.6</v>
      </c>
      <c r="J4565">
        <f t="shared" si="642"/>
        <v>0</v>
      </c>
      <c r="K4565">
        <f t="shared" si="643"/>
        <v>0.6</v>
      </c>
      <c r="L4565">
        <v>0</v>
      </c>
      <c r="M4565" t="s">
        <v>5872</v>
      </c>
      <c r="N4565">
        <v>0.4455794029774931</v>
      </c>
      <c r="O4565" t="b">
        <f t="shared" si="645"/>
        <v>0</v>
      </c>
      <c r="P4565" t="b">
        <f t="shared" si="644"/>
        <v>0</v>
      </c>
      <c r="Q4565" t="b">
        <f t="shared" si="646"/>
        <v>1</v>
      </c>
      <c r="R4565" t="b">
        <f t="shared" si="647"/>
        <v>1</v>
      </c>
      <c r="S4565" t="str">
        <f t="shared" si="648"/>
        <v>nf0</v>
      </c>
    </row>
    <row r="4566" spans="1:19" hidden="1" x14ac:dyDescent="0.25">
      <c r="A4566" t="s">
        <v>2775</v>
      </c>
      <c r="B4566" t="s">
        <v>390</v>
      </c>
      <c r="C4566" t="s">
        <v>2</v>
      </c>
      <c r="D4566" t="s">
        <v>93</v>
      </c>
      <c r="E4566" t="s">
        <v>2</v>
      </c>
      <c r="F4566" t="s">
        <v>2776</v>
      </c>
      <c r="G4566" t="s">
        <v>391</v>
      </c>
      <c r="H4566">
        <f t="shared" si="640"/>
        <v>0</v>
      </c>
      <c r="I4566">
        <f t="shared" si="641"/>
        <v>0.6</v>
      </c>
      <c r="J4566">
        <f t="shared" si="642"/>
        <v>0</v>
      </c>
      <c r="K4566">
        <f t="shared" si="643"/>
        <v>0.6</v>
      </c>
      <c r="L4566">
        <v>0</v>
      </c>
      <c r="M4566" t="s">
        <v>5872</v>
      </c>
      <c r="N4566">
        <v>0.71479438364352799</v>
      </c>
      <c r="O4566" t="b">
        <f t="shared" si="645"/>
        <v>0</v>
      </c>
      <c r="P4566" t="b">
        <f t="shared" si="644"/>
        <v>0</v>
      </c>
      <c r="Q4566" t="b">
        <f t="shared" si="646"/>
        <v>0</v>
      </c>
      <c r="R4566" t="b">
        <f t="shared" si="647"/>
        <v>0</v>
      </c>
      <c r="S4566" t="str">
        <f t="shared" si="648"/>
        <v>nf0</v>
      </c>
    </row>
    <row r="4567" spans="1:19" x14ac:dyDescent="0.25">
      <c r="A4567" t="s">
        <v>2775</v>
      </c>
      <c r="B4567" t="s">
        <v>393</v>
      </c>
      <c r="C4567" t="s">
        <v>2</v>
      </c>
      <c r="D4567" t="s">
        <v>93</v>
      </c>
      <c r="E4567" t="s">
        <v>2</v>
      </c>
      <c r="F4567" t="s">
        <v>2776</v>
      </c>
      <c r="G4567" t="s">
        <v>394</v>
      </c>
      <c r="H4567">
        <f t="shared" si="640"/>
        <v>0</v>
      </c>
      <c r="I4567">
        <f t="shared" si="641"/>
        <v>0.6</v>
      </c>
      <c r="J4567">
        <f t="shared" si="642"/>
        <v>0</v>
      </c>
      <c r="K4567">
        <f t="shared" si="643"/>
        <v>0.6</v>
      </c>
      <c r="L4567">
        <v>0</v>
      </c>
      <c r="M4567" t="s">
        <v>5872</v>
      </c>
      <c r="N4567">
        <v>4.4102306162174809E-2</v>
      </c>
      <c r="O4567" t="b">
        <f t="shared" si="645"/>
        <v>0</v>
      </c>
      <c r="P4567" t="b">
        <f t="shared" si="644"/>
        <v>0</v>
      </c>
      <c r="Q4567" t="b">
        <f t="shared" si="646"/>
        <v>1</v>
      </c>
      <c r="R4567" t="b">
        <f t="shared" si="647"/>
        <v>1</v>
      </c>
      <c r="S4567" t="str">
        <f t="shared" si="648"/>
        <v>nf0</v>
      </c>
    </row>
    <row r="4568" spans="1:19" hidden="1" x14ac:dyDescent="0.25">
      <c r="A4568" t="s">
        <v>2775</v>
      </c>
      <c r="B4568" t="s">
        <v>883</v>
      </c>
      <c r="C4568" t="s">
        <v>2</v>
      </c>
      <c r="D4568" t="s">
        <v>93</v>
      </c>
      <c r="E4568" t="s">
        <v>2</v>
      </c>
      <c r="F4568" t="s">
        <v>2776</v>
      </c>
      <c r="G4568" t="s">
        <v>884</v>
      </c>
      <c r="H4568">
        <f t="shared" si="640"/>
        <v>0</v>
      </c>
      <c r="I4568">
        <f t="shared" si="641"/>
        <v>0.6</v>
      </c>
      <c r="J4568">
        <f t="shared" si="642"/>
        <v>0</v>
      </c>
      <c r="K4568">
        <f t="shared" si="643"/>
        <v>0.6</v>
      </c>
      <c r="L4568">
        <v>0</v>
      </c>
      <c r="M4568" t="s">
        <v>5872</v>
      </c>
      <c r="N4568">
        <v>0.86447489549620726</v>
      </c>
      <c r="O4568" t="b">
        <f t="shared" si="645"/>
        <v>0</v>
      </c>
      <c r="P4568" t="b">
        <f t="shared" si="644"/>
        <v>0</v>
      </c>
      <c r="Q4568" t="b">
        <f t="shared" si="646"/>
        <v>0</v>
      </c>
      <c r="R4568" t="b">
        <f t="shared" si="647"/>
        <v>0</v>
      </c>
      <c r="S4568" t="str">
        <f t="shared" si="648"/>
        <v>nf0</v>
      </c>
    </row>
    <row r="4569" spans="1:19" x14ac:dyDescent="0.25">
      <c r="A4569" t="s">
        <v>2799</v>
      </c>
      <c r="B4569" t="s">
        <v>254</v>
      </c>
      <c r="C4569" t="s">
        <v>2</v>
      </c>
      <c r="D4569" t="s">
        <v>93</v>
      </c>
      <c r="E4569" t="s">
        <v>2</v>
      </c>
      <c r="F4569" t="s">
        <v>2800</v>
      </c>
      <c r="G4569" t="s">
        <v>250</v>
      </c>
      <c r="H4569">
        <f t="shared" si="640"/>
        <v>0</v>
      </c>
      <c r="I4569">
        <f t="shared" si="641"/>
        <v>0.6</v>
      </c>
      <c r="J4569">
        <f t="shared" si="642"/>
        <v>0</v>
      </c>
      <c r="K4569">
        <f t="shared" si="643"/>
        <v>0.6</v>
      </c>
      <c r="L4569">
        <v>0</v>
      </c>
      <c r="M4569" t="s">
        <v>5872</v>
      </c>
      <c r="N4569">
        <v>0.45456183132094308</v>
      </c>
      <c r="O4569" t="b">
        <f t="shared" si="645"/>
        <v>0</v>
      </c>
      <c r="P4569" t="b">
        <f t="shared" si="644"/>
        <v>0</v>
      </c>
      <c r="Q4569" t="b">
        <f t="shared" si="646"/>
        <v>1</v>
      </c>
      <c r="R4569" t="b">
        <f t="shared" si="647"/>
        <v>1</v>
      </c>
      <c r="S4569" t="str">
        <f t="shared" si="648"/>
        <v>nf0</v>
      </c>
    </row>
    <row r="4570" spans="1:19" hidden="1" x14ac:dyDescent="0.25">
      <c r="A4570" t="s">
        <v>2801</v>
      </c>
      <c r="B4570" t="s">
        <v>1510</v>
      </c>
      <c r="C4570" t="s">
        <v>2</v>
      </c>
      <c r="D4570" t="s">
        <v>93</v>
      </c>
      <c r="E4570" t="s">
        <v>2</v>
      </c>
      <c r="F4570" t="s">
        <v>2802</v>
      </c>
      <c r="G4570" t="s">
        <v>1508</v>
      </c>
      <c r="H4570">
        <f t="shared" si="640"/>
        <v>0</v>
      </c>
      <c r="I4570">
        <f t="shared" si="641"/>
        <v>0.6</v>
      </c>
      <c r="J4570">
        <f t="shared" si="642"/>
        <v>0</v>
      </c>
      <c r="K4570">
        <f t="shared" si="643"/>
        <v>0.6</v>
      </c>
      <c r="L4570">
        <v>0</v>
      </c>
      <c r="M4570" t="s">
        <v>5872</v>
      </c>
      <c r="N4570">
        <v>0.99734665054504501</v>
      </c>
      <c r="O4570" t="b">
        <f t="shared" si="645"/>
        <v>0</v>
      </c>
      <c r="P4570" t="b">
        <f t="shared" si="644"/>
        <v>0</v>
      </c>
      <c r="Q4570" t="b">
        <f t="shared" si="646"/>
        <v>0</v>
      </c>
      <c r="R4570" t="b">
        <f t="shared" si="647"/>
        <v>0</v>
      </c>
      <c r="S4570" t="str">
        <f t="shared" si="648"/>
        <v>nf0</v>
      </c>
    </row>
    <row r="4571" spans="1:19" x14ac:dyDescent="0.25">
      <c r="A4571" t="s">
        <v>2895</v>
      </c>
      <c r="B4571" t="s">
        <v>2089</v>
      </c>
      <c r="C4571" t="s">
        <v>2</v>
      </c>
      <c r="D4571" t="s">
        <v>93</v>
      </c>
      <c r="E4571" t="s">
        <v>2</v>
      </c>
      <c r="F4571" t="s">
        <v>2897</v>
      </c>
      <c r="G4571" t="s">
        <v>2090</v>
      </c>
      <c r="H4571">
        <f t="shared" si="640"/>
        <v>0</v>
      </c>
      <c r="I4571">
        <f t="shared" si="641"/>
        <v>0.6</v>
      </c>
      <c r="J4571">
        <f t="shared" si="642"/>
        <v>0</v>
      </c>
      <c r="K4571">
        <f t="shared" si="643"/>
        <v>0.6</v>
      </c>
      <c r="L4571">
        <v>0</v>
      </c>
      <c r="M4571" t="s">
        <v>5872</v>
      </c>
      <c r="N4571">
        <v>0.28093401387932748</v>
      </c>
      <c r="O4571" t="b">
        <f t="shared" si="645"/>
        <v>0</v>
      </c>
      <c r="P4571" t="b">
        <f t="shared" si="644"/>
        <v>0</v>
      </c>
      <c r="Q4571" t="b">
        <f t="shared" si="646"/>
        <v>1</v>
      </c>
      <c r="R4571" t="b">
        <f t="shared" si="647"/>
        <v>1</v>
      </c>
      <c r="S4571" t="str">
        <f t="shared" si="648"/>
        <v>nf0</v>
      </c>
    </row>
    <row r="4572" spans="1:19" hidden="1" x14ac:dyDescent="0.25">
      <c r="A4572" t="s">
        <v>2895</v>
      </c>
      <c r="B4572" t="s">
        <v>13</v>
      </c>
      <c r="C4572" t="s">
        <v>2</v>
      </c>
      <c r="D4572" t="s">
        <v>93</v>
      </c>
      <c r="E4572" t="s">
        <v>2</v>
      </c>
      <c r="F4572" t="s">
        <v>2897</v>
      </c>
      <c r="G4572" t="s">
        <v>14</v>
      </c>
      <c r="H4572">
        <f t="shared" si="640"/>
        <v>0</v>
      </c>
      <c r="I4572">
        <f t="shared" si="641"/>
        <v>0.6</v>
      </c>
      <c r="J4572">
        <f t="shared" si="642"/>
        <v>0</v>
      </c>
      <c r="K4572">
        <f t="shared" si="643"/>
        <v>0.6</v>
      </c>
      <c r="L4572">
        <v>0</v>
      </c>
      <c r="M4572" t="s">
        <v>5872</v>
      </c>
      <c r="N4572">
        <v>0.59752124094776882</v>
      </c>
      <c r="O4572" t="b">
        <f t="shared" si="645"/>
        <v>0</v>
      </c>
      <c r="P4572" t="b">
        <f t="shared" si="644"/>
        <v>0</v>
      </c>
      <c r="Q4572" t="b">
        <f t="shared" si="646"/>
        <v>0</v>
      </c>
      <c r="R4572" t="b">
        <f t="shared" si="647"/>
        <v>0</v>
      </c>
      <c r="S4572" t="str">
        <f t="shared" si="648"/>
        <v>nf0</v>
      </c>
    </row>
    <row r="4573" spans="1:19" hidden="1" x14ac:dyDescent="0.25">
      <c r="A4573" t="s">
        <v>2961</v>
      </c>
      <c r="B4573" t="s">
        <v>2109</v>
      </c>
      <c r="C4573" t="s">
        <v>2</v>
      </c>
      <c r="D4573" t="s">
        <v>93</v>
      </c>
      <c r="E4573" t="s">
        <v>2</v>
      </c>
      <c r="F4573" t="s">
        <v>2962</v>
      </c>
      <c r="G4573" t="s">
        <v>2110</v>
      </c>
      <c r="H4573">
        <f t="shared" si="640"/>
        <v>0</v>
      </c>
      <c r="I4573">
        <f t="shared" si="641"/>
        <v>0.6</v>
      </c>
      <c r="J4573">
        <f t="shared" si="642"/>
        <v>0</v>
      </c>
      <c r="K4573">
        <f t="shared" si="643"/>
        <v>0.6</v>
      </c>
      <c r="L4573">
        <v>0</v>
      </c>
      <c r="M4573" t="s">
        <v>5872</v>
      </c>
      <c r="N4573">
        <v>0.6321341536898526</v>
      </c>
      <c r="O4573" t="b">
        <f t="shared" si="645"/>
        <v>0</v>
      </c>
      <c r="P4573" t="b">
        <f t="shared" si="644"/>
        <v>0</v>
      </c>
      <c r="Q4573" t="b">
        <f t="shared" si="646"/>
        <v>0</v>
      </c>
      <c r="R4573" t="b">
        <f t="shared" si="647"/>
        <v>0</v>
      </c>
      <c r="S4573" t="str">
        <f t="shared" si="648"/>
        <v>nf0</v>
      </c>
    </row>
    <row r="4574" spans="1:19" hidden="1" x14ac:dyDescent="0.25">
      <c r="A4574" t="s">
        <v>2968</v>
      </c>
      <c r="B4574" t="s">
        <v>2548</v>
      </c>
      <c r="C4574" t="s">
        <v>2</v>
      </c>
      <c r="D4574" t="s">
        <v>93</v>
      </c>
      <c r="E4574" t="s">
        <v>2</v>
      </c>
      <c r="F4574" t="s">
        <v>2969</v>
      </c>
      <c r="G4574" t="s">
        <v>2550</v>
      </c>
      <c r="H4574">
        <f t="shared" si="640"/>
        <v>0</v>
      </c>
      <c r="I4574">
        <f t="shared" si="641"/>
        <v>0.6</v>
      </c>
      <c r="J4574">
        <f t="shared" si="642"/>
        <v>0</v>
      </c>
      <c r="K4574">
        <f t="shared" si="643"/>
        <v>0.6</v>
      </c>
      <c r="L4574">
        <v>0</v>
      </c>
      <c r="M4574" t="s">
        <v>5872</v>
      </c>
      <c r="N4574">
        <v>0.73754740981162947</v>
      </c>
      <c r="O4574" t="b">
        <f t="shared" si="645"/>
        <v>0</v>
      </c>
      <c r="P4574" t="b">
        <f t="shared" si="644"/>
        <v>0</v>
      </c>
      <c r="Q4574" t="b">
        <f t="shared" si="646"/>
        <v>0</v>
      </c>
      <c r="R4574" t="b">
        <f t="shared" si="647"/>
        <v>0</v>
      </c>
      <c r="S4574" t="str">
        <f t="shared" si="648"/>
        <v>nf0</v>
      </c>
    </row>
    <row r="4575" spans="1:19" x14ac:dyDescent="0.25">
      <c r="A4575" t="s">
        <v>3011</v>
      </c>
      <c r="B4575" t="s">
        <v>3012</v>
      </c>
      <c r="C4575" t="s">
        <v>2</v>
      </c>
      <c r="D4575" t="s">
        <v>93</v>
      </c>
      <c r="E4575" t="s">
        <v>2</v>
      </c>
      <c r="F4575" t="s">
        <v>415</v>
      </c>
      <c r="G4575" t="s">
        <v>3013</v>
      </c>
      <c r="H4575">
        <f t="shared" si="640"/>
        <v>0</v>
      </c>
      <c r="I4575">
        <f t="shared" si="641"/>
        <v>0.6</v>
      </c>
      <c r="J4575">
        <f t="shared" si="642"/>
        <v>0</v>
      </c>
      <c r="K4575">
        <f t="shared" si="643"/>
        <v>0.6</v>
      </c>
      <c r="L4575">
        <v>0</v>
      </c>
      <c r="M4575" t="s">
        <v>5872</v>
      </c>
      <c r="N4575">
        <v>0.13983256976281278</v>
      </c>
      <c r="O4575" t="b">
        <f t="shared" si="645"/>
        <v>0</v>
      </c>
      <c r="P4575" t="b">
        <f t="shared" si="644"/>
        <v>0</v>
      </c>
      <c r="Q4575" t="b">
        <f t="shared" si="646"/>
        <v>1</v>
      </c>
      <c r="R4575" t="b">
        <f t="shared" si="647"/>
        <v>1</v>
      </c>
      <c r="S4575" t="str">
        <f t="shared" si="648"/>
        <v>nf0</v>
      </c>
    </row>
    <row r="4576" spans="1:19" x14ac:dyDescent="0.25">
      <c r="A4576" t="s">
        <v>3011</v>
      </c>
      <c r="B4576" t="s">
        <v>270</v>
      </c>
      <c r="C4576" t="s">
        <v>2</v>
      </c>
      <c r="D4576" t="s">
        <v>93</v>
      </c>
      <c r="E4576" t="s">
        <v>2</v>
      </c>
      <c r="F4576" t="s">
        <v>415</v>
      </c>
      <c r="G4576" t="s">
        <v>271</v>
      </c>
      <c r="H4576">
        <f t="shared" si="640"/>
        <v>0</v>
      </c>
      <c r="I4576">
        <f t="shared" si="641"/>
        <v>0.6</v>
      </c>
      <c r="J4576">
        <f t="shared" si="642"/>
        <v>0</v>
      </c>
      <c r="K4576">
        <f t="shared" si="643"/>
        <v>0.6</v>
      </c>
      <c r="L4576">
        <v>0</v>
      </c>
      <c r="M4576" t="s">
        <v>5872</v>
      </c>
      <c r="N4576">
        <v>0.15896519895329797</v>
      </c>
      <c r="O4576" t="b">
        <f t="shared" si="645"/>
        <v>0</v>
      </c>
      <c r="P4576" t="b">
        <f t="shared" si="644"/>
        <v>0</v>
      </c>
      <c r="Q4576" t="b">
        <f t="shared" si="646"/>
        <v>1</v>
      </c>
      <c r="R4576" t="b">
        <f t="shared" si="647"/>
        <v>1</v>
      </c>
      <c r="S4576" t="str">
        <f t="shared" si="648"/>
        <v>nf0</v>
      </c>
    </row>
    <row r="4577" spans="1:19" x14ac:dyDescent="0.25">
      <c r="A4577" t="s">
        <v>3049</v>
      </c>
      <c r="B4577" t="s">
        <v>3053</v>
      </c>
      <c r="C4577" t="s">
        <v>2</v>
      </c>
      <c r="D4577" t="s">
        <v>93</v>
      </c>
      <c r="E4577" t="s">
        <v>2</v>
      </c>
      <c r="F4577" t="s">
        <v>3051</v>
      </c>
      <c r="G4577" t="s">
        <v>3054</v>
      </c>
      <c r="H4577">
        <f t="shared" si="640"/>
        <v>0</v>
      </c>
      <c r="I4577">
        <f t="shared" si="641"/>
        <v>0.6</v>
      </c>
      <c r="J4577">
        <f t="shared" si="642"/>
        <v>0</v>
      </c>
      <c r="K4577">
        <f t="shared" si="643"/>
        <v>0.6</v>
      </c>
      <c r="L4577">
        <v>0</v>
      </c>
      <c r="M4577" t="s">
        <v>5872</v>
      </c>
      <c r="N4577">
        <v>0.32790826243760318</v>
      </c>
      <c r="O4577" t="b">
        <f t="shared" si="645"/>
        <v>0</v>
      </c>
      <c r="P4577" t="b">
        <f t="shared" si="644"/>
        <v>0</v>
      </c>
      <c r="Q4577" t="b">
        <f t="shared" si="646"/>
        <v>1</v>
      </c>
      <c r="R4577" t="b">
        <f t="shared" si="647"/>
        <v>1</v>
      </c>
      <c r="S4577" t="str">
        <f t="shared" si="648"/>
        <v>nf0</v>
      </c>
    </row>
    <row r="4578" spans="1:19" hidden="1" x14ac:dyDescent="0.25">
      <c r="A4578" t="s">
        <v>3080</v>
      </c>
      <c r="B4578" t="s">
        <v>3081</v>
      </c>
      <c r="C4578" t="s">
        <v>2</v>
      </c>
      <c r="D4578" t="s">
        <v>93</v>
      </c>
      <c r="E4578" t="s">
        <v>2</v>
      </c>
      <c r="F4578" t="s">
        <v>3082</v>
      </c>
      <c r="G4578" t="s">
        <v>3083</v>
      </c>
      <c r="H4578">
        <f t="shared" si="640"/>
        <v>0</v>
      </c>
      <c r="I4578">
        <f t="shared" si="641"/>
        <v>0.6</v>
      </c>
      <c r="J4578">
        <f t="shared" si="642"/>
        <v>0</v>
      </c>
      <c r="K4578">
        <f t="shared" si="643"/>
        <v>0.6</v>
      </c>
      <c r="L4578">
        <v>0</v>
      </c>
      <c r="M4578" t="s">
        <v>5872</v>
      </c>
      <c r="N4578">
        <v>0.56878083337834595</v>
      </c>
      <c r="O4578" t="b">
        <f t="shared" si="645"/>
        <v>0</v>
      </c>
      <c r="P4578" t="b">
        <f t="shared" si="644"/>
        <v>0</v>
      </c>
      <c r="Q4578" t="b">
        <f t="shared" si="646"/>
        <v>0</v>
      </c>
      <c r="R4578" t="b">
        <f t="shared" si="647"/>
        <v>0</v>
      </c>
      <c r="S4578" t="str">
        <f t="shared" si="648"/>
        <v>nf0</v>
      </c>
    </row>
    <row r="4579" spans="1:19" hidden="1" x14ac:dyDescent="0.25">
      <c r="A4579" t="s">
        <v>3123</v>
      </c>
      <c r="B4579" t="s">
        <v>2196</v>
      </c>
      <c r="C4579" t="s">
        <v>2</v>
      </c>
      <c r="D4579" t="s">
        <v>93</v>
      </c>
      <c r="E4579" t="s">
        <v>2</v>
      </c>
      <c r="F4579" t="s">
        <v>1951</v>
      </c>
      <c r="G4579" t="s">
        <v>2197</v>
      </c>
      <c r="H4579">
        <f t="shared" si="640"/>
        <v>0</v>
      </c>
      <c r="I4579">
        <f t="shared" si="641"/>
        <v>0.6</v>
      </c>
      <c r="J4579">
        <f t="shared" si="642"/>
        <v>0</v>
      </c>
      <c r="K4579">
        <f t="shared" si="643"/>
        <v>0.6</v>
      </c>
      <c r="L4579">
        <v>0</v>
      </c>
      <c r="M4579" t="s">
        <v>5872</v>
      </c>
      <c r="N4579">
        <v>0.76982021766647046</v>
      </c>
      <c r="O4579" t="b">
        <f t="shared" si="645"/>
        <v>0</v>
      </c>
      <c r="P4579" t="b">
        <f t="shared" si="644"/>
        <v>0</v>
      </c>
      <c r="Q4579" t="b">
        <f t="shared" si="646"/>
        <v>0</v>
      </c>
      <c r="R4579" t="b">
        <f t="shared" si="647"/>
        <v>0</v>
      </c>
      <c r="S4579" t="str">
        <f t="shared" si="648"/>
        <v>nf0</v>
      </c>
    </row>
    <row r="4580" spans="1:19" hidden="1" x14ac:dyDescent="0.25">
      <c r="A4580" t="s">
        <v>3125</v>
      </c>
      <c r="B4580" t="s">
        <v>3126</v>
      </c>
      <c r="C4580" t="s">
        <v>2</v>
      </c>
      <c r="D4580" t="s">
        <v>93</v>
      </c>
      <c r="E4580" t="s">
        <v>2</v>
      </c>
      <c r="F4580" t="s">
        <v>3127</v>
      </c>
      <c r="G4580" t="s">
        <v>3128</v>
      </c>
      <c r="H4580">
        <f t="shared" si="640"/>
        <v>0</v>
      </c>
      <c r="I4580">
        <f t="shared" si="641"/>
        <v>0.6</v>
      </c>
      <c r="J4580">
        <f t="shared" si="642"/>
        <v>0</v>
      </c>
      <c r="K4580">
        <f t="shared" si="643"/>
        <v>0.6</v>
      </c>
      <c r="L4580">
        <v>0</v>
      </c>
      <c r="M4580" t="s">
        <v>5872</v>
      </c>
      <c r="N4580">
        <v>0.81291300041425696</v>
      </c>
      <c r="O4580" t="b">
        <f t="shared" si="645"/>
        <v>0</v>
      </c>
      <c r="P4580" t="b">
        <f t="shared" si="644"/>
        <v>0</v>
      </c>
      <c r="Q4580" t="b">
        <f t="shared" si="646"/>
        <v>0</v>
      </c>
      <c r="R4580" t="b">
        <f t="shared" si="647"/>
        <v>0</v>
      </c>
      <c r="S4580" t="str">
        <f t="shared" si="648"/>
        <v>nf0</v>
      </c>
    </row>
    <row r="4581" spans="1:19" x14ac:dyDescent="0.25">
      <c r="A4581" t="s">
        <v>3159</v>
      </c>
      <c r="B4581" t="s">
        <v>1431</v>
      </c>
      <c r="C4581" t="s">
        <v>2</v>
      </c>
      <c r="D4581" t="s">
        <v>93</v>
      </c>
      <c r="E4581" t="s">
        <v>2</v>
      </c>
      <c r="F4581" t="s">
        <v>3161</v>
      </c>
      <c r="G4581" t="s">
        <v>1432</v>
      </c>
      <c r="H4581">
        <f t="shared" si="640"/>
        <v>0</v>
      </c>
      <c r="I4581">
        <f t="shared" si="641"/>
        <v>0.6</v>
      </c>
      <c r="J4581">
        <f t="shared" si="642"/>
        <v>0</v>
      </c>
      <c r="K4581">
        <f t="shared" si="643"/>
        <v>0.6</v>
      </c>
      <c r="L4581">
        <v>0</v>
      </c>
      <c r="M4581" t="s">
        <v>5872</v>
      </c>
      <c r="N4581">
        <v>0.28558313695493365</v>
      </c>
      <c r="O4581" t="b">
        <f t="shared" si="645"/>
        <v>0</v>
      </c>
      <c r="P4581" t="b">
        <f t="shared" si="644"/>
        <v>0</v>
      </c>
      <c r="Q4581" t="b">
        <f t="shared" si="646"/>
        <v>1</v>
      </c>
      <c r="R4581" t="b">
        <f t="shared" si="647"/>
        <v>1</v>
      </c>
      <c r="S4581" t="str">
        <f t="shared" si="648"/>
        <v>nf0</v>
      </c>
    </row>
    <row r="4582" spans="1:19" x14ac:dyDescent="0.25">
      <c r="A4582" t="s">
        <v>3163</v>
      </c>
      <c r="B4582" t="s">
        <v>3164</v>
      </c>
      <c r="C4582" t="s">
        <v>2</v>
      </c>
      <c r="D4582" t="s">
        <v>93</v>
      </c>
      <c r="E4582" t="s">
        <v>2</v>
      </c>
      <c r="F4582" t="s">
        <v>3147</v>
      </c>
      <c r="G4582" t="s">
        <v>3165</v>
      </c>
      <c r="H4582">
        <f t="shared" si="640"/>
        <v>0</v>
      </c>
      <c r="I4582">
        <f t="shared" si="641"/>
        <v>0.6</v>
      </c>
      <c r="J4582">
        <f t="shared" si="642"/>
        <v>0</v>
      </c>
      <c r="K4582">
        <f t="shared" si="643"/>
        <v>0.6</v>
      </c>
      <c r="L4582">
        <v>0</v>
      </c>
      <c r="M4582" t="s">
        <v>5872</v>
      </c>
      <c r="N4582">
        <v>0.48139146404293565</v>
      </c>
      <c r="O4582" t="b">
        <f t="shared" si="645"/>
        <v>0</v>
      </c>
      <c r="P4582" t="b">
        <f t="shared" si="644"/>
        <v>0</v>
      </c>
      <c r="Q4582" t="b">
        <f t="shared" si="646"/>
        <v>1</v>
      </c>
      <c r="R4582" t="b">
        <f t="shared" si="647"/>
        <v>1</v>
      </c>
      <c r="S4582" t="str">
        <f t="shared" si="648"/>
        <v>nf0</v>
      </c>
    </row>
    <row r="4583" spans="1:19" hidden="1" x14ac:dyDescent="0.25">
      <c r="A4583" t="s">
        <v>3179</v>
      </c>
      <c r="B4583" t="s">
        <v>1437</v>
      </c>
      <c r="C4583" t="s">
        <v>2</v>
      </c>
      <c r="D4583" t="s">
        <v>93</v>
      </c>
      <c r="E4583" t="s">
        <v>2</v>
      </c>
      <c r="F4583" t="s">
        <v>604</v>
      </c>
      <c r="G4583" t="s">
        <v>1438</v>
      </c>
      <c r="H4583">
        <f t="shared" si="640"/>
        <v>0</v>
      </c>
      <c r="I4583">
        <f t="shared" si="641"/>
        <v>0.6</v>
      </c>
      <c r="J4583">
        <f t="shared" si="642"/>
        <v>0</v>
      </c>
      <c r="K4583">
        <f t="shared" si="643"/>
        <v>0.6</v>
      </c>
      <c r="L4583">
        <v>0</v>
      </c>
      <c r="M4583" t="s">
        <v>5872</v>
      </c>
      <c r="N4583">
        <v>0.56994733392678654</v>
      </c>
      <c r="O4583" t="b">
        <f t="shared" si="645"/>
        <v>0</v>
      </c>
      <c r="P4583" t="b">
        <f t="shared" si="644"/>
        <v>0</v>
      </c>
      <c r="Q4583" t="b">
        <f t="shared" si="646"/>
        <v>0</v>
      </c>
      <c r="R4583" t="b">
        <f t="shared" si="647"/>
        <v>0</v>
      </c>
      <c r="S4583" t="str">
        <f t="shared" si="648"/>
        <v>nf0</v>
      </c>
    </row>
    <row r="4584" spans="1:19" x14ac:dyDescent="0.25">
      <c r="A4584" t="s">
        <v>3282</v>
      </c>
      <c r="B4584" t="s">
        <v>644</v>
      </c>
      <c r="C4584" t="s">
        <v>2</v>
      </c>
      <c r="D4584" t="s">
        <v>93</v>
      </c>
      <c r="E4584" t="s">
        <v>2</v>
      </c>
      <c r="F4584" t="s">
        <v>3283</v>
      </c>
      <c r="G4584" t="s">
        <v>646</v>
      </c>
      <c r="H4584">
        <f t="shared" si="640"/>
        <v>0</v>
      </c>
      <c r="I4584">
        <f t="shared" si="641"/>
        <v>0.6</v>
      </c>
      <c r="J4584">
        <f t="shared" si="642"/>
        <v>0</v>
      </c>
      <c r="K4584">
        <f t="shared" si="643"/>
        <v>0.6</v>
      </c>
      <c r="L4584">
        <v>0</v>
      </c>
      <c r="M4584" t="s">
        <v>5872</v>
      </c>
      <c r="N4584">
        <v>0.30394252741692129</v>
      </c>
      <c r="O4584" t="b">
        <f t="shared" si="645"/>
        <v>0</v>
      </c>
      <c r="P4584" t="b">
        <f t="shared" si="644"/>
        <v>0</v>
      </c>
      <c r="Q4584" t="b">
        <f t="shared" si="646"/>
        <v>1</v>
      </c>
      <c r="R4584" t="b">
        <f t="shared" si="647"/>
        <v>1</v>
      </c>
      <c r="S4584" t="str">
        <f t="shared" si="648"/>
        <v>nf0</v>
      </c>
    </row>
    <row r="4585" spans="1:19" hidden="1" x14ac:dyDescent="0.25">
      <c r="A4585" t="s">
        <v>3323</v>
      </c>
      <c r="B4585" t="s">
        <v>146</v>
      </c>
      <c r="C4585" t="s">
        <v>2</v>
      </c>
      <c r="D4585" t="s">
        <v>93</v>
      </c>
      <c r="E4585" t="s">
        <v>2</v>
      </c>
      <c r="F4585" t="s">
        <v>3324</v>
      </c>
      <c r="G4585" t="s">
        <v>147</v>
      </c>
      <c r="H4585">
        <f t="shared" si="640"/>
        <v>0</v>
      </c>
      <c r="I4585">
        <f t="shared" si="641"/>
        <v>0.6</v>
      </c>
      <c r="J4585">
        <f t="shared" si="642"/>
        <v>0</v>
      </c>
      <c r="K4585">
        <f t="shared" si="643"/>
        <v>0.6</v>
      </c>
      <c r="L4585">
        <v>0</v>
      </c>
      <c r="M4585" t="s">
        <v>5872</v>
      </c>
      <c r="N4585">
        <v>0.73763094148326003</v>
      </c>
      <c r="O4585" t="b">
        <f t="shared" si="645"/>
        <v>0</v>
      </c>
      <c r="P4585" t="b">
        <f t="shared" si="644"/>
        <v>0</v>
      </c>
      <c r="Q4585" t="b">
        <f t="shared" si="646"/>
        <v>0</v>
      </c>
      <c r="R4585" t="b">
        <f t="shared" si="647"/>
        <v>0</v>
      </c>
      <c r="S4585" t="str">
        <f t="shared" si="648"/>
        <v>nf0</v>
      </c>
    </row>
    <row r="4586" spans="1:19" hidden="1" x14ac:dyDescent="0.25">
      <c r="A4586" t="s">
        <v>3343</v>
      </c>
      <c r="B4586" t="s">
        <v>603</v>
      </c>
      <c r="C4586" t="s">
        <v>2</v>
      </c>
      <c r="D4586" t="s">
        <v>93</v>
      </c>
      <c r="E4586" t="s">
        <v>2</v>
      </c>
      <c r="F4586" t="s">
        <v>1438</v>
      </c>
      <c r="G4586" t="s">
        <v>604</v>
      </c>
      <c r="H4586">
        <f t="shared" si="640"/>
        <v>0</v>
      </c>
      <c r="I4586">
        <f t="shared" si="641"/>
        <v>0.6</v>
      </c>
      <c r="J4586">
        <f t="shared" si="642"/>
        <v>0</v>
      </c>
      <c r="K4586">
        <f t="shared" si="643"/>
        <v>0.6</v>
      </c>
      <c r="L4586">
        <v>0</v>
      </c>
      <c r="M4586" t="s">
        <v>5872</v>
      </c>
      <c r="N4586">
        <v>0.75418217352331318</v>
      </c>
      <c r="O4586" t="b">
        <f t="shared" si="645"/>
        <v>0</v>
      </c>
      <c r="P4586" t="b">
        <f t="shared" si="644"/>
        <v>0</v>
      </c>
      <c r="Q4586" t="b">
        <f t="shared" si="646"/>
        <v>0</v>
      </c>
      <c r="R4586" t="b">
        <f t="shared" si="647"/>
        <v>0</v>
      </c>
      <c r="S4586" t="str">
        <f t="shared" si="648"/>
        <v>nf0</v>
      </c>
    </row>
    <row r="4587" spans="1:19" hidden="1" x14ac:dyDescent="0.25">
      <c r="A4587" t="s">
        <v>3375</v>
      </c>
      <c r="B4587" t="s">
        <v>390</v>
      </c>
      <c r="C4587" t="s">
        <v>2</v>
      </c>
      <c r="D4587" t="s">
        <v>93</v>
      </c>
      <c r="E4587" t="s">
        <v>2</v>
      </c>
      <c r="F4587" t="s">
        <v>3376</v>
      </c>
      <c r="G4587" t="s">
        <v>391</v>
      </c>
      <c r="H4587">
        <f t="shared" si="640"/>
        <v>0</v>
      </c>
      <c r="I4587">
        <f t="shared" si="641"/>
        <v>0.6</v>
      </c>
      <c r="J4587">
        <f t="shared" si="642"/>
        <v>0</v>
      </c>
      <c r="K4587">
        <f t="shared" si="643"/>
        <v>0.6</v>
      </c>
      <c r="L4587">
        <v>0</v>
      </c>
      <c r="M4587" t="s">
        <v>5872</v>
      </c>
      <c r="N4587">
        <v>0.753605773211383</v>
      </c>
      <c r="O4587" t="b">
        <f t="shared" si="645"/>
        <v>0</v>
      </c>
      <c r="P4587" t="b">
        <f t="shared" si="644"/>
        <v>0</v>
      </c>
      <c r="Q4587" t="b">
        <f t="shared" si="646"/>
        <v>0</v>
      </c>
      <c r="R4587" t="b">
        <f t="shared" si="647"/>
        <v>0</v>
      </c>
      <c r="S4587" t="str">
        <f t="shared" si="648"/>
        <v>nf0</v>
      </c>
    </row>
    <row r="4588" spans="1:19" x14ac:dyDescent="0.25">
      <c r="A4588" t="s">
        <v>3375</v>
      </c>
      <c r="B4588" t="s">
        <v>393</v>
      </c>
      <c r="C4588" t="s">
        <v>2</v>
      </c>
      <c r="D4588" t="s">
        <v>93</v>
      </c>
      <c r="E4588" t="s">
        <v>2</v>
      </c>
      <c r="F4588" t="s">
        <v>3376</v>
      </c>
      <c r="G4588" t="s">
        <v>394</v>
      </c>
      <c r="H4588">
        <f t="shared" si="640"/>
        <v>0</v>
      </c>
      <c r="I4588">
        <f t="shared" si="641"/>
        <v>0.6</v>
      </c>
      <c r="J4588">
        <f t="shared" si="642"/>
        <v>0</v>
      </c>
      <c r="K4588">
        <f t="shared" si="643"/>
        <v>0.6</v>
      </c>
      <c r="L4588">
        <v>0</v>
      </c>
      <c r="M4588" t="s">
        <v>5872</v>
      </c>
      <c r="N4588">
        <v>7.6546248825671959E-2</v>
      </c>
      <c r="O4588" t="b">
        <f t="shared" si="645"/>
        <v>0</v>
      </c>
      <c r="P4588" t="b">
        <f t="shared" si="644"/>
        <v>0</v>
      </c>
      <c r="Q4588" t="b">
        <f t="shared" si="646"/>
        <v>1</v>
      </c>
      <c r="R4588" t="b">
        <f t="shared" si="647"/>
        <v>1</v>
      </c>
      <c r="S4588" t="str">
        <f t="shared" si="648"/>
        <v>nf0</v>
      </c>
    </row>
    <row r="4589" spans="1:19" x14ac:dyDescent="0.25">
      <c r="A4589" t="s">
        <v>3390</v>
      </c>
      <c r="B4589" t="s">
        <v>485</v>
      </c>
      <c r="C4589" t="s">
        <v>2</v>
      </c>
      <c r="D4589" t="s">
        <v>93</v>
      </c>
      <c r="E4589" t="s">
        <v>2</v>
      </c>
      <c r="F4589" t="s">
        <v>3391</v>
      </c>
      <c r="G4589" t="s">
        <v>486</v>
      </c>
      <c r="H4589">
        <f t="shared" si="640"/>
        <v>0</v>
      </c>
      <c r="I4589">
        <f t="shared" si="641"/>
        <v>0.6</v>
      </c>
      <c r="J4589">
        <f t="shared" si="642"/>
        <v>0</v>
      </c>
      <c r="K4589">
        <f t="shared" si="643"/>
        <v>0.6</v>
      </c>
      <c r="L4589">
        <v>0</v>
      </c>
      <c r="M4589" t="s">
        <v>5872</v>
      </c>
      <c r="N4589">
        <v>0.23550508499695122</v>
      </c>
      <c r="O4589" t="b">
        <f t="shared" si="645"/>
        <v>0</v>
      </c>
      <c r="P4589" t="b">
        <f t="shared" si="644"/>
        <v>0</v>
      </c>
      <c r="Q4589" t="b">
        <f t="shared" si="646"/>
        <v>1</v>
      </c>
      <c r="R4589" t="b">
        <f t="shared" si="647"/>
        <v>1</v>
      </c>
      <c r="S4589" t="str">
        <f t="shared" si="648"/>
        <v>nf0</v>
      </c>
    </row>
    <row r="4590" spans="1:19" x14ac:dyDescent="0.25">
      <c r="A4590" t="s">
        <v>3429</v>
      </c>
      <c r="B4590" t="s">
        <v>3160</v>
      </c>
      <c r="C4590" t="s">
        <v>2</v>
      </c>
      <c r="D4590" t="s">
        <v>93</v>
      </c>
      <c r="E4590" t="s">
        <v>2</v>
      </c>
      <c r="F4590" t="s">
        <v>1432</v>
      </c>
      <c r="G4590" t="s">
        <v>3161</v>
      </c>
      <c r="H4590">
        <f t="shared" si="640"/>
        <v>0</v>
      </c>
      <c r="I4590">
        <f t="shared" si="641"/>
        <v>0.6</v>
      </c>
      <c r="J4590">
        <f t="shared" si="642"/>
        <v>0</v>
      </c>
      <c r="K4590">
        <f t="shared" si="643"/>
        <v>0.6</v>
      </c>
      <c r="L4590">
        <v>0</v>
      </c>
      <c r="M4590" t="s">
        <v>5872</v>
      </c>
      <c r="N4590">
        <v>0.39633142487958073</v>
      </c>
      <c r="O4590" t="b">
        <f t="shared" si="645"/>
        <v>0</v>
      </c>
      <c r="P4590" t="b">
        <f t="shared" si="644"/>
        <v>0</v>
      </c>
      <c r="Q4590" t="b">
        <f t="shared" si="646"/>
        <v>1</v>
      </c>
      <c r="R4590" t="b">
        <f t="shared" si="647"/>
        <v>1</v>
      </c>
      <c r="S4590" t="str">
        <f t="shared" si="648"/>
        <v>nf0</v>
      </c>
    </row>
    <row r="4591" spans="1:19" hidden="1" x14ac:dyDescent="0.25">
      <c r="A4591" t="s">
        <v>3451</v>
      </c>
      <c r="B4591" t="s">
        <v>3453</v>
      </c>
      <c r="C4591" t="s">
        <v>2</v>
      </c>
      <c r="D4591" t="s">
        <v>93</v>
      </c>
      <c r="E4591" t="s">
        <v>2</v>
      </c>
      <c r="F4591" t="s">
        <v>3452</v>
      </c>
      <c r="G4591" t="s">
        <v>3454</v>
      </c>
      <c r="H4591">
        <f t="shared" si="640"/>
        <v>0</v>
      </c>
      <c r="I4591">
        <f t="shared" si="641"/>
        <v>0.6</v>
      </c>
      <c r="J4591">
        <f t="shared" si="642"/>
        <v>0</v>
      </c>
      <c r="K4591">
        <f t="shared" si="643"/>
        <v>0.6</v>
      </c>
      <c r="L4591">
        <v>0</v>
      </c>
      <c r="M4591" t="s">
        <v>5872</v>
      </c>
      <c r="N4591">
        <v>0.90619473630694636</v>
      </c>
      <c r="O4591" t="b">
        <f t="shared" si="645"/>
        <v>0</v>
      </c>
      <c r="P4591" t="b">
        <f t="shared" si="644"/>
        <v>0</v>
      </c>
      <c r="Q4591" t="b">
        <f t="shared" si="646"/>
        <v>0</v>
      </c>
      <c r="R4591" t="b">
        <f t="shared" si="647"/>
        <v>0</v>
      </c>
      <c r="S4591" t="str">
        <f t="shared" si="648"/>
        <v>nf0</v>
      </c>
    </row>
    <row r="4592" spans="1:19" hidden="1" x14ac:dyDescent="0.25">
      <c r="A4592" t="s">
        <v>3460</v>
      </c>
      <c r="B4592" t="s">
        <v>1359</v>
      </c>
      <c r="C4592" t="s">
        <v>2</v>
      </c>
      <c r="D4592" t="s">
        <v>93</v>
      </c>
      <c r="E4592" t="s">
        <v>2</v>
      </c>
      <c r="F4592" t="s">
        <v>3461</v>
      </c>
      <c r="G4592" t="s">
        <v>1360</v>
      </c>
      <c r="H4592">
        <f t="shared" si="640"/>
        <v>0</v>
      </c>
      <c r="I4592">
        <f t="shared" si="641"/>
        <v>0.6</v>
      </c>
      <c r="J4592">
        <f t="shared" si="642"/>
        <v>0</v>
      </c>
      <c r="K4592">
        <f t="shared" si="643"/>
        <v>0.6</v>
      </c>
      <c r="L4592">
        <v>0</v>
      </c>
      <c r="M4592" t="s">
        <v>5872</v>
      </c>
      <c r="N4592">
        <v>0.62965957682225393</v>
      </c>
      <c r="O4592" t="b">
        <f t="shared" si="645"/>
        <v>0</v>
      </c>
      <c r="P4592" t="b">
        <f t="shared" si="644"/>
        <v>0</v>
      </c>
      <c r="Q4592" t="b">
        <f t="shared" si="646"/>
        <v>0</v>
      </c>
      <c r="R4592" t="b">
        <f t="shared" si="647"/>
        <v>0</v>
      </c>
      <c r="S4592" t="str">
        <f t="shared" si="648"/>
        <v>nf0</v>
      </c>
    </row>
    <row r="4593" spans="1:19" x14ac:dyDescent="0.25">
      <c r="A4593" t="s">
        <v>3527</v>
      </c>
      <c r="B4593" t="s">
        <v>1143</v>
      </c>
      <c r="C4593" t="s">
        <v>2</v>
      </c>
      <c r="D4593" t="s">
        <v>93</v>
      </c>
      <c r="E4593" t="s">
        <v>2</v>
      </c>
      <c r="F4593" t="s">
        <v>1140</v>
      </c>
      <c r="G4593" t="s">
        <v>1139</v>
      </c>
      <c r="H4593">
        <f t="shared" si="640"/>
        <v>0</v>
      </c>
      <c r="I4593">
        <f t="shared" si="641"/>
        <v>0.6</v>
      </c>
      <c r="J4593">
        <f t="shared" si="642"/>
        <v>0</v>
      </c>
      <c r="K4593">
        <f t="shared" si="643"/>
        <v>0.6</v>
      </c>
      <c r="L4593">
        <v>0</v>
      </c>
      <c r="M4593" t="s">
        <v>5872</v>
      </c>
      <c r="N4593">
        <v>0.10616611914010798</v>
      </c>
      <c r="O4593" t="b">
        <f t="shared" si="645"/>
        <v>0</v>
      </c>
      <c r="P4593" t="b">
        <f t="shared" si="644"/>
        <v>0</v>
      </c>
      <c r="Q4593" t="b">
        <f t="shared" si="646"/>
        <v>1</v>
      </c>
      <c r="R4593" t="b">
        <f t="shared" si="647"/>
        <v>1</v>
      </c>
      <c r="S4593" t="str">
        <f t="shared" si="648"/>
        <v>nf0</v>
      </c>
    </row>
    <row r="4594" spans="1:19" x14ac:dyDescent="0.25">
      <c r="A4594" t="s">
        <v>3535</v>
      </c>
      <c r="B4594" t="s">
        <v>1355</v>
      </c>
      <c r="C4594" t="s">
        <v>2</v>
      </c>
      <c r="D4594" t="s">
        <v>93</v>
      </c>
      <c r="E4594" t="s">
        <v>2</v>
      </c>
      <c r="F4594" t="s">
        <v>3536</v>
      </c>
      <c r="G4594" t="s">
        <v>1357</v>
      </c>
      <c r="H4594">
        <f t="shared" si="640"/>
        <v>0</v>
      </c>
      <c r="I4594">
        <f t="shared" si="641"/>
        <v>0.6</v>
      </c>
      <c r="J4594">
        <f t="shared" si="642"/>
        <v>0</v>
      </c>
      <c r="K4594">
        <f t="shared" si="643"/>
        <v>0.6</v>
      </c>
      <c r="L4594">
        <v>0</v>
      </c>
      <c r="M4594" t="s">
        <v>5872</v>
      </c>
      <c r="N4594">
        <v>1.8859033026541239E-2</v>
      </c>
      <c r="O4594" t="b">
        <f t="shared" si="645"/>
        <v>0</v>
      </c>
      <c r="P4594" t="b">
        <f t="shared" si="644"/>
        <v>0</v>
      </c>
      <c r="Q4594" t="b">
        <f t="shared" si="646"/>
        <v>1</v>
      </c>
      <c r="R4594" t="b">
        <f t="shared" si="647"/>
        <v>1</v>
      </c>
      <c r="S4594" t="str">
        <f t="shared" si="648"/>
        <v>nf0</v>
      </c>
    </row>
    <row r="4595" spans="1:19" x14ac:dyDescent="0.25">
      <c r="A4595" t="s">
        <v>3535</v>
      </c>
      <c r="B4595" t="s">
        <v>2403</v>
      </c>
      <c r="C4595" t="s">
        <v>2</v>
      </c>
      <c r="D4595" t="s">
        <v>93</v>
      </c>
      <c r="E4595" t="s">
        <v>2</v>
      </c>
      <c r="F4595" t="s">
        <v>3536</v>
      </c>
      <c r="G4595" t="s">
        <v>2404</v>
      </c>
      <c r="H4595">
        <f t="shared" si="640"/>
        <v>0</v>
      </c>
      <c r="I4595">
        <f t="shared" si="641"/>
        <v>0.6</v>
      </c>
      <c r="J4595">
        <f t="shared" si="642"/>
        <v>0</v>
      </c>
      <c r="K4595">
        <f t="shared" si="643"/>
        <v>0.6</v>
      </c>
      <c r="L4595">
        <v>0</v>
      </c>
      <c r="M4595" t="s">
        <v>5872</v>
      </c>
      <c r="N4595">
        <v>5.8296703315280474E-2</v>
      </c>
      <c r="O4595" t="b">
        <f t="shared" si="645"/>
        <v>0</v>
      </c>
      <c r="P4595" t="b">
        <f t="shared" si="644"/>
        <v>0</v>
      </c>
      <c r="Q4595" t="b">
        <f t="shared" si="646"/>
        <v>1</v>
      </c>
      <c r="R4595" t="b">
        <f t="shared" si="647"/>
        <v>1</v>
      </c>
      <c r="S4595" t="str">
        <f t="shared" si="648"/>
        <v>nf0</v>
      </c>
    </row>
    <row r="4596" spans="1:19" hidden="1" x14ac:dyDescent="0.25">
      <c r="A4596" t="s">
        <v>3548</v>
      </c>
      <c r="B4596" t="s">
        <v>3549</v>
      </c>
      <c r="C4596" t="s">
        <v>2</v>
      </c>
      <c r="D4596" t="s">
        <v>93</v>
      </c>
      <c r="E4596" t="s">
        <v>2</v>
      </c>
      <c r="F4596" t="s">
        <v>3550</v>
      </c>
      <c r="G4596" t="s">
        <v>3551</v>
      </c>
      <c r="H4596">
        <f t="shared" si="640"/>
        <v>0</v>
      </c>
      <c r="I4596">
        <f t="shared" si="641"/>
        <v>0.6</v>
      </c>
      <c r="J4596">
        <f t="shared" si="642"/>
        <v>0</v>
      </c>
      <c r="K4596">
        <f t="shared" si="643"/>
        <v>0.6</v>
      </c>
      <c r="L4596">
        <v>0</v>
      </c>
      <c r="M4596" t="s">
        <v>5872</v>
      </c>
      <c r="N4596">
        <v>0.73469714727556101</v>
      </c>
      <c r="O4596" t="b">
        <f t="shared" si="645"/>
        <v>0</v>
      </c>
      <c r="P4596" t="b">
        <f t="shared" si="644"/>
        <v>0</v>
      </c>
      <c r="Q4596" t="b">
        <f t="shared" si="646"/>
        <v>0</v>
      </c>
      <c r="R4596" t="b">
        <f t="shared" si="647"/>
        <v>0</v>
      </c>
      <c r="S4596" t="str">
        <f t="shared" si="648"/>
        <v>nf0</v>
      </c>
    </row>
    <row r="4597" spans="1:19" hidden="1" x14ac:dyDescent="0.25">
      <c r="A4597" t="s">
        <v>3560</v>
      </c>
      <c r="B4597" t="s">
        <v>3053</v>
      </c>
      <c r="C4597" t="s">
        <v>2</v>
      </c>
      <c r="D4597" t="s">
        <v>93</v>
      </c>
      <c r="E4597" t="s">
        <v>2</v>
      </c>
      <c r="F4597" t="s">
        <v>3057</v>
      </c>
      <c r="G4597" t="s">
        <v>3054</v>
      </c>
      <c r="H4597">
        <f t="shared" si="640"/>
        <v>0</v>
      </c>
      <c r="I4597">
        <f t="shared" si="641"/>
        <v>0.6</v>
      </c>
      <c r="J4597">
        <f t="shared" si="642"/>
        <v>0</v>
      </c>
      <c r="K4597">
        <f t="shared" si="643"/>
        <v>0.6</v>
      </c>
      <c r="L4597">
        <v>0</v>
      </c>
      <c r="M4597" t="s">
        <v>5872</v>
      </c>
      <c r="N4597">
        <v>0.72361865219213406</v>
      </c>
      <c r="O4597" t="b">
        <f t="shared" si="645"/>
        <v>0</v>
      </c>
      <c r="P4597" t="b">
        <f t="shared" si="644"/>
        <v>0</v>
      </c>
      <c r="Q4597" t="b">
        <f t="shared" si="646"/>
        <v>0</v>
      </c>
      <c r="R4597" t="b">
        <f t="shared" si="647"/>
        <v>0</v>
      </c>
      <c r="S4597" t="str">
        <f t="shared" si="648"/>
        <v>nf0</v>
      </c>
    </row>
    <row r="4598" spans="1:19" hidden="1" x14ac:dyDescent="0.25">
      <c r="A4598" t="s">
        <v>3646</v>
      </c>
      <c r="B4598" t="s">
        <v>1039</v>
      </c>
      <c r="C4598" t="s">
        <v>2</v>
      </c>
      <c r="D4598" t="s">
        <v>93</v>
      </c>
      <c r="E4598" t="s">
        <v>2</v>
      </c>
      <c r="F4598" t="s">
        <v>646</v>
      </c>
      <c r="G4598" t="s">
        <v>1040</v>
      </c>
      <c r="H4598">
        <f t="shared" si="640"/>
        <v>0</v>
      </c>
      <c r="I4598">
        <f t="shared" si="641"/>
        <v>0.6</v>
      </c>
      <c r="J4598">
        <f t="shared" si="642"/>
        <v>0</v>
      </c>
      <c r="K4598">
        <f t="shared" si="643"/>
        <v>0.6</v>
      </c>
      <c r="L4598">
        <v>0</v>
      </c>
      <c r="M4598" t="s">
        <v>5872</v>
      </c>
      <c r="N4598">
        <v>0.54065804011887164</v>
      </c>
      <c r="O4598" t="b">
        <f t="shared" si="645"/>
        <v>0</v>
      </c>
      <c r="P4598" t="b">
        <f t="shared" si="644"/>
        <v>0</v>
      </c>
      <c r="Q4598" t="b">
        <f t="shared" si="646"/>
        <v>0</v>
      </c>
      <c r="R4598" t="b">
        <f t="shared" si="647"/>
        <v>0</v>
      </c>
      <c r="S4598" t="str">
        <f t="shared" si="648"/>
        <v>nf0</v>
      </c>
    </row>
    <row r="4599" spans="1:19" x14ac:dyDescent="0.25">
      <c r="A4599" t="s">
        <v>3647</v>
      </c>
      <c r="B4599" t="s">
        <v>3146</v>
      </c>
      <c r="C4599" t="s">
        <v>2</v>
      </c>
      <c r="D4599" t="s">
        <v>93</v>
      </c>
      <c r="E4599" t="s">
        <v>2</v>
      </c>
      <c r="F4599" t="s">
        <v>3165</v>
      </c>
      <c r="G4599" t="s">
        <v>3147</v>
      </c>
      <c r="H4599">
        <f t="shared" si="640"/>
        <v>0</v>
      </c>
      <c r="I4599">
        <f t="shared" si="641"/>
        <v>0.6</v>
      </c>
      <c r="J4599">
        <f t="shared" si="642"/>
        <v>0</v>
      </c>
      <c r="K4599">
        <f t="shared" si="643"/>
        <v>0.6</v>
      </c>
      <c r="L4599">
        <v>0</v>
      </c>
      <c r="M4599" t="s">
        <v>5872</v>
      </c>
      <c r="N4599">
        <v>0.45797047778380684</v>
      </c>
      <c r="O4599" t="b">
        <f t="shared" si="645"/>
        <v>0</v>
      </c>
      <c r="P4599" t="b">
        <f t="shared" si="644"/>
        <v>0</v>
      </c>
      <c r="Q4599" t="b">
        <f t="shared" si="646"/>
        <v>1</v>
      </c>
      <c r="R4599" t="b">
        <f t="shared" si="647"/>
        <v>1</v>
      </c>
      <c r="S4599" t="str">
        <f t="shared" si="648"/>
        <v>nf0</v>
      </c>
    </row>
    <row r="4600" spans="1:19" hidden="1" x14ac:dyDescent="0.25">
      <c r="A4600" t="s">
        <v>3655</v>
      </c>
      <c r="B4600" t="s">
        <v>3656</v>
      </c>
      <c r="C4600" t="s">
        <v>2</v>
      </c>
      <c r="D4600" t="s">
        <v>93</v>
      </c>
      <c r="E4600" t="s">
        <v>2</v>
      </c>
      <c r="F4600" t="s">
        <v>3657</v>
      </c>
      <c r="G4600" t="s">
        <v>3658</v>
      </c>
      <c r="H4600">
        <f t="shared" si="640"/>
        <v>0</v>
      </c>
      <c r="I4600">
        <f t="shared" si="641"/>
        <v>0.6</v>
      </c>
      <c r="J4600">
        <f t="shared" si="642"/>
        <v>0</v>
      </c>
      <c r="K4600">
        <f t="shared" si="643"/>
        <v>0.6</v>
      </c>
      <c r="L4600">
        <v>0</v>
      </c>
      <c r="M4600" t="s">
        <v>5872</v>
      </c>
      <c r="N4600">
        <v>0.62939403053087895</v>
      </c>
      <c r="O4600" t="b">
        <f t="shared" si="645"/>
        <v>0</v>
      </c>
      <c r="P4600" t="b">
        <f t="shared" si="644"/>
        <v>0</v>
      </c>
      <c r="Q4600" t="b">
        <f t="shared" si="646"/>
        <v>0</v>
      </c>
      <c r="R4600" t="b">
        <f t="shared" si="647"/>
        <v>0</v>
      </c>
      <c r="S4600" t="str">
        <f t="shared" si="648"/>
        <v>nf0</v>
      </c>
    </row>
    <row r="4601" spans="1:19" x14ac:dyDescent="0.25">
      <c r="A4601" t="s">
        <v>3726</v>
      </c>
      <c r="B4601" t="s">
        <v>1359</v>
      </c>
      <c r="C4601" t="s">
        <v>2</v>
      </c>
      <c r="D4601" t="s">
        <v>93</v>
      </c>
      <c r="E4601" t="s">
        <v>2</v>
      </c>
      <c r="F4601" t="s">
        <v>3727</v>
      </c>
      <c r="G4601" t="s">
        <v>1360</v>
      </c>
      <c r="H4601">
        <f t="shared" si="640"/>
        <v>0</v>
      </c>
      <c r="I4601">
        <f t="shared" si="641"/>
        <v>0.6</v>
      </c>
      <c r="J4601">
        <f t="shared" si="642"/>
        <v>0</v>
      </c>
      <c r="K4601">
        <f t="shared" si="643"/>
        <v>0.6</v>
      </c>
      <c r="L4601">
        <v>0</v>
      </c>
      <c r="M4601" t="s">
        <v>5872</v>
      </c>
      <c r="N4601">
        <v>5.2082751873227195E-2</v>
      </c>
      <c r="O4601" t="b">
        <f t="shared" si="645"/>
        <v>0</v>
      </c>
      <c r="P4601" t="b">
        <f t="shared" si="644"/>
        <v>0</v>
      </c>
      <c r="Q4601" t="b">
        <f t="shared" si="646"/>
        <v>1</v>
      </c>
      <c r="R4601" t="b">
        <f t="shared" si="647"/>
        <v>1</v>
      </c>
      <c r="S4601" t="str">
        <f t="shared" si="648"/>
        <v>nf0</v>
      </c>
    </row>
    <row r="4602" spans="1:19" x14ac:dyDescent="0.25">
      <c r="A4602" t="s">
        <v>3726</v>
      </c>
      <c r="B4602" t="s">
        <v>3462</v>
      </c>
      <c r="C4602" t="s">
        <v>2</v>
      </c>
      <c r="D4602" t="s">
        <v>93</v>
      </c>
      <c r="E4602" t="s">
        <v>2</v>
      </c>
      <c r="F4602" t="s">
        <v>3727</v>
      </c>
      <c r="G4602" t="s">
        <v>3461</v>
      </c>
      <c r="H4602">
        <f t="shared" si="640"/>
        <v>0</v>
      </c>
      <c r="I4602">
        <f t="shared" si="641"/>
        <v>0.6</v>
      </c>
      <c r="J4602">
        <f t="shared" si="642"/>
        <v>0</v>
      </c>
      <c r="K4602">
        <f t="shared" si="643"/>
        <v>0.6</v>
      </c>
      <c r="L4602">
        <v>0</v>
      </c>
      <c r="M4602" t="s">
        <v>5872</v>
      </c>
      <c r="N4602">
        <v>0.24289162761004202</v>
      </c>
      <c r="O4602" t="b">
        <f t="shared" si="645"/>
        <v>0</v>
      </c>
      <c r="P4602" t="b">
        <f t="shared" si="644"/>
        <v>0</v>
      </c>
      <c r="Q4602" t="b">
        <f t="shared" si="646"/>
        <v>1</v>
      </c>
      <c r="R4602" t="b">
        <f t="shared" si="647"/>
        <v>1</v>
      </c>
      <c r="S4602" t="str">
        <f t="shared" si="648"/>
        <v>nf0</v>
      </c>
    </row>
    <row r="4603" spans="1:19" hidden="1" x14ac:dyDescent="0.25">
      <c r="A4603" t="s">
        <v>3730</v>
      </c>
      <c r="B4603" t="s">
        <v>3371</v>
      </c>
      <c r="C4603" t="s">
        <v>2</v>
      </c>
      <c r="D4603" t="s">
        <v>93</v>
      </c>
      <c r="E4603" t="s">
        <v>2</v>
      </c>
      <c r="F4603" t="s">
        <v>3731</v>
      </c>
      <c r="G4603" t="s">
        <v>3373</v>
      </c>
      <c r="H4603">
        <f t="shared" si="640"/>
        <v>0</v>
      </c>
      <c r="I4603">
        <f t="shared" si="641"/>
        <v>0.6</v>
      </c>
      <c r="J4603">
        <f t="shared" si="642"/>
        <v>0</v>
      </c>
      <c r="K4603">
        <f t="shared" si="643"/>
        <v>0.6</v>
      </c>
      <c r="L4603">
        <v>0</v>
      </c>
      <c r="M4603" t="s">
        <v>5872</v>
      </c>
      <c r="N4603">
        <v>0.74436488030754333</v>
      </c>
      <c r="O4603" t="b">
        <f t="shared" si="645"/>
        <v>0</v>
      </c>
      <c r="P4603" t="b">
        <f t="shared" si="644"/>
        <v>0</v>
      </c>
      <c r="Q4603" t="b">
        <f t="shared" si="646"/>
        <v>0</v>
      </c>
      <c r="R4603" t="b">
        <f t="shared" si="647"/>
        <v>0</v>
      </c>
      <c r="S4603" t="str">
        <f t="shared" si="648"/>
        <v>nf0</v>
      </c>
    </row>
    <row r="4604" spans="1:19" hidden="1" x14ac:dyDescent="0.25">
      <c r="A4604" t="s">
        <v>3742</v>
      </c>
      <c r="B4604" t="s">
        <v>3266</v>
      </c>
      <c r="C4604" t="s">
        <v>2</v>
      </c>
      <c r="D4604" t="s">
        <v>93</v>
      </c>
      <c r="E4604" t="s">
        <v>2</v>
      </c>
      <c r="F4604" t="s">
        <v>727</v>
      </c>
      <c r="G4604" t="s">
        <v>3267</v>
      </c>
      <c r="H4604">
        <f t="shared" si="640"/>
        <v>0</v>
      </c>
      <c r="I4604">
        <f t="shared" si="641"/>
        <v>0.6</v>
      </c>
      <c r="J4604">
        <f t="shared" si="642"/>
        <v>0</v>
      </c>
      <c r="K4604">
        <f t="shared" si="643"/>
        <v>0.6</v>
      </c>
      <c r="L4604">
        <v>0</v>
      </c>
      <c r="M4604" t="s">
        <v>5872</v>
      </c>
      <c r="N4604">
        <v>0.61935004778917691</v>
      </c>
      <c r="O4604" t="b">
        <f t="shared" si="645"/>
        <v>0</v>
      </c>
      <c r="P4604" t="b">
        <f t="shared" si="644"/>
        <v>0</v>
      </c>
      <c r="Q4604" t="b">
        <f t="shared" si="646"/>
        <v>0</v>
      </c>
      <c r="R4604" t="b">
        <f t="shared" si="647"/>
        <v>0</v>
      </c>
      <c r="S4604" t="str">
        <f t="shared" si="648"/>
        <v>nf0</v>
      </c>
    </row>
    <row r="4605" spans="1:19" hidden="1" x14ac:dyDescent="0.25">
      <c r="A4605" t="s">
        <v>3843</v>
      </c>
      <c r="B4605" t="s">
        <v>644</v>
      </c>
      <c r="C4605" t="s">
        <v>2</v>
      </c>
      <c r="D4605" t="s">
        <v>93</v>
      </c>
      <c r="E4605" t="s">
        <v>2</v>
      </c>
      <c r="F4605" t="s">
        <v>1040</v>
      </c>
      <c r="G4605" t="s">
        <v>646</v>
      </c>
      <c r="H4605">
        <f t="shared" si="640"/>
        <v>0</v>
      </c>
      <c r="I4605">
        <f t="shared" si="641"/>
        <v>0.6</v>
      </c>
      <c r="J4605">
        <f t="shared" si="642"/>
        <v>0</v>
      </c>
      <c r="K4605">
        <f t="shared" si="643"/>
        <v>0.6</v>
      </c>
      <c r="L4605">
        <v>0</v>
      </c>
      <c r="M4605" t="s">
        <v>5872</v>
      </c>
      <c r="N4605">
        <v>0.52923482889455398</v>
      </c>
      <c r="O4605" t="b">
        <f t="shared" si="645"/>
        <v>0</v>
      </c>
      <c r="P4605" t="b">
        <f t="shared" si="644"/>
        <v>0</v>
      </c>
      <c r="Q4605" t="b">
        <f t="shared" si="646"/>
        <v>0</v>
      </c>
      <c r="R4605" t="b">
        <f t="shared" si="647"/>
        <v>0</v>
      </c>
      <c r="S4605" t="str">
        <f t="shared" si="648"/>
        <v>nf0</v>
      </c>
    </row>
    <row r="4606" spans="1:19" x14ac:dyDescent="0.25">
      <c r="A4606" t="s">
        <v>3843</v>
      </c>
      <c r="B4606" t="s">
        <v>1786</v>
      </c>
      <c r="C4606" t="s">
        <v>2</v>
      </c>
      <c r="D4606" t="s">
        <v>93</v>
      </c>
      <c r="E4606" t="s">
        <v>2</v>
      </c>
      <c r="F4606" t="s">
        <v>1040</v>
      </c>
      <c r="G4606" t="s">
        <v>1787</v>
      </c>
      <c r="H4606">
        <f t="shared" si="640"/>
        <v>0</v>
      </c>
      <c r="I4606">
        <f t="shared" si="641"/>
        <v>0.6</v>
      </c>
      <c r="J4606">
        <f t="shared" si="642"/>
        <v>0</v>
      </c>
      <c r="K4606">
        <f t="shared" si="643"/>
        <v>0.6</v>
      </c>
      <c r="L4606">
        <v>0</v>
      </c>
      <c r="M4606" t="s">
        <v>5872</v>
      </c>
      <c r="N4606">
        <v>3.276088383358966E-2</v>
      </c>
      <c r="O4606" t="b">
        <f t="shared" si="645"/>
        <v>0</v>
      </c>
      <c r="P4606" t="b">
        <f t="shared" si="644"/>
        <v>0</v>
      </c>
      <c r="Q4606" t="b">
        <f t="shared" si="646"/>
        <v>1</v>
      </c>
      <c r="R4606" t="b">
        <f t="shared" si="647"/>
        <v>1</v>
      </c>
      <c r="S4606" t="str">
        <f t="shared" si="648"/>
        <v>nf0</v>
      </c>
    </row>
    <row r="4607" spans="1:19" x14ac:dyDescent="0.25">
      <c r="A4607" t="s">
        <v>3850</v>
      </c>
      <c r="B4607" t="s">
        <v>3851</v>
      </c>
      <c r="C4607" t="s">
        <v>2</v>
      </c>
      <c r="D4607" t="s">
        <v>93</v>
      </c>
      <c r="E4607" t="s">
        <v>2</v>
      </c>
      <c r="F4607" t="s">
        <v>1052</v>
      </c>
      <c r="G4607" t="s">
        <v>3852</v>
      </c>
      <c r="H4607">
        <f t="shared" si="640"/>
        <v>0</v>
      </c>
      <c r="I4607">
        <f t="shared" si="641"/>
        <v>0.6</v>
      </c>
      <c r="J4607">
        <f t="shared" si="642"/>
        <v>0</v>
      </c>
      <c r="K4607">
        <f t="shared" si="643"/>
        <v>0.6</v>
      </c>
      <c r="L4607">
        <v>0</v>
      </c>
      <c r="M4607" t="s">
        <v>5872</v>
      </c>
      <c r="N4607">
        <v>0.15217144191512455</v>
      </c>
      <c r="O4607" t="b">
        <f t="shared" si="645"/>
        <v>0</v>
      </c>
      <c r="P4607" t="b">
        <f t="shared" si="644"/>
        <v>0</v>
      </c>
      <c r="Q4607" t="b">
        <f t="shared" si="646"/>
        <v>1</v>
      </c>
      <c r="R4607" t="b">
        <f t="shared" si="647"/>
        <v>1</v>
      </c>
      <c r="S4607" t="str">
        <f t="shared" si="648"/>
        <v>nf0</v>
      </c>
    </row>
    <row r="4608" spans="1:19" hidden="1" x14ac:dyDescent="0.25">
      <c r="A4608" t="s">
        <v>3856</v>
      </c>
      <c r="B4608" t="s">
        <v>694</v>
      </c>
      <c r="C4608" t="s">
        <v>2</v>
      </c>
      <c r="D4608" t="s">
        <v>93</v>
      </c>
      <c r="E4608" t="s">
        <v>2</v>
      </c>
      <c r="F4608" t="s">
        <v>693</v>
      </c>
      <c r="G4608" t="s">
        <v>684</v>
      </c>
      <c r="H4608">
        <f t="shared" si="640"/>
        <v>0</v>
      </c>
      <c r="I4608">
        <f t="shared" si="641"/>
        <v>0.6</v>
      </c>
      <c r="J4608">
        <f t="shared" si="642"/>
        <v>0</v>
      </c>
      <c r="K4608">
        <f t="shared" si="643"/>
        <v>0.6</v>
      </c>
      <c r="L4608">
        <v>0</v>
      </c>
      <c r="M4608" t="s">
        <v>5872</v>
      </c>
      <c r="N4608">
        <v>0.58817704469440446</v>
      </c>
      <c r="O4608" t="b">
        <f t="shared" si="645"/>
        <v>0</v>
      </c>
      <c r="P4608" t="b">
        <f t="shared" si="644"/>
        <v>0</v>
      </c>
      <c r="Q4608" t="b">
        <f t="shared" si="646"/>
        <v>0</v>
      </c>
      <c r="R4608" t="b">
        <f t="shared" si="647"/>
        <v>0</v>
      </c>
      <c r="S4608" t="str">
        <f t="shared" si="648"/>
        <v>nf0</v>
      </c>
    </row>
    <row r="4609" spans="1:19" hidden="1" x14ac:dyDescent="0.25">
      <c r="A4609" t="s">
        <v>3857</v>
      </c>
      <c r="B4609" t="s">
        <v>1538</v>
      </c>
      <c r="C4609" t="s">
        <v>2</v>
      </c>
      <c r="D4609" t="s">
        <v>93</v>
      </c>
      <c r="E4609" t="s">
        <v>2</v>
      </c>
      <c r="F4609" t="s">
        <v>267</v>
      </c>
      <c r="G4609" t="s">
        <v>1539</v>
      </c>
      <c r="H4609">
        <f t="shared" si="640"/>
        <v>0</v>
      </c>
      <c r="I4609">
        <f t="shared" si="641"/>
        <v>0.6</v>
      </c>
      <c r="J4609">
        <f t="shared" si="642"/>
        <v>0</v>
      </c>
      <c r="K4609">
        <f t="shared" si="643"/>
        <v>0.6</v>
      </c>
      <c r="L4609">
        <v>0</v>
      </c>
      <c r="M4609" t="s">
        <v>5872</v>
      </c>
      <c r="N4609">
        <v>0.96787187663650154</v>
      </c>
      <c r="O4609" t="b">
        <f t="shared" si="645"/>
        <v>0</v>
      </c>
      <c r="P4609" t="b">
        <f t="shared" si="644"/>
        <v>0</v>
      </c>
      <c r="Q4609" t="b">
        <f t="shared" si="646"/>
        <v>0</v>
      </c>
      <c r="R4609" t="b">
        <f t="shared" si="647"/>
        <v>0</v>
      </c>
      <c r="S4609" t="str">
        <f t="shared" si="648"/>
        <v>nf0</v>
      </c>
    </row>
    <row r="4610" spans="1:19" x14ac:dyDescent="0.25">
      <c r="A4610" t="s">
        <v>3857</v>
      </c>
      <c r="B4610" t="s">
        <v>272</v>
      </c>
      <c r="C4610" t="s">
        <v>2</v>
      </c>
      <c r="D4610" t="s">
        <v>93</v>
      </c>
      <c r="E4610" t="s">
        <v>2</v>
      </c>
      <c r="F4610" t="s">
        <v>267</v>
      </c>
      <c r="G4610" t="s">
        <v>261</v>
      </c>
      <c r="H4610">
        <f t="shared" ref="H4610:H4673" si="649">_xlfn.NUMBERVALUE(C4610,".")</f>
        <v>0</v>
      </c>
      <c r="I4610">
        <f t="shared" ref="I4610:I4673" si="650">_xlfn.NUMBERVALUE(D4610,".")</f>
        <v>0.6</v>
      </c>
      <c r="J4610">
        <f t="shared" ref="J4610:J4673" si="651">_xlfn.NUMBERVALUE(E4610,".")</f>
        <v>0</v>
      </c>
      <c r="K4610">
        <f t="shared" ref="K4610:K4673" si="652">ABS(I4610-H4610)</f>
        <v>0.6</v>
      </c>
      <c r="L4610">
        <v>0</v>
      </c>
      <c r="M4610" t="s">
        <v>5872</v>
      </c>
      <c r="N4610">
        <v>0.47985619673356861</v>
      </c>
      <c r="O4610" t="b">
        <f t="shared" si="645"/>
        <v>0</v>
      </c>
      <c r="P4610" t="b">
        <f t="shared" ref="P4610:P4673" si="653">AND(M4610="non-fuzzy",N4610&lt;$Z$3,L4610=1)</f>
        <v>0</v>
      </c>
      <c r="Q4610" t="b">
        <f t="shared" si="646"/>
        <v>1</v>
      </c>
      <c r="R4610" t="b">
        <f t="shared" si="647"/>
        <v>1</v>
      </c>
      <c r="S4610" t="str">
        <f t="shared" si="648"/>
        <v>nf0</v>
      </c>
    </row>
    <row r="4611" spans="1:19" hidden="1" x14ac:dyDescent="0.25">
      <c r="A4611" t="s">
        <v>3967</v>
      </c>
      <c r="B4611" t="s">
        <v>1624</v>
      </c>
      <c r="C4611" t="s">
        <v>2</v>
      </c>
      <c r="D4611" t="s">
        <v>93</v>
      </c>
      <c r="E4611" t="s">
        <v>2</v>
      </c>
      <c r="F4611" t="s">
        <v>149</v>
      </c>
      <c r="G4611" t="s">
        <v>1625</v>
      </c>
      <c r="H4611">
        <f t="shared" si="649"/>
        <v>0</v>
      </c>
      <c r="I4611">
        <f t="shared" si="650"/>
        <v>0.6</v>
      </c>
      <c r="J4611">
        <f t="shared" si="651"/>
        <v>0</v>
      </c>
      <c r="K4611">
        <f t="shared" si="652"/>
        <v>0.6</v>
      </c>
      <c r="L4611">
        <v>0</v>
      </c>
      <c r="M4611" t="s">
        <v>5872</v>
      </c>
      <c r="N4611">
        <v>0.8348567501412717</v>
      </c>
      <c r="O4611" t="b">
        <f t="shared" ref="O4611:O4674" si="654">M4611="fuzzy"</f>
        <v>0</v>
      </c>
      <c r="P4611" t="b">
        <f t="shared" si="653"/>
        <v>0</v>
      </c>
      <c r="Q4611" t="b">
        <f t="shared" ref="Q4611:Q4674" si="655">AND(M4611="non-fuzzy",N4611&lt;$Z$4,L4611=0)</f>
        <v>0</v>
      </c>
      <c r="R4611" t="b">
        <f t="shared" ref="R4611:R4674" si="656">OR(O4611,P4611,Q4611)</f>
        <v>0</v>
      </c>
      <c r="S4611" t="str">
        <f t="shared" ref="S4611:S4674" si="657">IF(AND(M4611="non-fuzzy",L4611=1),"nf1",IF(AND(M4611="non-fuzzy",L4611=0),"nf0",IF(M4611="fuzzy","f")))</f>
        <v>nf0</v>
      </c>
    </row>
    <row r="4612" spans="1:19" hidden="1" x14ac:dyDescent="0.25">
      <c r="A4612" t="s">
        <v>3990</v>
      </c>
      <c r="B4612" t="s">
        <v>2012</v>
      </c>
      <c r="C4612" t="s">
        <v>2</v>
      </c>
      <c r="D4612" t="s">
        <v>93</v>
      </c>
      <c r="E4612" t="s">
        <v>2</v>
      </c>
      <c r="F4612" t="s">
        <v>3991</v>
      </c>
      <c r="G4612" t="s">
        <v>2013</v>
      </c>
      <c r="H4612">
        <f t="shared" si="649"/>
        <v>0</v>
      </c>
      <c r="I4612">
        <f t="shared" si="650"/>
        <v>0.6</v>
      </c>
      <c r="J4612">
        <f t="shared" si="651"/>
        <v>0</v>
      </c>
      <c r="K4612">
        <f t="shared" si="652"/>
        <v>0.6</v>
      </c>
      <c r="L4612">
        <v>0</v>
      </c>
      <c r="M4612" t="s">
        <v>5872</v>
      </c>
      <c r="N4612">
        <v>0.68311900534614067</v>
      </c>
      <c r="O4612" t="b">
        <f t="shared" si="654"/>
        <v>0</v>
      </c>
      <c r="P4612" t="b">
        <f t="shared" si="653"/>
        <v>0</v>
      </c>
      <c r="Q4612" t="b">
        <f t="shared" si="655"/>
        <v>0</v>
      </c>
      <c r="R4612" t="b">
        <f t="shared" si="656"/>
        <v>0</v>
      </c>
      <c r="S4612" t="str">
        <f t="shared" si="657"/>
        <v>nf0</v>
      </c>
    </row>
    <row r="4613" spans="1:19" hidden="1" x14ac:dyDescent="0.25">
      <c r="A4613" t="s">
        <v>3990</v>
      </c>
      <c r="B4613" t="s">
        <v>3525</v>
      </c>
      <c r="C4613" t="s">
        <v>2</v>
      </c>
      <c r="D4613" t="s">
        <v>93</v>
      </c>
      <c r="E4613" t="s">
        <v>2</v>
      </c>
      <c r="F4613" t="s">
        <v>3991</v>
      </c>
      <c r="G4613" t="s">
        <v>3526</v>
      </c>
      <c r="H4613">
        <f t="shared" si="649"/>
        <v>0</v>
      </c>
      <c r="I4613">
        <f t="shared" si="650"/>
        <v>0.6</v>
      </c>
      <c r="J4613">
        <f t="shared" si="651"/>
        <v>0</v>
      </c>
      <c r="K4613">
        <f t="shared" si="652"/>
        <v>0.6</v>
      </c>
      <c r="L4613">
        <v>0</v>
      </c>
      <c r="M4613" t="s">
        <v>5872</v>
      </c>
      <c r="N4613">
        <v>0.576754643730921</v>
      </c>
      <c r="O4613" t="b">
        <f t="shared" si="654"/>
        <v>0</v>
      </c>
      <c r="P4613" t="b">
        <f t="shared" si="653"/>
        <v>0</v>
      </c>
      <c r="Q4613" t="b">
        <f t="shared" si="655"/>
        <v>0</v>
      </c>
      <c r="R4613" t="b">
        <f t="shared" si="656"/>
        <v>0</v>
      </c>
      <c r="S4613" t="str">
        <f t="shared" si="657"/>
        <v>nf0</v>
      </c>
    </row>
    <row r="4614" spans="1:19" x14ac:dyDescent="0.25">
      <c r="A4614" t="s">
        <v>4154</v>
      </c>
      <c r="B4614" t="s">
        <v>1050</v>
      </c>
      <c r="C4614" t="s">
        <v>2</v>
      </c>
      <c r="D4614" t="s">
        <v>93</v>
      </c>
      <c r="E4614" t="s">
        <v>2</v>
      </c>
      <c r="F4614" t="s">
        <v>3852</v>
      </c>
      <c r="G4614" t="s">
        <v>1052</v>
      </c>
      <c r="H4614">
        <f t="shared" si="649"/>
        <v>0</v>
      </c>
      <c r="I4614">
        <f t="shared" si="650"/>
        <v>0.6</v>
      </c>
      <c r="J4614">
        <f t="shared" si="651"/>
        <v>0</v>
      </c>
      <c r="K4614">
        <f t="shared" si="652"/>
        <v>0.6</v>
      </c>
      <c r="L4614">
        <v>0</v>
      </c>
      <c r="M4614" t="s">
        <v>5872</v>
      </c>
      <c r="N4614">
        <v>0.16122425079815639</v>
      </c>
      <c r="O4614" t="b">
        <f t="shared" si="654"/>
        <v>0</v>
      </c>
      <c r="P4614" t="b">
        <f t="shared" si="653"/>
        <v>0</v>
      </c>
      <c r="Q4614" t="b">
        <f t="shared" si="655"/>
        <v>1</v>
      </c>
      <c r="R4614" t="b">
        <f t="shared" si="656"/>
        <v>1</v>
      </c>
      <c r="S4614" t="str">
        <f t="shared" si="657"/>
        <v>nf0</v>
      </c>
    </row>
    <row r="4615" spans="1:19" x14ac:dyDescent="0.25">
      <c r="A4615" t="s">
        <v>4158</v>
      </c>
      <c r="B4615" t="s">
        <v>1041</v>
      </c>
      <c r="C4615" t="s">
        <v>2</v>
      </c>
      <c r="D4615" t="s">
        <v>93</v>
      </c>
      <c r="E4615" t="s">
        <v>2</v>
      </c>
      <c r="F4615" t="s">
        <v>1992</v>
      </c>
      <c r="G4615" t="s">
        <v>1042</v>
      </c>
      <c r="H4615">
        <f t="shared" si="649"/>
        <v>0</v>
      </c>
      <c r="I4615">
        <f t="shared" si="650"/>
        <v>0.6</v>
      </c>
      <c r="J4615">
        <f t="shared" si="651"/>
        <v>0</v>
      </c>
      <c r="K4615">
        <f t="shared" si="652"/>
        <v>0.6</v>
      </c>
      <c r="L4615">
        <v>0</v>
      </c>
      <c r="M4615" t="s">
        <v>5872</v>
      </c>
      <c r="N4615">
        <v>0.48779557251676919</v>
      </c>
      <c r="O4615" t="b">
        <f t="shared" si="654"/>
        <v>0</v>
      </c>
      <c r="P4615" t="b">
        <f t="shared" si="653"/>
        <v>0</v>
      </c>
      <c r="Q4615" t="b">
        <f t="shared" si="655"/>
        <v>1</v>
      </c>
      <c r="R4615" t="b">
        <f t="shared" si="656"/>
        <v>1</v>
      </c>
      <c r="S4615" t="str">
        <f t="shared" si="657"/>
        <v>nf0</v>
      </c>
    </row>
    <row r="4616" spans="1:19" hidden="1" x14ac:dyDescent="0.25">
      <c r="A4616" t="s">
        <v>4160</v>
      </c>
      <c r="B4616" t="s">
        <v>1996</v>
      </c>
      <c r="C4616" t="s">
        <v>2</v>
      </c>
      <c r="D4616" t="s">
        <v>93</v>
      </c>
      <c r="E4616" t="s">
        <v>2</v>
      </c>
      <c r="F4616" t="s">
        <v>82</v>
      </c>
      <c r="G4616" t="s">
        <v>1997</v>
      </c>
      <c r="H4616">
        <f t="shared" si="649"/>
        <v>0</v>
      </c>
      <c r="I4616">
        <f t="shared" si="650"/>
        <v>0.6</v>
      </c>
      <c r="J4616">
        <f t="shared" si="651"/>
        <v>0</v>
      </c>
      <c r="K4616">
        <f t="shared" si="652"/>
        <v>0.6</v>
      </c>
      <c r="L4616">
        <v>0</v>
      </c>
      <c r="M4616" t="s">
        <v>5872</v>
      </c>
      <c r="N4616">
        <v>0.65109156143487235</v>
      </c>
      <c r="O4616" t="b">
        <f t="shared" si="654"/>
        <v>0</v>
      </c>
      <c r="P4616" t="b">
        <f t="shared" si="653"/>
        <v>0</v>
      </c>
      <c r="Q4616" t="b">
        <f t="shared" si="655"/>
        <v>0</v>
      </c>
      <c r="R4616" t="b">
        <f t="shared" si="656"/>
        <v>0</v>
      </c>
      <c r="S4616" t="str">
        <f t="shared" si="657"/>
        <v>nf0</v>
      </c>
    </row>
    <row r="4617" spans="1:19" x14ac:dyDescent="0.25">
      <c r="A4617" t="s">
        <v>4160</v>
      </c>
      <c r="B4617" t="s">
        <v>231</v>
      </c>
      <c r="C4617" t="s">
        <v>2</v>
      </c>
      <c r="D4617" t="s">
        <v>93</v>
      </c>
      <c r="E4617" t="s">
        <v>2</v>
      </c>
      <c r="F4617" t="s">
        <v>82</v>
      </c>
      <c r="G4617" t="s">
        <v>232</v>
      </c>
      <c r="H4617">
        <f t="shared" si="649"/>
        <v>0</v>
      </c>
      <c r="I4617">
        <f t="shared" si="650"/>
        <v>0.6</v>
      </c>
      <c r="J4617">
        <f t="shared" si="651"/>
        <v>0</v>
      </c>
      <c r="K4617">
        <f t="shared" si="652"/>
        <v>0.6</v>
      </c>
      <c r="L4617">
        <v>0</v>
      </c>
      <c r="M4617" t="s">
        <v>5872</v>
      </c>
      <c r="N4617">
        <v>0.43083952753255583</v>
      </c>
      <c r="O4617" t="b">
        <f t="shared" si="654"/>
        <v>0</v>
      </c>
      <c r="P4617" t="b">
        <f t="shared" si="653"/>
        <v>0</v>
      </c>
      <c r="Q4617" t="b">
        <f t="shared" si="655"/>
        <v>1</v>
      </c>
      <c r="R4617" t="b">
        <f t="shared" si="656"/>
        <v>1</v>
      </c>
      <c r="S4617" t="str">
        <f t="shared" si="657"/>
        <v>nf0</v>
      </c>
    </row>
    <row r="4618" spans="1:19" hidden="1" x14ac:dyDescent="0.25">
      <c r="A4618" t="s">
        <v>4179</v>
      </c>
      <c r="B4618" t="s">
        <v>2114</v>
      </c>
      <c r="C4618" t="s">
        <v>2</v>
      </c>
      <c r="D4618" t="s">
        <v>93</v>
      </c>
      <c r="E4618" t="s">
        <v>2</v>
      </c>
      <c r="F4618" t="s">
        <v>4180</v>
      </c>
      <c r="G4618" t="s">
        <v>2115</v>
      </c>
      <c r="H4618">
        <f t="shared" si="649"/>
        <v>0</v>
      </c>
      <c r="I4618">
        <f t="shared" si="650"/>
        <v>0.6</v>
      </c>
      <c r="J4618">
        <f t="shared" si="651"/>
        <v>0</v>
      </c>
      <c r="K4618">
        <f t="shared" si="652"/>
        <v>0.6</v>
      </c>
      <c r="L4618">
        <v>0</v>
      </c>
      <c r="M4618" t="s">
        <v>5872</v>
      </c>
      <c r="N4618">
        <v>0.7777071147830511</v>
      </c>
      <c r="O4618" t="b">
        <f t="shared" si="654"/>
        <v>0</v>
      </c>
      <c r="P4618" t="b">
        <f t="shared" si="653"/>
        <v>0</v>
      </c>
      <c r="Q4618" t="b">
        <f t="shared" si="655"/>
        <v>0</v>
      </c>
      <c r="R4618" t="b">
        <f t="shared" si="656"/>
        <v>0</v>
      </c>
      <c r="S4618" t="str">
        <f t="shared" si="657"/>
        <v>nf0</v>
      </c>
    </row>
    <row r="4619" spans="1:19" hidden="1" x14ac:dyDescent="0.25">
      <c r="A4619" t="s">
        <v>4187</v>
      </c>
      <c r="B4619" t="s">
        <v>4191</v>
      </c>
      <c r="C4619" t="s">
        <v>2</v>
      </c>
      <c r="D4619" t="s">
        <v>93</v>
      </c>
      <c r="E4619" t="s">
        <v>2</v>
      </c>
      <c r="F4619" t="s">
        <v>4189</v>
      </c>
      <c r="G4619" t="s">
        <v>4192</v>
      </c>
      <c r="H4619">
        <f t="shared" si="649"/>
        <v>0</v>
      </c>
      <c r="I4619">
        <f t="shared" si="650"/>
        <v>0.6</v>
      </c>
      <c r="J4619">
        <f t="shared" si="651"/>
        <v>0</v>
      </c>
      <c r="K4619">
        <f t="shared" si="652"/>
        <v>0.6</v>
      </c>
      <c r="L4619">
        <v>0</v>
      </c>
      <c r="M4619" t="s">
        <v>5872</v>
      </c>
      <c r="N4619">
        <v>0.84463709555257893</v>
      </c>
      <c r="O4619" t="b">
        <f t="shared" si="654"/>
        <v>0</v>
      </c>
      <c r="P4619" t="b">
        <f t="shared" si="653"/>
        <v>0</v>
      </c>
      <c r="Q4619" t="b">
        <f t="shared" si="655"/>
        <v>0</v>
      </c>
      <c r="R4619" t="b">
        <f t="shared" si="656"/>
        <v>0</v>
      </c>
      <c r="S4619" t="str">
        <f t="shared" si="657"/>
        <v>nf0</v>
      </c>
    </row>
    <row r="4620" spans="1:19" hidden="1" x14ac:dyDescent="0.25">
      <c r="A4620" t="s">
        <v>4204</v>
      </c>
      <c r="B4620" t="s">
        <v>1901</v>
      </c>
      <c r="C4620" t="s">
        <v>2</v>
      </c>
      <c r="D4620" t="s">
        <v>93</v>
      </c>
      <c r="E4620" t="s">
        <v>2</v>
      </c>
      <c r="F4620" t="s">
        <v>1900</v>
      </c>
      <c r="G4620" t="s">
        <v>1902</v>
      </c>
      <c r="H4620">
        <f t="shared" si="649"/>
        <v>0</v>
      </c>
      <c r="I4620">
        <f t="shared" si="650"/>
        <v>0.6</v>
      </c>
      <c r="J4620">
        <f t="shared" si="651"/>
        <v>0</v>
      </c>
      <c r="K4620">
        <f t="shared" si="652"/>
        <v>0.6</v>
      </c>
      <c r="L4620">
        <v>0</v>
      </c>
      <c r="M4620" t="s">
        <v>5872</v>
      </c>
      <c r="N4620">
        <v>0.6267959264959001</v>
      </c>
      <c r="O4620" t="b">
        <f t="shared" si="654"/>
        <v>0</v>
      </c>
      <c r="P4620" t="b">
        <f t="shared" si="653"/>
        <v>0</v>
      </c>
      <c r="Q4620" t="b">
        <f t="shared" si="655"/>
        <v>0</v>
      </c>
      <c r="R4620" t="b">
        <f t="shared" si="656"/>
        <v>0</v>
      </c>
      <c r="S4620" t="str">
        <f t="shared" si="657"/>
        <v>nf0</v>
      </c>
    </row>
    <row r="4621" spans="1:19" x14ac:dyDescent="0.25">
      <c r="A4621" t="s">
        <v>4211</v>
      </c>
      <c r="B4621" t="s">
        <v>3992</v>
      </c>
      <c r="C4621" t="s">
        <v>2</v>
      </c>
      <c r="D4621" t="s">
        <v>93</v>
      </c>
      <c r="E4621" t="s">
        <v>2</v>
      </c>
      <c r="F4621" t="s">
        <v>2013</v>
      </c>
      <c r="G4621" t="s">
        <v>3991</v>
      </c>
      <c r="H4621">
        <f t="shared" si="649"/>
        <v>0</v>
      </c>
      <c r="I4621">
        <f t="shared" si="650"/>
        <v>0.6</v>
      </c>
      <c r="J4621">
        <f t="shared" si="651"/>
        <v>0</v>
      </c>
      <c r="K4621">
        <f t="shared" si="652"/>
        <v>0.6</v>
      </c>
      <c r="L4621">
        <v>0</v>
      </c>
      <c r="M4621" t="s">
        <v>5872</v>
      </c>
      <c r="N4621">
        <v>0.36389513058763834</v>
      </c>
      <c r="O4621" t="b">
        <f t="shared" si="654"/>
        <v>0</v>
      </c>
      <c r="P4621" t="b">
        <f t="shared" si="653"/>
        <v>0</v>
      </c>
      <c r="Q4621" t="b">
        <f t="shared" si="655"/>
        <v>1</v>
      </c>
      <c r="R4621" t="b">
        <f t="shared" si="656"/>
        <v>1</v>
      </c>
      <c r="S4621" t="str">
        <f t="shared" si="657"/>
        <v>nf0</v>
      </c>
    </row>
    <row r="4622" spans="1:19" x14ac:dyDescent="0.25">
      <c r="A4622" t="s">
        <v>4227</v>
      </c>
      <c r="B4622" t="s">
        <v>2272</v>
      </c>
      <c r="C4622" t="s">
        <v>2</v>
      </c>
      <c r="D4622" t="s">
        <v>93</v>
      </c>
      <c r="E4622" t="s">
        <v>2</v>
      </c>
      <c r="F4622" t="s">
        <v>4229</v>
      </c>
      <c r="G4622" t="s">
        <v>2274</v>
      </c>
      <c r="H4622">
        <f t="shared" si="649"/>
        <v>0</v>
      </c>
      <c r="I4622">
        <f t="shared" si="650"/>
        <v>0.6</v>
      </c>
      <c r="J4622">
        <f t="shared" si="651"/>
        <v>0</v>
      </c>
      <c r="K4622">
        <f t="shared" si="652"/>
        <v>0.6</v>
      </c>
      <c r="L4622">
        <v>0</v>
      </c>
      <c r="M4622" t="s">
        <v>5872</v>
      </c>
      <c r="N4622">
        <v>0.19425414602436653</v>
      </c>
      <c r="O4622" t="b">
        <f t="shared" si="654"/>
        <v>0</v>
      </c>
      <c r="P4622" t="b">
        <f t="shared" si="653"/>
        <v>0</v>
      </c>
      <c r="Q4622" t="b">
        <f t="shared" si="655"/>
        <v>1</v>
      </c>
      <c r="R4622" t="b">
        <f t="shared" si="656"/>
        <v>1</v>
      </c>
      <c r="S4622" t="str">
        <f t="shared" si="657"/>
        <v>nf0</v>
      </c>
    </row>
    <row r="4623" spans="1:19" hidden="1" x14ac:dyDescent="0.25">
      <c r="A4623" t="s">
        <v>4236</v>
      </c>
      <c r="B4623" t="s">
        <v>432</v>
      </c>
      <c r="C4623" t="s">
        <v>2</v>
      </c>
      <c r="D4623" t="s">
        <v>93</v>
      </c>
      <c r="E4623" t="s">
        <v>2</v>
      </c>
      <c r="F4623" t="s">
        <v>4178</v>
      </c>
      <c r="G4623" t="s">
        <v>433</v>
      </c>
      <c r="H4623">
        <f t="shared" si="649"/>
        <v>0</v>
      </c>
      <c r="I4623">
        <f t="shared" si="650"/>
        <v>0.6</v>
      </c>
      <c r="J4623">
        <f t="shared" si="651"/>
        <v>0</v>
      </c>
      <c r="K4623">
        <f t="shared" si="652"/>
        <v>0.6</v>
      </c>
      <c r="N4623">
        <v>4.4556148750548585E-2</v>
      </c>
      <c r="O4623" t="b">
        <f t="shared" si="654"/>
        <v>0</v>
      </c>
      <c r="P4623" t="b">
        <f t="shared" si="653"/>
        <v>0</v>
      </c>
      <c r="Q4623" t="b">
        <f t="shared" si="655"/>
        <v>0</v>
      </c>
      <c r="R4623" t="b">
        <f t="shared" si="656"/>
        <v>0</v>
      </c>
      <c r="S4623" t="b">
        <f t="shared" si="657"/>
        <v>0</v>
      </c>
    </row>
    <row r="4624" spans="1:19" hidden="1" x14ac:dyDescent="0.25">
      <c r="A4624" t="s">
        <v>4237</v>
      </c>
      <c r="B4624" t="s">
        <v>500</v>
      </c>
      <c r="C4624" t="s">
        <v>2</v>
      </c>
      <c r="D4624" t="s">
        <v>93</v>
      </c>
      <c r="E4624" t="s">
        <v>2</v>
      </c>
      <c r="F4624" t="s">
        <v>4238</v>
      </c>
      <c r="G4624" t="s">
        <v>496</v>
      </c>
      <c r="H4624">
        <f t="shared" si="649"/>
        <v>0</v>
      </c>
      <c r="I4624">
        <f t="shared" si="650"/>
        <v>0.6</v>
      </c>
      <c r="J4624">
        <f t="shared" si="651"/>
        <v>0</v>
      </c>
      <c r="K4624">
        <f t="shared" si="652"/>
        <v>0.6</v>
      </c>
      <c r="N4624">
        <v>2.0231862177767623E-2</v>
      </c>
      <c r="O4624" t="b">
        <f t="shared" si="654"/>
        <v>0</v>
      </c>
      <c r="P4624" t="b">
        <f t="shared" si="653"/>
        <v>0</v>
      </c>
      <c r="Q4624" t="b">
        <f t="shared" si="655"/>
        <v>0</v>
      </c>
      <c r="R4624" t="b">
        <f t="shared" si="656"/>
        <v>0</v>
      </c>
      <c r="S4624" t="b">
        <f t="shared" si="657"/>
        <v>0</v>
      </c>
    </row>
    <row r="4625" spans="1:19" hidden="1" x14ac:dyDescent="0.25">
      <c r="A4625" t="s">
        <v>4258</v>
      </c>
      <c r="B4625" t="s">
        <v>3330</v>
      </c>
      <c r="C4625" t="s">
        <v>2</v>
      </c>
      <c r="D4625" t="s">
        <v>93</v>
      </c>
      <c r="E4625" t="s">
        <v>2</v>
      </c>
      <c r="F4625" t="s">
        <v>4021</v>
      </c>
      <c r="G4625" t="s">
        <v>3331</v>
      </c>
      <c r="H4625">
        <f t="shared" si="649"/>
        <v>0</v>
      </c>
      <c r="I4625">
        <f t="shared" si="650"/>
        <v>0.6</v>
      </c>
      <c r="J4625">
        <f t="shared" si="651"/>
        <v>0</v>
      </c>
      <c r="K4625">
        <f t="shared" si="652"/>
        <v>0.6</v>
      </c>
      <c r="N4625">
        <v>0.58985634525132169</v>
      </c>
      <c r="O4625" t="b">
        <f t="shared" si="654"/>
        <v>0</v>
      </c>
      <c r="P4625" t="b">
        <f t="shared" si="653"/>
        <v>0</v>
      </c>
      <c r="Q4625" t="b">
        <f t="shared" si="655"/>
        <v>0</v>
      </c>
      <c r="R4625" t="b">
        <f t="shared" si="656"/>
        <v>0</v>
      </c>
      <c r="S4625" t="b">
        <f t="shared" si="657"/>
        <v>0</v>
      </c>
    </row>
    <row r="4626" spans="1:19" hidden="1" x14ac:dyDescent="0.25">
      <c r="A4626" t="s">
        <v>4309</v>
      </c>
      <c r="B4626" t="s">
        <v>4311</v>
      </c>
      <c r="C4626" t="s">
        <v>2</v>
      </c>
      <c r="D4626" t="s">
        <v>93</v>
      </c>
      <c r="E4626" t="s">
        <v>2</v>
      </c>
      <c r="F4626" t="s">
        <v>4310</v>
      </c>
      <c r="G4626" t="s">
        <v>4312</v>
      </c>
      <c r="H4626">
        <f t="shared" si="649"/>
        <v>0</v>
      </c>
      <c r="I4626">
        <f t="shared" si="650"/>
        <v>0.6</v>
      </c>
      <c r="J4626">
        <f t="shared" si="651"/>
        <v>0</v>
      </c>
      <c r="K4626">
        <f t="shared" si="652"/>
        <v>0.6</v>
      </c>
      <c r="N4626">
        <v>0.16379177305539527</v>
      </c>
      <c r="O4626" t="b">
        <f t="shared" si="654"/>
        <v>0</v>
      </c>
      <c r="P4626" t="b">
        <f t="shared" si="653"/>
        <v>0</v>
      </c>
      <c r="Q4626" t="b">
        <f t="shared" si="655"/>
        <v>0</v>
      </c>
      <c r="R4626" t="b">
        <f t="shared" si="656"/>
        <v>0</v>
      </c>
      <c r="S4626" t="b">
        <f t="shared" si="657"/>
        <v>0</v>
      </c>
    </row>
    <row r="4627" spans="1:19" hidden="1" x14ac:dyDescent="0.25">
      <c r="A4627" t="s">
        <v>4443</v>
      </c>
      <c r="B4627" t="s">
        <v>1387</v>
      </c>
      <c r="C4627" t="s">
        <v>2</v>
      </c>
      <c r="D4627" t="s">
        <v>93</v>
      </c>
      <c r="E4627" t="s">
        <v>2</v>
      </c>
      <c r="F4627" t="s">
        <v>1390</v>
      </c>
      <c r="G4627" t="s">
        <v>1388</v>
      </c>
      <c r="H4627">
        <f t="shared" si="649"/>
        <v>0</v>
      </c>
      <c r="I4627">
        <f t="shared" si="650"/>
        <v>0.6</v>
      </c>
      <c r="J4627">
        <f t="shared" si="651"/>
        <v>0</v>
      </c>
      <c r="K4627">
        <f t="shared" si="652"/>
        <v>0.6</v>
      </c>
      <c r="N4627">
        <v>0.50649285752716067</v>
      </c>
      <c r="O4627" t="b">
        <f t="shared" si="654"/>
        <v>0</v>
      </c>
      <c r="P4627" t="b">
        <f t="shared" si="653"/>
        <v>0</v>
      </c>
      <c r="Q4627" t="b">
        <f t="shared" si="655"/>
        <v>0</v>
      </c>
      <c r="R4627" t="b">
        <f t="shared" si="656"/>
        <v>0</v>
      </c>
      <c r="S4627" t="b">
        <f t="shared" si="657"/>
        <v>0</v>
      </c>
    </row>
    <row r="4628" spans="1:19" hidden="1" x14ac:dyDescent="0.25">
      <c r="A4628" t="s">
        <v>4447</v>
      </c>
      <c r="B4628" t="s">
        <v>1991</v>
      </c>
      <c r="C4628" t="s">
        <v>2</v>
      </c>
      <c r="D4628" t="s">
        <v>93</v>
      </c>
      <c r="E4628" t="s">
        <v>2</v>
      </c>
      <c r="F4628" t="s">
        <v>1042</v>
      </c>
      <c r="G4628" t="s">
        <v>1992</v>
      </c>
      <c r="H4628">
        <f t="shared" si="649"/>
        <v>0</v>
      </c>
      <c r="I4628">
        <f t="shared" si="650"/>
        <v>0.6</v>
      </c>
      <c r="J4628">
        <f t="shared" si="651"/>
        <v>0</v>
      </c>
      <c r="K4628">
        <f t="shared" si="652"/>
        <v>0.6</v>
      </c>
      <c r="N4628">
        <v>0.15526311495135947</v>
      </c>
      <c r="O4628" t="b">
        <f t="shared" si="654"/>
        <v>0</v>
      </c>
      <c r="P4628" t="b">
        <f t="shared" si="653"/>
        <v>0</v>
      </c>
      <c r="Q4628" t="b">
        <f t="shared" si="655"/>
        <v>0</v>
      </c>
      <c r="R4628" t="b">
        <f t="shared" si="656"/>
        <v>0</v>
      </c>
      <c r="S4628" t="b">
        <f t="shared" si="657"/>
        <v>0</v>
      </c>
    </row>
    <row r="4629" spans="1:19" hidden="1" x14ac:dyDescent="0.25">
      <c r="A4629" t="s">
        <v>4448</v>
      </c>
      <c r="B4629" t="s">
        <v>1777</v>
      </c>
      <c r="C4629" t="s">
        <v>2</v>
      </c>
      <c r="D4629" t="s">
        <v>93</v>
      </c>
      <c r="E4629" t="s">
        <v>2</v>
      </c>
      <c r="F4629" t="s">
        <v>2956</v>
      </c>
      <c r="G4629" t="s">
        <v>1779</v>
      </c>
      <c r="H4629">
        <f t="shared" si="649"/>
        <v>0</v>
      </c>
      <c r="I4629">
        <f t="shared" si="650"/>
        <v>0.6</v>
      </c>
      <c r="J4629">
        <f t="shared" si="651"/>
        <v>0</v>
      </c>
      <c r="K4629">
        <f t="shared" si="652"/>
        <v>0.6</v>
      </c>
      <c r="N4629">
        <v>5.6777774627353672E-2</v>
      </c>
      <c r="O4629" t="b">
        <f t="shared" si="654"/>
        <v>0</v>
      </c>
      <c r="P4629" t="b">
        <f t="shared" si="653"/>
        <v>0</v>
      </c>
      <c r="Q4629" t="b">
        <f t="shared" si="655"/>
        <v>0</v>
      </c>
      <c r="R4629" t="b">
        <f t="shared" si="656"/>
        <v>0</v>
      </c>
      <c r="S4629" t="b">
        <f t="shared" si="657"/>
        <v>0</v>
      </c>
    </row>
    <row r="4630" spans="1:19" hidden="1" x14ac:dyDescent="0.25">
      <c r="A4630" t="s">
        <v>4462</v>
      </c>
      <c r="B4630" t="s">
        <v>266</v>
      </c>
      <c r="C4630" t="s">
        <v>2</v>
      </c>
      <c r="D4630" t="s">
        <v>93</v>
      </c>
      <c r="E4630" t="s">
        <v>2</v>
      </c>
      <c r="F4630" t="s">
        <v>1539</v>
      </c>
      <c r="G4630" t="s">
        <v>267</v>
      </c>
      <c r="H4630">
        <f t="shared" si="649"/>
        <v>0</v>
      </c>
      <c r="I4630">
        <f t="shared" si="650"/>
        <v>0.6</v>
      </c>
      <c r="J4630">
        <f t="shared" si="651"/>
        <v>0</v>
      </c>
      <c r="K4630">
        <f t="shared" si="652"/>
        <v>0.6</v>
      </c>
      <c r="N4630">
        <v>0.53382633228752563</v>
      </c>
      <c r="O4630" t="b">
        <f t="shared" si="654"/>
        <v>0</v>
      </c>
      <c r="P4630" t="b">
        <f t="shared" si="653"/>
        <v>0</v>
      </c>
      <c r="Q4630" t="b">
        <f t="shared" si="655"/>
        <v>0</v>
      </c>
      <c r="R4630" t="b">
        <f t="shared" si="656"/>
        <v>0</v>
      </c>
      <c r="S4630" t="b">
        <f t="shared" si="657"/>
        <v>0</v>
      </c>
    </row>
    <row r="4631" spans="1:19" hidden="1" x14ac:dyDescent="0.25">
      <c r="A4631" t="s">
        <v>4462</v>
      </c>
      <c r="B4631" t="s">
        <v>4318</v>
      </c>
      <c r="C4631" t="s">
        <v>2</v>
      </c>
      <c r="D4631" t="s">
        <v>93</v>
      </c>
      <c r="E4631" t="s">
        <v>2</v>
      </c>
      <c r="F4631" t="s">
        <v>1539</v>
      </c>
      <c r="G4631" t="s">
        <v>4319</v>
      </c>
      <c r="H4631">
        <f t="shared" si="649"/>
        <v>0</v>
      </c>
      <c r="I4631">
        <f t="shared" si="650"/>
        <v>0.6</v>
      </c>
      <c r="J4631">
        <f t="shared" si="651"/>
        <v>0</v>
      </c>
      <c r="K4631">
        <f t="shared" si="652"/>
        <v>0.6</v>
      </c>
      <c r="N4631">
        <v>0.36165110017433633</v>
      </c>
      <c r="O4631" t="b">
        <f t="shared" si="654"/>
        <v>0</v>
      </c>
      <c r="P4631" t="b">
        <f t="shared" si="653"/>
        <v>0</v>
      </c>
      <c r="Q4631" t="b">
        <f t="shared" si="655"/>
        <v>0</v>
      </c>
      <c r="R4631" t="b">
        <f t="shared" si="656"/>
        <v>0</v>
      </c>
      <c r="S4631" t="b">
        <f t="shared" si="657"/>
        <v>0</v>
      </c>
    </row>
    <row r="4632" spans="1:19" hidden="1" x14ac:dyDescent="0.25">
      <c r="A4632" t="s">
        <v>4465</v>
      </c>
      <c r="B4632" t="s">
        <v>2196</v>
      </c>
      <c r="C4632" t="s">
        <v>2</v>
      </c>
      <c r="D4632" t="s">
        <v>93</v>
      </c>
      <c r="E4632" t="s">
        <v>2</v>
      </c>
      <c r="F4632" t="s">
        <v>1957</v>
      </c>
      <c r="G4632" t="s">
        <v>2197</v>
      </c>
      <c r="H4632">
        <f t="shared" si="649"/>
        <v>0</v>
      </c>
      <c r="I4632">
        <f t="shared" si="650"/>
        <v>0.6</v>
      </c>
      <c r="J4632">
        <f t="shared" si="651"/>
        <v>0</v>
      </c>
      <c r="K4632">
        <f t="shared" si="652"/>
        <v>0.6</v>
      </c>
      <c r="N4632">
        <v>0.43997464590320823</v>
      </c>
      <c r="O4632" t="b">
        <f t="shared" si="654"/>
        <v>0</v>
      </c>
      <c r="P4632" t="b">
        <f t="shared" si="653"/>
        <v>0</v>
      </c>
      <c r="Q4632" t="b">
        <f t="shared" si="655"/>
        <v>0</v>
      </c>
      <c r="R4632" t="b">
        <f t="shared" si="656"/>
        <v>0</v>
      </c>
      <c r="S4632" t="b">
        <f t="shared" si="657"/>
        <v>0</v>
      </c>
    </row>
    <row r="4633" spans="1:19" hidden="1" x14ac:dyDescent="0.25">
      <c r="A4633" t="s">
        <v>4469</v>
      </c>
      <c r="B4633" t="s">
        <v>3589</v>
      </c>
      <c r="C4633" t="s">
        <v>2</v>
      </c>
      <c r="D4633" t="s">
        <v>93</v>
      </c>
      <c r="E4633" t="s">
        <v>2</v>
      </c>
      <c r="F4633" t="s">
        <v>3593</v>
      </c>
      <c r="G4633" t="s">
        <v>3591</v>
      </c>
      <c r="H4633">
        <f t="shared" si="649"/>
        <v>0</v>
      </c>
      <c r="I4633">
        <f t="shared" si="650"/>
        <v>0.6</v>
      </c>
      <c r="J4633">
        <f t="shared" si="651"/>
        <v>0</v>
      </c>
      <c r="K4633">
        <f t="shared" si="652"/>
        <v>0.6</v>
      </c>
      <c r="N4633">
        <v>0.25691149632532184</v>
      </c>
      <c r="O4633" t="b">
        <f t="shared" si="654"/>
        <v>0</v>
      </c>
      <c r="P4633" t="b">
        <f t="shared" si="653"/>
        <v>0</v>
      </c>
      <c r="Q4633" t="b">
        <f t="shared" si="655"/>
        <v>0</v>
      </c>
      <c r="R4633" t="b">
        <f t="shared" si="656"/>
        <v>0</v>
      </c>
      <c r="S4633" t="b">
        <f t="shared" si="657"/>
        <v>0</v>
      </c>
    </row>
    <row r="4634" spans="1:19" hidden="1" x14ac:dyDescent="0.25">
      <c r="A4634" t="s">
        <v>4501</v>
      </c>
      <c r="B4634" t="s">
        <v>3890</v>
      </c>
      <c r="C4634" t="s">
        <v>2</v>
      </c>
      <c r="D4634" t="s">
        <v>93</v>
      </c>
      <c r="E4634" t="s">
        <v>2</v>
      </c>
      <c r="F4634" t="s">
        <v>3896</v>
      </c>
      <c r="G4634" t="s">
        <v>3892</v>
      </c>
      <c r="H4634">
        <f t="shared" si="649"/>
        <v>0</v>
      </c>
      <c r="I4634">
        <f t="shared" si="650"/>
        <v>0.6</v>
      </c>
      <c r="J4634">
        <f t="shared" si="651"/>
        <v>0</v>
      </c>
      <c r="K4634">
        <f t="shared" si="652"/>
        <v>0.6</v>
      </c>
      <c r="N4634">
        <v>0.85543140793731454</v>
      </c>
      <c r="O4634" t="b">
        <f t="shared" si="654"/>
        <v>0</v>
      </c>
      <c r="P4634" t="b">
        <f t="shared" si="653"/>
        <v>0</v>
      </c>
      <c r="Q4634" t="b">
        <f t="shared" si="655"/>
        <v>0</v>
      </c>
      <c r="R4634" t="b">
        <f t="shared" si="656"/>
        <v>0</v>
      </c>
      <c r="S4634" t="b">
        <f t="shared" si="657"/>
        <v>0</v>
      </c>
    </row>
    <row r="4635" spans="1:19" hidden="1" x14ac:dyDescent="0.25">
      <c r="A4635" t="s">
        <v>4548</v>
      </c>
      <c r="B4635" t="s">
        <v>2227</v>
      </c>
      <c r="C4635" t="s">
        <v>2</v>
      </c>
      <c r="D4635" t="s">
        <v>93</v>
      </c>
      <c r="E4635" t="s">
        <v>2</v>
      </c>
      <c r="F4635" t="s">
        <v>2226</v>
      </c>
      <c r="G4635" t="s">
        <v>2228</v>
      </c>
      <c r="H4635">
        <f t="shared" si="649"/>
        <v>0</v>
      </c>
      <c r="I4635">
        <f t="shared" si="650"/>
        <v>0.6</v>
      </c>
      <c r="J4635">
        <f t="shared" si="651"/>
        <v>0</v>
      </c>
      <c r="K4635">
        <f t="shared" si="652"/>
        <v>0.6</v>
      </c>
      <c r="N4635">
        <v>0.17985799209448705</v>
      </c>
      <c r="O4635" t="b">
        <f t="shared" si="654"/>
        <v>0</v>
      </c>
      <c r="P4635" t="b">
        <f t="shared" si="653"/>
        <v>0</v>
      </c>
      <c r="Q4635" t="b">
        <f t="shared" si="655"/>
        <v>0</v>
      </c>
      <c r="R4635" t="b">
        <f t="shared" si="656"/>
        <v>0</v>
      </c>
      <c r="S4635" t="b">
        <f t="shared" si="657"/>
        <v>0</v>
      </c>
    </row>
    <row r="4636" spans="1:19" hidden="1" x14ac:dyDescent="0.25">
      <c r="A4636" t="s">
        <v>4553</v>
      </c>
      <c r="B4636" t="s">
        <v>4556</v>
      </c>
      <c r="C4636" t="s">
        <v>2</v>
      </c>
      <c r="D4636" t="s">
        <v>93</v>
      </c>
      <c r="E4636" t="s">
        <v>2</v>
      </c>
      <c r="F4636" t="s">
        <v>4554</v>
      </c>
      <c r="G4636" t="s">
        <v>4557</v>
      </c>
      <c r="H4636">
        <f t="shared" si="649"/>
        <v>0</v>
      </c>
      <c r="I4636">
        <f t="shared" si="650"/>
        <v>0.6</v>
      </c>
      <c r="J4636">
        <f t="shared" si="651"/>
        <v>0</v>
      </c>
      <c r="K4636">
        <f t="shared" si="652"/>
        <v>0.6</v>
      </c>
      <c r="N4636">
        <v>0.15340373620858683</v>
      </c>
      <c r="O4636" t="b">
        <f t="shared" si="654"/>
        <v>0</v>
      </c>
      <c r="P4636" t="b">
        <f t="shared" si="653"/>
        <v>0</v>
      </c>
      <c r="Q4636" t="b">
        <f t="shared" si="655"/>
        <v>0</v>
      </c>
      <c r="R4636" t="b">
        <f t="shared" si="656"/>
        <v>0</v>
      </c>
      <c r="S4636" t="b">
        <f t="shared" si="657"/>
        <v>0</v>
      </c>
    </row>
    <row r="4637" spans="1:19" hidden="1" x14ac:dyDescent="0.25">
      <c r="A4637" t="s">
        <v>4553</v>
      </c>
      <c r="B4637" t="s">
        <v>1155</v>
      </c>
      <c r="C4637" t="s">
        <v>2</v>
      </c>
      <c r="D4637" t="s">
        <v>93</v>
      </c>
      <c r="E4637" t="s">
        <v>2</v>
      </c>
      <c r="F4637" t="s">
        <v>4554</v>
      </c>
      <c r="G4637" t="s">
        <v>1156</v>
      </c>
      <c r="H4637">
        <f t="shared" si="649"/>
        <v>0</v>
      </c>
      <c r="I4637">
        <f t="shared" si="650"/>
        <v>0.6</v>
      </c>
      <c r="J4637">
        <f t="shared" si="651"/>
        <v>0</v>
      </c>
      <c r="K4637">
        <f t="shared" si="652"/>
        <v>0.6</v>
      </c>
      <c r="N4637">
        <v>0.56320039942525013</v>
      </c>
      <c r="O4637" t="b">
        <f t="shared" si="654"/>
        <v>0</v>
      </c>
      <c r="P4637" t="b">
        <f t="shared" si="653"/>
        <v>0</v>
      </c>
      <c r="Q4637" t="b">
        <f t="shared" si="655"/>
        <v>0</v>
      </c>
      <c r="R4637" t="b">
        <f t="shared" si="656"/>
        <v>0</v>
      </c>
      <c r="S4637" t="b">
        <f t="shared" si="657"/>
        <v>0</v>
      </c>
    </row>
    <row r="4638" spans="1:19" hidden="1" x14ac:dyDescent="0.25">
      <c r="A4638" t="s">
        <v>4559</v>
      </c>
      <c r="B4638" t="s">
        <v>3141</v>
      </c>
      <c r="C4638" t="s">
        <v>2</v>
      </c>
      <c r="D4638" t="s">
        <v>93</v>
      </c>
      <c r="E4638" t="s">
        <v>2</v>
      </c>
      <c r="F4638" t="s">
        <v>3785</v>
      </c>
      <c r="G4638" t="s">
        <v>3143</v>
      </c>
      <c r="H4638">
        <f t="shared" si="649"/>
        <v>0</v>
      </c>
      <c r="I4638">
        <f t="shared" si="650"/>
        <v>0.6</v>
      </c>
      <c r="J4638">
        <f t="shared" si="651"/>
        <v>0</v>
      </c>
      <c r="K4638">
        <f t="shared" si="652"/>
        <v>0.6</v>
      </c>
      <c r="N4638">
        <v>0.16735623327593785</v>
      </c>
      <c r="O4638" t="b">
        <f t="shared" si="654"/>
        <v>0</v>
      </c>
      <c r="P4638" t="b">
        <f t="shared" si="653"/>
        <v>0</v>
      </c>
      <c r="Q4638" t="b">
        <f t="shared" si="655"/>
        <v>0</v>
      </c>
      <c r="R4638" t="b">
        <f t="shared" si="656"/>
        <v>0</v>
      </c>
      <c r="S4638" t="b">
        <f t="shared" si="657"/>
        <v>0</v>
      </c>
    </row>
    <row r="4639" spans="1:19" hidden="1" x14ac:dyDescent="0.25">
      <c r="A4639" t="s">
        <v>4573</v>
      </c>
      <c r="B4639" t="s">
        <v>95</v>
      </c>
      <c r="C4639" t="s">
        <v>2</v>
      </c>
      <c r="D4639" t="s">
        <v>93</v>
      </c>
      <c r="E4639" t="s">
        <v>2</v>
      </c>
      <c r="F4639" t="s">
        <v>102</v>
      </c>
      <c r="G4639" t="s">
        <v>96</v>
      </c>
      <c r="H4639">
        <f t="shared" si="649"/>
        <v>0</v>
      </c>
      <c r="I4639">
        <f t="shared" si="650"/>
        <v>0.6</v>
      </c>
      <c r="J4639">
        <f t="shared" si="651"/>
        <v>0</v>
      </c>
      <c r="K4639">
        <f t="shared" si="652"/>
        <v>0.6</v>
      </c>
      <c r="N4639">
        <v>0.43673051211829828</v>
      </c>
      <c r="O4639" t="b">
        <f t="shared" si="654"/>
        <v>0</v>
      </c>
      <c r="P4639" t="b">
        <f t="shared" si="653"/>
        <v>0</v>
      </c>
      <c r="Q4639" t="b">
        <f t="shared" si="655"/>
        <v>0</v>
      </c>
      <c r="R4639" t="b">
        <f t="shared" si="656"/>
        <v>0</v>
      </c>
      <c r="S4639" t="b">
        <f t="shared" si="657"/>
        <v>0</v>
      </c>
    </row>
    <row r="4640" spans="1:19" hidden="1" x14ac:dyDescent="0.25">
      <c r="A4640" t="s">
        <v>4574</v>
      </c>
      <c r="B4640" t="s">
        <v>1039</v>
      </c>
      <c r="C4640" t="s">
        <v>2</v>
      </c>
      <c r="D4640" t="s">
        <v>93</v>
      </c>
      <c r="E4640" t="s">
        <v>2</v>
      </c>
      <c r="F4640" t="s">
        <v>1787</v>
      </c>
      <c r="G4640" t="s">
        <v>1040</v>
      </c>
      <c r="H4640">
        <f t="shared" si="649"/>
        <v>0</v>
      </c>
      <c r="I4640">
        <f t="shared" si="650"/>
        <v>0.6</v>
      </c>
      <c r="J4640">
        <f t="shared" si="651"/>
        <v>0</v>
      </c>
      <c r="K4640">
        <f t="shared" si="652"/>
        <v>0.6</v>
      </c>
      <c r="N4640">
        <v>0.3030532559278688</v>
      </c>
      <c r="O4640" t="b">
        <f t="shared" si="654"/>
        <v>0</v>
      </c>
      <c r="P4640" t="b">
        <f t="shared" si="653"/>
        <v>0</v>
      </c>
      <c r="Q4640" t="b">
        <f t="shared" si="655"/>
        <v>0</v>
      </c>
      <c r="R4640" t="b">
        <f t="shared" si="656"/>
        <v>0</v>
      </c>
      <c r="S4640" t="b">
        <f t="shared" si="657"/>
        <v>0</v>
      </c>
    </row>
    <row r="4641" spans="1:19" hidden="1" x14ac:dyDescent="0.25">
      <c r="A4641" t="s">
        <v>4616</v>
      </c>
      <c r="B4641" t="s">
        <v>4193</v>
      </c>
      <c r="C4641" t="s">
        <v>2</v>
      </c>
      <c r="D4641" t="s">
        <v>93</v>
      </c>
      <c r="E4641" t="s">
        <v>2</v>
      </c>
      <c r="F4641" t="s">
        <v>4192</v>
      </c>
      <c r="G4641" t="s">
        <v>4194</v>
      </c>
      <c r="H4641">
        <f t="shared" si="649"/>
        <v>0</v>
      </c>
      <c r="I4641">
        <f t="shared" si="650"/>
        <v>0.6</v>
      </c>
      <c r="J4641">
        <f t="shared" si="651"/>
        <v>0</v>
      </c>
      <c r="K4641">
        <f t="shared" si="652"/>
        <v>0.6</v>
      </c>
      <c r="N4641">
        <v>0.64642967376364058</v>
      </c>
      <c r="O4641" t="b">
        <f t="shared" si="654"/>
        <v>0</v>
      </c>
      <c r="P4641" t="b">
        <f t="shared" si="653"/>
        <v>0</v>
      </c>
      <c r="Q4641" t="b">
        <f t="shared" si="655"/>
        <v>0</v>
      </c>
      <c r="R4641" t="b">
        <f t="shared" si="656"/>
        <v>0</v>
      </c>
      <c r="S4641" t="b">
        <f t="shared" si="657"/>
        <v>0</v>
      </c>
    </row>
    <row r="4642" spans="1:19" hidden="1" x14ac:dyDescent="0.25">
      <c r="A4642" t="s">
        <v>4708</v>
      </c>
      <c r="B4642" t="s">
        <v>1355</v>
      </c>
      <c r="C4642" t="s">
        <v>2</v>
      </c>
      <c r="D4642" t="s">
        <v>93</v>
      </c>
      <c r="E4642" t="s">
        <v>2</v>
      </c>
      <c r="F4642" t="s">
        <v>2404</v>
      </c>
      <c r="G4642" t="s">
        <v>1357</v>
      </c>
      <c r="H4642">
        <f t="shared" si="649"/>
        <v>0</v>
      </c>
      <c r="I4642">
        <f t="shared" si="650"/>
        <v>0.6</v>
      </c>
      <c r="J4642">
        <f t="shared" si="651"/>
        <v>0</v>
      </c>
      <c r="K4642">
        <f t="shared" si="652"/>
        <v>0.6</v>
      </c>
      <c r="N4642">
        <v>0.61322006373403459</v>
      </c>
      <c r="O4642" t="b">
        <f t="shared" si="654"/>
        <v>0</v>
      </c>
      <c r="P4642" t="b">
        <f t="shared" si="653"/>
        <v>0</v>
      </c>
      <c r="Q4642" t="b">
        <f t="shared" si="655"/>
        <v>0</v>
      </c>
      <c r="R4642" t="b">
        <f t="shared" si="656"/>
        <v>0</v>
      </c>
      <c r="S4642" t="b">
        <f t="shared" si="657"/>
        <v>0</v>
      </c>
    </row>
    <row r="4643" spans="1:19" hidden="1" x14ac:dyDescent="0.25">
      <c r="A4643" t="s">
        <v>4708</v>
      </c>
      <c r="B4643" t="s">
        <v>881</v>
      </c>
      <c r="C4643" t="s">
        <v>2</v>
      </c>
      <c r="D4643" t="s">
        <v>93</v>
      </c>
      <c r="E4643" t="s">
        <v>2</v>
      </c>
      <c r="F4643" t="s">
        <v>2404</v>
      </c>
      <c r="G4643" t="s">
        <v>882</v>
      </c>
      <c r="H4643">
        <f t="shared" si="649"/>
        <v>0</v>
      </c>
      <c r="I4643">
        <f t="shared" si="650"/>
        <v>0.6</v>
      </c>
      <c r="J4643">
        <f t="shared" si="651"/>
        <v>0</v>
      </c>
      <c r="K4643">
        <f t="shared" si="652"/>
        <v>0.6</v>
      </c>
      <c r="N4643">
        <v>0.57199787834136995</v>
      </c>
      <c r="O4643" t="b">
        <f t="shared" si="654"/>
        <v>0</v>
      </c>
      <c r="P4643" t="b">
        <f t="shared" si="653"/>
        <v>0</v>
      </c>
      <c r="Q4643" t="b">
        <f t="shared" si="655"/>
        <v>0</v>
      </c>
      <c r="R4643" t="b">
        <f t="shared" si="656"/>
        <v>0</v>
      </c>
      <c r="S4643" t="b">
        <f t="shared" si="657"/>
        <v>0</v>
      </c>
    </row>
    <row r="4644" spans="1:19" hidden="1" x14ac:dyDescent="0.25">
      <c r="A4644" t="s">
        <v>4725</v>
      </c>
      <c r="B4644" t="s">
        <v>4582</v>
      </c>
      <c r="C4644" t="s">
        <v>2</v>
      </c>
      <c r="D4644" t="s">
        <v>93</v>
      </c>
      <c r="E4644" t="s">
        <v>2</v>
      </c>
      <c r="F4644" t="s">
        <v>3887</v>
      </c>
      <c r="G4644" t="s">
        <v>4584</v>
      </c>
      <c r="H4644">
        <f t="shared" si="649"/>
        <v>0</v>
      </c>
      <c r="I4644">
        <f t="shared" si="650"/>
        <v>0.6</v>
      </c>
      <c r="J4644">
        <f t="shared" si="651"/>
        <v>0</v>
      </c>
      <c r="K4644">
        <f t="shared" si="652"/>
        <v>0.6</v>
      </c>
      <c r="N4644">
        <v>0.26796366017016116</v>
      </c>
      <c r="O4644" t="b">
        <f t="shared" si="654"/>
        <v>0</v>
      </c>
      <c r="P4644" t="b">
        <f t="shared" si="653"/>
        <v>0</v>
      </c>
      <c r="Q4644" t="b">
        <f t="shared" si="655"/>
        <v>0</v>
      </c>
      <c r="R4644" t="b">
        <f t="shared" si="656"/>
        <v>0</v>
      </c>
      <c r="S4644" t="b">
        <f t="shared" si="657"/>
        <v>0</v>
      </c>
    </row>
    <row r="4645" spans="1:19" hidden="1" x14ac:dyDescent="0.25">
      <c r="A4645" t="s">
        <v>4738</v>
      </c>
      <c r="B4645" t="s">
        <v>81</v>
      </c>
      <c r="C4645" t="s">
        <v>2</v>
      </c>
      <c r="D4645" t="s">
        <v>93</v>
      </c>
      <c r="E4645" t="s">
        <v>2</v>
      </c>
      <c r="F4645" t="s">
        <v>1997</v>
      </c>
      <c r="G4645" t="s">
        <v>82</v>
      </c>
      <c r="H4645">
        <f t="shared" si="649"/>
        <v>0</v>
      </c>
      <c r="I4645">
        <f t="shared" si="650"/>
        <v>0.6</v>
      </c>
      <c r="J4645">
        <f t="shared" si="651"/>
        <v>0</v>
      </c>
      <c r="K4645">
        <f t="shared" si="652"/>
        <v>0.6</v>
      </c>
      <c r="N4645">
        <v>0.65800035942193391</v>
      </c>
      <c r="O4645" t="b">
        <f t="shared" si="654"/>
        <v>0</v>
      </c>
      <c r="P4645" t="b">
        <f t="shared" si="653"/>
        <v>0</v>
      </c>
      <c r="Q4645" t="b">
        <f t="shared" si="655"/>
        <v>0</v>
      </c>
      <c r="R4645" t="b">
        <f t="shared" si="656"/>
        <v>0</v>
      </c>
      <c r="S4645" t="b">
        <f t="shared" si="657"/>
        <v>0</v>
      </c>
    </row>
    <row r="4646" spans="1:19" hidden="1" x14ac:dyDescent="0.25">
      <c r="A4646" t="s">
        <v>4738</v>
      </c>
      <c r="B4646" t="s">
        <v>1983</v>
      </c>
      <c r="C4646" t="s">
        <v>2</v>
      </c>
      <c r="D4646" t="s">
        <v>93</v>
      </c>
      <c r="E4646" t="s">
        <v>2</v>
      </c>
      <c r="F4646" t="s">
        <v>1997</v>
      </c>
      <c r="G4646" t="s">
        <v>1984</v>
      </c>
      <c r="H4646">
        <f t="shared" si="649"/>
        <v>0</v>
      </c>
      <c r="I4646">
        <f t="shared" si="650"/>
        <v>0.6</v>
      </c>
      <c r="J4646">
        <f t="shared" si="651"/>
        <v>0</v>
      </c>
      <c r="K4646">
        <f t="shared" si="652"/>
        <v>0.6</v>
      </c>
      <c r="N4646">
        <v>0.733272135965364</v>
      </c>
      <c r="O4646" t="b">
        <f t="shared" si="654"/>
        <v>0</v>
      </c>
      <c r="P4646" t="b">
        <f t="shared" si="653"/>
        <v>0</v>
      </c>
      <c r="Q4646" t="b">
        <f t="shared" si="655"/>
        <v>0</v>
      </c>
      <c r="R4646" t="b">
        <f t="shared" si="656"/>
        <v>0</v>
      </c>
      <c r="S4646" t="b">
        <f t="shared" si="657"/>
        <v>0</v>
      </c>
    </row>
    <row r="4647" spans="1:19" hidden="1" x14ac:dyDescent="0.25">
      <c r="A4647" t="s">
        <v>4767</v>
      </c>
      <c r="B4647" t="s">
        <v>3497</v>
      </c>
      <c r="C4647" t="s">
        <v>2</v>
      </c>
      <c r="D4647" t="s">
        <v>93</v>
      </c>
      <c r="E4647" t="s">
        <v>2</v>
      </c>
      <c r="F4647" t="s">
        <v>2260</v>
      </c>
      <c r="G4647" t="s">
        <v>3498</v>
      </c>
      <c r="H4647">
        <f t="shared" si="649"/>
        <v>0</v>
      </c>
      <c r="I4647">
        <f t="shared" si="650"/>
        <v>0.6</v>
      </c>
      <c r="J4647">
        <f t="shared" si="651"/>
        <v>0</v>
      </c>
      <c r="K4647">
        <f t="shared" si="652"/>
        <v>0.6</v>
      </c>
      <c r="N4647">
        <v>0.8379582895641503</v>
      </c>
      <c r="O4647" t="b">
        <f t="shared" si="654"/>
        <v>0</v>
      </c>
      <c r="P4647" t="b">
        <f t="shared" si="653"/>
        <v>0</v>
      </c>
      <c r="Q4647" t="b">
        <f t="shared" si="655"/>
        <v>0</v>
      </c>
      <c r="R4647" t="b">
        <f t="shared" si="656"/>
        <v>0</v>
      </c>
      <c r="S4647" t="b">
        <f t="shared" si="657"/>
        <v>0</v>
      </c>
    </row>
    <row r="4648" spans="1:19" hidden="1" x14ac:dyDescent="0.25">
      <c r="A4648" t="s">
        <v>4879</v>
      </c>
      <c r="B4648" t="s">
        <v>802</v>
      </c>
      <c r="C4648" t="s">
        <v>2</v>
      </c>
      <c r="D4648" t="s">
        <v>93</v>
      </c>
      <c r="E4648" t="s">
        <v>2</v>
      </c>
      <c r="F4648" t="s">
        <v>812</v>
      </c>
      <c r="G4648" t="s">
        <v>803</v>
      </c>
      <c r="H4648">
        <f t="shared" si="649"/>
        <v>0</v>
      </c>
      <c r="I4648">
        <f t="shared" si="650"/>
        <v>0.6</v>
      </c>
      <c r="J4648">
        <f t="shared" si="651"/>
        <v>0</v>
      </c>
      <c r="K4648">
        <f t="shared" si="652"/>
        <v>0.6</v>
      </c>
      <c r="N4648">
        <v>0.32400820096854432</v>
      </c>
      <c r="O4648" t="b">
        <f t="shared" si="654"/>
        <v>0</v>
      </c>
      <c r="P4648" t="b">
        <f t="shared" si="653"/>
        <v>0</v>
      </c>
      <c r="Q4648" t="b">
        <f t="shared" si="655"/>
        <v>0</v>
      </c>
      <c r="R4648" t="b">
        <f t="shared" si="656"/>
        <v>0</v>
      </c>
      <c r="S4648" t="b">
        <f t="shared" si="657"/>
        <v>0</v>
      </c>
    </row>
    <row r="4649" spans="1:19" hidden="1" x14ac:dyDescent="0.25">
      <c r="A4649" t="s">
        <v>4879</v>
      </c>
      <c r="B4649" t="s">
        <v>804</v>
      </c>
      <c r="C4649" t="s">
        <v>2</v>
      </c>
      <c r="D4649" t="s">
        <v>93</v>
      </c>
      <c r="E4649" t="s">
        <v>2</v>
      </c>
      <c r="F4649" t="s">
        <v>812</v>
      </c>
      <c r="G4649" t="s">
        <v>805</v>
      </c>
      <c r="H4649">
        <f t="shared" si="649"/>
        <v>0</v>
      </c>
      <c r="I4649">
        <f t="shared" si="650"/>
        <v>0.6</v>
      </c>
      <c r="J4649">
        <f t="shared" si="651"/>
        <v>0</v>
      </c>
      <c r="K4649">
        <f t="shared" si="652"/>
        <v>0.6</v>
      </c>
      <c r="N4649">
        <v>0.83897611645377268</v>
      </c>
      <c r="O4649" t="b">
        <f t="shared" si="654"/>
        <v>0</v>
      </c>
      <c r="P4649" t="b">
        <f t="shared" si="653"/>
        <v>0</v>
      </c>
      <c r="Q4649" t="b">
        <f t="shared" si="655"/>
        <v>0</v>
      </c>
      <c r="R4649" t="b">
        <f t="shared" si="656"/>
        <v>0</v>
      </c>
      <c r="S4649" t="b">
        <f t="shared" si="657"/>
        <v>0</v>
      </c>
    </row>
    <row r="4650" spans="1:19" hidden="1" x14ac:dyDescent="0.25">
      <c r="A4650" t="s">
        <v>4890</v>
      </c>
      <c r="B4650" t="s">
        <v>25</v>
      </c>
      <c r="C4650" t="s">
        <v>2</v>
      </c>
      <c r="D4650" t="s">
        <v>93</v>
      </c>
      <c r="E4650" t="s">
        <v>2</v>
      </c>
      <c r="F4650" t="s">
        <v>4891</v>
      </c>
      <c r="G4650" t="s">
        <v>26</v>
      </c>
      <c r="H4650">
        <f t="shared" si="649"/>
        <v>0</v>
      </c>
      <c r="I4650">
        <f t="shared" si="650"/>
        <v>0.6</v>
      </c>
      <c r="J4650">
        <f t="shared" si="651"/>
        <v>0</v>
      </c>
      <c r="K4650">
        <f t="shared" si="652"/>
        <v>0.6</v>
      </c>
      <c r="N4650">
        <v>0.8269328805883901</v>
      </c>
      <c r="O4650" t="b">
        <f t="shared" si="654"/>
        <v>0</v>
      </c>
      <c r="P4650" t="b">
        <f t="shared" si="653"/>
        <v>0</v>
      </c>
      <c r="Q4650" t="b">
        <f t="shared" si="655"/>
        <v>0</v>
      </c>
      <c r="R4650" t="b">
        <f t="shared" si="656"/>
        <v>0</v>
      </c>
      <c r="S4650" t="b">
        <f t="shared" si="657"/>
        <v>0</v>
      </c>
    </row>
    <row r="4651" spans="1:19" hidden="1" x14ac:dyDescent="0.25">
      <c r="A4651" t="s">
        <v>4912</v>
      </c>
      <c r="B4651" t="s">
        <v>3992</v>
      </c>
      <c r="C4651" t="s">
        <v>2</v>
      </c>
      <c r="D4651" t="s">
        <v>93</v>
      </c>
      <c r="E4651" t="s">
        <v>2</v>
      </c>
      <c r="F4651" t="s">
        <v>3526</v>
      </c>
      <c r="G4651" t="s">
        <v>3991</v>
      </c>
      <c r="H4651">
        <f t="shared" si="649"/>
        <v>0</v>
      </c>
      <c r="I4651">
        <f t="shared" si="650"/>
        <v>0.6</v>
      </c>
      <c r="J4651">
        <f t="shared" si="651"/>
        <v>0</v>
      </c>
      <c r="K4651">
        <f t="shared" si="652"/>
        <v>0.6</v>
      </c>
      <c r="N4651">
        <v>0.14343372939174048</v>
      </c>
      <c r="O4651" t="b">
        <f t="shared" si="654"/>
        <v>0</v>
      </c>
      <c r="P4651" t="b">
        <f t="shared" si="653"/>
        <v>0</v>
      </c>
      <c r="Q4651" t="b">
        <f t="shared" si="655"/>
        <v>0</v>
      </c>
      <c r="R4651" t="b">
        <f t="shared" si="656"/>
        <v>0</v>
      </c>
      <c r="S4651" t="b">
        <f t="shared" si="657"/>
        <v>0</v>
      </c>
    </row>
    <row r="4652" spans="1:19" hidden="1" x14ac:dyDescent="0.25">
      <c r="A4652" t="s">
        <v>4932</v>
      </c>
      <c r="B4652" t="s">
        <v>1899</v>
      </c>
      <c r="C4652" t="s">
        <v>2</v>
      </c>
      <c r="D4652" t="s">
        <v>93</v>
      </c>
      <c r="E4652" t="s">
        <v>2</v>
      </c>
      <c r="F4652" t="s">
        <v>1902</v>
      </c>
      <c r="G4652" t="s">
        <v>1900</v>
      </c>
      <c r="H4652">
        <f t="shared" si="649"/>
        <v>0</v>
      </c>
      <c r="I4652">
        <f t="shared" si="650"/>
        <v>0.6</v>
      </c>
      <c r="J4652">
        <f t="shared" si="651"/>
        <v>0</v>
      </c>
      <c r="K4652">
        <f t="shared" si="652"/>
        <v>0.6</v>
      </c>
      <c r="N4652">
        <v>0.29527318650622802</v>
      </c>
      <c r="O4652" t="b">
        <f t="shared" si="654"/>
        <v>0</v>
      </c>
      <c r="P4652" t="b">
        <f t="shared" si="653"/>
        <v>0</v>
      </c>
      <c r="Q4652" t="b">
        <f t="shared" si="655"/>
        <v>0</v>
      </c>
      <c r="R4652" t="b">
        <f t="shared" si="656"/>
        <v>0</v>
      </c>
      <c r="S4652" t="b">
        <f t="shared" si="657"/>
        <v>0</v>
      </c>
    </row>
    <row r="4653" spans="1:19" hidden="1" x14ac:dyDescent="0.25">
      <c r="A4653" t="s">
        <v>4967</v>
      </c>
      <c r="B4653" t="s">
        <v>4315</v>
      </c>
      <c r="C4653" t="s">
        <v>2</v>
      </c>
      <c r="D4653" t="s">
        <v>93</v>
      </c>
      <c r="E4653" t="s">
        <v>2</v>
      </c>
      <c r="F4653" t="s">
        <v>4312</v>
      </c>
      <c r="G4653" t="s">
        <v>4310</v>
      </c>
      <c r="H4653">
        <f t="shared" si="649"/>
        <v>0</v>
      </c>
      <c r="I4653">
        <f t="shared" si="650"/>
        <v>0.6</v>
      </c>
      <c r="J4653">
        <f t="shared" si="651"/>
        <v>0</v>
      </c>
      <c r="K4653">
        <f t="shared" si="652"/>
        <v>0.6</v>
      </c>
      <c r="N4653">
        <v>0.79871583164939974</v>
      </c>
      <c r="O4653" t="b">
        <f t="shared" si="654"/>
        <v>0</v>
      </c>
      <c r="P4653" t="b">
        <f t="shared" si="653"/>
        <v>0</v>
      </c>
      <c r="Q4653" t="b">
        <f t="shared" si="655"/>
        <v>0</v>
      </c>
      <c r="R4653" t="b">
        <f t="shared" si="656"/>
        <v>0</v>
      </c>
      <c r="S4653" t="b">
        <f t="shared" si="657"/>
        <v>0</v>
      </c>
    </row>
    <row r="4654" spans="1:19" hidden="1" x14ac:dyDescent="0.25">
      <c r="A4654" t="s">
        <v>4968</v>
      </c>
      <c r="B4654" t="s">
        <v>1097</v>
      </c>
      <c r="C4654" t="s">
        <v>2</v>
      </c>
      <c r="D4654" t="s">
        <v>93</v>
      </c>
      <c r="E4654" t="s">
        <v>2</v>
      </c>
      <c r="F4654" t="s">
        <v>1121</v>
      </c>
      <c r="G4654" t="s">
        <v>1100</v>
      </c>
      <c r="H4654">
        <f t="shared" si="649"/>
        <v>0</v>
      </c>
      <c r="I4654">
        <f t="shared" si="650"/>
        <v>0.6</v>
      </c>
      <c r="J4654">
        <f t="shared" si="651"/>
        <v>0</v>
      </c>
      <c r="K4654">
        <f t="shared" si="652"/>
        <v>0.6</v>
      </c>
      <c r="N4654">
        <v>0.40358896210668627</v>
      </c>
      <c r="O4654" t="b">
        <f t="shared" si="654"/>
        <v>0</v>
      </c>
      <c r="P4654" t="b">
        <f t="shared" si="653"/>
        <v>0</v>
      </c>
      <c r="Q4654" t="b">
        <f t="shared" si="655"/>
        <v>0</v>
      </c>
      <c r="R4654" t="b">
        <f t="shared" si="656"/>
        <v>0</v>
      </c>
      <c r="S4654" t="b">
        <f t="shared" si="657"/>
        <v>0</v>
      </c>
    </row>
    <row r="4655" spans="1:19" hidden="1" x14ac:dyDescent="0.25">
      <c r="A4655" t="s">
        <v>4968</v>
      </c>
      <c r="B4655" t="s">
        <v>1103</v>
      </c>
      <c r="C4655" t="s">
        <v>2</v>
      </c>
      <c r="D4655" t="s">
        <v>93</v>
      </c>
      <c r="E4655" t="s">
        <v>2</v>
      </c>
      <c r="F4655" t="s">
        <v>1121</v>
      </c>
      <c r="G4655" t="s">
        <v>1104</v>
      </c>
      <c r="H4655">
        <f t="shared" si="649"/>
        <v>0</v>
      </c>
      <c r="I4655">
        <f t="shared" si="650"/>
        <v>0.6</v>
      </c>
      <c r="J4655">
        <f t="shared" si="651"/>
        <v>0</v>
      </c>
      <c r="K4655">
        <f t="shared" si="652"/>
        <v>0.6</v>
      </c>
      <c r="N4655">
        <v>0.30965576349133295</v>
      </c>
      <c r="O4655" t="b">
        <f t="shared" si="654"/>
        <v>0</v>
      </c>
      <c r="P4655" t="b">
        <f t="shared" si="653"/>
        <v>0</v>
      </c>
      <c r="Q4655" t="b">
        <f t="shared" si="655"/>
        <v>0</v>
      </c>
      <c r="R4655" t="b">
        <f t="shared" si="656"/>
        <v>0</v>
      </c>
      <c r="S4655" t="b">
        <f t="shared" si="657"/>
        <v>0</v>
      </c>
    </row>
    <row r="4656" spans="1:19" hidden="1" x14ac:dyDescent="0.25">
      <c r="A4656" t="s">
        <v>4969</v>
      </c>
      <c r="B4656" t="s">
        <v>1707</v>
      </c>
      <c r="C4656" t="s">
        <v>2</v>
      </c>
      <c r="D4656" t="s">
        <v>93</v>
      </c>
      <c r="E4656" t="s">
        <v>2</v>
      </c>
      <c r="F4656" t="s">
        <v>2350</v>
      </c>
      <c r="G4656" t="s">
        <v>1709</v>
      </c>
      <c r="H4656">
        <f t="shared" si="649"/>
        <v>0</v>
      </c>
      <c r="I4656">
        <f t="shared" si="650"/>
        <v>0.6</v>
      </c>
      <c r="J4656">
        <f t="shared" si="651"/>
        <v>0</v>
      </c>
      <c r="K4656">
        <f t="shared" si="652"/>
        <v>0.6</v>
      </c>
      <c r="N4656">
        <v>0.16855221800767184</v>
      </c>
      <c r="O4656" t="b">
        <f t="shared" si="654"/>
        <v>0</v>
      </c>
      <c r="P4656" t="b">
        <f t="shared" si="653"/>
        <v>0</v>
      </c>
      <c r="Q4656" t="b">
        <f t="shared" si="655"/>
        <v>0</v>
      </c>
      <c r="R4656" t="b">
        <f t="shared" si="656"/>
        <v>0</v>
      </c>
      <c r="S4656" t="b">
        <f t="shared" si="657"/>
        <v>0</v>
      </c>
    </row>
    <row r="4657" spans="1:19" hidden="1" x14ac:dyDescent="0.25">
      <c r="A4657" t="s">
        <v>4983</v>
      </c>
      <c r="B4657" t="s">
        <v>3886</v>
      </c>
      <c r="C4657" t="s">
        <v>2</v>
      </c>
      <c r="D4657" t="s">
        <v>93</v>
      </c>
      <c r="E4657" t="s">
        <v>2</v>
      </c>
      <c r="F4657" t="s">
        <v>4584</v>
      </c>
      <c r="G4657" t="s">
        <v>3887</v>
      </c>
      <c r="H4657">
        <f t="shared" si="649"/>
        <v>0</v>
      </c>
      <c r="I4657">
        <f t="shared" si="650"/>
        <v>0.6</v>
      </c>
      <c r="J4657">
        <f t="shared" si="651"/>
        <v>0</v>
      </c>
      <c r="K4657">
        <f t="shared" si="652"/>
        <v>0.6</v>
      </c>
      <c r="N4657">
        <v>0.37104029768395819</v>
      </c>
      <c r="O4657" t="b">
        <f t="shared" si="654"/>
        <v>0</v>
      </c>
      <c r="P4657" t="b">
        <f t="shared" si="653"/>
        <v>0</v>
      </c>
      <c r="Q4657" t="b">
        <f t="shared" si="655"/>
        <v>0</v>
      </c>
      <c r="R4657" t="b">
        <f t="shared" si="656"/>
        <v>0</v>
      </c>
      <c r="S4657" t="b">
        <f t="shared" si="657"/>
        <v>0</v>
      </c>
    </row>
    <row r="4658" spans="1:19" hidden="1" x14ac:dyDescent="0.25">
      <c r="A4658" t="s">
        <v>5042</v>
      </c>
      <c r="B4658" t="s">
        <v>477</v>
      </c>
      <c r="C4658" t="s">
        <v>2</v>
      </c>
      <c r="D4658" t="s">
        <v>93</v>
      </c>
      <c r="E4658" t="s">
        <v>2</v>
      </c>
      <c r="F4658" t="s">
        <v>490</v>
      </c>
      <c r="G4658" t="s">
        <v>478</v>
      </c>
      <c r="H4658">
        <f t="shared" si="649"/>
        <v>0</v>
      </c>
      <c r="I4658">
        <f t="shared" si="650"/>
        <v>0.6</v>
      </c>
      <c r="J4658">
        <f t="shared" si="651"/>
        <v>0</v>
      </c>
      <c r="K4658">
        <f t="shared" si="652"/>
        <v>0.6</v>
      </c>
      <c r="N4658">
        <v>0.11771179649383157</v>
      </c>
      <c r="O4658" t="b">
        <f t="shared" si="654"/>
        <v>0</v>
      </c>
      <c r="P4658" t="b">
        <f t="shared" si="653"/>
        <v>0</v>
      </c>
      <c r="Q4658" t="b">
        <f t="shared" si="655"/>
        <v>0</v>
      </c>
      <c r="R4658" t="b">
        <f t="shared" si="656"/>
        <v>0</v>
      </c>
      <c r="S4658" t="b">
        <f t="shared" si="657"/>
        <v>0</v>
      </c>
    </row>
    <row r="4659" spans="1:19" hidden="1" x14ac:dyDescent="0.25">
      <c r="A4659" t="s">
        <v>5097</v>
      </c>
      <c r="B4659" t="s">
        <v>2294</v>
      </c>
      <c r="C4659" t="s">
        <v>2</v>
      </c>
      <c r="D4659" t="s">
        <v>93</v>
      </c>
      <c r="E4659" t="s">
        <v>2</v>
      </c>
      <c r="F4659" t="s">
        <v>5076</v>
      </c>
      <c r="G4659" t="s">
        <v>2295</v>
      </c>
      <c r="H4659">
        <f t="shared" si="649"/>
        <v>0</v>
      </c>
      <c r="I4659">
        <f t="shared" si="650"/>
        <v>0.6</v>
      </c>
      <c r="J4659">
        <f t="shared" si="651"/>
        <v>0</v>
      </c>
      <c r="K4659">
        <f t="shared" si="652"/>
        <v>0.6</v>
      </c>
      <c r="N4659">
        <v>0.6298535276855618</v>
      </c>
      <c r="O4659" t="b">
        <f t="shared" si="654"/>
        <v>0</v>
      </c>
      <c r="P4659" t="b">
        <f t="shared" si="653"/>
        <v>0</v>
      </c>
      <c r="Q4659" t="b">
        <f t="shared" si="655"/>
        <v>0</v>
      </c>
      <c r="R4659" t="b">
        <f t="shared" si="656"/>
        <v>0</v>
      </c>
      <c r="S4659" t="b">
        <f t="shared" si="657"/>
        <v>0</v>
      </c>
    </row>
    <row r="4660" spans="1:19" hidden="1" x14ac:dyDescent="0.25">
      <c r="A4660" t="s">
        <v>5117</v>
      </c>
      <c r="B4660" t="s">
        <v>3592</v>
      </c>
      <c r="C4660" t="s">
        <v>2</v>
      </c>
      <c r="D4660" t="s">
        <v>93</v>
      </c>
      <c r="E4660" t="s">
        <v>2</v>
      </c>
      <c r="F4660" t="s">
        <v>3591</v>
      </c>
      <c r="G4660" t="s">
        <v>3593</v>
      </c>
      <c r="H4660">
        <f t="shared" si="649"/>
        <v>0</v>
      </c>
      <c r="I4660">
        <f t="shared" si="650"/>
        <v>0.6</v>
      </c>
      <c r="J4660">
        <f t="shared" si="651"/>
        <v>0</v>
      </c>
      <c r="K4660">
        <f t="shared" si="652"/>
        <v>0.6</v>
      </c>
      <c r="N4660">
        <v>0.56245719434216213</v>
      </c>
      <c r="O4660" t="b">
        <f t="shared" si="654"/>
        <v>0</v>
      </c>
      <c r="P4660" t="b">
        <f t="shared" si="653"/>
        <v>0</v>
      </c>
      <c r="Q4660" t="b">
        <f t="shared" si="655"/>
        <v>0</v>
      </c>
      <c r="R4660" t="b">
        <f t="shared" si="656"/>
        <v>0</v>
      </c>
      <c r="S4660" t="b">
        <f t="shared" si="657"/>
        <v>0</v>
      </c>
    </row>
    <row r="4661" spans="1:19" hidden="1" x14ac:dyDescent="0.25">
      <c r="A4661" t="s">
        <v>5129</v>
      </c>
      <c r="B4661" t="s">
        <v>1120</v>
      </c>
      <c r="C4661" t="s">
        <v>2</v>
      </c>
      <c r="D4661" t="s">
        <v>93</v>
      </c>
      <c r="E4661" t="s">
        <v>2</v>
      </c>
      <c r="F4661" t="s">
        <v>1104</v>
      </c>
      <c r="G4661" t="s">
        <v>1121</v>
      </c>
      <c r="H4661">
        <f t="shared" si="649"/>
        <v>0</v>
      </c>
      <c r="I4661">
        <f t="shared" si="650"/>
        <v>0.6</v>
      </c>
      <c r="J4661">
        <f t="shared" si="651"/>
        <v>0</v>
      </c>
      <c r="K4661">
        <f t="shared" si="652"/>
        <v>0.6</v>
      </c>
      <c r="N4661">
        <v>0.90227197510627111</v>
      </c>
      <c r="O4661" t="b">
        <f t="shared" si="654"/>
        <v>0</v>
      </c>
      <c r="P4661" t="b">
        <f t="shared" si="653"/>
        <v>0</v>
      </c>
      <c r="Q4661" t="b">
        <f t="shared" si="655"/>
        <v>0</v>
      </c>
      <c r="R4661" t="b">
        <f t="shared" si="656"/>
        <v>0</v>
      </c>
      <c r="S4661" t="b">
        <f t="shared" si="657"/>
        <v>0</v>
      </c>
    </row>
    <row r="4662" spans="1:19" hidden="1" x14ac:dyDescent="0.25">
      <c r="A4662" t="s">
        <v>5175</v>
      </c>
      <c r="B4662" t="s">
        <v>25</v>
      </c>
      <c r="C4662" t="s">
        <v>2</v>
      </c>
      <c r="D4662" t="s">
        <v>93</v>
      </c>
      <c r="E4662" t="s">
        <v>2</v>
      </c>
      <c r="F4662" t="s">
        <v>575</v>
      </c>
      <c r="G4662" t="s">
        <v>26</v>
      </c>
      <c r="H4662">
        <f t="shared" si="649"/>
        <v>0</v>
      </c>
      <c r="I4662">
        <f t="shared" si="650"/>
        <v>0.6</v>
      </c>
      <c r="J4662">
        <f t="shared" si="651"/>
        <v>0</v>
      </c>
      <c r="K4662">
        <f t="shared" si="652"/>
        <v>0.6</v>
      </c>
      <c r="N4662">
        <v>4.4302219094724982E-2</v>
      </c>
      <c r="O4662" t="b">
        <f t="shared" si="654"/>
        <v>0</v>
      </c>
      <c r="P4662" t="b">
        <f t="shared" si="653"/>
        <v>0</v>
      </c>
      <c r="Q4662" t="b">
        <f t="shared" si="655"/>
        <v>0</v>
      </c>
      <c r="R4662" t="b">
        <f t="shared" si="656"/>
        <v>0</v>
      </c>
      <c r="S4662" t="b">
        <f t="shared" si="657"/>
        <v>0</v>
      </c>
    </row>
    <row r="4663" spans="1:19" hidden="1" x14ac:dyDescent="0.25">
      <c r="A4663" t="s">
        <v>5182</v>
      </c>
      <c r="B4663" t="s">
        <v>388</v>
      </c>
      <c r="C4663" t="s">
        <v>2</v>
      </c>
      <c r="D4663" t="s">
        <v>93</v>
      </c>
      <c r="E4663" t="s">
        <v>2</v>
      </c>
      <c r="F4663" t="s">
        <v>872</v>
      </c>
      <c r="G4663" t="s">
        <v>389</v>
      </c>
      <c r="H4663">
        <f t="shared" si="649"/>
        <v>0</v>
      </c>
      <c r="I4663">
        <f t="shared" si="650"/>
        <v>0.6</v>
      </c>
      <c r="J4663">
        <f t="shared" si="651"/>
        <v>0</v>
      </c>
      <c r="K4663">
        <f t="shared" si="652"/>
        <v>0.6</v>
      </c>
      <c r="N4663">
        <v>0.89524968152341566</v>
      </c>
      <c r="O4663" t="b">
        <f t="shared" si="654"/>
        <v>0</v>
      </c>
      <c r="P4663" t="b">
        <f t="shared" si="653"/>
        <v>0</v>
      </c>
      <c r="Q4663" t="b">
        <f t="shared" si="655"/>
        <v>0</v>
      </c>
      <c r="R4663" t="b">
        <f t="shared" si="656"/>
        <v>0</v>
      </c>
      <c r="S4663" t="b">
        <f t="shared" si="657"/>
        <v>0</v>
      </c>
    </row>
    <row r="4664" spans="1:19" hidden="1" x14ac:dyDescent="0.25">
      <c r="A4664" t="s">
        <v>5182</v>
      </c>
      <c r="B4664" t="s">
        <v>875</v>
      </c>
      <c r="C4664" t="s">
        <v>2</v>
      </c>
      <c r="D4664" t="s">
        <v>93</v>
      </c>
      <c r="E4664" t="s">
        <v>2</v>
      </c>
      <c r="F4664" t="s">
        <v>872</v>
      </c>
      <c r="G4664" t="s">
        <v>876</v>
      </c>
      <c r="H4664">
        <f t="shared" si="649"/>
        <v>0</v>
      </c>
      <c r="I4664">
        <f t="shared" si="650"/>
        <v>0.6</v>
      </c>
      <c r="J4664">
        <f t="shared" si="651"/>
        <v>0</v>
      </c>
      <c r="K4664">
        <f t="shared" si="652"/>
        <v>0.6</v>
      </c>
      <c r="N4664">
        <v>0.59647589985746075</v>
      </c>
      <c r="O4664" t="b">
        <f t="shared" si="654"/>
        <v>0</v>
      </c>
      <c r="P4664" t="b">
        <f t="shared" si="653"/>
        <v>0</v>
      </c>
      <c r="Q4664" t="b">
        <f t="shared" si="655"/>
        <v>0</v>
      </c>
      <c r="R4664" t="b">
        <f t="shared" si="656"/>
        <v>0</v>
      </c>
      <c r="S4664" t="b">
        <f t="shared" si="657"/>
        <v>0</v>
      </c>
    </row>
    <row r="4665" spans="1:19" hidden="1" x14ac:dyDescent="0.25">
      <c r="A4665" t="s">
        <v>5228</v>
      </c>
      <c r="B4665" t="s">
        <v>5230</v>
      </c>
      <c r="C4665" t="s">
        <v>2</v>
      </c>
      <c r="D4665" t="s">
        <v>93</v>
      </c>
      <c r="E4665" t="s">
        <v>2</v>
      </c>
      <c r="F4665" t="s">
        <v>5229</v>
      </c>
      <c r="G4665" t="s">
        <v>5231</v>
      </c>
      <c r="H4665">
        <f t="shared" si="649"/>
        <v>0</v>
      </c>
      <c r="I4665">
        <f t="shared" si="650"/>
        <v>0.6</v>
      </c>
      <c r="J4665">
        <f t="shared" si="651"/>
        <v>0</v>
      </c>
      <c r="K4665">
        <f t="shared" si="652"/>
        <v>0.6</v>
      </c>
      <c r="N4665">
        <v>0.5823975424304938</v>
      </c>
      <c r="O4665" t="b">
        <f t="shared" si="654"/>
        <v>0</v>
      </c>
      <c r="P4665" t="b">
        <f t="shared" si="653"/>
        <v>0</v>
      </c>
      <c r="Q4665" t="b">
        <f t="shared" si="655"/>
        <v>0</v>
      </c>
      <c r="R4665" t="b">
        <f t="shared" si="656"/>
        <v>0</v>
      </c>
      <c r="S4665" t="b">
        <f t="shared" si="657"/>
        <v>0</v>
      </c>
    </row>
    <row r="4666" spans="1:19" hidden="1" x14ac:dyDescent="0.25">
      <c r="A4666" t="s">
        <v>5243</v>
      </c>
      <c r="B4666" t="s">
        <v>5075</v>
      </c>
      <c r="C4666" t="s">
        <v>2</v>
      </c>
      <c r="D4666" t="s">
        <v>93</v>
      </c>
      <c r="E4666" t="s">
        <v>2</v>
      </c>
      <c r="F4666" t="s">
        <v>2295</v>
      </c>
      <c r="G4666" t="s">
        <v>5076</v>
      </c>
      <c r="H4666">
        <f t="shared" si="649"/>
        <v>0</v>
      </c>
      <c r="I4666">
        <f t="shared" si="650"/>
        <v>0.6</v>
      </c>
      <c r="J4666">
        <f t="shared" si="651"/>
        <v>0</v>
      </c>
      <c r="K4666">
        <f t="shared" si="652"/>
        <v>0.6</v>
      </c>
      <c r="N4666">
        <v>0.91869389583041705</v>
      </c>
      <c r="O4666" t="b">
        <f t="shared" si="654"/>
        <v>0</v>
      </c>
      <c r="P4666" t="b">
        <f t="shared" si="653"/>
        <v>0</v>
      </c>
      <c r="Q4666" t="b">
        <f t="shared" si="655"/>
        <v>0</v>
      </c>
      <c r="R4666" t="b">
        <f t="shared" si="656"/>
        <v>0</v>
      </c>
      <c r="S4666" t="b">
        <f t="shared" si="657"/>
        <v>0</v>
      </c>
    </row>
    <row r="4667" spans="1:19" hidden="1" x14ac:dyDescent="0.25">
      <c r="A4667" t="s">
        <v>5248</v>
      </c>
      <c r="B4667" t="s">
        <v>13</v>
      </c>
      <c r="C4667" t="s">
        <v>2</v>
      </c>
      <c r="D4667" t="s">
        <v>93</v>
      </c>
      <c r="E4667" t="s">
        <v>2</v>
      </c>
      <c r="F4667" t="s">
        <v>5249</v>
      </c>
      <c r="G4667" t="s">
        <v>14</v>
      </c>
      <c r="H4667">
        <f t="shared" si="649"/>
        <v>0</v>
      </c>
      <c r="I4667">
        <f t="shared" si="650"/>
        <v>0.6</v>
      </c>
      <c r="J4667">
        <f t="shared" si="651"/>
        <v>0</v>
      </c>
      <c r="K4667">
        <f t="shared" si="652"/>
        <v>0.6</v>
      </c>
      <c r="N4667">
        <v>0.61983201427317114</v>
      </c>
      <c r="O4667" t="b">
        <f t="shared" si="654"/>
        <v>0</v>
      </c>
      <c r="P4667" t="b">
        <f t="shared" si="653"/>
        <v>0</v>
      </c>
      <c r="Q4667" t="b">
        <f t="shared" si="655"/>
        <v>0</v>
      </c>
      <c r="R4667" t="b">
        <f t="shared" si="656"/>
        <v>0</v>
      </c>
      <c r="S4667" t="b">
        <f t="shared" si="657"/>
        <v>0</v>
      </c>
    </row>
    <row r="4668" spans="1:19" hidden="1" x14ac:dyDescent="0.25">
      <c r="A4668" t="s">
        <v>5263</v>
      </c>
      <c r="B4668" t="s">
        <v>4862</v>
      </c>
      <c r="C4668" t="s">
        <v>2</v>
      </c>
      <c r="D4668" t="s">
        <v>93</v>
      </c>
      <c r="E4668" t="s">
        <v>2</v>
      </c>
      <c r="F4668" t="s">
        <v>4319</v>
      </c>
      <c r="G4668" t="s">
        <v>4863</v>
      </c>
      <c r="H4668">
        <f t="shared" si="649"/>
        <v>0</v>
      </c>
      <c r="I4668">
        <f t="shared" si="650"/>
        <v>0.6</v>
      </c>
      <c r="J4668">
        <f t="shared" si="651"/>
        <v>0</v>
      </c>
      <c r="K4668">
        <f t="shared" si="652"/>
        <v>0.6</v>
      </c>
      <c r="N4668">
        <v>0.54065153128349819</v>
      </c>
      <c r="O4668" t="b">
        <f t="shared" si="654"/>
        <v>0</v>
      </c>
      <c r="P4668" t="b">
        <f t="shared" si="653"/>
        <v>0</v>
      </c>
      <c r="Q4668" t="b">
        <f t="shared" si="655"/>
        <v>0</v>
      </c>
      <c r="R4668" t="b">
        <f t="shared" si="656"/>
        <v>0</v>
      </c>
      <c r="S4668" t="b">
        <f t="shared" si="657"/>
        <v>0</v>
      </c>
    </row>
    <row r="4669" spans="1:19" hidden="1" x14ac:dyDescent="0.25">
      <c r="A4669" t="s">
        <v>5263</v>
      </c>
      <c r="B4669" t="s">
        <v>1538</v>
      </c>
      <c r="C4669" t="s">
        <v>2</v>
      </c>
      <c r="D4669" t="s">
        <v>93</v>
      </c>
      <c r="E4669" t="s">
        <v>2</v>
      </c>
      <c r="F4669" t="s">
        <v>4319</v>
      </c>
      <c r="G4669" t="s">
        <v>1539</v>
      </c>
      <c r="H4669">
        <f t="shared" si="649"/>
        <v>0</v>
      </c>
      <c r="I4669">
        <f t="shared" si="650"/>
        <v>0.6</v>
      </c>
      <c r="J4669">
        <f t="shared" si="651"/>
        <v>0</v>
      </c>
      <c r="K4669">
        <f t="shared" si="652"/>
        <v>0.6</v>
      </c>
      <c r="N4669">
        <v>0.61466949210291222</v>
      </c>
      <c r="O4669" t="b">
        <f t="shared" si="654"/>
        <v>0</v>
      </c>
      <c r="P4669" t="b">
        <f t="shared" si="653"/>
        <v>0</v>
      </c>
      <c r="Q4669" t="b">
        <f t="shared" si="655"/>
        <v>0</v>
      </c>
      <c r="R4669" t="b">
        <f t="shared" si="656"/>
        <v>0</v>
      </c>
      <c r="S4669" t="b">
        <f t="shared" si="657"/>
        <v>0</v>
      </c>
    </row>
    <row r="4670" spans="1:19" hidden="1" x14ac:dyDescent="0.25">
      <c r="A4670" t="s">
        <v>5280</v>
      </c>
      <c r="B4670" t="s">
        <v>2368</v>
      </c>
      <c r="C4670" t="s">
        <v>2</v>
      </c>
      <c r="D4670" t="s">
        <v>93</v>
      </c>
      <c r="E4670" t="s">
        <v>2</v>
      </c>
      <c r="F4670" t="s">
        <v>2371</v>
      </c>
      <c r="G4670" t="s">
        <v>2369</v>
      </c>
      <c r="H4670">
        <f t="shared" si="649"/>
        <v>0</v>
      </c>
      <c r="I4670">
        <f t="shared" si="650"/>
        <v>0.6</v>
      </c>
      <c r="J4670">
        <f t="shared" si="651"/>
        <v>0</v>
      </c>
      <c r="K4670">
        <f t="shared" si="652"/>
        <v>0.6</v>
      </c>
      <c r="N4670">
        <v>0.67223329156375566</v>
      </c>
      <c r="O4670" t="b">
        <f t="shared" si="654"/>
        <v>0</v>
      </c>
      <c r="P4670" t="b">
        <f t="shared" si="653"/>
        <v>0</v>
      </c>
      <c r="Q4670" t="b">
        <f t="shared" si="655"/>
        <v>0</v>
      </c>
      <c r="R4670" t="b">
        <f t="shared" si="656"/>
        <v>0</v>
      </c>
      <c r="S4670" t="b">
        <f t="shared" si="657"/>
        <v>0</v>
      </c>
    </row>
    <row r="4671" spans="1:19" hidden="1" x14ac:dyDescent="0.25">
      <c r="A4671" t="s">
        <v>5320</v>
      </c>
      <c r="B4671" t="s">
        <v>4177</v>
      </c>
      <c r="C4671" t="s">
        <v>2</v>
      </c>
      <c r="D4671" t="s">
        <v>93</v>
      </c>
      <c r="E4671" t="s">
        <v>2</v>
      </c>
      <c r="F4671" t="s">
        <v>433</v>
      </c>
      <c r="G4671" t="s">
        <v>4178</v>
      </c>
      <c r="H4671">
        <f t="shared" si="649"/>
        <v>0</v>
      </c>
      <c r="I4671">
        <f t="shared" si="650"/>
        <v>0.6</v>
      </c>
      <c r="J4671">
        <f t="shared" si="651"/>
        <v>0</v>
      </c>
      <c r="K4671">
        <f t="shared" si="652"/>
        <v>0.6</v>
      </c>
      <c r="N4671">
        <v>8.5179822630394808E-2</v>
      </c>
      <c r="O4671" t="b">
        <f t="shared" si="654"/>
        <v>0</v>
      </c>
      <c r="P4671" t="b">
        <f t="shared" si="653"/>
        <v>0</v>
      </c>
      <c r="Q4671" t="b">
        <f t="shared" si="655"/>
        <v>0</v>
      </c>
      <c r="R4671" t="b">
        <f t="shared" si="656"/>
        <v>0</v>
      </c>
      <c r="S4671" t="b">
        <f t="shared" si="657"/>
        <v>0</v>
      </c>
    </row>
    <row r="4672" spans="1:19" hidden="1" x14ac:dyDescent="0.25">
      <c r="A4672" t="s">
        <v>5329</v>
      </c>
      <c r="B4672" t="s">
        <v>574</v>
      </c>
      <c r="C4672" t="s">
        <v>2</v>
      </c>
      <c r="D4672" t="s">
        <v>93</v>
      </c>
      <c r="E4672" t="s">
        <v>2</v>
      </c>
      <c r="F4672" t="s">
        <v>26</v>
      </c>
      <c r="G4672" t="s">
        <v>575</v>
      </c>
      <c r="H4672">
        <f t="shared" si="649"/>
        <v>0</v>
      </c>
      <c r="I4672">
        <f t="shared" si="650"/>
        <v>0.6</v>
      </c>
      <c r="J4672">
        <f t="shared" si="651"/>
        <v>0</v>
      </c>
      <c r="K4672">
        <f t="shared" si="652"/>
        <v>0.6</v>
      </c>
      <c r="N4672">
        <v>0.85229682169798171</v>
      </c>
      <c r="O4672" t="b">
        <f t="shared" si="654"/>
        <v>0</v>
      </c>
      <c r="P4672" t="b">
        <f t="shared" si="653"/>
        <v>0</v>
      </c>
      <c r="Q4672" t="b">
        <f t="shared" si="655"/>
        <v>0</v>
      </c>
      <c r="R4672" t="b">
        <f t="shared" si="656"/>
        <v>0</v>
      </c>
      <c r="S4672" t="b">
        <f t="shared" si="657"/>
        <v>0</v>
      </c>
    </row>
    <row r="4673" spans="1:19" hidden="1" x14ac:dyDescent="0.25">
      <c r="A4673" t="s">
        <v>5354</v>
      </c>
      <c r="B4673" t="s">
        <v>871</v>
      </c>
      <c r="C4673" t="s">
        <v>2</v>
      </c>
      <c r="D4673" t="s">
        <v>93</v>
      </c>
      <c r="E4673" t="s">
        <v>2</v>
      </c>
      <c r="F4673" t="s">
        <v>389</v>
      </c>
      <c r="G4673" t="s">
        <v>872</v>
      </c>
      <c r="H4673">
        <f t="shared" si="649"/>
        <v>0</v>
      </c>
      <c r="I4673">
        <f t="shared" si="650"/>
        <v>0.6</v>
      </c>
      <c r="J4673">
        <f t="shared" si="651"/>
        <v>0</v>
      </c>
      <c r="K4673">
        <f t="shared" si="652"/>
        <v>0.6</v>
      </c>
      <c r="N4673">
        <v>0.11937573955923542</v>
      </c>
      <c r="O4673" t="b">
        <f t="shared" si="654"/>
        <v>0</v>
      </c>
      <c r="P4673" t="b">
        <f t="shared" si="653"/>
        <v>0</v>
      </c>
      <c r="Q4673" t="b">
        <f t="shared" si="655"/>
        <v>0</v>
      </c>
      <c r="R4673" t="b">
        <f t="shared" si="656"/>
        <v>0</v>
      </c>
      <c r="S4673" t="b">
        <f t="shared" si="657"/>
        <v>0</v>
      </c>
    </row>
    <row r="4674" spans="1:19" hidden="1" x14ac:dyDescent="0.25">
      <c r="A4674" t="s">
        <v>5354</v>
      </c>
      <c r="B4674" t="s">
        <v>390</v>
      </c>
      <c r="C4674" t="s">
        <v>2</v>
      </c>
      <c r="D4674" t="s">
        <v>93</v>
      </c>
      <c r="E4674" t="s">
        <v>2</v>
      </c>
      <c r="F4674" t="s">
        <v>389</v>
      </c>
      <c r="G4674" t="s">
        <v>391</v>
      </c>
      <c r="H4674">
        <f t="shared" ref="H4674:H4737" si="658">_xlfn.NUMBERVALUE(C4674,".")</f>
        <v>0</v>
      </c>
      <c r="I4674">
        <f t="shared" ref="I4674:I4737" si="659">_xlfn.NUMBERVALUE(D4674,".")</f>
        <v>0.6</v>
      </c>
      <c r="J4674">
        <f t="shared" ref="J4674:J4737" si="660">_xlfn.NUMBERVALUE(E4674,".")</f>
        <v>0</v>
      </c>
      <c r="K4674">
        <f t="shared" ref="K4674:K4737" si="661">ABS(I4674-H4674)</f>
        <v>0.6</v>
      </c>
      <c r="N4674">
        <v>0.68350402222669793</v>
      </c>
      <c r="O4674" t="b">
        <f t="shared" si="654"/>
        <v>0</v>
      </c>
      <c r="P4674" t="b">
        <f t="shared" ref="P4674:P4737" si="662">AND(M4674="non-fuzzy",N4674&lt;$Z$3,L4674=1)</f>
        <v>0</v>
      </c>
      <c r="Q4674" t="b">
        <f t="shared" si="655"/>
        <v>0</v>
      </c>
      <c r="R4674" t="b">
        <f t="shared" si="656"/>
        <v>0</v>
      </c>
      <c r="S4674" t="b">
        <f t="shared" si="657"/>
        <v>0</v>
      </c>
    </row>
    <row r="4675" spans="1:19" hidden="1" x14ac:dyDescent="0.25">
      <c r="A4675" t="s">
        <v>5354</v>
      </c>
      <c r="B4675" t="s">
        <v>875</v>
      </c>
      <c r="C4675" t="s">
        <v>2</v>
      </c>
      <c r="D4675" t="s">
        <v>93</v>
      </c>
      <c r="E4675" t="s">
        <v>2</v>
      </c>
      <c r="F4675" t="s">
        <v>389</v>
      </c>
      <c r="G4675" t="s">
        <v>876</v>
      </c>
      <c r="H4675">
        <f t="shared" si="658"/>
        <v>0</v>
      </c>
      <c r="I4675">
        <f t="shared" si="659"/>
        <v>0.6</v>
      </c>
      <c r="J4675">
        <f t="shared" si="660"/>
        <v>0</v>
      </c>
      <c r="K4675">
        <f t="shared" si="661"/>
        <v>0.6</v>
      </c>
      <c r="N4675">
        <v>0.49464530947741792</v>
      </c>
      <c r="O4675" t="b">
        <f t="shared" ref="O4675:O4738" si="663">M4675="fuzzy"</f>
        <v>0</v>
      </c>
      <c r="P4675" t="b">
        <f t="shared" si="662"/>
        <v>0</v>
      </c>
      <c r="Q4675" t="b">
        <f t="shared" ref="Q4675:Q4738" si="664">AND(M4675="non-fuzzy",N4675&lt;$Z$4,L4675=0)</f>
        <v>0</v>
      </c>
      <c r="R4675" t="b">
        <f t="shared" ref="R4675:R4738" si="665">OR(O4675,P4675,Q4675)</f>
        <v>0</v>
      </c>
      <c r="S4675" t="b">
        <f t="shared" ref="S4675:S4738" si="666">IF(AND(M4675="non-fuzzy",L4675=1),"nf1",IF(AND(M4675="non-fuzzy",L4675=0),"nf0",IF(M4675="fuzzy","f")))</f>
        <v>0</v>
      </c>
    </row>
    <row r="4676" spans="1:19" hidden="1" x14ac:dyDescent="0.25">
      <c r="A4676" t="s">
        <v>5354</v>
      </c>
      <c r="B4676" t="s">
        <v>393</v>
      </c>
      <c r="C4676" t="s">
        <v>2</v>
      </c>
      <c r="D4676" t="s">
        <v>93</v>
      </c>
      <c r="E4676" t="s">
        <v>2</v>
      </c>
      <c r="F4676" t="s">
        <v>389</v>
      </c>
      <c r="G4676" t="s">
        <v>394</v>
      </c>
      <c r="H4676">
        <f t="shared" si="658"/>
        <v>0</v>
      </c>
      <c r="I4676">
        <f t="shared" si="659"/>
        <v>0.6</v>
      </c>
      <c r="J4676">
        <f t="shared" si="660"/>
        <v>0</v>
      </c>
      <c r="K4676">
        <f t="shared" si="661"/>
        <v>0.6</v>
      </c>
      <c r="N4676">
        <v>0.95139690666390742</v>
      </c>
      <c r="O4676" t="b">
        <f t="shared" si="663"/>
        <v>0</v>
      </c>
      <c r="P4676" t="b">
        <f t="shared" si="662"/>
        <v>0</v>
      </c>
      <c r="Q4676" t="b">
        <f t="shared" si="664"/>
        <v>0</v>
      </c>
      <c r="R4676" t="b">
        <f t="shared" si="665"/>
        <v>0</v>
      </c>
      <c r="S4676" t="b">
        <f t="shared" si="666"/>
        <v>0</v>
      </c>
    </row>
    <row r="4677" spans="1:19" hidden="1" x14ac:dyDescent="0.25">
      <c r="A4677" t="s">
        <v>5362</v>
      </c>
      <c r="B4677" t="s">
        <v>2518</v>
      </c>
      <c r="C4677" t="s">
        <v>2</v>
      </c>
      <c r="D4677" t="s">
        <v>93</v>
      </c>
      <c r="E4677" t="s">
        <v>2</v>
      </c>
      <c r="F4677" t="s">
        <v>2521</v>
      </c>
      <c r="G4677" t="s">
        <v>2519</v>
      </c>
      <c r="H4677">
        <f t="shared" si="658"/>
        <v>0</v>
      </c>
      <c r="I4677">
        <f t="shared" si="659"/>
        <v>0.6</v>
      </c>
      <c r="J4677">
        <f t="shared" si="660"/>
        <v>0</v>
      </c>
      <c r="K4677">
        <f t="shared" si="661"/>
        <v>0.6</v>
      </c>
      <c r="N4677">
        <v>0.66564577176858686</v>
      </c>
      <c r="O4677" t="b">
        <f t="shared" si="663"/>
        <v>0</v>
      </c>
      <c r="P4677" t="b">
        <f t="shared" si="662"/>
        <v>0</v>
      </c>
      <c r="Q4677" t="b">
        <f t="shared" si="664"/>
        <v>0</v>
      </c>
      <c r="R4677" t="b">
        <f t="shared" si="665"/>
        <v>0</v>
      </c>
      <c r="S4677" t="b">
        <f t="shared" si="666"/>
        <v>0</v>
      </c>
    </row>
    <row r="4678" spans="1:19" hidden="1" x14ac:dyDescent="0.25">
      <c r="A4678" t="s">
        <v>5384</v>
      </c>
      <c r="B4678" t="s">
        <v>2955</v>
      </c>
      <c r="C4678" t="s">
        <v>2</v>
      </c>
      <c r="D4678" t="s">
        <v>93</v>
      </c>
      <c r="E4678" t="s">
        <v>2</v>
      </c>
      <c r="F4678" t="s">
        <v>1779</v>
      </c>
      <c r="G4678" t="s">
        <v>2956</v>
      </c>
      <c r="H4678">
        <f t="shared" si="658"/>
        <v>0</v>
      </c>
      <c r="I4678">
        <f t="shared" si="659"/>
        <v>0.6</v>
      </c>
      <c r="J4678">
        <f t="shared" si="660"/>
        <v>0</v>
      </c>
      <c r="K4678">
        <f t="shared" si="661"/>
        <v>0.6</v>
      </c>
      <c r="N4678">
        <v>0.94480833661434926</v>
      </c>
      <c r="O4678" t="b">
        <f t="shared" si="663"/>
        <v>0</v>
      </c>
      <c r="P4678" t="b">
        <f t="shared" si="662"/>
        <v>0</v>
      </c>
      <c r="Q4678" t="b">
        <f t="shared" si="664"/>
        <v>0</v>
      </c>
      <c r="R4678" t="b">
        <f t="shared" si="665"/>
        <v>0</v>
      </c>
      <c r="S4678" t="b">
        <f t="shared" si="666"/>
        <v>0</v>
      </c>
    </row>
    <row r="4679" spans="1:19" hidden="1" x14ac:dyDescent="0.25">
      <c r="A4679" t="s">
        <v>5419</v>
      </c>
      <c r="B4679" t="s">
        <v>4555</v>
      </c>
      <c r="C4679" t="s">
        <v>2</v>
      </c>
      <c r="D4679" t="s">
        <v>93</v>
      </c>
      <c r="E4679" t="s">
        <v>2</v>
      </c>
      <c r="F4679" t="s">
        <v>1156</v>
      </c>
      <c r="G4679" t="s">
        <v>4554</v>
      </c>
      <c r="H4679">
        <f t="shared" si="658"/>
        <v>0</v>
      </c>
      <c r="I4679">
        <f t="shared" si="659"/>
        <v>0.6</v>
      </c>
      <c r="J4679">
        <f t="shared" si="660"/>
        <v>0</v>
      </c>
      <c r="K4679">
        <f t="shared" si="661"/>
        <v>0.6</v>
      </c>
      <c r="N4679">
        <v>5.9312577654626941E-2</v>
      </c>
      <c r="O4679" t="b">
        <f t="shared" si="663"/>
        <v>0</v>
      </c>
      <c r="P4679" t="b">
        <f t="shared" si="662"/>
        <v>0</v>
      </c>
      <c r="Q4679" t="b">
        <f t="shared" si="664"/>
        <v>0</v>
      </c>
      <c r="R4679" t="b">
        <f t="shared" si="665"/>
        <v>0</v>
      </c>
      <c r="S4679" t="b">
        <f t="shared" si="666"/>
        <v>0</v>
      </c>
    </row>
    <row r="4680" spans="1:19" hidden="1" x14ac:dyDescent="0.25">
      <c r="A4680" t="s">
        <v>5452</v>
      </c>
      <c r="B4680" t="s">
        <v>5230</v>
      </c>
      <c r="C4680" t="s">
        <v>2</v>
      </c>
      <c r="D4680" t="s">
        <v>93</v>
      </c>
      <c r="E4680" t="s">
        <v>2</v>
      </c>
      <c r="F4680" t="s">
        <v>2346</v>
      </c>
      <c r="G4680" t="s">
        <v>5231</v>
      </c>
      <c r="H4680">
        <f t="shared" si="658"/>
        <v>0</v>
      </c>
      <c r="I4680">
        <f t="shared" si="659"/>
        <v>0.6</v>
      </c>
      <c r="J4680">
        <f t="shared" si="660"/>
        <v>0</v>
      </c>
      <c r="K4680">
        <f t="shared" si="661"/>
        <v>0.6</v>
      </c>
      <c r="N4680">
        <v>6.9656371157608699E-2</v>
      </c>
      <c r="O4680" t="b">
        <f t="shared" si="663"/>
        <v>0</v>
      </c>
      <c r="P4680" t="b">
        <f t="shared" si="662"/>
        <v>0</v>
      </c>
      <c r="Q4680" t="b">
        <f t="shared" si="664"/>
        <v>0</v>
      </c>
      <c r="R4680" t="b">
        <f t="shared" si="665"/>
        <v>0</v>
      </c>
      <c r="S4680" t="b">
        <f t="shared" si="666"/>
        <v>0</v>
      </c>
    </row>
    <row r="4681" spans="1:19" hidden="1" x14ac:dyDescent="0.25">
      <c r="A4681" t="s">
        <v>5468</v>
      </c>
      <c r="B4681" t="s">
        <v>4555</v>
      </c>
      <c r="C4681" t="s">
        <v>2</v>
      </c>
      <c r="D4681" t="s">
        <v>93</v>
      </c>
      <c r="E4681" t="s">
        <v>2</v>
      </c>
      <c r="F4681" t="s">
        <v>4557</v>
      </c>
      <c r="G4681" t="s">
        <v>4554</v>
      </c>
      <c r="H4681">
        <f t="shared" si="658"/>
        <v>0</v>
      </c>
      <c r="I4681">
        <f t="shared" si="659"/>
        <v>0.6</v>
      </c>
      <c r="J4681">
        <f t="shared" si="660"/>
        <v>0</v>
      </c>
      <c r="K4681">
        <f t="shared" si="661"/>
        <v>0.6</v>
      </c>
      <c r="N4681">
        <v>0.13481488567537303</v>
      </c>
      <c r="O4681" t="b">
        <f t="shared" si="663"/>
        <v>0</v>
      </c>
      <c r="P4681" t="b">
        <f t="shared" si="662"/>
        <v>0</v>
      </c>
      <c r="Q4681" t="b">
        <f t="shared" si="664"/>
        <v>0</v>
      </c>
      <c r="R4681" t="b">
        <f t="shared" si="665"/>
        <v>0</v>
      </c>
      <c r="S4681" t="b">
        <f t="shared" si="666"/>
        <v>0</v>
      </c>
    </row>
    <row r="4682" spans="1:19" hidden="1" x14ac:dyDescent="0.25">
      <c r="A4682" t="s">
        <v>5476</v>
      </c>
      <c r="B4682" t="s">
        <v>1996</v>
      </c>
      <c r="C4682" t="s">
        <v>2</v>
      </c>
      <c r="D4682" t="s">
        <v>93</v>
      </c>
      <c r="E4682" t="s">
        <v>2</v>
      </c>
      <c r="F4682" t="s">
        <v>1984</v>
      </c>
      <c r="G4682" t="s">
        <v>1997</v>
      </c>
      <c r="H4682">
        <f t="shared" si="658"/>
        <v>0</v>
      </c>
      <c r="I4682">
        <f t="shared" si="659"/>
        <v>0.6</v>
      </c>
      <c r="J4682">
        <f t="shared" si="660"/>
        <v>0</v>
      </c>
      <c r="K4682">
        <f t="shared" si="661"/>
        <v>0.6</v>
      </c>
      <c r="N4682">
        <v>0.67036963378953374</v>
      </c>
      <c r="O4682" t="b">
        <f t="shared" si="663"/>
        <v>0</v>
      </c>
      <c r="P4682" t="b">
        <f t="shared" si="662"/>
        <v>0</v>
      </c>
      <c r="Q4682" t="b">
        <f t="shared" si="664"/>
        <v>0</v>
      </c>
      <c r="R4682" t="b">
        <f t="shared" si="665"/>
        <v>0</v>
      </c>
      <c r="S4682" t="b">
        <f t="shared" si="666"/>
        <v>0</v>
      </c>
    </row>
    <row r="4683" spans="1:19" hidden="1" x14ac:dyDescent="0.25">
      <c r="A4683" t="s">
        <v>5486</v>
      </c>
      <c r="B4683" t="s">
        <v>81</v>
      </c>
      <c r="C4683" t="s">
        <v>2</v>
      </c>
      <c r="D4683" t="s">
        <v>93</v>
      </c>
      <c r="E4683" t="s">
        <v>2</v>
      </c>
      <c r="F4683" t="s">
        <v>5487</v>
      </c>
      <c r="G4683" t="s">
        <v>82</v>
      </c>
      <c r="H4683">
        <f t="shared" si="658"/>
        <v>0</v>
      </c>
      <c r="I4683">
        <f t="shared" si="659"/>
        <v>0.6</v>
      </c>
      <c r="J4683">
        <f t="shared" si="660"/>
        <v>0</v>
      </c>
      <c r="K4683">
        <f t="shared" si="661"/>
        <v>0.6</v>
      </c>
      <c r="N4683">
        <v>0.22278471087433394</v>
      </c>
      <c r="O4683" t="b">
        <f t="shared" si="663"/>
        <v>0</v>
      </c>
      <c r="P4683" t="b">
        <f t="shared" si="662"/>
        <v>0</v>
      </c>
      <c r="Q4683" t="b">
        <f t="shared" si="664"/>
        <v>0</v>
      </c>
      <c r="R4683" t="b">
        <f t="shared" si="665"/>
        <v>0</v>
      </c>
      <c r="S4683" t="b">
        <f t="shared" si="666"/>
        <v>0</v>
      </c>
    </row>
    <row r="4684" spans="1:19" hidden="1" x14ac:dyDescent="0.25">
      <c r="A4684" t="s">
        <v>5501</v>
      </c>
      <c r="B4684" t="s">
        <v>500</v>
      </c>
      <c r="C4684" t="s">
        <v>2</v>
      </c>
      <c r="D4684" t="s">
        <v>93</v>
      </c>
      <c r="E4684" t="s">
        <v>2</v>
      </c>
      <c r="F4684" t="s">
        <v>504</v>
      </c>
      <c r="G4684" t="s">
        <v>496</v>
      </c>
      <c r="H4684">
        <f t="shared" si="658"/>
        <v>0</v>
      </c>
      <c r="I4684">
        <f t="shared" si="659"/>
        <v>0.6</v>
      </c>
      <c r="J4684">
        <f t="shared" si="660"/>
        <v>0</v>
      </c>
      <c r="K4684">
        <f t="shared" si="661"/>
        <v>0.6</v>
      </c>
      <c r="N4684">
        <v>8.2319195737261319E-2</v>
      </c>
      <c r="O4684" t="b">
        <f t="shared" si="663"/>
        <v>0</v>
      </c>
      <c r="P4684" t="b">
        <f t="shared" si="662"/>
        <v>0</v>
      </c>
      <c r="Q4684" t="b">
        <f t="shared" si="664"/>
        <v>0</v>
      </c>
      <c r="R4684" t="b">
        <f t="shared" si="665"/>
        <v>0</v>
      </c>
      <c r="S4684" t="b">
        <f t="shared" si="666"/>
        <v>0</v>
      </c>
    </row>
    <row r="4685" spans="1:19" hidden="1" x14ac:dyDescent="0.25">
      <c r="A4685" t="s">
        <v>5502</v>
      </c>
      <c r="B4685" t="s">
        <v>2337</v>
      </c>
      <c r="C4685" t="s">
        <v>2</v>
      </c>
      <c r="D4685" t="s">
        <v>93</v>
      </c>
      <c r="E4685" t="s">
        <v>2</v>
      </c>
      <c r="F4685" t="s">
        <v>2197</v>
      </c>
      <c r="G4685" t="s">
        <v>2338</v>
      </c>
      <c r="H4685">
        <f t="shared" si="658"/>
        <v>0</v>
      </c>
      <c r="I4685">
        <f t="shared" si="659"/>
        <v>0.6</v>
      </c>
      <c r="J4685">
        <f t="shared" si="660"/>
        <v>0</v>
      </c>
      <c r="K4685">
        <f t="shared" si="661"/>
        <v>0.6</v>
      </c>
      <c r="N4685">
        <v>0.11745144990346279</v>
      </c>
      <c r="O4685" t="b">
        <f t="shared" si="663"/>
        <v>0</v>
      </c>
      <c r="P4685" t="b">
        <f t="shared" si="662"/>
        <v>0</v>
      </c>
      <c r="Q4685" t="b">
        <f t="shared" si="664"/>
        <v>0</v>
      </c>
      <c r="R4685" t="b">
        <f t="shared" si="665"/>
        <v>0</v>
      </c>
      <c r="S4685" t="b">
        <f t="shared" si="666"/>
        <v>0</v>
      </c>
    </row>
    <row r="4686" spans="1:19" hidden="1" x14ac:dyDescent="0.25">
      <c r="A4686" t="s">
        <v>5502</v>
      </c>
      <c r="B4686" t="s">
        <v>1950</v>
      </c>
      <c r="C4686" t="s">
        <v>2</v>
      </c>
      <c r="D4686" t="s">
        <v>93</v>
      </c>
      <c r="E4686" t="s">
        <v>2</v>
      </c>
      <c r="F4686" t="s">
        <v>2197</v>
      </c>
      <c r="G4686" t="s">
        <v>1951</v>
      </c>
      <c r="H4686">
        <f t="shared" si="658"/>
        <v>0</v>
      </c>
      <c r="I4686">
        <f t="shared" si="659"/>
        <v>0.6</v>
      </c>
      <c r="J4686">
        <f t="shared" si="660"/>
        <v>0</v>
      </c>
      <c r="K4686">
        <f t="shared" si="661"/>
        <v>0.6</v>
      </c>
      <c r="N4686">
        <v>0.15004897469249834</v>
      </c>
      <c r="O4686" t="b">
        <f t="shared" si="663"/>
        <v>0</v>
      </c>
      <c r="P4686" t="b">
        <f t="shared" si="662"/>
        <v>0</v>
      </c>
      <c r="Q4686" t="b">
        <f t="shared" si="664"/>
        <v>0</v>
      </c>
      <c r="R4686" t="b">
        <f t="shared" si="665"/>
        <v>0</v>
      </c>
      <c r="S4686" t="b">
        <f t="shared" si="666"/>
        <v>0</v>
      </c>
    </row>
    <row r="4687" spans="1:19" hidden="1" x14ac:dyDescent="0.25">
      <c r="A4687" t="s">
        <v>5502</v>
      </c>
      <c r="B4687" t="s">
        <v>1956</v>
      </c>
      <c r="C4687" t="s">
        <v>2</v>
      </c>
      <c r="D4687" t="s">
        <v>93</v>
      </c>
      <c r="E4687" t="s">
        <v>2</v>
      </c>
      <c r="F4687" t="s">
        <v>2197</v>
      </c>
      <c r="G4687" t="s">
        <v>1957</v>
      </c>
      <c r="H4687">
        <f t="shared" si="658"/>
        <v>0</v>
      </c>
      <c r="I4687">
        <f t="shared" si="659"/>
        <v>0.6</v>
      </c>
      <c r="J4687">
        <f t="shared" si="660"/>
        <v>0</v>
      </c>
      <c r="K4687">
        <f t="shared" si="661"/>
        <v>0.6</v>
      </c>
      <c r="N4687">
        <v>0.11590429150265746</v>
      </c>
      <c r="O4687" t="b">
        <f t="shared" si="663"/>
        <v>0</v>
      </c>
      <c r="P4687" t="b">
        <f t="shared" si="662"/>
        <v>0</v>
      </c>
      <c r="Q4687" t="b">
        <f t="shared" si="664"/>
        <v>0</v>
      </c>
      <c r="R4687" t="b">
        <f t="shared" si="665"/>
        <v>0</v>
      </c>
      <c r="S4687" t="b">
        <f t="shared" si="666"/>
        <v>0</v>
      </c>
    </row>
    <row r="4688" spans="1:19" hidden="1" x14ac:dyDescent="0.25">
      <c r="A4688" t="s">
        <v>5515</v>
      </c>
      <c r="B4688" t="s">
        <v>388</v>
      </c>
      <c r="C4688" t="s">
        <v>2</v>
      </c>
      <c r="D4688" t="s">
        <v>93</v>
      </c>
      <c r="E4688" t="s">
        <v>2</v>
      </c>
      <c r="F4688" t="s">
        <v>391</v>
      </c>
      <c r="G4688" t="s">
        <v>389</v>
      </c>
      <c r="H4688">
        <f t="shared" si="658"/>
        <v>0</v>
      </c>
      <c r="I4688">
        <f t="shared" si="659"/>
        <v>0.6</v>
      </c>
      <c r="J4688">
        <f t="shared" si="660"/>
        <v>0</v>
      </c>
      <c r="K4688">
        <f t="shared" si="661"/>
        <v>0.6</v>
      </c>
      <c r="N4688">
        <v>0.26693913606624131</v>
      </c>
      <c r="O4688" t="b">
        <f t="shared" si="663"/>
        <v>0</v>
      </c>
      <c r="P4688" t="b">
        <f t="shared" si="662"/>
        <v>0</v>
      </c>
      <c r="Q4688" t="b">
        <f t="shared" si="664"/>
        <v>0</v>
      </c>
      <c r="R4688" t="b">
        <f t="shared" si="665"/>
        <v>0</v>
      </c>
      <c r="S4688" t="b">
        <f t="shared" si="666"/>
        <v>0</v>
      </c>
    </row>
    <row r="4689" spans="1:19" hidden="1" x14ac:dyDescent="0.25">
      <c r="A4689" t="s">
        <v>5566</v>
      </c>
      <c r="B4689" t="s">
        <v>5569</v>
      </c>
      <c r="C4689" t="s">
        <v>2</v>
      </c>
      <c r="D4689" t="s">
        <v>93</v>
      </c>
      <c r="E4689" t="s">
        <v>2</v>
      </c>
      <c r="F4689" t="s">
        <v>5568</v>
      </c>
      <c r="G4689" t="s">
        <v>5570</v>
      </c>
      <c r="H4689">
        <f t="shared" si="658"/>
        <v>0</v>
      </c>
      <c r="I4689">
        <f t="shared" si="659"/>
        <v>0.6</v>
      </c>
      <c r="J4689">
        <f t="shared" si="660"/>
        <v>0</v>
      </c>
      <c r="K4689">
        <f t="shared" si="661"/>
        <v>0.6</v>
      </c>
      <c r="N4689">
        <v>0.61610676049257818</v>
      </c>
      <c r="O4689" t="b">
        <f t="shared" si="663"/>
        <v>0</v>
      </c>
      <c r="P4689" t="b">
        <f t="shared" si="662"/>
        <v>0</v>
      </c>
      <c r="Q4689" t="b">
        <f t="shared" si="664"/>
        <v>0</v>
      </c>
      <c r="R4689" t="b">
        <f t="shared" si="665"/>
        <v>0</v>
      </c>
      <c r="S4689" t="b">
        <f t="shared" si="666"/>
        <v>0</v>
      </c>
    </row>
    <row r="4690" spans="1:19" hidden="1" x14ac:dyDescent="0.25">
      <c r="A4690" t="s">
        <v>5586</v>
      </c>
      <c r="B4690" t="s">
        <v>99</v>
      </c>
      <c r="C4690" t="s">
        <v>2</v>
      </c>
      <c r="D4690" t="s">
        <v>93</v>
      </c>
      <c r="E4690" t="s">
        <v>2</v>
      </c>
      <c r="F4690" t="s">
        <v>96</v>
      </c>
      <c r="G4690" t="s">
        <v>102</v>
      </c>
      <c r="H4690">
        <f t="shared" si="658"/>
        <v>0</v>
      </c>
      <c r="I4690">
        <f t="shared" si="659"/>
        <v>0.6</v>
      </c>
      <c r="J4690">
        <f t="shared" si="660"/>
        <v>0</v>
      </c>
      <c r="K4690">
        <f t="shared" si="661"/>
        <v>0.6</v>
      </c>
      <c r="N4690">
        <v>0.82079809982215912</v>
      </c>
      <c r="O4690" t="b">
        <f t="shared" si="663"/>
        <v>0</v>
      </c>
      <c r="P4690" t="b">
        <f t="shared" si="662"/>
        <v>0</v>
      </c>
      <c r="Q4690" t="b">
        <f t="shared" si="664"/>
        <v>0</v>
      </c>
      <c r="R4690" t="b">
        <f t="shared" si="665"/>
        <v>0</v>
      </c>
      <c r="S4690" t="b">
        <f t="shared" si="666"/>
        <v>0</v>
      </c>
    </row>
    <row r="4691" spans="1:19" hidden="1" x14ac:dyDescent="0.25">
      <c r="A4691" t="s">
        <v>5612</v>
      </c>
      <c r="B4691" t="s">
        <v>451</v>
      </c>
      <c r="C4691" t="s">
        <v>2</v>
      </c>
      <c r="D4691" t="s">
        <v>93</v>
      </c>
      <c r="E4691" t="s">
        <v>2</v>
      </c>
      <c r="F4691" t="s">
        <v>448</v>
      </c>
      <c r="G4691" t="s">
        <v>436</v>
      </c>
      <c r="H4691">
        <f t="shared" si="658"/>
        <v>0</v>
      </c>
      <c r="I4691">
        <f t="shared" si="659"/>
        <v>0.6</v>
      </c>
      <c r="J4691">
        <f t="shared" si="660"/>
        <v>0</v>
      </c>
      <c r="K4691">
        <f t="shared" si="661"/>
        <v>0.6</v>
      </c>
      <c r="N4691">
        <v>0.23798167572762807</v>
      </c>
      <c r="O4691" t="b">
        <f t="shared" si="663"/>
        <v>0</v>
      </c>
      <c r="P4691" t="b">
        <f t="shared" si="662"/>
        <v>0</v>
      </c>
      <c r="Q4691" t="b">
        <f t="shared" si="664"/>
        <v>0</v>
      </c>
      <c r="R4691" t="b">
        <f t="shared" si="665"/>
        <v>0</v>
      </c>
      <c r="S4691" t="b">
        <f t="shared" si="666"/>
        <v>0</v>
      </c>
    </row>
    <row r="4692" spans="1:19" hidden="1" x14ac:dyDescent="0.25">
      <c r="A4692" t="s">
        <v>5617</v>
      </c>
      <c r="B4692" t="s">
        <v>2224</v>
      </c>
      <c r="C4692" t="s">
        <v>2</v>
      </c>
      <c r="D4692" t="s">
        <v>93</v>
      </c>
      <c r="E4692" t="s">
        <v>2</v>
      </c>
      <c r="F4692" t="s">
        <v>2228</v>
      </c>
      <c r="G4692" t="s">
        <v>2226</v>
      </c>
      <c r="H4692">
        <f t="shared" si="658"/>
        <v>0</v>
      </c>
      <c r="I4692">
        <f t="shared" si="659"/>
        <v>0.6</v>
      </c>
      <c r="J4692">
        <f t="shared" si="660"/>
        <v>0</v>
      </c>
      <c r="K4692">
        <f t="shared" si="661"/>
        <v>0.6</v>
      </c>
      <c r="N4692">
        <v>0.97060925830130107</v>
      </c>
      <c r="O4692" t="b">
        <f t="shared" si="663"/>
        <v>0</v>
      </c>
      <c r="P4692" t="b">
        <f t="shared" si="662"/>
        <v>0</v>
      </c>
      <c r="Q4692" t="b">
        <f t="shared" si="664"/>
        <v>0</v>
      </c>
      <c r="R4692" t="b">
        <f t="shared" si="665"/>
        <v>0</v>
      </c>
      <c r="S4692" t="b">
        <f t="shared" si="666"/>
        <v>0</v>
      </c>
    </row>
    <row r="4693" spans="1:19" hidden="1" x14ac:dyDescent="0.25">
      <c r="A4693" t="s">
        <v>5621</v>
      </c>
      <c r="B4693" t="s">
        <v>804</v>
      </c>
      <c r="C4693" t="s">
        <v>2</v>
      </c>
      <c r="D4693" t="s">
        <v>93</v>
      </c>
      <c r="E4693" t="s">
        <v>2</v>
      </c>
      <c r="F4693" t="s">
        <v>807</v>
      </c>
      <c r="G4693" t="s">
        <v>805</v>
      </c>
      <c r="H4693">
        <f t="shared" si="658"/>
        <v>0</v>
      </c>
      <c r="I4693">
        <f t="shared" si="659"/>
        <v>0.6</v>
      </c>
      <c r="J4693">
        <f t="shared" si="660"/>
        <v>0</v>
      </c>
      <c r="K4693">
        <f t="shared" si="661"/>
        <v>0.6</v>
      </c>
      <c r="N4693">
        <v>0.2012601598601016</v>
      </c>
      <c r="O4693" t="b">
        <f t="shared" si="663"/>
        <v>0</v>
      </c>
      <c r="P4693" t="b">
        <f t="shared" si="662"/>
        <v>0</v>
      </c>
      <c r="Q4693" t="b">
        <f t="shared" si="664"/>
        <v>0</v>
      </c>
      <c r="R4693" t="b">
        <f t="shared" si="665"/>
        <v>0</v>
      </c>
      <c r="S4693" t="b">
        <f t="shared" si="666"/>
        <v>0</v>
      </c>
    </row>
    <row r="4694" spans="1:19" hidden="1" x14ac:dyDescent="0.25">
      <c r="A4694" t="s">
        <v>5634</v>
      </c>
      <c r="B4694" t="s">
        <v>11</v>
      </c>
      <c r="C4694" t="s">
        <v>2</v>
      </c>
      <c r="D4694" t="s">
        <v>93</v>
      </c>
      <c r="E4694" t="s">
        <v>2</v>
      </c>
      <c r="F4694" t="s">
        <v>14</v>
      </c>
      <c r="G4694" t="s">
        <v>12</v>
      </c>
      <c r="H4694">
        <f t="shared" si="658"/>
        <v>0</v>
      </c>
      <c r="I4694">
        <f t="shared" si="659"/>
        <v>0.6</v>
      </c>
      <c r="J4694">
        <f t="shared" si="660"/>
        <v>0</v>
      </c>
      <c r="K4694">
        <f t="shared" si="661"/>
        <v>0.6</v>
      </c>
      <c r="N4694">
        <v>0.59313274723103859</v>
      </c>
      <c r="O4694" t="b">
        <f t="shared" si="663"/>
        <v>0</v>
      </c>
      <c r="P4694" t="b">
        <f t="shared" si="662"/>
        <v>0</v>
      </c>
      <c r="Q4694" t="b">
        <f t="shared" si="664"/>
        <v>0</v>
      </c>
      <c r="R4694" t="b">
        <f t="shared" si="665"/>
        <v>0</v>
      </c>
      <c r="S4694" t="b">
        <f t="shared" si="666"/>
        <v>0</v>
      </c>
    </row>
    <row r="4695" spans="1:19" hidden="1" x14ac:dyDescent="0.25">
      <c r="A4695" t="s">
        <v>5673</v>
      </c>
      <c r="B4695" t="s">
        <v>2125</v>
      </c>
      <c r="C4695" t="s">
        <v>2</v>
      </c>
      <c r="D4695" t="s">
        <v>93</v>
      </c>
      <c r="E4695" t="s">
        <v>2</v>
      </c>
      <c r="F4695" t="s">
        <v>4680</v>
      </c>
      <c r="G4695" t="s">
        <v>2127</v>
      </c>
      <c r="H4695">
        <f t="shared" si="658"/>
        <v>0</v>
      </c>
      <c r="I4695">
        <f t="shared" si="659"/>
        <v>0.6</v>
      </c>
      <c r="J4695">
        <f t="shared" si="660"/>
        <v>0</v>
      </c>
      <c r="K4695">
        <f t="shared" si="661"/>
        <v>0.6</v>
      </c>
      <c r="N4695">
        <v>0.25785936590751279</v>
      </c>
      <c r="O4695" t="b">
        <f t="shared" si="663"/>
        <v>0</v>
      </c>
      <c r="P4695" t="b">
        <f t="shared" si="662"/>
        <v>0</v>
      </c>
      <c r="Q4695" t="b">
        <f t="shared" si="664"/>
        <v>0</v>
      </c>
      <c r="R4695" t="b">
        <f t="shared" si="665"/>
        <v>0</v>
      </c>
      <c r="S4695" t="b">
        <f t="shared" si="666"/>
        <v>0</v>
      </c>
    </row>
    <row r="4696" spans="1:19" hidden="1" x14ac:dyDescent="0.25">
      <c r="A4696" t="s">
        <v>5701</v>
      </c>
      <c r="B4696" t="s">
        <v>2136</v>
      </c>
      <c r="C4696" t="s">
        <v>2</v>
      </c>
      <c r="D4696" t="s">
        <v>93</v>
      </c>
      <c r="E4696" t="s">
        <v>2</v>
      </c>
      <c r="F4696" t="s">
        <v>2662</v>
      </c>
      <c r="G4696" t="s">
        <v>2138</v>
      </c>
      <c r="H4696">
        <f t="shared" si="658"/>
        <v>0</v>
      </c>
      <c r="I4696">
        <f t="shared" si="659"/>
        <v>0.6</v>
      </c>
      <c r="J4696">
        <f t="shared" si="660"/>
        <v>0</v>
      </c>
      <c r="K4696">
        <f t="shared" si="661"/>
        <v>0.6</v>
      </c>
      <c r="N4696">
        <v>0.54556685994698273</v>
      </c>
      <c r="O4696" t="b">
        <f t="shared" si="663"/>
        <v>0</v>
      </c>
      <c r="P4696" t="b">
        <f t="shared" si="662"/>
        <v>0</v>
      </c>
      <c r="Q4696" t="b">
        <f t="shared" si="664"/>
        <v>0</v>
      </c>
      <c r="R4696" t="b">
        <f t="shared" si="665"/>
        <v>0</v>
      </c>
      <c r="S4696" t="b">
        <f t="shared" si="666"/>
        <v>0</v>
      </c>
    </row>
    <row r="4697" spans="1:19" hidden="1" x14ac:dyDescent="0.25">
      <c r="A4697" t="s">
        <v>5765</v>
      </c>
      <c r="B4697" t="s">
        <v>726</v>
      </c>
      <c r="C4697" t="s">
        <v>2</v>
      </c>
      <c r="D4697" t="s">
        <v>93</v>
      </c>
      <c r="E4697" t="s">
        <v>2</v>
      </c>
      <c r="F4697" t="s">
        <v>3267</v>
      </c>
      <c r="G4697" t="s">
        <v>727</v>
      </c>
      <c r="H4697">
        <f t="shared" si="658"/>
        <v>0</v>
      </c>
      <c r="I4697">
        <f t="shared" si="659"/>
        <v>0.6</v>
      </c>
      <c r="J4697">
        <f t="shared" si="660"/>
        <v>0</v>
      </c>
      <c r="K4697">
        <f t="shared" si="661"/>
        <v>0.6</v>
      </c>
      <c r="N4697">
        <v>0.86894791119018877</v>
      </c>
      <c r="O4697" t="b">
        <f t="shared" si="663"/>
        <v>0</v>
      </c>
      <c r="P4697" t="b">
        <f t="shared" si="662"/>
        <v>0</v>
      </c>
      <c r="Q4697" t="b">
        <f t="shared" si="664"/>
        <v>0</v>
      </c>
      <c r="R4697" t="b">
        <f t="shared" si="665"/>
        <v>0</v>
      </c>
      <c r="S4697" t="b">
        <f t="shared" si="666"/>
        <v>0</v>
      </c>
    </row>
    <row r="4698" spans="1:19" hidden="1" x14ac:dyDescent="0.25">
      <c r="A4698" t="s">
        <v>5777</v>
      </c>
      <c r="B4698" t="s">
        <v>4020</v>
      </c>
      <c r="C4698" t="s">
        <v>2</v>
      </c>
      <c r="D4698" t="s">
        <v>93</v>
      </c>
      <c r="E4698" t="s">
        <v>2</v>
      </c>
      <c r="F4698" t="s">
        <v>3331</v>
      </c>
      <c r="G4698" t="s">
        <v>4021</v>
      </c>
      <c r="H4698">
        <f t="shared" si="658"/>
        <v>0</v>
      </c>
      <c r="I4698">
        <f t="shared" si="659"/>
        <v>0.6</v>
      </c>
      <c r="J4698">
        <f t="shared" si="660"/>
        <v>0</v>
      </c>
      <c r="K4698">
        <f t="shared" si="661"/>
        <v>0.6</v>
      </c>
      <c r="N4698">
        <v>0.37475827833815722</v>
      </c>
      <c r="O4698" t="b">
        <f t="shared" si="663"/>
        <v>0</v>
      </c>
      <c r="P4698" t="b">
        <f t="shared" si="662"/>
        <v>0</v>
      </c>
      <c r="Q4698" t="b">
        <f t="shared" si="664"/>
        <v>0</v>
      </c>
      <c r="R4698" t="b">
        <f t="shared" si="665"/>
        <v>0</v>
      </c>
      <c r="S4698" t="b">
        <f t="shared" si="666"/>
        <v>0</v>
      </c>
    </row>
    <row r="4699" spans="1:19" hidden="1" x14ac:dyDescent="0.25">
      <c r="A4699" t="s">
        <v>5799</v>
      </c>
      <c r="B4699" t="s">
        <v>4228</v>
      </c>
      <c r="C4699" t="s">
        <v>2</v>
      </c>
      <c r="D4699" t="s">
        <v>93</v>
      </c>
      <c r="E4699" t="s">
        <v>2</v>
      </c>
      <c r="F4699" t="s">
        <v>2274</v>
      </c>
      <c r="G4699" t="s">
        <v>4229</v>
      </c>
      <c r="H4699">
        <f t="shared" si="658"/>
        <v>0</v>
      </c>
      <c r="I4699">
        <f t="shared" si="659"/>
        <v>0.6</v>
      </c>
      <c r="J4699">
        <f t="shared" si="660"/>
        <v>0</v>
      </c>
      <c r="K4699">
        <f t="shared" si="661"/>
        <v>0.6</v>
      </c>
      <c r="N4699">
        <v>0.51506727790328</v>
      </c>
      <c r="O4699" t="b">
        <f t="shared" si="663"/>
        <v>0</v>
      </c>
      <c r="P4699" t="b">
        <f t="shared" si="662"/>
        <v>0</v>
      </c>
      <c r="Q4699" t="b">
        <f t="shared" si="664"/>
        <v>0</v>
      </c>
      <c r="R4699" t="b">
        <f t="shared" si="665"/>
        <v>0</v>
      </c>
      <c r="S4699" t="b">
        <f t="shared" si="666"/>
        <v>0</v>
      </c>
    </row>
    <row r="4700" spans="1:19" hidden="1" x14ac:dyDescent="0.25">
      <c r="A4700" t="s">
        <v>5810</v>
      </c>
      <c r="B4700" t="s">
        <v>2403</v>
      </c>
      <c r="C4700" t="s">
        <v>2</v>
      </c>
      <c r="D4700" t="s">
        <v>93</v>
      </c>
      <c r="E4700" t="s">
        <v>2</v>
      </c>
      <c r="F4700" t="s">
        <v>882</v>
      </c>
      <c r="G4700" t="s">
        <v>2404</v>
      </c>
      <c r="H4700">
        <f t="shared" si="658"/>
        <v>0</v>
      </c>
      <c r="I4700">
        <f t="shared" si="659"/>
        <v>0.6</v>
      </c>
      <c r="J4700">
        <f t="shared" si="660"/>
        <v>0</v>
      </c>
      <c r="K4700">
        <f t="shared" si="661"/>
        <v>0.6</v>
      </c>
      <c r="N4700">
        <v>0.79896410058257683</v>
      </c>
      <c r="O4700" t="b">
        <f t="shared" si="663"/>
        <v>0</v>
      </c>
      <c r="P4700" t="b">
        <f t="shared" si="662"/>
        <v>0</v>
      </c>
      <c r="Q4700" t="b">
        <f t="shared" si="664"/>
        <v>0</v>
      </c>
      <c r="R4700" t="b">
        <f t="shared" si="665"/>
        <v>0</v>
      </c>
      <c r="S4700" t="b">
        <f t="shared" si="666"/>
        <v>0</v>
      </c>
    </row>
    <row r="4701" spans="1:19" hidden="1" x14ac:dyDescent="0.25">
      <c r="A4701" t="s">
        <v>5810</v>
      </c>
      <c r="B4701" t="s">
        <v>1802</v>
      </c>
      <c r="C4701" t="s">
        <v>2</v>
      </c>
      <c r="D4701" t="s">
        <v>93</v>
      </c>
      <c r="E4701" t="s">
        <v>2</v>
      </c>
      <c r="F4701" t="s">
        <v>882</v>
      </c>
      <c r="G4701" t="s">
        <v>1803</v>
      </c>
      <c r="H4701">
        <f t="shared" si="658"/>
        <v>0</v>
      </c>
      <c r="I4701">
        <f t="shared" si="659"/>
        <v>0.6</v>
      </c>
      <c r="J4701">
        <f t="shared" si="660"/>
        <v>0</v>
      </c>
      <c r="K4701">
        <f t="shared" si="661"/>
        <v>0.6</v>
      </c>
      <c r="N4701">
        <v>2.3348432684767051E-2</v>
      </c>
      <c r="O4701" t="b">
        <f t="shared" si="663"/>
        <v>0</v>
      </c>
      <c r="P4701" t="b">
        <f t="shared" si="662"/>
        <v>0</v>
      </c>
      <c r="Q4701" t="b">
        <f t="shared" si="664"/>
        <v>0</v>
      </c>
      <c r="R4701" t="b">
        <f t="shared" si="665"/>
        <v>0</v>
      </c>
      <c r="S4701" t="b">
        <f t="shared" si="666"/>
        <v>0</v>
      </c>
    </row>
    <row r="4702" spans="1:19" hidden="1" x14ac:dyDescent="0.25">
      <c r="A4702" t="s">
        <v>5817</v>
      </c>
      <c r="B4702" t="s">
        <v>231</v>
      </c>
      <c r="C4702" t="s">
        <v>2</v>
      </c>
      <c r="D4702" t="s">
        <v>93</v>
      </c>
      <c r="E4702" t="s">
        <v>2</v>
      </c>
      <c r="F4702" t="s">
        <v>1600</v>
      </c>
      <c r="G4702" t="s">
        <v>232</v>
      </c>
      <c r="H4702">
        <f t="shared" si="658"/>
        <v>0</v>
      </c>
      <c r="I4702">
        <f t="shared" si="659"/>
        <v>0.6</v>
      </c>
      <c r="J4702">
        <f t="shared" si="660"/>
        <v>0</v>
      </c>
      <c r="K4702">
        <f t="shared" si="661"/>
        <v>0.6</v>
      </c>
      <c r="N4702">
        <v>0.12532417177772226</v>
      </c>
      <c r="O4702" t="b">
        <f t="shared" si="663"/>
        <v>0</v>
      </c>
      <c r="P4702" t="b">
        <f t="shared" si="662"/>
        <v>0</v>
      </c>
      <c r="Q4702" t="b">
        <f t="shared" si="664"/>
        <v>0</v>
      </c>
      <c r="R4702" t="b">
        <f t="shared" si="665"/>
        <v>0</v>
      </c>
      <c r="S4702" t="b">
        <f t="shared" si="666"/>
        <v>0</v>
      </c>
    </row>
    <row r="4703" spans="1:19" hidden="1" x14ac:dyDescent="0.25">
      <c r="A4703" t="s">
        <v>5826</v>
      </c>
      <c r="B4703" t="s">
        <v>140</v>
      </c>
      <c r="C4703" t="s">
        <v>2</v>
      </c>
      <c r="D4703" t="s">
        <v>93</v>
      </c>
      <c r="E4703" t="s">
        <v>2</v>
      </c>
      <c r="F4703" t="s">
        <v>147</v>
      </c>
      <c r="G4703" t="s">
        <v>141</v>
      </c>
      <c r="H4703">
        <f t="shared" si="658"/>
        <v>0</v>
      </c>
      <c r="I4703">
        <f t="shared" si="659"/>
        <v>0.6</v>
      </c>
      <c r="J4703">
        <f t="shared" si="660"/>
        <v>0</v>
      </c>
      <c r="K4703">
        <f t="shared" si="661"/>
        <v>0.6</v>
      </c>
      <c r="N4703">
        <v>0.8445685358651166</v>
      </c>
      <c r="O4703" t="b">
        <f t="shared" si="663"/>
        <v>0</v>
      </c>
      <c r="P4703" t="b">
        <f t="shared" si="662"/>
        <v>0</v>
      </c>
      <c r="Q4703" t="b">
        <f t="shared" si="664"/>
        <v>0</v>
      </c>
      <c r="R4703" t="b">
        <f t="shared" si="665"/>
        <v>0</v>
      </c>
      <c r="S4703" t="b">
        <f t="shared" si="666"/>
        <v>0</v>
      </c>
    </row>
    <row r="4704" spans="1:19" hidden="1" x14ac:dyDescent="0.25">
      <c r="A4704" t="s">
        <v>5826</v>
      </c>
      <c r="B4704" t="s">
        <v>272</v>
      </c>
      <c r="C4704" t="s">
        <v>2</v>
      </c>
      <c r="D4704" t="s">
        <v>93</v>
      </c>
      <c r="E4704" t="s">
        <v>2</v>
      </c>
      <c r="F4704" t="s">
        <v>147</v>
      </c>
      <c r="G4704" t="s">
        <v>261</v>
      </c>
      <c r="H4704">
        <f t="shared" si="658"/>
        <v>0</v>
      </c>
      <c r="I4704">
        <f t="shared" si="659"/>
        <v>0.6</v>
      </c>
      <c r="J4704">
        <f t="shared" si="660"/>
        <v>0</v>
      </c>
      <c r="K4704">
        <f t="shared" si="661"/>
        <v>0.6</v>
      </c>
      <c r="N4704">
        <v>0.74041918508366378</v>
      </c>
      <c r="O4704" t="b">
        <f t="shared" si="663"/>
        <v>0</v>
      </c>
      <c r="P4704" t="b">
        <f t="shared" si="662"/>
        <v>0</v>
      </c>
      <c r="Q4704" t="b">
        <f t="shared" si="664"/>
        <v>0</v>
      </c>
      <c r="R4704" t="b">
        <f t="shared" si="665"/>
        <v>0</v>
      </c>
      <c r="S4704" t="b">
        <f t="shared" si="666"/>
        <v>0</v>
      </c>
    </row>
    <row r="4705" spans="1:19" hidden="1" x14ac:dyDescent="0.25">
      <c r="A4705" t="s">
        <v>913</v>
      </c>
      <c r="B4705" t="s">
        <v>916</v>
      </c>
      <c r="C4705" t="s">
        <v>2</v>
      </c>
      <c r="D4705" t="s">
        <v>917</v>
      </c>
      <c r="E4705" t="s">
        <v>2</v>
      </c>
      <c r="F4705" t="s">
        <v>915</v>
      </c>
      <c r="G4705" t="s">
        <v>918</v>
      </c>
      <c r="H4705">
        <f t="shared" si="658"/>
        <v>0</v>
      </c>
      <c r="I4705">
        <f t="shared" si="659"/>
        <v>0.61111111111111105</v>
      </c>
      <c r="J4705">
        <f t="shared" si="660"/>
        <v>0</v>
      </c>
      <c r="K4705">
        <f t="shared" si="661"/>
        <v>0.61111111111111105</v>
      </c>
      <c r="N4705">
        <v>0.56762018937799175</v>
      </c>
      <c r="O4705" t="b">
        <f t="shared" si="663"/>
        <v>0</v>
      </c>
      <c r="P4705" t="b">
        <f t="shared" si="662"/>
        <v>0</v>
      </c>
      <c r="Q4705" t="b">
        <f t="shared" si="664"/>
        <v>0</v>
      </c>
      <c r="R4705" t="b">
        <f t="shared" si="665"/>
        <v>0</v>
      </c>
      <c r="S4705" t="b">
        <f t="shared" si="666"/>
        <v>0</v>
      </c>
    </row>
    <row r="4706" spans="1:19" hidden="1" x14ac:dyDescent="0.25">
      <c r="A4706" t="s">
        <v>1817</v>
      </c>
      <c r="B4706" t="s">
        <v>1252</v>
      </c>
      <c r="C4706" t="s">
        <v>2</v>
      </c>
      <c r="D4706" t="s">
        <v>917</v>
      </c>
      <c r="E4706" t="s">
        <v>2</v>
      </c>
      <c r="F4706" t="s">
        <v>1819</v>
      </c>
      <c r="G4706" t="s">
        <v>1253</v>
      </c>
      <c r="H4706">
        <f t="shared" si="658"/>
        <v>0</v>
      </c>
      <c r="I4706">
        <f t="shared" si="659"/>
        <v>0.61111111111111105</v>
      </c>
      <c r="J4706">
        <f t="shared" si="660"/>
        <v>0</v>
      </c>
      <c r="K4706">
        <f t="shared" si="661"/>
        <v>0.61111111111111105</v>
      </c>
      <c r="N4706">
        <v>0.49184651889507802</v>
      </c>
      <c r="O4706" t="b">
        <f t="shared" si="663"/>
        <v>0</v>
      </c>
      <c r="P4706" t="b">
        <f t="shared" si="662"/>
        <v>0</v>
      </c>
      <c r="Q4706" t="b">
        <f t="shared" si="664"/>
        <v>0</v>
      </c>
      <c r="R4706" t="b">
        <f t="shared" si="665"/>
        <v>0</v>
      </c>
      <c r="S4706" t="b">
        <f t="shared" si="666"/>
        <v>0</v>
      </c>
    </row>
    <row r="4707" spans="1:19" hidden="1" x14ac:dyDescent="0.25">
      <c r="A4707" t="s">
        <v>1894</v>
      </c>
      <c r="B4707" t="s">
        <v>1901</v>
      </c>
      <c r="C4707" t="s">
        <v>2</v>
      </c>
      <c r="D4707" t="s">
        <v>917</v>
      </c>
      <c r="E4707" t="s">
        <v>2</v>
      </c>
      <c r="F4707" t="s">
        <v>1896</v>
      </c>
      <c r="G4707" t="s">
        <v>1902</v>
      </c>
      <c r="H4707">
        <f t="shared" si="658"/>
        <v>0</v>
      </c>
      <c r="I4707">
        <f t="shared" si="659"/>
        <v>0.61111111111111105</v>
      </c>
      <c r="J4707">
        <f t="shared" si="660"/>
        <v>0</v>
      </c>
      <c r="K4707">
        <f t="shared" si="661"/>
        <v>0.61111111111111105</v>
      </c>
      <c r="N4707">
        <v>0.49330624226014541</v>
      </c>
      <c r="O4707" t="b">
        <f t="shared" si="663"/>
        <v>0</v>
      </c>
      <c r="P4707" t="b">
        <f t="shared" si="662"/>
        <v>0</v>
      </c>
      <c r="Q4707" t="b">
        <f t="shared" si="664"/>
        <v>0</v>
      </c>
      <c r="R4707" t="b">
        <f t="shared" si="665"/>
        <v>0</v>
      </c>
      <c r="S4707" t="b">
        <f t="shared" si="666"/>
        <v>0</v>
      </c>
    </row>
    <row r="4708" spans="1:19" hidden="1" x14ac:dyDescent="0.25">
      <c r="A4708" t="s">
        <v>2300</v>
      </c>
      <c r="B4708" t="s">
        <v>438</v>
      </c>
      <c r="C4708" t="s">
        <v>2</v>
      </c>
      <c r="D4708" t="s">
        <v>917</v>
      </c>
      <c r="E4708" t="s">
        <v>2</v>
      </c>
      <c r="F4708" t="s">
        <v>437</v>
      </c>
      <c r="G4708" t="s">
        <v>439</v>
      </c>
      <c r="H4708">
        <f t="shared" si="658"/>
        <v>0</v>
      </c>
      <c r="I4708">
        <f t="shared" si="659"/>
        <v>0.61111111111111105</v>
      </c>
      <c r="J4708">
        <f t="shared" si="660"/>
        <v>0</v>
      </c>
      <c r="K4708">
        <f t="shared" si="661"/>
        <v>0.61111111111111105</v>
      </c>
      <c r="N4708">
        <v>0.92117634200203946</v>
      </c>
      <c r="O4708" t="b">
        <f t="shared" si="663"/>
        <v>0</v>
      </c>
      <c r="P4708" t="b">
        <f t="shared" si="662"/>
        <v>0</v>
      </c>
      <c r="Q4708" t="b">
        <f t="shared" si="664"/>
        <v>0</v>
      </c>
      <c r="R4708" t="b">
        <f t="shared" si="665"/>
        <v>0</v>
      </c>
      <c r="S4708" t="b">
        <f t="shared" si="666"/>
        <v>0</v>
      </c>
    </row>
    <row r="4709" spans="1:19" hidden="1" x14ac:dyDescent="0.25">
      <c r="A4709" t="s">
        <v>2300</v>
      </c>
      <c r="B4709" t="s">
        <v>447</v>
      </c>
      <c r="C4709" t="s">
        <v>2</v>
      </c>
      <c r="D4709" t="s">
        <v>917</v>
      </c>
      <c r="E4709" t="s">
        <v>2</v>
      </c>
      <c r="F4709" t="s">
        <v>437</v>
      </c>
      <c r="G4709" t="s">
        <v>448</v>
      </c>
      <c r="H4709">
        <f t="shared" si="658"/>
        <v>0</v>
      </c>
      <c r="I4709">
        <f t="shared" si="659"/>
        <v>0.61111111111111105</v>
      </c>
      <c r="J4709">
        <f t="shared" si="660"/>
        <v>0</v>
      </c>
      <c r="K4709">
        <f t="shared" si="661"/>
        <v>0.61111111111111105</v>
      </c>
      <c r="N4709">
        <v>0.6060964039510125</v>
      </c>
      <c r="O4709" t="b">
        <f t="shared" si="663"/>
        <v>0</v>
      </c>
      <c r="P4709" t="b">
        <f t="shared" si="662"/>
        <v>0</v>
      </c>
      <c r="Q4709" t="b">
        <f t="shared" si="664"/>
        <v>0</v>
      </c>
      <c r="R4709" t="b">
        <f t="shared" si="665"/>
        <v>0</v>
      </c>
      <c r="S4709" t="b">
        <f t="shared" si="666"/>
        <v>0</v>
      </c>
    </row>
    <row r="4710" spans="1:19" hidden="1" x14ac:dyDescent="0.25">
      <c r="A4710" t="s">
        <v>3091</v>
      </c>
      <c r="B4710" t="s">
        <v>2071</v>
      </c>
      <c r="C4710" t="s">
        <v>2</v>
      </c>
      <c r="D4710" t="s">
        <v>917</v>
      </c>
      <c r="E4710" t="s">
        <v>2</v>
      </c>
      <c r="F4710" t="s">
        <v>3092</v>
      </c>
      <c r="G4710" t="s">
        <v>2072</v>
      </c>
      <c r="H4710">
        <f t="shared" si="658"/>
        <v>0</v>
      </c>
      <c r="I4710">
        <f t="shared" si="659"/>
        <v>0.61111111111111105</v>
      </c>
      <c r="J4710">
        <f t="shared" si="660"/>
        <v>0</v>
      </c>
      <c r="K4710">
        <f t="shared" si="661"/>
        <v>0.61111111111111105</v>
      </c>
      <c r="N4710">
        <v>5.0729517845639394E-2</v>
      </c>
      <c r="O4710" t="b">
        <f t="shared" si="663"/>
        <v>0</v>
      </c>
      <c r="P4710" t="b">
        <f t="shared" si="662"/>
        <v>0</v>
      </c>
      <c r="Q4710" t="b">
        <f t="shared" si="664"/>
        <v>0</v>
      </c>
      <c r="R4710" t="b">
        <f t="shared" si="665"/>
        <v>0</v>
      </c>
      <c r="S4710" t="b">
        <f t="shared" si="666"/>
        <v>0</v>
      </c>
    </row>
    <row r="4711" spans="1:19" hidden="1" x14ac:dyDescent="0.25">
      <c r="A4711" t="s">
        <v>4811</v>
      </c>
      <c r="B4711" t="s">
        <v>2303</v>
      </c>
      <c r="C4711" t="s">
        <v>2</v>
      </c>
      <c r="D4711" t="s">
        <v>917</v>
      </c>
      <c r="E4711" t="s">
        <v>2</v>
      </c>
      <c r="F4711" t="s">
        <v>2767</v>
      </c>
      <c r="G4711" t="s">
        <v>2305</v>
      </c>
      <c r="H4711">
        <f t="shared" si="658"/>
        <v>0</v>
      </c>
      <c r="I4711">
        <f t="shared" si="659"/>
        <v>0.61111111111111105</v>
      </c>
      <c r="J4711">
        <f t="shared" si="660"/>
        <v>0</v>
      </c>
      <c r="K4711">
        <f t="shared" si="661"/>
        <v>0.61111111111111105</v>
      </c>
      <c r="N4711">
        <v>0.816458263202683</v>
      </c>
      <c r="O4711" t="b">
        <f t="shared" si="663"/>
        <v>0</v>
      </c>
      <c r="P4711" t="b">
        <f t="shared" si="662"/>
        <v>0</v>
      </c>
      <c r="Q4711" t="b">
        <f t="shared" si="664"/>
        <v>0</v>
      </c>
      <c r="R4711" t="b">
        <f t="shared" si="665"/>
        <v>0</v>
      </c>
      <c r="S4711" t="b">
        <f t="shared" si="666"/>
        <v>0</v>
      </c>
    </row>
    <row r="4712" spans="1:19" hidden="1" x14ac:dyDescent="0.25">
      <c r="A4712" t="s">
        <v>4871</v>
      </c>
      <c r="B4712" t="s">
        <v>363</v>
      </c>
      <c r="C4712" t="s">
        <v>2</v>
      </c>
      <c r="D4712" t="s">
        <v>917</v>
      </c>
      <c r="E4712" t="s">
        <v>2</v>
      </c>
      <c r="F4712" t="s">
        <v>4873</v>
      </c>
      <c r="G4712" t="s">
        <v>364</v>
      </c>
      <c r="H4712">
        <f t="shared" si="658"/>
        <v>0</v>
      </c>
      <c r="I4712">
        <f t="shared" si="659"/>
        <v>0.61111111111111105</v>
      </c>
      <c r="J4712">
        <f t="shared" si="660"/>
        <v>0</v>
      </c>
      <c r="K4712">
        <f t="shared" si="661"/>
        <v>0.61111111111111105</v>
      </c>
      <c r="N4712">
        <v>0.74120389478001314</v>
      </c>
      <c r="O4712" t="b">
        <f t="shared" si="663"/>
        <v>0</v>
      </c>
      <c r="P4712" t="b">
        <f t="shared" si="662"/>
        <v>0</v>
      </c>
      <c r="Q4712" t="b">
        <f t="shared" si="664"/>
        <v>0</v>
      </c>
      <c r="R4712" t="b">
        <f t="shared" si="665"/>
        <v>0</v>
      </c>
      <c r="S4712" t="b">
        <f t="shared" si="666"/>
        <v>0</v>
      </c>
    </row>
    <row r="4713" spans="1:19" hidden="1" x14ac:dyDescent="0.25">
      <c r="A4713" t="s">
        <v>4871</v>
      </c>
      <c r="B4713" t="s">
        <v>365</v>
      </c>
      <c r="C4713" t="s">
        <v>2</v>
      </c>
      <c r="D4713" t="s">
        <v>917</v>
      </c>
      <c r="E4713" t="s">
        <v>2</v>
      </c>
      <c r="F4713" t="s">
        <v>4873</v>
      </c>
      <c r="G4713" t="s">
        <v>366</v>
      </c>
      <c r="H4713">
        <f t="shared" si="658"/>
        <v>0</v>
      </c>
      <c r="I4713">
        <f t="shared" si="659"/>
        <v>0.61111111111111105</v>
      </c>
      <c r="J4713">
        <f t="shared" si="660"/>
        <v>0</v>
      </c>
      <c r="K4713">
        <f t="shared" si="661"/>
        <v>0.61111111111111105</v>
      </c>
      <c r="N4713">
        <v>0.10143381237127125</v>
      </c>
      <c r="O4713" t="b">
        <f t="shared" si="663"/>
        <v>0</v>
      </c>
      <c r="P4713" t="b">
        <f t="shared" si="662"/>
        <v>0</v>
      </c>
      <c r="Q4713" t="b">
        <f t="shared" si="664"/>
        <v>0</v>
      </c>
      <c r="R4713" t="b">
        <f t="shared" si="665"/>
        <v>0</v>
      </c>
      <c r="S4713" t="b">
        <f t="shared" si="666"/>
        <v>0</v>
      </c>
    </row>
    <row r="4714" spans="1:19" hidden="1" x14ac:dyDescent="0.25">
      <c r="A4714" t="s">
        <v>5428</v>
      </c>
      <c r="B4714" t="s">
        <v>914</v>
      </c>
      <c r="C4714" t="s">
        <v>2</v>
      </c>
      <c r="D4714" t="s">
        <v>917</v>
      </c>
      <c r="E4714" t="s">
        <v>2</v>
      </c>
      <c r="F4714" t="s">
        <v>918</v>
      </c>
      <c r="G4714" t="s">
        <v>915</v>
      </c>
      <c r="H4714">
        <f t="shared" si="658"/>
        <v>0</v>
      </c>
      <c r="I4714">
        <f t="shared" si="659"/>
        <v>0.61111111111111105</v>
      </c>
      <c r="J4714">
        <f t="shared" si="660"/>
        <v>0</v>
      </c>
      <c r="K4714">
        <f t="shared" si="661"/>
        <v>0.61111111111111105</v>
      </c>
      <c r="N4714">
        <v>0.16770939642449079</v>
      </c>
      <c r="O4714" t="b">
        <f t="shared" si="663"/>
        <v>0</v>
      </c>
      <c r="P4714" t="b">
        <f t="shared" si="662"/>
        <v>0</v>
      </c>
      <c r="Q4714" t="b">
        <f t="shared" si="664"/>
        <v>0</v>
      </c>
      <c r="R4714" t="b">
        <f t="shared" si="665"/>
        <v>0</v>
      </c>
      <c r="S4714" t="b">
        <f t="shared" si="666"/>
        <v>0</v>
      </c>
    </row>
    <row r="4715" spans="1:19" hidden="1" x14ac:dyDescent="0.25">
      <c r="A4715" t="s">
        <v>5460</v>
      </c>
      <c r="B4715" t="s">
        <v>2075</v>
      </c>
      <c r="C4715" t="s">
        <v>2</v>
      </c>
      <c r="D4715" t="s">
        <v>917</v>
      </c>
      <c r="E4715" t="s">
        <v>2</v>
      </c>
      <c r="F4715" t="s">
        <v>2072</v>
      </c>
      <c r="G4715" t="s">
        <v>2076</v>
      </c>
      <c r="H4715">
        <f t="shared" si="658"/>
        <v>0</v>
      </c>
      <c r="I4715">
        <f t="shared" si="659"/>
        <v>0.61111111111111105</v>
      </c>
      <c r="J4715">
        <f t="shared" si="660"/>
        <v>0</v>
      </c>
      <c r="K4715">
        <f t="shared" si="661"/>
        <v>0.61111111111111105</v>
      </c>
      <c r="N4715">
        <v>0.71798062697272313</v>
      </c>
      <c r="O4715" t="b">
        <f t="shared" si="663"/>
        <v>0</v>
      </c>
      <c r="P4715" t="b">
        <f t="shared" si="662"/>
        <v>0</v>
      </c>
      <c r="Q4715" t="b">
        <f t="shared" si="664"/>
        <v>0</v>
      </c>
      <c r="R4715" t="b">
        <f t="shared" si="665"/>
        <v>0</v>
      </c>
      <c r="S4715" t="b">
        <f t="shared" si="666"/>
        <v>0</v>
      </c>
    </row>
    <row r="4716" spans="1:19" hidden="1" x14ac:dyDescent="0.25">
      <c r="A4716" t="s">
        <v>5612</v>
      </c>
      <c r="B4716" t="s">
        <v>435</v>
      </c>
      <c r="C4716" t="s">
        <v>2</v>
      </c>
      <c r="D4716" t="s">
        <v>917</v>
      </c>
      <c r="E4716" t="s">
        <v>2</v>
      </c>
      <c r="F4716" t="s">
        <v>448</v>
      </c>
      <c r="G4716" t="s">
        <v>437</v>
      </c>
      <c r="H4716">
        <f t="shared" si="658"/>
        <v>0</v>
      </c>
      <c r="I4716">
        <f t="shared" si="659"/>
        <v>0.61111111111111105</v>
      </c>
      <c r="J4716">
        <f t="shared" si="660"/>
        <v>0</v>
      </c>
      <c r="K4716">
        <f t="shared" si="661"/>
        <v>0.61111111111111105</v>
      </c>
      <c r="N4716">
        <v>0.31991040279029492</v>
      </c>
      <c r="O4716" t="b">
        <f t="shared" si="663"/>
        <v>0</v>
      </c>
      <c r="P4716" t="b">
        <f t="shared" si="662"/>
        <v>0</v>
      </c>
      <c r="Q4716" t="b">
        <f t="shared" si="664"/>
        <v>0</v>
      </c>
      <c r="R4716" t="b">
        <f t="shared" si="665"/>
        <v>0</v>
      </c>
      <c r="S4716" t="b">
        <f t="shared" si="666"/>
        <v>0</v>
      </c>
    </row>
    <row r="4717" spans="1:19" hidden="1" x14ac:dyDescent="0.25">
      <c r="A4717" t="s">
        <v>5837</v>
      </c>
      <c r="B4717" t="s">
        <v>1818</v>
      </c>
      <c r="C4717" t="s">
        <v>2</v>
      </c>
      <c r="D4717" t="s">
        <v>917</v>
      </c>
      <c r="E4717" t="s">
        <v>2</v>
      </c>
      <c r="F4717" t="s">
        <v>1253</v>
      </c>
      <c r="G4717" t="s">
        <v>1819</v>
      </c>
      <c r="H4717">
        <f t="shared" si="658"/>
        <v>0</v>
      </c>
      <c r="I4717">
        <f t="shared" si="659"/>
        <v>0.61111111111111105</v>
      </c>
      <c r="J4717">
        <f t="shared" si="660"/>
        <v>0</v>
      </c>
      <c r="K4717">
        <f t="shared" si="661"/>
        <v>0.61111111111111105</v>
      </c>
      <c r="N4717">
        <v>0.29249220009202315</v>
      </c>
      <c r="O4717" t="b">
        <f t="shared" si="663"/>
        <v>0</v>
      </c>
      <c r="P4717" t="b">
        <f t="shared" si="662"/>
        <v>0</v>
      </c>
      <c r="Q4717" t="b">
        <f t="shared" si="664"/>
        <v>0</v>
      </c>
      <c r="R4717" t="b">
        <f t="shared" si="665"/>
        <v>0</v>
      </c>
      <c r="S4717" t="b">
        <f t="shared" si="666"/>
        <v>0</v>
      </c>
    </row>
    <row r="4718" spans="1:19" hidden="1" x14ac:dyDescent="0.25">
      <c r="A4718" t="s">
        <v>4164</v>
      </c>
      <c r="B4718" t="s">
        <v>4165</v>
      </c>
      <c r="C4718" t="s">
        <v>2</v>
      </c>
      <c r="D4718" t="s">
        <v>4166</v>
      </c>
      <c r="E4718" t="s">
        <v>2</v>
      </c>
      <c r="F4718" t="s">
        <v>3838</v>
      </c>
      <c r="G4718" t="s">
        <v>4167</v>
      </c>
      <c r="H4718">
        <f t="shared" si="658"/>
        <v>0</v>
      </c>
      <c r="I4718">
        <f t="shared" si="659"/>
        <v>0.61290322580645096</v>
      </c>
      <c r="J4718">
        <f t="shared" si="660"/>
        <v>0</v>
      </c>
      <c r="K4718">
        <f t="shared" si="661"/>
        <v>0.61290322580645096</v>
      </c>
      <c r="N4718">
        <v>0.66018896008899974</v>
      </c>
      <c r="O4718" t="b">
        <f t="shared" si="663"/>
        <v>0</v>
      </c>
      <c r="P4718" t="b">
        <f t="shared" si="662"/>
        <v>0</v>
      </c>
      <c r="Q4718" t="b">
        <f t="shared" si="664"/>
        <v>0</v>
      </c>
      <c r="R4718" t="b">
        <f t="shared" si="665"/>
        <v>0</v>
      </c>
      <c r="S4718" t="b">
        <f t="shared" si="666"/>
        <v>0</v>
      </c>
    </row>
    <row r="4719" spans="1:19" hidden="1" x14ac:dyDescent="0.25">
      <c r="A4719" t="s">
        <v>173</v>
      </c>
      <c r="B4719" t="s">
        <v>180</v>
      </c>
      <c r="C4719" t="s">
        <v>2</v>
      </c>
      <c r="D4719" t="s">
        <v>181</v>
      </c>
      <c r="E4719" t="s">
        <v>2</v>
      </c>
      <c r="F4719" t="s">
        <v>175</v>
      </c>
      <c r="G4719" t="s">
        <v>182</v>
      </c>
      <c r="H4719">
        <f t="shared" si="658"/>
        <v>0</v>
      </c>
      <c r="I4719">
        <f t="shared" si="659"/>
        <v>0.61538461538461497</v>
      </c>
      <c r="J4719">
        <f t="shared" si="660"/>
        <v>0</v>
      </c>
      <c r="K4719">
        <f t="shared" si="661"/>
        <v>0.61538461538461497</v>
      </c>
      <c r="N4719">
        <v>0.9120159085304328</v>
      </c>
      <c r="O4719" t="b">
        <f t="shared" si="663"/>
        <v>0</v>
      </c>
      <c r="P4719" t="b">
        <f t="shared" si="662"/>
        <v>0</v>
      </c>
      <c r="Q4719" t="b">
        <f t="shared" si="664"/>
        <v>0</v>
      </c>
      <c r="R4719" t="b">
        <f t="shared" si="665"/>
        <v>0</v>
      </c>
      <c r="S4719" t="b">
        <f t="shared" si="666"/>
        <v>0</v>
      </c>
    </row>
    <row r="4720" spans="1:19" hidden="1" x14ac:dyDescent="0.25">
      <c r="A4720" t="s">
        <v>373</v>
      </c>
      <c r="B4720" t="s">
        <v>380</v>
      </c>
      <c r="C4720" t="s">
        <v>2</v>
      </c>
      <c r="D4720" t="s">
        <v>181</v>
      </c>
      <c r="E4720" t="s">
        <v>2</v>
      </c>
      <c r="F4720" t="s">
        <v>376</v>
      </c>
      <c r="G4720" t="s">
        <v>381</v>
      </c>
      <c r="H4720">
        <f t="shared" si="658"/>
        <v>0</v>
      </c>
      <c r="I4720">
        <f t="shared" si="659"/>
        <v>0.61538461538461497</v>
      </c>
      <c r="J4720">
        <f t="shared" si="660"/>
        <v>0</v>
      </c>
      <c r="K4720">
        <f t="shared" si="661"/>
        <v>0.61538461538461497</v>
      </c>
      <c r="N4720">
        <v>0.26798294887350038</v>
      </c>
      <c r="O4720" t="b">
        <f t="shared" si="663"/>
        <v>0</v>
      </c>
      <c r="P4720" t="b">
        <f t="shared" si="662"/>
        <v>0</v>
      </c>
      <c r="Q4720" t="b">
        <f t="shared" si="664"/>
        <v>0</v>
      </c>
      <c r="R4720" t="b">
        <f t="shared" si="665"/>
        <v>0</v>
      </c>
      <c r="S4720" t="b">
        <f t="shared" si="666"/>
        <v>0</v>
      </c>
    </row>
    <row r="4721" spans="1:19" hidden="1" x14ac:dyDescent="0.25">
      <c r="A4721" t="s">
        <v>819</v>
      </c>
      <c r="B4721" t="s">
        <v>234</v>
      </c>
      <c r="C4721" t="s">
        <v>2</v>
      </c>
      <c r="D4721" t="s">
        <v>181</v>
      </c>
      <c r="E4721" t="s">
        <v>2</v>
      </c>
      <c r="F4721" t="s">
        <v>226</v>
      </c>
      <c r="G4721" t="s">
        <v>235</v>
      </c>
      <c r="H4721">
        <f t="shared" si="658"/>
        <v>0</v>
      </c>
      <c r="I4721">
        <f t="shared" si="659"/>
        <v>0.61538461538461497</v>
      </c>
      <c r="J4721">
        <f t="shared" si="660"/>
        <v>0</v>
      </c>
      <c r="K4721">
        <f t="shared" si="661"/>
        <v>0.61538461538461497</v>
      </c>
      <c r="N4721">
        <v>0.7772731200467361</v>
      </c>
      <c r="O4721" t="b">
        <f t="shared" si="663"/>
        <v>0</v>
      </c>
      <c r="P4721" t="b">
        <f t="shared" si="662"/>
        <v>0</v>
      </c>
      <c r="Q4721" t="b">
        <f t="shared" si="664"/>
        <v>0</v>
      </c>
      <c r="R4721" t="b">
        <f t="shared" si="665"/>
        <v>0</v>
      </c>
      <c r="S4721" t="b">
        <f t="shared" si="666"/>
        <v>0</v>
      </c>
    </row>
    <row r="4722" spans="1:19" hidden="1" x14ac:dyDescent="0.25">
      <c r="A4722" t="s">
        <v>819</v>
      </c>
      <c r="B4722" t="s">
        <v>820</v>
      </c>
      <c r="C4722" t="s">
        <v>2</v>
      </c>
      <c r="D4722" t="s">
        <v>181</v>
      </c>
      <c r="E4722" t="s">
        <v>2</v>
      </c>
      <c r="F4722" t="s">
        <v>226</v>
      </c>
      <c r="G4722" t="s">
        <v>821</v>
      </c>
      <c r="H4722">
        <f t="shared" si="658"/>
        <v>0</v>
      </c>
      <c r="I4722">
        <f t="shared" si="659"/>
        <v>0.61538461538461497</v>
      </c>
      <c r="J4722">
        <f t="shared" si="660"/>
        <v>0</v>
      </c>
      <c r="K4722">
        <f t="shared" si="661"/>
        <v>0.61538461538461497</v>
      </c>
      <c r="N4722">
        <v>0.4545836924123754</v>
      </c>
      <c r="O4722" t="b">
        <f t="shared" si="663"/>
        <v>0</v>
      </c>
      <c r="P4722" t="b">
        <f t="shared" si="662"/>
        <v>0</v>
      </c>
      <c r="Q4722" t="b">
        <f t="shared" si="664"/>
        <v>0</v>
      </c>
      <c r="R4722" t="b">
        <f t="shared" si="665"/>
        <v>0</v>
      </c>
      <c r="S4722" t="b">
        <f t="shared" si="666"/>
        <v>0</v>
      </c>
    </row>
    <row r="4723" spans="1:19" hidden="1" x14ac:dyDescent="0.25">
      <c r="A4723" t="s">
        <v>1247</v>
      </c>
      <c r="B4723" t="s">
        <v>1258</v>
      </c>
      <c r="C4723" t="s">
        <v>2</v>
      </c>
      <c r="D4723" t="s">
        <v>181</v>
      </c>
      <c r="E4723" t="s">
        <v>2</v>
      </c>
      <c r="F4723" t="s">
        <v>1250</v>
      </c>
      <c r="G4723" t="s">
        <v>1259</v>
      </c>
      <c r="H4723">
        <f t="shared" si="658"/>
        <v>0</v>
      </c>
      <c r="I4723">
        <f t="shared" si="659"/>
        <v>0.61538461538461497</v>
      </c>
      <c r="J4723">
        <f t="shared" si="660"/>
        <v>0</v>
      </c>
      <c r="K4723">
        <f t="shared" si="661"/>
        <v>0.61538461538461497</v>
      </c>
      <c r="N4723">
        <v>0.93390483995981477</v>
      </c>
      <c r="O4723" t="b">
        <f t="shared" si="663"/>
        <v>0</v>
      </c>
      <c r="P4723" t="b">
        <f t="shared" si="662"/>
        <v>0</v>
      </c>
      <c r="Q4723" t="b">
        <f t="shared" si="664"/>
        <v>0</v>
      </c>
      <c r="R4723" t="b">
        <f t="shared" si="665"/>
        <v>0</v>
      </c>
      <c r="S4723" t="b">
        <f t="shared" si="666"/>
        <v>0</v>
      </c>
    </row>
    <row r="4724" spans="1:19" hidden="1" x14ac:dyDescent="0.25">
      <c r="A4724" t="s">
        <v>1396</v>
      </c>
      <c r="B4724" t="s">
        <v>1399</v>
      </c>
      <c r="C4724" t="s">
        <v>2</v>
      </c>
      <c r="D4724" t="s">
        <v>181</v>
      </c>
      <c r="E4724" t="s">
        <v>2</v>
      </c>
      <c r="F4724" t="s">
        <v>1398</v>
      </c>
      <c r="G4724" t="s">
        <v>1400</v>
      </c>
      <c r="H4724">
        <f t="shared" si="658"/>
        <v>0</v>
      </c>
      <c r="I4724">
        <f t="shared" si="659"/>
        <v>0.61538461538461497</v>
      </c>
      <c r="J4724">
        <f t="shared" si="660"/>
        <v>0</v>
      </c>
      <c r="K4724">
        <f t="shared" si="661"/>
        <v>0.61538461538461497</v>
      </c>
      <c r="N4724">
        <v>0.42553948954431886</v>
      </c>
      <c r="O4724" t="b">
        <f t="shared" si="663"/>
        <v>0</v>
      </c>
      <c r="P4724" t="b">
        <f t="shared" si="662"/>
        <v>0</v>
      </c>
      <c r="Q4724" t="b">
        <f t="shared" si="664"/>
        <v>0</v>
      </c>
      <c r="R4724" t="b">
        <f t="shared" si="665"/>
        <v>0</v>
      </c>
      <c r="S4724" t="b">
        <f t="shared" si="666"/>
        <v>0</v>
      </c>
    </row>
    <row r="4725" spans="1:19" hidden="1" x14ac:dyDescent="0.25">
      <c r="A4725" t="s">
        <v>1911</v>
      </c>
      <c r="B4725" t="s">
        <v>174</v>
      </c>
      <c r="C4725" t="s">
        <v>2</v>
      </c>
      <c r="D4725" t="s">
        <v>181</v>
      </c>
      <c r="E4725" t="s">
        <v>2</v>
      </c>
      <c r="F4725" t="s">
        <v>182</v>
      </c>
      <c r="G4725" t="s">
        <v>175</v>
      </c>
      <c r="H4725">
        <f t="shared" si="658"/>
        <v>0</v>
      </c>
      <c r="I4725">
        <f t="shared" si="659"/>
        <v>0.61538461538461497</v>
      </c>
      <c r="J4725">
        <f t="shared" si="660"/>
        <v>0</v>
      </c>
      <c r="K4725">
        <f t="shared" si="661"/>
        <v>0.61538461538461497</v>
      </c>
      <c r="N4725">
        <v>0.8243527058895288</v>
      </c>
      <c r="O4725" t="b">
        <f t="shared" si="663"/>
        <v>0</v>
      </c>
      <c r="P4725" t="b">
        <f t="shared" si="662"/>
        <v>0</v>
      </c>
      <c r="Q4725" t="b">
        <f t="shared" si="664"/>
        <v>0</v>
      </c>
      <c r="R4725" t="b">
        <f t="shared" si="665"/>
        <v>0</v>
      </c>
      <c r="S4725" t="b">
        <f t="shared" si="666"/>
        <v>0</v>
      </c>
    </row>
    <row r="4726" spans="1:19" hidden="1" x14ac:dyDescent="0.25">
      <c r="A4726" t="s">
        <v>2347</v>
      </c>
      <c r="B4726" t="s">
        <v>1479</v>
      </c>
      <c r="C4726" t="s">
        <v>2</v>
      </c>
      <c r="D4726" t="s">
        <v>181</v>
      </c>
      <c r="E4726" t="s">
        <v>2</v>
      </c>
      <c r="F4726" t="s">
        <v>1478</v>
      </c>
      <c r="G4726" t="s">
        <v>1480</v>
      </c>
      <c r="H4726">
        <f t="shared" si="658"/>
        <v>0</v>
      </c>
      <c r="I4726">
        <f t="shared" si="659"/>
        <v>0.61538461538461497</v>
      </c>
      <c r="J4726">
        <f t="shared" si="660"/>
        <v>0</v>
      </c>
      <c r="K4726">
        <f t="shared" si="661"/>
        <v>0.61538461538461497</v>
      </c>
      <c r="N4726">
        <v>0.98076192412007734</v>
      </c>
      <c r="O4726" t="b">
        <f t="shared" si="663"/>
        <v>0</v>
      </c>
      <c r="P4726" t="b">
        <f t="shared" si="662"/>
        <v>0</v>
      </c>
      <c r="Q4726" t="b">
        <f t="shared" si="664"/>
        <v>0</v>
      </c>
      <c r="R4726" t="b">
        <f t="shared" si="665"/>
        <v>0</v>
      </c>
      <c r="S4726" t="b">
        <f t="shared" si="666"/>
        <v>0</v>
      </c>
    </row>
    <row r="4727" spans="1:19" hidden="1" x14ac:dyDescent="0.25">
      <c r="A4727" t="s">
        <v>2347</v>
      </c>
      <c r="B4727" t="s">
        <v>1481</v>
      </c>
      <c r="C4727" t="s">
        <v>2</v>
      </c>
      <c r="D4727" t="s">
        <v>181</v>
      </c>
      <c r="E4727" t="s">
        <v>2</v>
      </c>
      <c r="F4727" t="s">
        <v>1478</v>
      </c>
      <c r="G4727" t="s">
        <v>1482</v>
      </c>
      <c r="H4727">
        <f t="shared" si="658"/>
        <v>0</v>
      </c>
      <c r="I4727">
        <f t="shared" si="659"/>
        <v>0.61538461538461497</v>
      </c>
      <c r="J4727">
        <f t="shared" si="660"/>
        <v>0</v>
      </c>
      <c r="K4727">
        <f t="shared" si="661"/>
        <v>0.61538461538461497</v>
      </c>
      <c r="N4727">
        <v>0.84547432572471781</v>
      </c>
      <c r="O4727" t="b">
        <f t="shared" si="663"/>
        <v>0</v>
      </c>
      <c r="P4727" t="b">
        <f t="shared" si="662"/>
        <v>0</v>
      </c>
      <c r="Q4727" t="b">
        <f t="shared" si="664"/>
        <v>0</v>
      </c>
      <c r="R4727" t="b">
        <f t="shared" si="665"/>
        <v>0</v>
      </c>
      <c r="S4727" t="b">
        <f t="shared" si="666"/>
        <v>0</v>
      </c>
    </row>
    <row r="4728" spans="1:19" hidden="1" x14ac:dyDescent="0.25">
      <c r="A4728" t="s">
        <v>2347</v>
      </c>
      <c r="B4728" t="s">
        <v>99</v>
      </c>
      <c r="C4728" t="s">
        <v>2</v>
      </c>
      <c r="D4728" t="s">
        <v>181</v>
      </c>
      <c r="E4728" t="s">
        <v>2</v>
      </c>
      <c r="F4728" t="s">
        <v>1478</v>
      </c>
      <c r="G4728" t="s">
        <v>102</v>
      </c>
      <c r="H4728">
        <f t="shared" si="658"/>
        <v>0</v>
      </c>
      <c r="I4728">
        <f t="shared" si="659"/>
        <v>0.61538461538461497</v>
      </c>
      <c r="J4728">
        <f t="shared" si="660"/>
        <v>0</v>
      </c>
      <c r="K4728">
        <f t="shared" si="661"/>
        <v>0.61538461538461497</v>
      </c>
      <c r="N4728">
        <v>0.97117230978879376</v>
      </c>
      <c r="O4728" t="b">
        <f t="shared" si="663"/>
        <v>0</v>
      </c>
      <c r="P4728" t="b">
        <f t="shared" si="662"/>
        <v>0</v>
      </c>
      <c r="Q4728" t="b">
        <f t="shared" si="664"/>
        <v>0</v>
      </c>
      <c r="R4728" t="b">
        <f t="shared" si="665"/>
        <v>0</v>
      </c>
      <c r="S4728" t="b">
        <f t="shared" si="666"/>
        <v>0</v>
      </c>
    </row>
    <row r="4729" spans="1:19" hidden="1" x14ac:dyDescent="0.25">
      <c r="A4729" t="s">
        <v>2497</v>
      </c>
      <c r="B4729" t="s">
        <v>1477</v>
      </c>
      <c r="C4729" t="s">
        <v>2</v>
      </c>
      <c r="D4729" t="s">
        <v>181</v>
      </c>
      <c r="E4729" t="s">
        <v>2</v>
      </c>
      <c r="F4729" t="s">
        <v>1480</v>
      </c>
      <c r="G4729" t="s">
        <v>1478</v>
      </c>
      <c r="H4729">
        <f t="shared" si="658"/>
        <v>0</v>
      </c>
      <c r="I4729">
        <f t="shared" si="659"/>
        <v>0.61538461538461497</v>
      </c>
      <c r="J4729">
        <f t="shared" si="660"/>
        <v>0</v>
      </c>
      <c r="K4729">
        <f t="shared" si="661"/>
        <v>0.61538461538461497</v>
      </c>
      <c r="N4729">
        <v>0.76561390581265742</v>
      </c>
      <c r="O4729" t="b">
        <f t="shared" si="663"/>
        <v>0</v>
      </c>
      <c r="P4729" t="b">
        <f t="shared" si="662"/>
        <v>0</v>
      </c>
      <c r="Q4729" t="b">
        <f t="shared" si="664"/>
        <v>0</v>
      </c>
      <c r="R4729" t="b">
        <f t="shared" si="665"/>
        <v>0</v>
      </c>
      <c r="S4729" t="b">
        <f t="shared" si="666"/>
        <v>0</v>
      </c>
    </row>
    <row r="4730" spans="1:19" hidden="1" x14ac:dyDescent="0.25">
      <c r="A4730" t="s">
        <v>2497</v>
      </c>
      <c r="B4730" t="s">
        <v>561</v>
      </c>
      <c r="C4730" t="s">
        <v>2</v>
      </c>
      <c r="D4730" t="s">
        <v>181</v>
      </c>
      <c r="E4730" t="s">
        <v>2</v>
      </c>
      <c r="F4730" t="s">
        <v>1480</v>
      </c>
      <c r="G4730" t="s">
        <v>564</v>
      </c>
      <c r="H4730">
        <f t="shared" si="658"/>
        <v>0</v>
      </c>
      <c r="I4730">
        <f t="shared" si="659"/>
        <v>0.61538461538461497</v>
      </c>
      <c r="J4730">
        <f t="shared" si="660"/>
        <v>0</v>
      </c>
      <c r="K4730">
        <f t="shared" si="661"/>
        <v>0.61538461538461497</v>
      </c>
      <c r="N4730">
        <v>2.7796165791888483E-2</v>
      </c>
      <c r="O4730" t="b">
        <f t="shared" si="663"/>
        <v>0</v>
      </c>
      <c r="P4730" t="b">
        <f t="shared" si="662"/>
        <v>0</v>
      </c>
      <c r="Q4730" t="b">
        <f t="shared" si="664"/>
        <v>0</v>
      </c>
      <c r="R4730" t="b">
        <f t="shared" si="665"/>
        <v>0</v>
      </c>
      <c r="S4730" t="b">
        <f t="shared" si="666"/>
        <v>0</v>
      </c>
    </row>
    <row r="4731" spans="1:19" hidden="1" x14ac:dyDescent="0.25">
      <c r="A4731" t="s">
        <v>2509</v>
      </c>
      <c r="B4731" t="s">
        <v>2510</v>
      </c>
      <c r="C4731" t="s">
        <v>2</v>
      </c>
      <c r="D4731" t="s">
        <v>181</v>
      </c>
      <c r="E4731" t="s">
        <v>2</v>
      </c>
      <c r="F4731" t="s">
        <v>2511</v>
      </c>
      <c r="G4731" t="s">
        <v>2512</v>
      </c>
      <c r="H4731">
        <f t="shared" si="658"/>
        <v>0</v>
      </c>
      <c r="I4731">
        <f t="shared" si="659"/>
        <v>0.61538461538461497</v>
      </c>
      <c r="J4731">
        <f t="shared" si="660"/>
        <v>0</v>
      </c>
      <c r="K4731">
        <f t="shared" si="661"/>
        <v>0.61538461538461497</v>
      </c>
      <c r="N4731">
        <v>0.58214613317834374</v>
      </c>
      <c r="O4731" t="b">
        <f t="shared" si="663"/>
        <v>0</v>
      </c>
      <c r="P4731" t="b">
        <f t="shared" si="662"/>
        <v>0</v>
      </c>
      <c r="Q4731" t="b">
        <f t="shared" si="664"/>
        <v>0</v>
      </c>
      <c r="R4731" t="b">
        <f t="shared" si="665"/>
        <v>0</v>
      </c>
      <c r="S4731" t="b">
        <f t="shared" si="666"/>
        <v>0</v>
      </c>
    </row>
    <row r="4732" spans="1:19" hidden="1" x14ac:dyDescent="0.25">
      <c r="A4732" t="s">
        <v>2528</v>
      </c>
      <c r="B4732" t="s">
        <v>1397</v>
      </c>
      <c r="C4732" t="s">
        <v>2</v>
      </c>
      <c r="D4732" t="s">
        <v>181</v>
      </c>
      <c r="E4732" t="s">
        <v>2</v>
      </c>
      <c r="F4732" t="s">
        <v>1400</v>
      </c>
      <c r="G4732" t="s">
        <v>1398</v>
      </c>
      <c r="H4732">
        <f t="shared" si="658"/>
        <v>0</v>
      </c>
      <c r="I4732">
        <f t="shared" si="659"/>
        <v>0.61538461538461497</v>
      </c>
      <c r="J4732">
        <f t="shared" si="660"/>
        <v>0</v>
      </c>
      <c r="K4732">
        <f t="shared" si="661"/>
        <v>0.61538461538461497</v>
      </c>
      <c r="N4732">
        <v>0.76014381445751644</v>
      </c>
      <c r="O4732" t="b">
        <f t="shared" si="663"/>
        <v>0</v>
      </c>
      <c r="P4732" t="b">
        <f t="shared" si="662"/>
        <v>0</v>
      </c>
      <c r="Q4732" t="b">
        <f t="shared" si="664"/>
        <v>0</v>
      </c>
      <c r="R4732" t="b">
        <f t="shared" si="665"/>
        <v>0</v>
      </c>
      <c r="S4732" t="b">
        <f t="shared" si="666"/>
        <v>0</v>
      </c>
    </row>
    <row r="4733" spans="1:19" hidden="1" x14ac:dyDescent="0.25">
      <c r="A4733" t="s">
        <v>2593</v>
      </c>
      <c r="B4733" t="s">
        <v>1479</v>
      </c>
      <c r="C4733" t="s">
        <v>2</v>
      </c>
      <c r="D4733" t="s">
        <v>181</v>
      </c>
      <c r="E4733" t="s">
        <v>2</v>
      </c>
      <c r="F4733" t="s">
        <v>564</v>
      </c>
      <c r="G4733" t="s">
        <v>1480</v>
      </c>
      <c r="H4733">
        <f t="shared" si="658"/>
        <v>0</v>
      </c>
      <c r="I4733">
        <f t="shared" si="659"/>
        <v>0.61538461538461497</v>
      </c>
      <c r="J4733">
        <f t="shared" si="660"/>
        <v>0</v>
      </c>
      <c r="K4733">
        <f t="shared" si="661"/>
        <v>0.61538461538461497</v>
      </c>
      <c r="N4733">
        <v>0.93306309152288924</v>
      </c>
      <c r="O4733" t="b">
        <f t="shared" si="663"/>
        <v>0</v>
      </c>
      <c r="P4733" t="b">
        <f t="shared" si="662"/>
        <v>0</v>
      </c>
      <c r="Q4733" t="b">
        <f t="shared" si="664"/>
        <v>0</v>
      </c>
      <c r="R4733" t="b">
        <f t="shared" si="665"/>
        <v>0</v>
      </c>
      <c r="S4733" t="b">
        <f t="shared" si="666"/>
        <v>0</v>
      </c>
    </row>
    <row r="4734" spans="1:19" hidden="1" x14ac:dyDescent="0.25">
      <c r="A4734" t="s">
        <v>3162</v>
      </c>
      <c r="B4734" t="s">
        <v>225</v>
      </c>
      <c r="C4734" t="s">
        <v>2</v>
      </c>
      <c r="D4734" t="s">
        <v>181</v>
      </c>
      <c r="E4734" t="s">
        <v>2</v>
      </c>
      <c r="F4734" t="s">
        <v>821</v>
      </c>
      <c r="G4734" t="s">
        <v>226</v>
      </c>
      <c r="H4734">
        <f t="shared" si="658"/>
        <v>0</v>
      </c>
      <c r="I4734">
        <f t="shared" si="659"/>
        <v>0.61538461538461497</v>
      </c>
      <c r="J4734">
        <f t="shared" si="660"/>
        <v>0</v>
      </c>
      <c r="K4734">
        <f t="shared" si="661"/>
        <v>0.61538461538461497</v>
      </c>
      <c r="N4734">
        <v>0.67643380314008605</v>
      </c>
      <c r="O4734" t="b">
        <f t="shared" si="663"/>
        <v>0</v>
      </c>
      <c r="P4734" t="b">
        <f t="shared" si="662"/>
        <v>0</v>
      </c>
      <c r="Q4734" t="b">
        <f t="shared" si="664"/>
        <v>0</v>
      </c>
      <c r="R4734" t="b">
        <f t="shared" si="665"/>
        <v>0</v>
      </c>
      <c r="S4734" t="b">
        <f t="shared" si="666"/>
        <v>0</v>
      </c>
    </row>
    <row r="4735" spans="1:19" hidden="1" x14ac:dyDescent="0.25">
      <c r="A4735" t="s">
        <v>3413</v>
      </c>
      <c r="B4735" t="s">
        <v>78</v>
      </c>
      <c r="C4735" t="s">
        <v>2</v>
      </c>
      <c r="D4735" t="s">
        <v>181</v>
      </c>
      <c r="E4735" t="s">
        <v>2</v>
      </c>
      <c r="F4735" t="s">
        <v>71</v>
      </c>
      <c r="G4735" t="s">
        <v>80</v>
      </c>
      <c r="H4735">
        <f t="shared" si="658"/>
        <v>0</v>
      </c>
      <c r="I4735">
        <f t="shared" si="659"/>
        <v>0.61538461538461497</v>
      </c>
      <c r="J4735">
        <f t="shared" si="660"/>
        <v>0</v>
      </c>
      <c r="K4735">
        <f t="shared" si="661"/>
        <v>0.61538461538461497</v>
      </c>
      <c r="N4735">
        <v>0.67210614643475386</v>
      </c>
      <c r="O4735" t="b">
        <f t="shared" si="663"/>
        <v>0</v>
      </c>
      <c r="P4735" t="b">
        <f t="shared" si="662"/>
        <v>0</v>
      </c>
      <c r="Q4735" t="b">
        <f t="shared" si="664"/>
        <v>0</v>
      </c>
      <c r="R4735" t="b">
        <f t="shared" si="665"/>
        <v>0</v>
      </c>
      <c r="S4735" t="b">
        <f t="shared" si="666"/>
        <v>0</v>
      </c>
    </row>
    <row r="4736" spans="1:19" hidden="1" x14ac:dyDescent="0.25">
      <c r="A4736" t="s">
        <v>3761</v>
      </c>
      <c r="B4736" t="s">
        <v>3764</v>
      </c>
      <c r="C4736" t="s">
        <v>2</v>
      </c>
      <c r="D4736" t="s">
        <v>181</v>
      </c>
      <c r="E4736" t="s">
        <v>2</v>
      </c>
      <c r="F4736" t="s">
        <v>3763</v>
      </c>
      <c r="G4736" t="s">
        <v>3765</v>
      </c>
      <c r="H4736">
        <f t="shared" si="658"/>
        <v>0</v>
      </c>
      <c r="I4736">
        <f t="shared" si="659"/>
        <v>0.61538461538461497</v>
      </c>
      <c r="J4736">
        <f t="shared" si="660"/>
        <v>0</v>
      </c>
      <c r="K4736">
        <f t="shared" si="661"/>
        <v>0.61538461538461497</v>
      </c>
      <c r="N4736">
        <v>0.50901267657855997</v>
      </c>
      <c r="O4736" t="b">
        <f t="shared" si="663"/>
        <v>0</v>
      </c>
      <c r="P4736" t="b">
        <f t="shared" si="662"/>
        <v>0</v>
      </c>
      <c r="Q4736" t="b">
        <f t="shared" si="664"/>
        <v>0</v>
      </c>
      <c r="R4736" t="b">
        <f t="shared" si="665"/>
        <v>0</v>
      </c>
      <c r="S4736" t="b">
        <f t="shared" si="666"/>
        <v>0</v>
      </c>
    </row>
    <row r="4737" spans="1:19" hidden="1" x14ac:dyDescent="0.25">
      <c r="A4737" t="s">
        <v>4183</v>
      </c>
      <c r="B4737" t="s">
        <v>1477</v>
      </c>
      <c r="C4737" t="s">
        <v>2</v>
      </c>
      <c r="D4737" t="s">
        <v>181</v>
      </c>
      <c r="E4737" t="s">
        <v>2</v>
      </c>
      <c r="F4737" t="s">
        <v>1482</v>
      </c>
      <c r="G4737" t="s">
        <v>1478</v>
      </c>
      <c r="H4737">
        <f t="shared" si="658"/>
        <v>0</v>
      </c>
      <c r="I4737">
        <f t="shared" si="659"/>
        <v>0.61538461538461497</v>
      </c>
      <c r="J4737">
        <f t="shared" si="660"/>
        <v>0</v>
      </c>
      <c r="K4737">
        <f t="shared" si="661"/>
        <v>0.61538461538461497</v>
      </c>
      <c r="N4737">
        <v>0.27120627516676821</v>
      </c>
      <c r="O4737" t="b">
        <f t="shared" si="663"/>
        <v>0</v>
      </c>
      <c r="P4737" t="b">
        <f t="shared" si="662"/>
        <v>0</v>
      </c>
      <c r="Q4737" t="b">
        <f t="shared" si="664"/>
        <v>0</v>
      </c>
      <c r="R4737" t="b">
        <f t="shared" si="665"/>
        <v>0</v>
      </c>
      <c r="S4737" t="b">
        <f t="shared" si="666"/>
        <v>0</v>
      </c>
    </row>
    <row r="4738" spans="1:19" hidden="1" x14ac:dyDescent="0.25">
      <c r="A4738" t="s">
        <v>4340</v>
      </c>
      <c r="B4738" t="s">
        <v>1254</v>
      </c>
      <c r="C4738" t="s">
        <v>2</v>
      </c>
      <c r="D4738" t="s">
        <v>181</v>
      </c>
      <c r="E4738" t="s">
        <v>2</v>
      </c>
      <c r="F4738" t="s">
        <v>1259</v>
      </c>
      <c r="G4738" t="s">
        <v>1250</v>
      </c>
      <c r="H4738">
        <f t="shared" ref="H4738:H4801" si="667">_xlfn.NUMBERVALUE(C4738,".")</f>
        <v>0</v>
      </c>
      <c r="I4738">
        <f t="shared" ref="I4738:I4801" si="668">_xlfn.NUMBERVALUE(D4738,".")</f>
        <v>0.61538461538461497</v>
      </c>
      <c r="J4738">
        <f t="shared" ref="J4738:J4801" si="669">_xlfn.NUMBERVALUE(E4738,".")</f>
        <v>0</v>
      </c>
      <c r="K4738">
        <f t="shared" ref="K4738:K4801" si="670">ABS(I4738-H4738)</f>
        <v>0.61538461538461497</v>
      </c>
      <c r="N4738">
        <v>0.12430898442751326</v>
      </c>
      <c r="O4738" t="b">
        <f t="shared" si="663"/>
        <v>0</v>
      </c>
      <c r="P4738" t="b">
        <f t="shared" ref="P4738:P4801" si="671">AND(M4738="non-fuzzy",N4738&lt;$Z$3,L4738=1)</f>
        <v>0</v>
      </c>
      <c r="Q4738" t="b">
        <f t="shared" si="664"/>
        <v>0</v>
      </c>
      <c r="R4738" t="b">
        <f t="shared" si="665"/>
        <v>0</v>
      </c>
      <c r="S4738" t="b">
        <f t="shared" si="666"/>
        <v>0</v>
      </c>
    </row>
    <row r="4739" spans="1:19" hidden="1" x14ac:dyDescent="0.25">
      <c r="A4739" t="s">
        <v>4527</v>
      </c>
      <c r="B4739" t="s">
        <v>3762</v>
      </c>
      <c r="C4739" t="s">
        <v>2</v>
      </c>
      <c r="D4739" t="s">
        <v>181</v>
      </c>
      <c r="E4739" t="s">
        <v>2</v>
      </c>
      <c r="F4739" t="s">
        <v>3765</v>
      </c>
      <c r="G4739" t="s">
        <v>3763</v>
      </c>
      <c r="H4739">
        <f t="shared" si="667"/>
        <v>0</v>
      </c>
      <c r="I4739">
        <f t="shared" si="668"/>
        <v>0.61538461538461497</v>
      </c>
      <c r="J4739">
        <f t="shared" si="669"/>
        <v>0</v>
      </c>
      <c r="K4739">
        <f t="shared" si="670"/>
        <v>0.61538461538461497</v>
      </c>
      <c r="N4739">
        <v>0.50523957148523535</v>
      </c>
      <c r="O4739" t="b">
        <f t="shared" ref="O4739:O4802" si="672">M4739="fuzzy"</f>
        <v>0</v>
      </c>
      <c r="P4739" t="b">
        <f t="shared" si="671"/>
        <v>0</v>
      </c>
      <c r="Q4739" t="b">
        <f t="shared" ref="Q4739:Q4802" si="673">AND(M4739="non-fuzzy",N4739&lt;$Z$4,L4739=0)</f>
        <v>0</v>
      </c>
      <c r="R4739" t="b">
        <f t="shared" ref="R4739:R4802" si="674">OR(O4739,P4739,Q4739)</f>
        <v>0</v>
      </c>
      <c r="S4739" t="b">
        <f t="shared" ref="S4739:S4802" si="675">IF(AND(M4739="non-fuzzy",L4739=1),"nf1",IF(AND(M4739="non-fuzzy",L4739=0),"nf0",IF(M4739="fuzzy","f")))</f>
        <v>0</v>
      </c>
    </row>
    <row r="4740" spans="1:19" hidden="1" x14ac:dyDescent="0.25">
      <c r="A4740" t="s">
        <v>4573</v>
      </c>
      <c r="B4740" t="s">
        <v>1477</v>
      </c>
      <c r="C4740" t="s">
        <v>2</v>
      </c>
      <c r="D4740" t="s">
        <v>181</v>
      </c>
      <c r="E4740" t="s">
        <v>2</v>
      </c>
      <c r="F4740" t="s">
        <v>102</v>
      </c>
      <c r="G4740" t="s">
        <v>1478</v>
      </c>
      <c r="H4740">
        <f t="shared" si="667"/>
        <v>0</v>
      </c>
      <c r="I4740">
        <f t="shared" si="668"/>
        <v>0.61538461538461497</v>
      </c>
      <c r="J4740">
        <f t="shared" si="669"/>
        <v>0</v>
      </c>
      <c r="K4740">
        <f t="shared" si="670"/>
        <v>0.61538461538461497</v>
      </c>
      <c r="N4740">
        <v>0.59613326359190322</v>
      </c>
      <c r="O4740" t="b">
        <f t="shared" si="672"/>
        <v>0</v>
      </c>
      <c r="P4740" t="b">
        <f t="shared" si="671"/>
        <v>0</v>
      </c>
      <c r="Q4740" t="b">
        <f t="shared" si="673"/>
        <v>0</v>
      </c>
      <c r="R4740" t="b">
        <f t="shared" si="674"/>
        <v>0</v>
      </c>
      <c r="S4740" t="b">
        <f t="shared" si="675"/>
        <v>0</v>
      </c>
    </row>
    <row r="4741" spans="1:19" hidden="1" x14ac:dyDescent="0.25">
      <c r="A4741" t="s">
        <v>5594</v>
      </c>
      <c r="B4741" t="s">
        <v>1453</v>
      </c>
      <c r="C4741" t="s">
        <v>2</v>
      </c>
      <c r="D4741" t="s">
        <v>181</v>
      </c>
      <c r="E4741" t="s">
        <v>2</v>
      </c>
      <c r="F4741" t="s">
        <v>1458</v>
      </c>
      <c r="G4741" t="s">
        <v>1455</v>
      </c>
      <c r="H4741">
        <f t="shared" si="667"/>
        <v>0</v>
      </c>
      <c r="I4741">
        <f t="shared" si="668"/>
        <v>0.61538461538461497</v>
      </c>
      <c r="J4741">
        <f t="shared" si="669"/>
        <v>0</v>
      </c>
      <c r="K4741">
        <f t="shared" si="670"/>
        <v>0.61538461538461497</v>
      </c>
      <c r="N4741">
        <v>0.80879873230969435</v>
      </c>
      <c r="O4741" t="b">
        <f t="shared" si="672"/>
        <v>0</v>
      </c>
      <c r="P4741" t="b">
        <f t="shared" si="671"/>
        <v>0</v>
      </c>
      <c r="Q4741" t="b">
        <f t="shared" si="673"/>
        <v>0</v>
      </c>
      <c r="R4741" t="b">
        <f t="shared" si="674"/>
        <v>0</v>
      </c>
      <c r="S4741" t="b">
        <f t="shared" si="675"/>
        <v>0</v>
      </c>
    </row>
    <row r="4742" spans="1:19" hidden="1" x14ac:dyDescent="0.25">
      <c r="A4742" t="s">
        <v>5611</v>
      </c>
      <c r="B4742" t="s">
        <v>483</v>
      </c>
      <c r="C4742" t="s">
        <v>2</v>
      </c>
      <c r="D4742" t="s">
        <v>181</v>
      </c>
      <c r="E4742" t="s">
        <v>2</v>
      </c>
      <c r="F4742" t="s">
        <v>2282</v>
      </c>
      <c r="G4742" t="s">
        <v>484</v>
      </c>
      <c r="H4742">
        <f t="shared" si="667"/>
        <v>0</v>
      </c>
      <c r="I4742">
        <f t="shared" si="668"/>
        <v>0.61538461538461497</v>
      </c>
      <c r="J4742">
        <f t="shared" si="669"/>
        <v>0</v>
      </c>
      <c r="K4742">
        <f t="shared" si="670"/>
        <v>0.61538461538461497</v>
      </c>
      <c r="N4742">
        <v>0.9966333426166557</v>
      </c>
      <c r="O4742" t="b">
        <f t="shared" si="672"/>
        <v>0</v>
      </c>
      <c r="P4742" t="b">
        <f t="shared" si="671"/>
        <v>0</v>
      </c>
      <c r="Q4742" t="b">
        <f t="shared" si="673"/>
        <v>0</v>
      </c>
      <c r="R4742" t="b">
        <f t="shared" si="674"/>
        <v>0</v>
      </c>
      <c r="S4742" t="b">
        <f t="shared" si="675"/>
        <v>0</v>
      </c>
    </row>
    <row r="4743" spans="1:19" hidden="1" x14ac:dyDescent="0.25">
      <c r="A4743" t="s">
        <v>2853</v>
      </c>
      <c r="B4743" t="s">
        <v>861</v>
      </c>
      <c r="C4743" t="s">
        <v>2</v>
      </c>
      <c r="D4743" t="s">
        <v>562</v>
      </c>
      <c r="E4743" t="s">
        <v>2</v>
      </c>
      <c r="F4743" t="s">
        <v>2854</v>
      </c>
      <c r="G4743" t="s">
        <v>865</v>
      </c>
      <c r="H4743">
        <f t="shared" si="667"/>
        <v>0</v>
      </c>
      <c r="I4743">
        <f t="shared" si="668"/>
        <v>0.61904761904761896</v>
      </c>
      <c r="J4743">
        <f t="shared" si="669"/>
        <v>0</v>
      </c>
      <c r="K4743">
        <f t="shared" si="670"/>
        <v>0.61904761904761896</v>
      </c>
      <c r="N4743">
        <v>0.35537446593936628</v>
      </c>
      <c r="O4743" t="b">
        <f t="shared" si="672"/>
        <v>0</v>
      </c>
      <c r="P4743" t="b">
        <f t="shared" si="671"/>
        <v>0</v>
      </c>
      <c r="Q4743" t="b">
        <f t="shared" si="673"/>
        <v>0</v>
      </c>
      <c r="R4743" t="b">
        <f t="shared" si="674"/>
        <v>0</v>
      </c>
      <c r="S4743" t="b">
        <f t="shared" si="675"/>
        <v>0</v>
      </c>
    </row>
    <row r="4744" spans="1:19" hidden="1" x14ac:dyDescent="0.25">
      <c r="A4744" t="s">
        <v>0</v>
      </c>
      <c r="B4744" t="s">
        <v>8</v>
      </c>
      <c r="C4744" t="s">
        <v>2</v>
      </c>
      <c r="D4744" t="s">
        <v>9</v>
      </c>
      <c r="E4744" t="s">
        <v>2</v>
      </c>
      <c r="F4744" t="s">
        <v>4</v>
      </c>
      <c r="G4744" t="s">
        <v>10</v>
      </c>
      <c r="H4744">
        <f t="shared" si="667"/>
        <v>0</v>
      </c>
      <c r="I4744">
        <f t="shared" si="668"/>
        <v>0.625</v>
      </c>
      <c r="J4744">
        <f t="shared" si="669"/>
        <v>0</v>
      </c>
      <c r="K4744">
        <f t="shared" si="670"/>
        <v>0.625</v>
      </c>
      <c r="N4744">
        <v>0.21168369422582956</v>
      </c>
      <c r="O4744" t="b">
        <f t="shared" si="672"/>
        <v>0</v>
      </c>
      <c r="P4744" t="b">
        <f t="shared" si="671"/>
        <v>0</v>
      </c>
      <c r="Q4744" t="b">
        <f t="shared" si="673"/>
        <v>0</v>
      </c>
      <c r="R4744" t="b">
        <f t="shared" si="674"/>
        <v>0</v>
      </c>
      <c r="S4744" t="b">
        <f t="shared" si="675"/>
        <v>0</v>
      </c>
    </row>
    <row r="4745" spans="1:19" hidden="1" x14ac:dyDescent="0.25">
      <c r="A4745" t="s">
        <v>54</v>
      </c>
      <c r="B4745" t="s">
        <v>55</v>
      </c>
      <c r="C4745" t="s">
        <v>2</v>
      </c>
      <c r="D4745" t="s">
        <v>9</v>
      </c>
      <c r="E4745" t="s">
        <v>2</v>
      </c>
      <c r="F4745" t="s">
        <v>56</v>
      </c>
      <c r="G4745" t="s">
        <v>57</v>
      </c>
      <c r="H4745">
        <f t="shared" si="667"/>
        <v>0</v>
      </c>
      <c r="I4745">
        <f t="shared" si="668"/>
        <v>0.625</v>
      </c>
      <c r="J4745">
        <f t="shared" si="669"/>
        <v>0</v>
      </c>
      <c r="K4745">
        <f t="shared" si="670"/>
        <v>0.625</v>
      </c>
      <c r="N4745">
        <v>0.49478857438442969</v>
      </c>
      <c r="O4745" t="b">
        <f t="shared" si="672"/>
        <v>0</v>
      </c>
      <c r="P4745" t="b">
        <f t="shared" si="671"/>
        <v>0</v>
      </c>
      <c r="Q4745" t="b">
        <f t="shared" si="673"/>
        <v>0</v>
      </c>
      <c r="R4745" t="b">
        <f t="shared" si="674"/>
        <v>0</v>
      </c>
      <c r="S4745" t="b">
        <f t="shared" si="675"/>
        <v>0</v>
      </c>
    </row>
    <row r="4746" spans="1:19" hidden="1" x14ac:dyDescent="0.25">
      <c r="A4746" t="s">
        <v>895</v>
      </c>
      <c r="B4746" t="s">
        <v>737</v>
      </c>
      <c r="C4746" t="s">
        <v>2</v>
      </c>
      <c r="D4746" t="s">
        <v>9</v>
      </c>
      <c r="E4746" t="s">
        <v>2</v>
      </c>
      <c r="F4746" t="s">
        <v>450</v>
      </c>
      <c r="G4746" t="s">
        <v>738</v>
      </c>
      <c r="H4746">
        <f t="shared" si="667"/>
        <v>0</v>
      </c>
      <c r="I4746">
        <f t="shared" si="668"/>
        <v>0.625</v>
      </c>
      <c r="J4746">
        <f t="shared" si="669"/>
        <v>0</v>
      </c>
      <c r="K4746">
        <f t="shared" si="670"/>
        <v>0.625</v>
      </c>
      <c r="N4746">
        <v>0.22848455697527614</v>
      </c>
      <c r="O4746" t="b">
        <f t="shared" si="672"/>
        <v>0</v>
      </c>
      <c r="P4746" t="b">
        <f t="shared" si="671"/>
        <v>0</v>
      </c>
      <c r="Q4746" t="b">
        <f t="shared" si="673"/>
        <v>0</v>
      </c>
      <c r="R4746" t="b">
        <f t="shared" si="674"/>
        <v>0</v>
      </c>
      <c r="S4746" t="b">
        <f t="shared" si="675"/>
        <v>0</v>
      </c>
    </row>
    <row r="4747" spans="1:19" hidden="1" x14ac:dyDescent="0.25">
      <c r="A4747" t="s">
        <v>895</v>
      </c>
      <c r="B4747" t="s">
        <v>906</v>
      </c>
      <c r="C4747" t="s">
        <v>2</v>
      </c>
      <c r="D4747" t="s">
        <v>9</v>
      </c>
      <c r="E4747" t="s">
        <v>2</v>
      </c>
      <c r="F4747" t="s">
        <v>450</v>
      </c>
      <c r="G4747" t="s">
        <v>907</v>
      </c>
      <c r="H4747">
        <f t="shared" si="667"/>
        <v>0</v>
      </c>
      <c r="I4747">
        <f t="shared" si="668"/>
        <v>0.625</v>
      </c>
      <c r="J4747">
        <f t="shared" si="669"/>
        <v>0</v>
      </c>
      <c r="K4747">
        <f t="shared" si="670"/>
        <v>0.625</v>
      </c>
      <c r="N4747">
        <v>0.69524415203131218</v>
      </c>
      <c r="O4747" t="b">
        <f t="shared" si="672"/>
        <v>0</v>
      </c>
      <c r="P4747" t="b">
        <f t="shared" si="671"/>
        <v>0</v>
      </c>
      <c r="Q4747" t="b">
        <f t="shared" si="673"/>
        <v>0</v>
      </c>
      <c r="R4747" t="b">
        <f t="shared" si="674"/>
        <v>0</v>
      </c>
      <c r="S4747" t="b">
        <f t="shared" si="675"/>
        <v>0</v>
      </c>
    </row>
    <row r="4748" spans="1:19" hidden="1" x14ac:dyDescent="0.25">
      <c r="A4748" t="s">
        <v>936</v>
      </c>
      <c r="B4748" t="s">
        <v>945</v>
      </c>
      <c r="C4748" t="s">
        <v>2</v>
      </c>
      <c r="D4748" t="s">
        <v>9</v>
      </c>
      <c r="E4748" t="s">
        <v>2</v>
      </c>
      <c r="F4748" t="s">
        <v>938</v>
      </c>
      <c r="G4748" t="s">
        <v>946</v>
      </c>
      <c r="H4748">
        <f t="shared" si="667"/>
        <v>0</v>
      </c>
      <c r="I4748">
        <f t="shared" si="668"/>
        <v>0.625</v>
      </c>
      <c r="J4748">
        <f t="shared" si="669"/>
        <v>0</v>
      </c>
      <c r="K4748">
        <f t="shared" si="670"/>
        <v>0.625</v>
      </c>
      <c r="N4748">
        <v>0.94455179776763754</v>
      </c>
      <c r="O4748" t="b">
        <f t="shared" si="672"/>
        <v>0</v>
      </c>
      <c r="P4748" t="b">
        <f t="shared" si="671"/>
        <v>0</v>
      </c>
      <c r="Q4748" t="b">
        <f t="shared" si="673"/>
        <v>0</v>
      </c>
      <c r="R4748" t="b">
        <f t="shared" si="674"/>
        <v>0</v>
      </c>
      <c r="S4748" t="b">
        <f t="shared" si="675"/>
        <v>0</v>
      </c>
    </row>
    <row r="4749" spans="1:19" hidden="1" x14ac:dyDescent="0.25">
      <c r="A4749" t="s">
        <v>953</v>
      </c>
      <c r="B4749" t="s">
        <v>960</v>
      </c>
      <c r="C4749" t="s">
        <v>2</v>
      </c>
      <c r="D4749" t="s">
        <v>9</v>
      </c>
      <c r="E4749" t="s">
        <v>2</v>
      </c>
      <c r="F4749" t="s">
        <v>955</v>
      </c>
      <c r="G4749" t="s">
        <v>961</v>
      </c>
      <c r="H4749">
        <f t="shared" si="667"/>
        <v>0</v>
      </c>
      <c r="I4749">
        <f t="shared" si="668"/>
        <v>0.625</v>
      </c>
      <c r="J4749">
        <f t="shared" si="669"/>
        <v>0</v>
      </c>
      <c r="K4749">
        <f t="shared" si="670"/>
        <v>0.625</v>
      </c>
      <c r="N4749">
        <v>0.85517109696770122</v>
      </c>
      <c r="O4749" t="b">
        <f t="shared" si="672"/>
        <v>0</v>
      </c>
      <c r="P4749" t="b">
        <f t="shared" si="671"/>
        <v>0</v>
      </c>
      <c r="Q4749" t="b">
        <f t="shared" si="673"/>
        <v>0</v>
      </c>
      <c r="R4749" t="b">
        <f t="shared" si="674"/>
        <v>0</v>
      </c>
      <c r="S4749" t="b">
        <f t="shared" si="675"/>
        <v>0</v>
      </c>
    </row>
    <row r="4750" spans="1:19" hidden="1" x14ac:dyDescent="0.25">
      <c r="A4750" t="s">
        <v>1038</v>
      </c>
      <c r="B4750" t="s">
        <v>444</v>
      </c>
      <c r="C4750" t="s">
        <v>2</v>
      </c>
      <c r="D4750" t="s">
        <v>9</v>
      </c>
      <c r="E4750" t="s">
        <v>2</v>
      </c>
      <c r="F4750" t="s">
        <v>738</v>
      </c>
      <c r="G4750" t="s">
        <v>446</v>
      </c>
      <c r="H4750">
        <f t="shared" si="667"/>
        <v>0</v>
      </c>
      <c r="I4750">
        <f t="shared" si="668"/>
        <v>0.625</v>
      </c>
      <c r="J4750">
        <f t="shared" si="669"/>
        <v>0</v>
      </c>
      <c r="K4750">
        <f t="shared" si="670"/>
        <v>0.625</v>
      </c>
      <c r="N4750">
        <v>0.37531568005422467</v>
      </c>
      <c r="O4750" t="b">
        <f t="shared" si="672"/>
        <v>0</v>
      </c>
      <c r="P4750" t="b">
        <f t="shared" si="671"/>
        <v>0</v>
      </c>
      <c r="Q4750" t="b">
        <f t="shared" si="673"/>
        <v>0</v>
      </c>
      <c r="R4750" t="b">
        <f t="shared" si="674"/>
        <v>0</v>
      </c>
      <c r="S4750" t="b">
        <f t="shared" si="675"/>
        <v>0</v>
      </c>
    </row>
    <row r="4751" spans="1:19" hidden="1" x14ac:dyDescent="0.25">
      <c r="A4751" t="s">
        <v>1038</v>
      </c>
      <c r="B4751" t="s">
        <v>449</v>
      </c>
      <c r="C4751" t="s">
        <v>2</v>
      </c>
      <c r="D4751" t="s">
        <v>9</v>
      </c>
      <c r="E4751" t="s">
        <v>2</v>
      </c>
      <c r="F4751" t="s">
        <v>738</v>
      </c>
      <c r="G4751" t="s">
        <v>450</v>
      </c>
      <c r="H4751">
        <f t="shared" si="667"/>
        <v>0</v>
      </c>
      <c r="I4751">
        <f t="shared" si="668"/>
        <v>0.625</v>
      </c>
      <c r="J4751">
        <f t="shared" si="669"/>
        <v>0</v>
      </c>
      <c r="K4751">
        <f t="shared" si="670"/>
        <v>0.625</v>
      </c>
      <c r="N4751">
        <v>0.15829276792721103</v>
      </c>
      <c r="O4751" t="b">
        <f t="shared" si="672"/>
        <v>0</v>
      </c>
      <c r="P4751" t="b">
        <f t="shared" si="671"/>
        <v>0</v>
      </c>
      <c r="Q4751" t="b">
        <f t="shared" si="673"/>
        <v>0</v>
      </c>
      <c r="R4751" t="b">
        <f t="shared" si="674"/>
        <v>0</v>
      </c>
      <c r="S4751" t="b">
        <f t="shared" si="675"/>
        <v>0</v>
      </c>
    </row>
    <row r="4752" spans="1:19" hidden="1" x14ac:dyDescent="0.25">
      <c r="A4752" t="s">
        <v>1201</v>
      </c>
      <c r="B4752" t="s">
        <v>939</v>
      </c>
      <c r="C4752" t="s">
        <v>2</v>
      </c>
      <c r="D4752" t="s">
        <v>9</v>
      </c>
      <c r="E4752" t="s">
        <v>2</v>
      </c>
      <c r="F4752" t="s">
        <v>405</v>
      </c>
      <c r="G4752" t="s">
        <v>940</v>
      </c>
      <c r="H4752">
        <f t="shared" si="667"/>
        <v>0</v>
      </c>
      <c r="I4752">
        <f t="shared" si="668"/>
        <v>0.625</v>
      </c>
      <c r="J4752">
        <f t="shared" si="669"/>
        <v>0</v>
      </c>
      <c r="K4752">
        <f t="shared" si="670"/>
        <v>0.625</v>
      </c>
      <c r="N4752">
        <v>0.72347951525594301</v>
      </c>
      <c r="O4752" t="b">
        <f t="shared" si="672"/>
        <v>0</v>
      </c>
      <c r="P4752" t="b">
        <f t="shared" si="671"/>
        <v>0</v>
      </c>
      <c r="Q4752" t="b">
        <f t="shared" si="673"/>
        <v>0</v>
      </c>
      <c r="R4752" t="b">
        <f t="shared" si="674"/>
        <v>0</v>
      </c>
      <c r="S4752" t="b">
        <f t="shared" si="675"/>
        <v>0</v>
      </c>
    </row>
    <row r="4753" spans="1:19" hidden="1" x14ac:dyDescent="0.25">
      <c r="A4753" t="s">
        <v>1201</v>
      </c>
      <c r="B4753" t="s">
        <v>410</v>
      </c>
      <c r="C4753" t="s">
        <v>2</v>
      </c>
      <c r="D4753" t="s">
        <v>9</v>
      </c>
      <c r="E4753" t="s">
        <v>2</v>
      </c>
      <c r="F4753" t="s">
        <v>405</v>
      </c>
      <c r="G4753" t="s">
        <v>411</v>
      </c>
      <c r="H4753">
        <f t="shared" si="667"/>
        <v>0</v>
      </c>
      <c r="I4753">
        <f t="shared" si="668"/>
        <v>0.625</v>
      </c>
      <c r="J4753">
        <f t="shared" si="669"/>
        <v>0</v>
      </c>
      <c r="K4753">
        <f t="shared" si="670"/>
        <v>0.625</v>
      </c>
      <c r="N4753">
        <v>0.70414930887027027</v>
      </c>
      <c r="O4753" t="b">
        <f t="shared" si="672"/>
        <v>0</v>
      </c>
      <c r="P4753" t="b">
        <f t="shared" si="671"/>
        <v>0</v>
      </c>
      <c r="Q4753" t="b">
        <f t="shared" si="673"/>
        <v>0</v>
      </c>
      <c r="R4753" t="b">
        <f t="shared" si="674"/>
        <v>0</v>
      </c>
      <c r="S4753" t="b">
        <f t="shared" si="675"/>
        <v>0</v>
      </c>
    </row>
    <row r="4754" spans="1:19" hidden="1" x14ac:dyDescent="0.25">
      <c r="A4754" t="s">
        <v>1222</v>
      </c>
      <c r="B4754" t="s">
        <v>1223</v>
      </c>
      <c r="C4754" t="s">
        <v>2</v>
      </c>
      <c r="D4754" t="s">
        <v>9</v>
      </c>
      <c r="E4754" t="s">
        <v>2</v>
      </c>
      <c r="F4754" t="s">
        <v>1224</v>
      </c>
      <c r="G4754" t="s">
        <v>1225</v>
      </c>
      <c r="H4754">
        <f t="shared" si="667"/>
        <v>0</v>
      </c>
      <c r="I4754">
        <f t="shared" si="668"/>
        <v>0.625</v>
      </c>
      <c r="J4754">
        <f t="shared" si="669"/>
        <v>0</v>
      </c>
      <c r="K4754">
        <f t="shared" si="670"/>
        <v>0.625</v>
      </c>
      <c r="N4754">
        <v>0.17372935755707863</v>
      </c>
      <c r="O4754" t="b">
        <f t="shared" si="672"/>
        <v>0</v>
      </c>
      <c r="P4754" t="b">
        <f t="shared" si="671"/>
        <v>0</v>
      </c>
      <c r="Q4754" t="b">
        <f t="shared" si="673"/>
        <v>0</v>
      </c>
      <c r="R4754" t="b">
        <f t="shared" si="674"/>
        <v>0</v>
      </c>
      <c r="S4754" t="b">
        <f t="shared" si="675"/>
        <v>0</v>
      </c>
    </row>
    <row r="4755" spans="1:19" hidden="1" x14ac:dyDescent="0.25">
      <c r="A4755" t="s">
        <v>1342</v>
      </c>
      <c r="B4755" t="s">
        <v>193</v>
      </c>
      <c r="C4755" t="s">
        <v>2</v>
      </c>
      <c r="D4755" t="s">
        <v>9</v>
      </c>
      <c r="E4755" t="s">
        <v>2</v>
      </c>
      <c r="F4755" t="s">
        <v>1344</v>
      </c>
      <c r="G4755" t="s">
        <v>194</v>
      </c>
      <c r="H4755">
        <f t="shared" si="667"/>
        <v>0</v>
      </c>
      <c r="I4755">
        <f t="shared" si="668"/>
        <v>0.625</v>
      </c>
      <c r="J4755">
        <f t="shared" si="669"/>
        <v>0</v>
      </c>
      <c r="K4755">
        <f t="shared" si="670"/>
        <v>0.625</v>
      </c>
      <c r="N4755">
        <v>1.095860433409257E-3</v>
      </c>
      <c r="O4755" t="b">
        <f t="shared" si="672"/>
        <v>0</v>
      </c>
      <c r="P4755" t="b">
        <f t="shared" si="671"/>
        <v>0</v>
      </c>
      <c r="Q4755" t="b">
        <f t="shared" si="673"/>
        <v>0</v>
      </c>
      <c r="R4755" t="b">
        <f t="shared" si="674"/>
        <v>0</v>
      </c>
      <c r="S4755" t="b">
        <f t="shared" si="675"/>
        <v>0</v>
      </c>
    </row>
    <row r="4756" spans="1:19" hidden="1" x14ac:dyDescent="0.25">
      <c r="A4756" t="s">
        <v>1444</v>
      </c>
      <c r="B4756" t="s">
        <v>1445</v>
      </c>
      <c r="C4756" t="s">
        <v>2</v>
      </c>
      <c r="D4756" t="s">
        <v>9</v>
      </c>
      <c r="E4756" t="s">
        <v>2</v>
      </c>
      <c r="F4756" t="s">
        <v>1446</v>
      </c>
      <c r="G4756" t="s">
        <v>1447</v>
      </c>
      <c r="H4756">
        <f t="shared" si="667"/>
        <v>0</v>
      </c>
      <c r="I4756">
        <f t="shared" si="668"/>
        <v>0.625</v>
      </c>
      <c r="J4756">
        <f t="shared" si="669"/>
        <v>0</v>
      </c>
      <c r="K4756">
        <f t="shared" si="670"/>
        <v>0.625</v>
      </c>
      <c r="N4756">
        <v>0.52653210344633172</v>
      </c>
      <c r="O4756" t="b">
        <f t="shared" si="672"/>
        <v>0</v>
      </c>
      <c r="P4756" t="b">
        <f t="shared" si="671"/>
        <v>0</v>
      </c>
      <c r="Q4756" t="b">
        <f t="shared" si="673"/>
        <v>0</v>
      </c>
      <c r="R4756" t="b">
        <f t="shared" si="674"/>
        <v>0</v>
      </c>
      <c r="S4756" t="b">
        <f t="shared" si="675"/>
        <v>0</v>
      </c>
    </row>
    <row r="4757" spans="1:19" hidden="1" x14ac:dyDescent="0.25">
      <c r="A4757" t="s">
        <v>1673</v>
      </c>
      <c r="B4757" t="s">
        <v>1674</v>
      </c>
      <c r="C4757" t="s">
        <v>2</v>
      </c>
      <c r="D4757" t="s">
        <v>9</v>
      </c>
      <c r="E4757" t="s">
        <v>2</v>
      </c>
      <c r="F4757" t="s">
        <v>1675</v>
      </c>
      <c r="G4757" t="s">
        <v>1676</v>
      </c>
      <c r="H4757">
        <f t="shared" si="667"/>
        <v>0</v>
      </c>
      <c r="I4757">
        <f t="shared" si="668"/>
        <v>0.625</v>
      </c>
      <c r="J4757">
        <f t="shared" si="669"/>
        <v>0</v>
      </c>
      <c r="K4757">
        <f t="shared" si="670"/>
        <v>0.625</v>
      </c>
      <c r="N4757">
        <v>0.94944837765354806</v>
      </c>
      <c r="O4757" t="b">
        <f t="shared" si="672"/>
        <v>0</v>
      </c>
      <c r="P4757" t="b">
        <f t="shared" si="671"/>
        <v>0</v>
      </c>
      <c r="Q4757" t="b">
        <f t="shared" si="673"/>
        <v>0</v>
      </c>
      <c r="R4757" t="b">
        <f t="shared" si="674"/>
        <v>0</v>
      </c>
      <c r="S4757" t="b">
        <f t="shared" si="675"/>
        <v>0</v>
      </c>
    </row>
    <row r="4758" spans="1:19" hidden="1" x14ac:dyDescent="0.25">
      <c r="A4758" t="s">
        <v>1710</v>
      </c>
      <c r="B4758" t="s">
        <v>1713</v>
      </c>
      <c r="C4758" t="s">
        <v>2</v>
      </c>
      <c r="D4758" t="s">
        <v>9</v>
      </c>
      <c r="E4758" t="s">
        <v>2</v>
      </c>
      <c r="F4758" t="s">
        <v>1712</v>
      </c>
      <c r="G4758" t="s">
        <v>1714</v>
      </c>
      <c r="H4758">
        <f t="shared" si="667"/>
        <v>0</v>
      </c>
      <c r="I4758">
        <f t="shared" si="668"/>
        <v>0.625</v>
      </c>
      <c r="J4758">
        <f t="shared" si="669"/>
        <v>0</v>
      </c>
      <c r="K4758">
        <f t="shared" si="670"/>
        <v>0.625</v>
      </c>
      <c r="N4758">
        <v>0.84838752062191114</v>
      </c>
      <c r="O4758" t="b">
        <f t="shared" si="672"/>
        <v>0</v>
      </c>
      <c r="P4758" t="b">
        <f t="shared" si="671"/>
        <v>0</v>
      </c>
      <c r="Q4758" t="b">
        <f t="shared" si="673"/>
        <v>0</v>
      </c>
      <c r="R4758" t="b">
        <f t="shared" si="674"/>
        <v>0</v>
      </c>
      <c r="S4758" t="b">
        <f t="shared" si="675"/>
        <v>0</v>
      </c>
    </row>
    <row r="4759" spans="1:19" hidden="1" x14ac:dyDescent="0.25">
      <c r="A4759" t="s">
        <v>1985</v>
      </c>
      <c r="B4759" t="s">
        <v>898</v>
      </c>
      <c r="C4759" t="s">
        <v>2</v>
      </c>
      <c r="D4759" t="s">
        <v>9</v>
      </c>
      <c r="E4759" t="s">
        <v>2</v>
      </c>
      <c r="F4759" t="s">
        <v>1986</v>
      </c>
      <c r="G4759" t="s">
        <v>899</v>
      </c>
      <c r="H4759">
        <f t="shared" si="667"/>
        <v>0</v>
      </c>
      <c r="I4759">
        <f t="shared" si="668"/>
        <v>0.625</v>
      </c>
      <c r="J4759">
        <f t="shared" si="669"/>
        <v>0</v>
      </c>
      <c r="K4759">
        <f t="shared" si="670"/>
        <v>0.625</v>
      </c>
      <c r="N4759">
        <v>0.56201784458010051</v>
      </c>
      <c r="O4759" t="b">
        <f t="shared" si="672"/>
        <v>0</v>
      </c>
      <c r="P4759" t="b">
        <f t="shared" si="671"/>
        <v>0</v>
      </c>
      <c r="Q4759" t="b">
        <f t="shared" si="673"/>
        <v>0</v>
      </c>
      <c r="R4759" t="b">
        <f t="shared" si="674"/>
        <v>0</v>
      </c>
      <c r="S4759" t="b">
        <f t="shared" si="675"/>
        <v>0</v>
      </c>
    </row>
    <row r="4760" spans="1:19" hidden="1" x14ac:dyDescent="0.25">
      <c r="A4760" t="s">
        <v>2048</v>
      </c>
      <c r="B4760" t="s">
        <v>397</v>
      </c>
      <c r="C4760" t="s">
        <v>2</v>
      </c>
      <c r="D4760" t="s">
        <v>9</v>
      </c>
      <c r="E4760" t="s">
        <v>2</v>
      </c>
      <c r="F4760" t="s">
        <v>2049</v>
      </c>
      <c r="G4760" t="s">
        <v>398</v>
      </c>
      <c r="H4760">
        <f t="shared" si="667"/>
        <v>0</v>
      </c>
      <c r="I4760">
        <f t="shared" si="668"/>
        <v>0.625</v>
      </c>
      <c r="J4760">
        <f t="shared" si="669"/>
        <v>0</v>
      </c>
      <c r="K4760">
        <f t="shared" si="670"/>
        <v>0.625</v>
      </c>
      <c r="N4760">
        <v>7.7431926201886325E-3</v>
      </c>
      <c r="O4760" t="b">
        <f t="shared" si="672"/>
        <v>0</v>
      </c>
      <c r="P4760" t="b">
        <f t="shared" si="671"/>
        <v>0</v>
      </c>
      <c r="Q4760" t="b">
        <f t="shared" si="673"/>
        <v>0</v>
      </c>
      <c r="R4760" t="b">
        <f t="shared" si="674"/>
        <v>0</v>
      </c>
      <c r="S4760" t="b">
        <f t="shared" si="675"/>
        <v>0</v>
      </c>
    </row>
    <row r="4761" spans="1:19" hidden="1" x14ac:dyDescent="0.25">
      <c r="A4761" t="s">
        <v>2177</v>
      </c>
      <c r="B4761" t="s">
        <v>2178</v>
      </c>
      <c r="C4761" t="s">
        <v>2</v>
      </c>
      <c r="D4761" t="s">
        <v>9</v>
      </c>
      <c r="E4761" t="s">
        <v>2</v>
      </c>
      <c r="F4761" t="s">
        <v>2179</v>
      </c>
      <c r="G4761" t="s">
        <v>2180</v>
      </c>
      <c r="H4761">
        <f t="shared" si="667"/>
        <v>0</v>
      </c>
      <c r="I4761">
        <f t="shared" si="668"/>
        <v>0.625</v>
      </c>
      <c r="J4761">
        <f t="shared" si="669"/>
        <v>0</v>
      </c>
      <c r="K4761">
        <f t="shared" si="670"/>
        <v>0.625</v>
      </c>
      <c r="N4761">
        <v>0.46105722355012313</v>
      </c>
      <c r="O4761" t="b">
        <f t="shared" si="672"/>
        <v>0</v>
      </c>
      <c r="P4761" t="b">
        <f t="shared" si="671"/>
        <v>0</v>
      </c>
      <c r="Q4761" t="b">
        <f t="shared" si="673"/>
        <v>0</v>
      </c>
      <c r="R4761" t="b">
        <f t="shared" si="674"/>
        <v>0</v>
      </c>
      <c r="S4761" t="b">
        <f t="shared" si="675"/>
        <v>0</v>
      </c>
    </row>
    <row r="4762" spans="1:19" hidden="1" x14ac:dyDescent="0.25">
      <c r="A4762" t="s">
        <v>2223</v>
      </c>
      <c r="B4762" t="s">
        <v>2224</v>
      </c>
      <c r="C4762" t="s">
        <v>2</v>
      </c>
      <c r="D4762" t="s">
        <v>9</v>
      </c>
      <c r="E4762" t="s">
        <v>2</v>
      </c>
      <c r="F4762" t="s">
        <v>2225</v>
      </c>
      <c r="G4762" t="s">
        <v>2226</v>
      </c>
      <c r="H4762">
        <f t="shared" si="667"/>
        <v>0</v>
      </c>
      <c r="I4762">
        <f t="shared" si="668"/>
        <v>0.625</v>
      </c>
      <c r="J4762">
        <f t="shared" si="669"/>
        <v>0</v>
      </c>
      <c r="K4762">
        <f t="shared" si="670"/>
        <v>0.625</v>
      </c>
      <c r="N4762">
        <v>0.76792304099472974</v>
      </c>
      <c r="O4762" t="b">
        <f t="shared" si="672"/>
        <v>0</v>
      </c>
      <c r="P4762" t="b">
        <f t="shared" si="671"/>
        <v>0</v>
      </c>
      <c r="Q4762" t="b">
        <f t="shared" si="673"/>
        <v>0</v>
      </c>
      <c r="R4762" t="b">
        <f t="shared" si="674"/>
        <v>0</v>
      </c>
      <c r="S4762" t="b">
        <f t="shared" si="675"/>
        <v>0</v>
      </c>
    </row>
    <row r="4763" spans="1:19" hidden="1" x14ac:dyDescent="0.25">
      <c r="A4763" t="s">
        <v>2223</v>
      </c>
      <c r="B4763" t="s">
        <v>2227</v>
      </c>
      <c r="C4763" t="s">
        <v>2</v>
      </c>
      <c r="D4763" t="s">
        <v>9</v>
      </c>
      <c r="E4763" t="s">
        <v>2</v>
      </c>
      <c r="F4763" t="s">
        <v>2225</v>
      </c>
      <c r="G4763" t="s">
        <v>2228</v>
      </c>
      <c r="H4763">
        <f t="shared" si="667"/>
        <v>0</v>
      </c>
      <c r="I4763">
        <f t="shared" si="668"/>
        <v>0.625</v>
      </c>
      <c r="J4763">
        <f t="shared" si="669"/>
        <v>0</v>
      </c>
      <c r="K4763">
        <f t="shared" si="670"/>
        <v>0.625</v>
      </c>
      <c r="N4763">
        <v>0.49522992948547939</v>
      </c>
      <c r="O4763" t="b">
        <f t="shared" si="672"/>
        <v>0</v>
      </c>
      <c r="P4763" t="b">
        <f t="shared" si="671"/>
        <v>0</v>
      </c>
      <c r="Q4763" t="b">
        <f t="shared" si="673"/>
        <v>0</v>
      </c>
      <c r="R4763" t="b">
        <f t="shared" si="674"/>
        <v>0</v>
      </c>
      <c r="S4763" t="b">
        <f t="shared" si="675"/>
        <v>0</v>
      </c>
    </row>
    <row r="4764" spans="1:19" hidden="1" x14ac:dyDescent="0.25">
      <c r="A4764" t="s">
        <v>2235</v>
      </c>
      <c r="B4764" t="s">
        <v>945</v>
      </c>
      <c r="C4764" t="s">
        <v>2</v>
      </c>
      <c r="D4764" t="s">
        <v>9</v>
      </c>
      <c r="E4764" t="s">
        <v>2</v>
      </c>
      <c r="F4764" t="s">
        <v>1203</v>
      </c>
      <c r="G4764" t="s">
        <v>946</v>
      </c>
      <c r="H4764">
        <f t="shared" si="667"/>
        <v>0</v>
      </c>
      <c r="I4764">
        <f t="shared" si="668"/>
        <v>0.625</v>
      </c>
      <c r="J4764">
        <f t="shared" si="669"/>
        <v>0</v>
      </c>
      <c r="K4764">
        <f t="shared" si="670"/>
        <v>0.625</v>
      </c>
      <c r="N4764">
        <v>0.15681106961381208</v>
      </c>
      <c r="O4764" t="b">
        <f t="shared" si="672"/>
        <v>0</v>
      </c>
      <c r="P4764" t="b">
        <f t="shared" si="671"/>
        <v>0</v>
      </c>
      <c r="Q4764" t="b">
        <f t="shared" si="673"/>
        <v>0</v>
      </c>
      <c r="R4764" t="b">
        <f t="shared" si="674"/>
        <v>0</v>
      </c>
      <c r="S4764" t="b">
        <f t="shared" si="675"/>
        <v>0</v>
      </c>
    </row>
    <row r="4765" spans="1:19" hidden="1" x14ac:dyDescent="0.25">
      <c r="A4765" t="s">
        <v>2324</v>
      </c>
      <c r="B4765" t="s">
        <v>1399</v>
      </c>
      <c r="C4765" t="s">
        <v>2</v>
      </c>
      <c r="D4765" t="s">
        <v>9</v>
      </c>
      <c r="E4765" t="s">
        <v>2</v>
      </c>
      <c r="F4765" t="s">
        <v>2326</v>
      </c>
      <c r="G4765" t="s">
        <v>1400</v>
      </c>
      <c r="H4765">
        <f t="shared" si="667"/>
        <v>0</v>
      </c>
      <c r="I4765">
        <f t="shared" si="668"/>
        <v>0.625</v>
      </c>
      <c r="J4765">
        <f t="shared" si="669"/>
        <v>0</v>
      </c>
      <c r="K4765">
        <f t="shared" si="670"/>
        <v>0.625</v>
      </c>
      <c r="N4765">
        <v>0.7821073496226173</v>
      </c>
      <c r="O4765" t="b">
        <f t="shared" si="672"/>
        <v>0</v>
      </c>
      <c r="P4765" t="b">
        <f t="shared" si="671"/>
        <v>0</v>
      </c>
      <c r="Q4765" t="b">
        <f t="shared" si="673"/>
        <v>0</v>
      </c>
      <c r="R4765" t="b">
        <f t="shared" si="674"/>
        <v>0</v>
      </c>
      <c r="S4765" t="b">
        <f t="shared" si="675"/>
        <v>0</v>
      </c>
    </row>
    <row r="4766" spans="1:19" hidden="1" x14ac:dyDescent="0.25">
      <c r="A4766" t="s">
        <v>2331</v>
      </c>
      <c r="B4766" t="s">
        <v>2334</v>
      </c>
      <c r="C4766" t="s">
        <v>2</v>
      </c>
      <c r="D4766" t="s">
        <v>9</v>
      </c>
      <c r="E4766" t="s">
        <v>2</v>
      </c>
      <c r="F4766" t="s">
        <v>933</v>
      </c>
      <c r="G4766" t="s">
        <v>2335</v>
      </c>
      <c r="H4766">
        <f t="shared" si="667"/>
        <v>0</v>
      </c>
      <c r="I4766">
        <f t="shared" si="668"/>
        <v>0.625</v>
      </c>
      <c r="J4766">
        <f t="shared" si="669"/>
        <v>0</v>
      </c>
      <c r="K4766">
        <f t="shared" si="670"/>
        <v>0.625</v>
      </c>
      <c r="N4766">
        <v>0.57537327850185482</v>
      </c>
      <c r="O4766" t="b">
        <f t="shared" si="672"/>
        <v>0</v>
      </c>
      <c r="P4766" t="b">
        <f t="shared" si="671"/>
        <v>0</v>
      </c>
      <c r="Q4766" t="b">
        <f t="shared" si="673"/>
        <v>0</v>
      </c>
      <c r="R4766" t="b">
        <f t="shared" si="674"/>
        <v>0</v>
      </c>
      <c r="S4766" t="b">
        <f t="shared" si="675"/>
        <v>0</v>
      </c>
    </row>
    <row r="4767" spans="1:19" hidden="1" x14ac:dyDescent="0.25">
      <c r="A4767" t="s">
        <v>2331</v>
      </c>
      <c r="B4767" t="s">
        <v>934</v>
      </c>
      <c r="C4767" t="s">
        <v>2</v>
      </c>
      <c r="D4767" t="s">
        <v>9</v>
      </c>
      <c r="E4767" t="s">
        <v>2</v>
      </c>
      <c r="F4767" t="s">
        <v>933</v>
      </c>
      <c r="G4767" t="s">
        <v>935</v>
      </c>
      <c r="H4767">
        <f t="shared" si="667"/>
        <v>0</v>
      </c>
      <c r="I4767">
        <f t="shared" si="668"/>
        <v>0.625</v>
      </c>
      <c r="J4767">
        <f t="shared" si="669"/>
        <v>0</v>
      </c>
      <c r="K4767">
        <f t="shared" si="670"/>
        <v>0.625</v>
      </c>
      <c r="N4767">
        <v>0.94508125740898852</v>
      </c>
      <c r="O4767" t="b">
        <f t="shared" si="672"/>
        <v>0</v>
      </c>
      <c r="P4767" t="b">
        <f t="shared" si="671"/>
        <v>0</v>
      </c>
      <c r="Q4767" t="b">
        <f t="shared" si="673"/>
        <v>0</v>
      </c>
      <c r="R4767" t="b">
        <f t="shared" si="674"/>
        <v>0</v>
      </c>
      <c r="S4767" t="b">
        <f t="shared" si="675"/>
        <v>0</v>
      </c>
    </row>
    <row r="4768" spans="1:19" hidden="1" x14ac:dyDescent="0.25">
      <c r="A4768" t="s">
        <v>2465</v>
      </c>
      <c r="B4768" t="s">
        <v>587</v>
      </c>
      <c r="C4768" t="s">
        <v>2</v>
      </c>
      <c r="D4768" t="s">
        <v>9</v>
      </c>
      <c r="E4768" t="s">
        <v>2</v>
      </c>
      <c r="F4768" t="s">
        <v>2466</v>
      </c>
      <c r="G4768" t="s">
        <v>585</v>
      </c>
      <c r="H4768">
        <f t="shared" si="667"/>
        <v>0</v>
      </c>
      <c r="I4768">
        <f t="shared" si="668"/>
        <v>0.625</v>
      </c>
      <c r="J4768">
        <f t="shared" si="669"/>
        <v>0</v>
      </c>
      <c r="K4768">
        <f t="shared" si="670"/>
        <v>0.625</v>
      </c>
      <c r="N4768">
        <v>0.10903540052964766</v>
      </c>
      <c r="O4768" t="b">
        <f t="shared" si="672"/>
        <v>0</v>
      </c>
      <c r="P4768" t="b">
        <f t="shared" si="671"/>
        <v>0</v>
      </c>
      <c r="Q4768" t="b">
        <f t="shared" si="673"/>
        <v>0</v>
      </c>
      <c r="R4768" t="b">
        <f t="shared" si="674"/>
        <v>0</v>
      </c>
      <c r="S4768" t="b">
        <f t="shared" si="675"/>
        <v>0</v>
      </c>
    </row>
    <row r="4769" spans="1:19" hidden="1" x14ac:dyDescent="0.25">
      <c r="A4769" t="s">
        <v>2517</v>
      </c>
      <c r="B4769" t="s">
        <v>2518</v>
      </c>
      <c r="C4769" t="s">
        <v>2</v>
      </c>
      <c r="D4769" t="s">
        <v>9</v>
      </c>
      <c r="E4769" t="s">
        <v>2</v>
      </c>
      <c r="F4769" t="s">
        <v>1605</v>
      </c>
      <c r="G4769" t="s">
        <v>2519</v>
      </c>
      <c r="H4769">
        <f t="shared" si="667"/>
        <v>0</v>
      </c>
      <c r="I4769">
        <f t="shared" si="668"/>
        <v>0.625</v>
      </c>
      <c r="J4769">
        <f t="shared" si="669"/>
        <v>0</v>
      </c>
      <c r="K4769">
        <f t="shared" si="670"/>
        <v>0.625</v>
      </c>
      <c r="N4769">
        <v>0.44467649255616426</v>
      </c>
      <c r="O4769" t="b">
        <f t="shared" si="672"/>
        <v>0</v>
      </c>
      <c r="P4769" t="b">
        <f t="shared" si="671"/>
        <v>0</v>
      </c>
      <c r="Q4769" t="b">
        <f t="shared" si="673"/>
        <v>0</v>
      </c>
      <c r="R4769" t="b">
        <f t="shared" si="674"/>
        <v>0</v>
      </c>
      <c r="S4769" t="b">
        <f t="shared" si="675"/>
        <v>0</v>
      </c>
    </row>
    <row r="4770" spans="1:19" hidden="1" x14ac:dyDescent="0.25">
      <c r="A4770" t="s">
        <v>2528</v>
      </c>
      <c r="B4770" t="s">
        <v>2325</v>
      </c>
      <c r="C4770" t="s">
        <v>2</v>
      </c>
      <c r="D4770" t="s">
        <v>9</v>
      </c>
      <c r="E4770" t="s">
        <v>2</v>
      </c>
      <c r="F4770" t="s">
        <v>1400</v>
      </c>
      <c r="G4770" t="s">
        <v>2326</v>
      </c>
      <c r="H4770">
        <f t="shared" si="667"/>
        <v>0</v>
      </c>
      <c r="I4770">
        <f t="shared" si="668"/>
        <v>0.625</v>
      </c>
      <c r="J4770">
        <f t="shared" si="669"/>
        <v>0</v>
      </c>
      <c r="K4770">
        <f t="shared" si="670"/>
        <v>0.625</v>
      </c>
      <c r="N4770">
        <v>0.47547689520067571</v>
      </c>
      <c r="O4770" t="b">
        <f t="shared" si="672"/>
        <v>0</v>
      </c>
      <c r="P4770" t="b">
        <f t="shared" si="671"/>
        <v>0</v>
      </c>
      <c r="Q4770" t="b">
        <f t="shared" si="673"/>
        <v>0</v>
      </c>
      <c r="R4770" t="b">
        <f t="shared" si="674"/>
        <v>0</v>
      </c>
      <c r="S4770" t="b">
        <f t="shared" si="675"/>
        <v>0</v>
      </c>
    </row>
    <row r="4771" spans="1:19" hidden="1" x14ac:dyDescent="0.25">
      <c r="A4771" t="s">
        <v>2602</v>
      </c>
      <c r="B4771" t="s">
        <v>2605</v>
      </c>
      <c r="C4771" t="s">
        <v>2</v>
      </c>
      <c r="D4771" t="s">
        <v>9</v>
      </c>
      <c r="E4771" t="s">
        <v>2</v>
      </c>
      <c r="F4771" t="s">
        <v>251</v>
      </c>
      <c r="G4771" t="s">
        <v>2606</v>
      </c>
      <c r="H4771">
        <f t="shared" si="667"/>
        <v>0</v>
      </c>
      <c r="I4771">
        <f t="shared" si="668"/>
        <v>0.625</v>
      </c>
      <c r="J4771">
        <f t="shared" si="669"/>
        <v>0</v>
      </c>
      <c r="K4771">
        <f t="shared" si="670"/>
        <v>0.625</v>
      </c>
      <c r="N4771">
        <v>0.64017792468681822</v>
      </c>
      <c r="O4771" t="b">
        <f t="shared" si="672"/>
        <v>0</v>
      </c>
      <c r="P4771" t="b">
        <f t="shared" si="671"/>
        <v>0</v>
      </c>
      <c r="Q4771" t="b">
        <f t="shared" si="673"/>
        <v>0</v>
      </c>
      <c r="R4771" t="b">
        <f t="shared" si="674"/>
        <v>0</v>
      </c>
      <c r="S4771" t="b">
        <f t="shared" si="675"/>
        <v>0</v>
      </c>
    </row>
    <row r="4772" spans="1:19" hidden="1" x14ac:dyDescent="0.25">
      <c r="A4772" t="s">
        <v>2627</v>
      </c>
      <c r="B4772" t="s">
        <v>1226</v>
      </c>
      <c r="C4772" t="s">
        <v>2</v>
      </c>
      <c r="D4772" t="s">
        <v>9</v>
      </c>
      <c r="E4772" t="s">
        <v>2</v>
      </c>
      <c r="F4772" t="s">
        <v>2628</v>
      </c>
      <c r="G4772" t="s">
        <v>1224</v>
      </c>
      <c r="H4772">
        <f t="shared" si="667"/>
        <v>0</v>
      </c>
      <c r="I4772">
        <f t="shared" si="668"/>
        <v>0.625</v>
      </c>
      <c r="J4772">
        <f t="shared" si="669"/>
        <v>0</v>
      </c>
      <c r="K4772">
        <f t="shared" si="670"/>
        <v>0.625</v>
      </c>
      <c r="N4772">
        <v>0.44364747762666068</v>
      </c>
      <c r="O4772" t="b">
        <f t="shared" si="672"/>
        <v>0</v>
      </c>
      <c r="P4772" t="b">
        <f t="shared" si="671"/>
        <v>0</v>
      </c>
      <c r="Q4772" t="b">
        <f t="shared" si="673"/>
        <v>0</v>
      </c>
      <c r="R4772" t="b">
        <f t="shared" si="674"/>
        <v>0</v>
      </c>
      <c r="S4772" t="b">
        <f t="shared" si="675"/>
        <v>0</v>
      </c>
    </row>
    <row r="4773" spans="1:19" hidden="1" x14ac:dyDescent="0.25">
      <c r="A4773" t="s">
        <v>2712</v>
      </c>
      <c r="B4773" t="s">
        <v>1448</v>
      </c>
      <c r="C4773" t="s">
        <v>2</v>
      </c>
      <c r="D4773" t="s">
        <v>9</v>
      </c>
      <c r="E4773" t="s">
        <v>2</v>
      </c>
      <c r="F4773" t="s">
        <v>1447</v>
      </c>
      <c r="G4773" t="s">
        <v>1446</v>
      </c>
      <c r="H4773">
        <f t="shared" si="667"/>
        <v>0</v>
      </c>
      <c r="I4773">
        <f t="shared" si="668"/>
        <v>0.625</v>
      </c>
      <c r="J4773">
        <f t="shared" si="669"/>
        <v>0</v>
      </c>
      <c r="K4773">
        <f t="shared" si="670"/>
        <v>0.625</v>
      </c>
      <c r="N4773">
        <v>0.93599538097951307</v>
      </c>
      <c r="O4773" t="b">
        <f t="shared" si="672"/>
        <v>0</v>
      </c>
      <c r="P4773" t="b">
        <f t="shared" si="671"/>
        <v>0</v>
      </c>
      <c r="Q4773" t="b">
        <f t="shared" si="673"/>
        <v>0</v>
      </c>
      <c r="R4773" t="b">
        <f t="shared" si="674"/>
        <v>0</v>
      </c>
      <c r="S4773" t="b">
        <f t="shared" si="675"/>
        <v>0</v>
      </c>
    </row>
    <row r="4774" spans="1:19" hidden="1" x14ac:dyDescent="0.25">
      <c r="A4774" t="s">
        <v>2801</v>
      </c>
      <c r="B4774" t="s">
        <v>1507</v>
      </c>
      <c r="C4774" t="s">
        <v>2</v>
      </c>
      <c r="D4774" t="s">
        <v>9</v>
      </c>
      <c r="E4774" t="s">
        <v>2</v>
      </c>
      <c r="F4774" t="s">
        <v>2802</v>
      </c>
      <c r="G4774" t="s">
        <v>1509</v>
      </c>
      <c r="H4774">
        <f t="shared" si="667"/>
        <v>0</v>
      </c>
      <c r="I4774">
        <f t="shared" si="668"/>
        <v>0.625</v>
      </c>
      <c r="J4774">
        <f t="shared" si="669"/>
        <v>0</v>
      </c>
      <c r="K4774">
        <f t="shared" si="670"/>
        <v>0.625</v>
      </c>
      <c r="N4774">
        <v>0.3634205439243301</v>
      </c>
      <c r="O4774" t="b">
        <f t="shared" si="672"/>
        <v>0</v>
      </c>
      <c r="P4774" t="b">
        <f t="shared" si="671"/>
        <v>0</v>
      </c>
      <c r="Q4774" t="b">
        <f t="shared" si="673"/>
        <v>0</v>
      </c>
      <c r="R4774" t="b">
        <f t="shared" si="674"/>
        <v>0</v>
      </c>
      <c r="S4774" t="b">
        <f t="shared" si="675"/>
        <v>0</v>
      </c>
    </row>
    <row r="4775" spans="1:19" hidden="1" x14ac:dyDescent="0.25">
      <c r="A4775" t="s">
        <v>2981</v>
      </c>
      <c r="B4775" t="s">
        <v>1519</v>
      </c>
      <c r="C4775" t="s">
        <v>2</v>
      </c>
      <c r="D4775" t="s">
        <v>9</v>
      </c>
      <c r="E4775" t="s">
        <v>2</v>
      </c>
      <c r="F4775" t="s">
        <v>897</v>
      </c>
      <c r="G4775" t="s">
        <v>1521</v>
      </c>
      <c r="H4775">
        <f t="shared" si="667"/>
        <v>0</v>
      </c>
      <c r="I4775">
        <f t="shared" si="668"/>
        <v>0.625</v>
      </c>
      <c r="J4775">
        <f t="shared" si="669"/>
        <v>0</v>
      </c>
      <c r="K4775">
        <f t="shared" si="670"/>
        <v>0.625</v>
      </c>
      <c r="N4775">
        <v>0.15487484246787886</v>
      </c>
      <c r="O4775" t="b">
        <f t="shared" si="672"/>
        <v>0</v>
      </c>
      <c r="P4775" t="b">
        <f t="shared" si="671"/>
        <v>0</v>
      </c>
      <c r="Q4775" t="b">
        <f t="shared" si="673"/>
        <v>0</v>
      </c>
      <c r="R4775" t="b">
        <f t="shared" si="674"/>
        <v>0</v>
      </c>
      <c r="S4775" t="b">
        <f t="shared" si="675"/>
        <v>0</v>
      </c>
    </row>
    <row r="4776" spans="1:19" hidden="1" x14ac:dyDescent="0.25">
      <c r="A4776" t="s">
        <v>3166</v>
      </c>
      <c r="B4776" t="s">
        <v>3168</v>
      </c>
      <c r="C4776" t="s">
        <v>2</v>
      </c>
      <c r="D4776" t="s">
        <v>9</v>
      </c>
      <c r="E4776" t="s">
        <v>2</v>
      </c>
      <c r="F4776" t="s">
        <v>3167</v>
      </c>
      <c r="G4776" t="s">
        <v>3169</v>
      </c>
      <c r="H4776">
        <f t="shared" si="667"/>
        <v>0</v>
      </c>
      <c r="I4776">
        <f t="shared" si="668"/>
        <v>0.625</v>
      </c>
      <c r="J4776">
        <f t="shared" si="669"/>
        <v>0</v>
      </c>
      <c r="K4776">
        <f t="shared" si="670"/>
        <v>0.625</v>
      </c>
      <c r="N4776">
        <v>0.36898718083805504</v>
      </c>
      <c r="O4776" t="b">
        <f t="shared" si="672"/>
        <v>0</v>
      </c>
      <c r="P4776" t="b">
        <f t="shared" si="671"/>
        <v>0</v>
      </c>
      <c r="Q4776" t="b">
        <f t="shared" si="673"/>
        <v>0</v>
      </c>
      <c r="R4776" t="b">
        <f t="shared" si="674"/>
        <v>0</v>
      </c>
      <c r="S4776" t="b">
        <f t="shared" si="675"/>
        <v>0</v>
      </c>
    </row>
    <row r="4777" spans="1:19" hidden="1" x14ac:dyDescent="0.25">
      <c r="A4777" t="s">
        <v>3262</v>
      </c>
      <c r="B4777" t="s">
        <v>3266</v>
      </c>
      <c r="C4777" t="s">
        <v>2</v>
      </c>
      <c r="D4777" t="s">
        <v>9</v>
      </c>
      <c r="E4777" t="s">
        <v>2</v>
      </c>
      <c r="F4777" t="s">
        <v>3264</v>
      </c>
      <c r="G4777" t="s">
        <v>3267</v>
      </c>
      <c r="H4777">
        <f t="shared" si="667"/>
        <v>0</v>
      </c>
      <c r="I4777">
        <f t="shared" si="668"/>
        <v>0.625</v>
      </c>
      <c r="J4777">
        <f t="shared" si="669"/>
        <v>0</v>
      </c>
      <c r="K4777">
        <f t="shared" si="670"/>
        <v>0.625</v>
      </c>
      <c r="N4777">
        <v>0.50373795338214922</v>
      </c>
      <c r="O4777" t="b">
        <f t="shared" si="672"/>
        <v>0</v>
      </c>
      <c r="P4777" t="b">
        <f t="shared" si="671"/>
        <v>0</v>
      </c>
      <c r="Q4777" t="b">
        <f t="shared" si="673"/>
        <v>0</v>
      </c>
      <c r="R4777" t="b">
        <f t="shared" si="674"/>
        <v>0</v>
      </c>
      <c r="S4777" t="b">
        <f t="shared" si="675"/>
        <v>0</v>
      </c>
    </row>
    <row r="4778" spans="1:19" hidden="1" x14ac:dyDescent="0.25">
      <c r="A4778" t="s">
        <v>3339</v>
      </c>
      <c r="B4778" t="s">
        <v>404</v>
      </c>
      <c r="C4778" t="s">
        <v>2</v>
      </c>
      <c r="D4778" t="s">
        <v>9</v>
      </c>
      <c r="E4778" t="s">
        <v>2</v>
      </c>
      <c r="F4778" t="s">
        <v>411</v>
      </c>
      <c r="G4778" t="s">
        <v>405</v>
      </c>
      <c r="H4778">
        <f t="shared" si="667"/>
        <v>0</v>
      </c>
      <c r="I4778">
        <f t="shared" si="668"/>
        <v>0.625</v>
      </c>
      <c r="J4778">
        <f t="shared" si="669"/>
        <v>0</v>
      </c>
      <c r="K4778">
        <f t="shared" si="670"/>
        <v>0.625</v>
      </c>
      <c r="N4778">
        <v>0.25973722480350103</v>
      </c>
      <c r="O4778" t="b">
        <f t="shared" si="672"/>
        <v>0</v>
      </c>
      <c r="P4778" t="b">
        <f t="shared" si="671"/>
        <v>0</v>
      </c>
      <c r="Q4778" t="b">
        <f t="shared" si="673"/>
        <v>0</v>
      </c>
      <c r="R4778" t="b">
        <f t="shared" si="674"/>
        <v>0</v>
      </c>
      <c r="S4778" t="b">
        <f t="shared" si="675"/>
        <v>0</v>
      </c>
    </row>
    <row r="4779" spans="1:19" hidden="1" x14ac:dyDescent="0.25">
      <c r="A4779" t="s">
        <v>3530</v>
      </c>
      <c r="B4779" t="s">
        <v>937</v>
      </c>
      <c r="C4779" t="s">
        <v>2</v>
      </c>
      <c r="D4779" t="s">
        <v>9</v>
      </c>
      <c r="E4779" t="s">
        <v>2</v>
      </c>
      <c r="F4779" t="s">
        <v>3531</v>
      </c>
      <c r="G4779" t="s">
        <v>938</v>
      </c>
      <c r="H4779">
        <f t="shared" si="667"/>
        <v>0</v>
      </c>
      <c r="I4779">
        <f t="shared" si="668"/>
        <v>0.625</v>
      </c>
      <c r="J4779">
        <f t="shared" si="669"/>
        <v>0</v>
      </c>
      <c r="K4779">
        <f t="shared" si="670"/>
        <v>0.625</v>
      </c>
      <c r="N4779">
        <v>0.92227587669960609</v>
      </c>
      <c r="O4779" t="b">
        <f t="shared" si="672"/>
        <v>0</v>
      </c>
      <c r="P4779" t="b">
        <f t="shared" si="671"/>
        <v>0</v>
      </c>
      <c r="Q4779" t="b">
        <f t="shared" si="673"/>
        <v>0</v>
      </c>
      <c r="R4779" t="b">
        <f t="shared" si="674"/>
        <v>0</v>
      </c>
      <c r="S4779" t="b">
        <f t="shared" si="675"/>
        <v>0</v>
      </c>
    </row>
    <row r="4780" spans="1:19" hidden="1" x14ac:dyDescent="0.25">
      <c r="A4780" t="s">
        <v>3530</v>
      </c>
      <c r="B4780" t="s">
        <v>943</v>
      </c>
      <c r="C4780" t="s">
        <v>2</v>
      </c>
      <c r="D4780" t="s">
        <v>9</v>
      </c>
      <c r="E4780" t="s">
        <v>2</v>
      </c>
      <c r="F4780" t="s">
        <v>3531</v>
      </c>
      <c r="G4780" t="s">
        <v>944</v>
      </c>
      <c r="H4780">
        <f t="shared" si="667"/>
        <v>0</v>
      </c>
      <c r="I4780">
        <f t="shared" si="668"/>
        <v>0.625</v>
      </c>
      <c r="J4780">
        <f t="shared" si="669"/>
        <v>0</v>
      </c>
      <c r="K4780">
        <f t="shared" si="670"/>
        <v>0.625</v>
      </c>
      <c r="N4780">
        <v>0.72668880771501942</v>
      </c>
      <c r="O4780" t="b">
        <f t="shared" si="672"/>
        <v>0</v>
      </c>
      <c r="P4780" t="b">
        <f t="shared" si="671"/>
        <v>0</v>
      </c>
      <c r="Q4780" t="b">
        <f t="shared" si="673"/>
        <v>0</v>
      </c>
      <c r="R4780" t="b">
        <f t="shared" si="674"/>
        <v>0</v>
      </c>
      <c r="S4780" t="b">
        <f t="shared" si="675"/>
        <v>0</v>
      </c>
    </row>
    <row r="4781" spans="1:19" hidden="1" x14ac:dyDescent="0.25">
      <c r="A4781" t="s">
        <v>3663</v>
      </c>
      <c r="B4781" t="s">
        <v>2611</v>
      </c>
      <c r="C4781" t="s">
        <v>2</v>
      </c>
      <c r="D4781" t="s">
        <v>9</v>
      </c>
      <c r="E4781" t="s">
        <v>2</v>
      </c>
      <c r="F4781" t="s">
        <v>3664</v>
      </c>
      <c r="G4781" t="s">
        <v>2612</v>
      </c>
      <c r="H4781">
        <f t="shared" si="667"/>
        <v>0</v>
      </c>
      <c r="I4781">
        <f t="shared" si="668"/>
        <v>0.625</v>
      </c>
      <c r="J4781">
        <f t="shared" si="669"/>
        <v>0</v>
      </c>
      <c r="K4781">
        <f t="shared" si="670"/>
        <v>0.625</v>
      </c>
      <c r="N4781">
        <v>0.60511888065576702</v>
      </c>
      <c r="O4781" t="b">
        <f t="shared" si="672"/>
        <v>0</v>
      </c>
      <c r="P4781" t="b">
        <f t="shared" si="671"/>
        <v>0</v>
      </c>
      <c r="Q4781" t="b">
        <f t="shared" si="673"/>
        <v>0</v>
      </c>
      <c r="R4781" t="b">
        <f t="shared" si="674"/>
        <v>0</v>
      </c>
      <c r="S4781" t="b">
        <f t="shared" si="675"/>
        <v>0</v>
      </c>
    </row>
    <row r="4782" spans="1:19" hidden="1" x14ac:dyDescent="0.25">
      <c r="A4782" t="s">
        <v>3685</v>
      </c>
      <c r="B4782" t="s">
        <v>1768</v>
      </c>
      <c r="C4782" t="s">
        <v>2</v>
      </c>
      <c r="D4782" t="s">
        <v>9</v>
      </c>
      <c r="E4782" t="s">
        <v>2</v>
      </c>
      <c r="F4782" t="s">
        <v>3687</v>
      </c>
      <c r="G4782" t="s">
        <v>1770</v>
      </c>
      <c r="H4782">
        <f t="shared" si="667"/>
        <v>0</v>
      </c>
      <c r="I4782">
        <f t="shared" si="668"/>
        <v>0.625</v>
      </c>
      <c r="J4782">
        <f t="shared" si="669"/>
        <v>0</v>
      </c>
      <c r="K4782">
        <f t="shared" si="670"/>
        <v>0.625</v>
      </c>
      <c r="N4782">
        <v>0.78718524481695484</v>
      </c>
      <c r="O4782" t="b">
        <f t="shared" si="672"/>
        <v>0</v>
      </c>
      <c r="P4782" t="b">
        <f t="shared" si="671"/>
        <v>0</v>
      </c>
      <c r="Q4782" t="b">
        <f t="shared" si="673"/>
        <v>0</v>
      </c>
      <c r="R4782" t="b">
        <f t="shared" si="674"/>
        <v>0</v>
      </c>
      <c r="S4782" t="b">
        <f t="shared" si="675"/>
        <v>0</v>
      </c>
    </row>
    <row r="4783" spans="1:19" hidden="1" x14ac:dyDescent="0.25">
      <c r="A4783" t="s">
        <v>3728</v>
      </c>
      <c r="B4783" t="s">
        <v>932</v>
      </c>
      <c r="C4783" t="s">
        <v>2</v>
      </c>
      <c r="D4783" t="s">
        <v>9</v>
      </c>
      <c r="E4783" t="s">
        <v>2</v>
      </c>
      <c r="F4783" t="s">
        <v>3729</v>
      </c>
      <c r="G4783" t="s">
        <v>933</v>
      </c>
      <c r="H4783">
        <f t="shared" si="667"/>
        <v>0</v>
      </c>
      <c r="I4783">
        <f t="shared" si="668"/>
        <v>0.625</v>
      </c>
      <c r="J4783">
        <f t="shared" si="669"/>
        <v>0</v>
      </c>
      <c r="K4783">
        <f t="shared" si="670"/>
        <v>0.625</v>
      </c>
      <c r="N4783">
        <v>0.10412392674431337</v>
      </c>
      <c r="O4783" t="b">
        <f t="shared" si="672"/>
        <v>0</v>
      </c>
      <c r="P4783" t="b">
        <f t="shared" si="671"/>
        <v>0</v>
      </c>
      <c r="Q4783" t="b">
        <f t="shared" si="673"/>
        <v>0</v>
      </c>
      <c r="R4783" t="b">
        <f t="shared" si="674"/>
        <v>0</v>
      </c>
      <c r="S4783" t="b">
        <f t="shared" si="675"/>
        <v>0</v>
      </c>
    </row>
    <row r="4784" spans="1:19" hidden="1" x14ac:dyDescent="0.25">
      <c r="A4784" t="s">
        <v>3728</v>
      </c>
      <c r="B4784" t="s">
        <v>934</v>
      </c>
      <c r="C4784" t="s">
        <v>2</v>
      </c>
      <c r="D4784" t="s">
        <v>9</v>
      </c>
      <c r="E4784" t="s">
        <v>2</v>
      </c>
      <c r="F4784" t="s">
        <v>3729</v>
      </c>
      <c r="G4784" t="s">
        <v>935</v>
      </c>
      <c r="H4784">
        <f t="shared" si="667"/>
        <v>0</v>
      </c>
      <c r="I4784">
        <f t="shared" si="668"/>
        <v>0.625</v>
      </c>
      <c r="J4784">
        <f t="shared" si="669"/>
        <v>0</v>
      </c>
      <c r="K4784">
        <f t="shared" si="670"/>
        <v>0.625</v>
      </c>
      <c r="N4784">
        <v>2.557334418431878E-2</v>
      </c>
      <c r="O4784" t="b">
        <f t="shared" si="672"/>
        <v>0</v>
      </c>
      <c r="P4784" t="b">
        <f t="shared" si="671"/>
        <v>0</v>
      </c>
      <c r="Q4784" t="b">
        <f t="shared" si="673"/>
        <v>0</v>
      </c>
      <c r="R4784" t="b">
        <f t="shared" si="674"/>
        <v>0</v>
      </c>
      <c r="S4784" t="b">
        <f t="shared" si="675"/>
        <v>0</v>
      </c>
    </row>
    <row r="4785" spans="1:19" hidden="1" x14ac:dyDescent="0.25">
      <c r="A4785" t="s">
        <v>3738</v>
      </c>
      <c r="B4785" t="s">
        <v>1123</v>
      </c>
      <c r="C4785" t="s">
        <v>2</v>
      </c>
      <c r="D4785" t="s">
        <v>9</v>
      </c>
      <c r="E4785" t="s">
        <v>2</v>
      </c>
      <c r="F4785" t="s">
        <v>3739</v>
      </c>
      <c r="G4785" t="s">
        <v>1126</v>
      </c>
      <c r="H4785">
        <f t="shared" si="667"/>
        <v>0</v>
      </c>
      <c r="I4785">
        <f t="shared" si="668"/>
        <v>0.625</v>
      </c>
      <c r="J4785">
        <f t="shared" si="669"/>
        <v>0</v>
      </c>
      <c r="K4785">
        <f t="shared" si="670"/>
        <v>0.625</v>
      </c>
      <c r="N4785">
        <v>0.22639150633452598</v>
      </c>
      <c r="O4785" t="b">
        <f t="shared" si="672"/>
        <v>0</v>
      </c>
      <c r="P4785" t="b">
        <f t="shared" si="671"/>
        <v>0</v>
      </c>
      <c r="Q4785" t="b">
        <f t="shared" si="673"/>
        <v>0</v>
      </c>
      <c r="R4785" t="b">
        <f t="shared" si="674"/>
        <v>0</v>
      </c>
      <c r="S4785" t="b">
        <f t="shared" si="675"/>
        <v>0</v>
      </c>
    </row>
    <row r="4786" spans="1:19" hidden="1" x14ac:dyDescent="0.25">
      <c r="A4786" t="s">
        <v>3738</v>
      </c>
      <c r="B4786" t="s">
        <v>1127</v>
      </c>
      <c r="C4786" t="s">
        <v>2</v>
      </c>
      <c r="D4786" t="s">
        <v>9</v>
      </c>
      <c r="E4786" t="s">
        <v>2</v>
      </c>
      <c r="F4786" t="s">
        <v>3739</v>
      </c>
      <c r="G4786" t="s">
        <v>1125</v>
      </c>
      <c r="H4786">
        <f t="shared" si="667"/>
        <v>0</v>
      </c>
      <c r="I4786">
        <f t="shared" si="668"/>
        <v>0.625</v>
      </c>
      <c r="J4786">
        <f t="shared" si="669"/>
        <v>0</v>
      </c>
      <c r="K4786">
        <f t="shared" si="670"/>
        <v>0.625</v>
      </c>
      <c r="N4786">
        <v>0.94326495784380715</v>
      </c>
      <c r="O4786" t="b">
        <f t="shared" si="672"/>
        <v>0</v>
      </c>
      <c r="P4786" t="b">
        <f t="shared" si="671"/>
        <v>0</v>
      </c>
      <c r="Q4786" t="b">
        <f t="shared" si="673"/>
        <v>0</v>
      </c>
      <c r="R4786" t="b">
        <f t="shared" si="674"/>
        <v>0</v>
      </c>
      <c r="S4786" t="b">
        <f t="shared" si="675"/>
        <v>0</v>
      </c>
    </row>
    <row r="4787" spans="1:19" hidden="1" x14ac:dyDescent="0.25">
      <c r="A4787" t="s">
        <v>3807</v>
      </c>
      <c r="B4787" t="s">
        <v>1823</v>
      </c>
      <c r="C4787" t="s">
        <v>2</v>
      </c>
      <c r="D4787" t="s">
        <v>9</v>
      </c>
      <c r="E4787" t="s">
        <v>2</v>
      </c>
      <c r="F4787" t="s">
        <v>3809</v>
      </c>
      <c r="G4787" t="s">
        <v>1824</v>
      </c>
      <c r="H4787">
        <f t="shared" si="667"/>
        <v>0</v>
      </c>
      <c r="I4787">
        <f t="shared" si="668"/>
        <v>0.625</v>
      </c>
      <c r="J4787">
        <f t="shared" si="669"/>
        <v>0</v>
      </c>
      <c r="K4787">
        <f t="shared" si="670"/>
        <v>0.625</v>
      </c>
      <c r="N4787">
        <v>0.60923280288186887</v>
      </c>
      <c r="O4787" t="b">
        <f t="shared" si="672"/>
        <v>0</v>
      </c>
      <c r="P4787" t="b">
        <f t="shared" si="671"/>
        <v>0</v>
      </c>
      <c r="Q4787" t="b">
        <f t="shared" si="673"/>
        <v>0</v>
      </c>
      <c r="R4787" t="b">
        <f t="shared" si="674"/>
        <v>0</v>
      </c>
      <c r="S4787" t="b">
        <f t="shared" si="675"/>
        <v>0</v>
      </c>
    </row>
    <row r="4788" spans="1:19" hidden="1" x14ac:dyDescent="0.25">
      <c r="A4788" t="s">
        <v>3975</v>
      </c>
      <c r="B4788" t="s">
        <v>3266</v>
      </c>
      <c r="C4788" t="s">
        <v>2</v>
      </c>
      <c r="D4788" t="s">
        <v>9</v>
      </c>
      <c r="E4788" t="s">
        <v>2</v>
      </c>
      <c r="F4788" t="s">
        <v>3071</v>
      </c>
      <c r="G4788" t="s">
        <v>3267</v>
      </c>
      <c r="H4788">
        <f t="shared" si="667"/>
        <v>0</v>
      </c>
      <c r="I4788">
        <f t="shared" si="668"/>
        <v>0.625</v>
      </c>
      <c r="J4788">
        <f t="shared" si="669"/>
        <v>0</v>
      </c>
      <c r="K4788">
        <f t="shared" si="670"/>
        <v>0.625</v>
      </c>
      <c r="N4788">
        <v>0.48090717255863435</v>
      </c>
      <c r="O4788" t="b">
        <f t="shared" si="672"/>
        <v>0</v>
      </c>
      <c r="P4788" t="b">
        <f t="shared" si="671"/>
        <v>0</v>
      </c>
      <c r="Q4788" t="b">
        <f t="shared" si="673"/>
        <v>0</v>
      </c>
      <c r="R4788" t="b">
        <f t="shared" si="674"/>
        <v>0</v>
      </c>
      <c r="S4788" t="b">
        <f t="shared" si="675"/>
        <v>0</v>
      </c>
    </row>
    <row r="4789" spans="1:19" hidden="1" x14ac:dyDescent="0.25">
      <c r="A4789" t="s">
        <v>3995</v>
      </c>
      <c r="B4789" t="s">
        <v>937</v>
      </c>
      <c r="C4789" t="s">
        <v>2</v>
      </c>
      <c r="D4789" t="s">
        <v>9</v>
      </c>
      <c r="E4789" t="s">
        <v>2</v>
      </c>
      <c r="F4789" t="s">
        <v>946</v>
      </c>
      <c r="G4789" t="s">
        <v>938</v>
      </c>
      <c r="H4789">
        <f t="shared" si="667"/>
        <v>0</v>
      </c>
      <c r="I4789">
        <f t="shared" si="668"/>
        <v>0.625</v>
      </c>
      <c r="J4789">
        <f t="shared" si="669"/>
        <v>0</v>
      </c>
      <c r="K4789">
        <f t="shared" si="670"/>
        <v>0.625</v>
      </c>
      <c r="N4789">
        <v>1.710471656689172E-2</v>
      </c>
      <c r="O4789" t="b">
        <f t="shared" si="672"/>
        <v>0</v>
      </c>
      <c r="P4789" t="b">
        <f t="shared" si="671"/>
        <v>0</v>
      </c>
      <c r="Q4789" t="b">
        <f t="shared" si="673"/>
        <v>0</v>
      </c>
      <c r="R4789" t="b">
        <f t="shared" si="674"/>
        <v>0</v>
      </c>
      <c r="S4789" t="b">
        <f t="shared" si="675"/>
        <v>0</v>
      </c>
    </row>
    <row r="4790" spans="1:19" hidden="1" x14ac:dyDescent="0.25">
      <c r="A4790" t="s">
        <v>3995</v>
      </c>
      <c r="B4790" t="s">
        <v>1202</v>
      </c>
      <c r="C4790" t="s">
        <v>2</v>
      </c>
      <c r="D4790" t="s">
        <v>9</v>
      </c>
      <c r="E4790" t="s">
        <v>2</v>
      </c>
      <c r="F4790" t="s">
        <v>946</v>
      </c>
      <c r="G4790" t="s">
        <v>1203</v>
      </c>
      <c r="H4790">
        <f t="shared" si="667"/>
        <v>0</v>
      </c>
      <c r="I4790">
        <f t="shared" si="668"/>
        <v>0.625</v>
      </c>
      <c r="J4790">
        <f t="shared" si="669"/>
        <v>0</v>
      </c>
      <c r="K4790">
        <f t="shared" si="670"/>
        <v>0.625</v>
      </c>
      <c r="N4790">
        <v>0.88887656224778933</v>
      </c>
      <c r="O4790" t="b">
        <f t="shared" si="672"/>
        <v>0</v>
      </c>
      <c r="P4790" t="b">
        <f t="shared" si="671"/>
        <v>0</v>
      </c>
      <c r="Q4790" t="b">
        <f t="shared" si="673"/>
        <v>0</v>
      </c>
      <c r="R4790" t="b">
        <f t="shared" si="674"/>
        <v>0</v>
      </c>
      <c r="S4790" t="b">
        <f t="shared" si="675"/>
        <v>0</v>
      </c>
    </row>
    <row r="4791" spans="1:19" hidden="1" x14ac:dyDescent="0.25">
      <c r="A4791" t="s">
        <v>4042</v>
      </c>
      <c r="B4791" t="s">
        <v>932</v>
      </c>
      <c r="C4791" t="s">
        <v>2</v>
      </c>
      <c r="D4791" t="s">
        <v>9</v>
      </c>
      <c r="E4791" t="s">
        <v>2</v>
      </c>
      <c r="F4791" t="s">
        <v>2335</v>
      </c>
      <c r="G4791" t="s">
        <v>933</v>
      </c>
      <c r="H4791">
        <f t="shared" si="667"/>
        <v>0</v>
      </c>
      <c r="I4791">
        <f t="shared" si="668"/>
        <v>0.625</v>
      </c>
      <c r="J4791">
        <f t="shared" si="669"/>
        <v>0</v>
      </c>
      <c r="K4791">
        <f t="shared" si="670"/>
        <v>0.625</v>
      </c>
      <c r="N4791">
        <v>0.12933763767786266</v>
      </c>
      <c r="O4791" t="b">
        <f t="shared" si="672"/>
        <v>0</v>
      </c>
      <c r="P4791" t="b">
        <f t="shared" si="671"/>
        <v>0</v>
      </c>
      <c r="Q4791" t="b">
        <f t="shared" si="673"/>
        <v>0</v>
      </c>
      <c r="R4791" t="b">
        <f t="shared" si="674"/>
        <v>0</v>
      </c>
      <c r="S4791" t="b">
        <f t="shared" si="675"/>
        <v>0</v>
      </c>
    </row>
    <row r="4792" spans="1:19" hidden="1" x14ac:dyDescent="0.25">
      <c r="A4792" t="s">
        <v>4116</v>
      </c>
      <c r="B4792" t="s">
        <v>3328</v>
      </c>
      <c r="C4792" t="s">
        <v>2</v>
      </c>
      <c r="D4792" t="s">
        <v>9</v>
      </c>
      <c r="E4792" t="s">
        <v>2</v>
      </c>
      <c r="F4792" t="s">
        <v>4117</v>
      </c>
      <c r="G4792" t="s">
        <v>3329</v>
      </c>
      <c r="H4792">
        <f t="shared" si="667"/>
        <v>0</v>
      </c>
      <c r="I4792">
        <f t="shared" si="668"/>
        <v>0.625</v>
      </c>
      <c r="J4792">
        <f t="shared" si="669"/>
        <v>0</v>
      </c>
      <c r="K4792">
        <f t="shared" si="670"/>
        <v>0.625</v>
      </c>
      <c r="N4792">
        <v>0.41315035851027471</v>
      </c>
      <c r="O4792" t="b">
        <f t="shared" si="672"/>
        <v>0</v>
      </c>
      <c r="P4792" t="b">
        <f t="shared" si="671"/>
        <v>0</v>
      </c>
      <c r="Q4792" t="b">
        <f t="shared" si="673"/>
        <v>0</v>
      </c>
      <c r="R4792" t="b">
        <f t="shared" si="674"/>
        <v>0</v>
      </c>
      <c r="S4792" t="b">
        <f t="shared" si="675"/>
        <v>0</v>
      </c>
    </row>
    <row r="4793" spans="1:19" hidden="1" x14ac:dyDescent="0.25">
      <c r="A4793" t="s">
        <v>4138</v>
      </c>
      <c r="B4793" t="s">
        <v>2203</v>
      </c>
      <c r="C4793" t="s">
        <v>2</v>
      </c>
      <c r="D4793" t="s">
        <v>9</v>
      </c>
      <c r="E4793" t="s">
        <v>2</v>
      </c>
      <c r="F4793" t="s">
        <v>2206</v>
      </c>
      <c r="G4793" t="s">
        <v>2204</v>
      </c>
      <c r="H4793">
        <f t="shared" si="667"/>
        <v>0</v>
      </c>
      <c r="I4793">
        <f t="shared" si="668"/>
        <v>0.625</v>
      </c>
      <c r="J4793">
        <f t="shared" si="669"/>
        <v>0</v>
      </c>
      <c r="K4793">
        <f t="shared" si="670"/>
        <v>0.625</v>
      </c>
      <c r="N4793">
        <v>0.23957334011886822</v>
      </c>
      <c r="O4793" t="b">
        <f t="shared" si="672"/>
        <v>0</v>
      </c>
      <c r="P4793" t="b">
        <f t="shared" si="671"/>
        <v>0</v>
      </c>
      <c r="Q4793" t="b">
        <f t="shared" si="673"/>
        <v>0</v>
      </c>
      <c r="R4793" t="b">
        <f t="shared" si="674"/>
        <v>0</v>
      </c>
      <c r="S4793" t="b">
        <f t="shared" si="675"/>
        <v>0</v>
      </c>
    </row>
    <row r="4794" spans="1:19" hidden="1" x14ac:dyDescent="0.25">
      <c r="A4794" t="s">
        <v>4168</v>
      </c>
      <c r="B4794" t="s">
        <v>2205</v>
      </c>
      <c r="C4794" t="s">
        <v>2</v>
      </c>
      <c r="D4794" t="s">
        <v>9</v>
      </c>
      <c r="E4794" t="s">
        <v>2</v>
      </c>
      <c r="F4794" t="s">
        <v>2204</v>
      </c>
      <c r="G4794" t="s">
        <v>2206</v>
      </c>
      <c r="H4794">
        <f t="shared" si="667"/>
        <v>0</v>
      </c>
      <c r="I4794">
        <f t="shared" si="668"/>
        <v>0.625</v>
      </c>
      <c r="J4794">
        <f t="shared" si="669"/>
        <v>0</v>
      </c>
      <c r="K4794">
        <f t="shared" si="670"/>
        <v>0.625</v>
      </c>
      <c r="N4794">
        <v>0.85095533275320978</v>
      </c>
      <c r="O4794" t="b">
        <f t="shared" si="672"/>
        <v>0</v>
      </c>
      <c r="P4794" t="b">
        <f t="shared" si="671"/>
        <v>0</v>
      </c>
      <c r="Q4794" t="b">
        <f t="shared" si="673"/>
        <v>0</v>
      </c>
      <c r="R4794" t="b">
        <f t="shared" si="674"/>
        <v>0</v>
      </c>
      <c r="S4794" t="b">
        <f t="shared" si="675"/>
        <v>0</v>
      </c>
    </row>
    <row r="4795" spans="1:19" hidden="1" x14ac:dyDescent="0.25">
      <c r="A4795" t="s">
        <v>4206</v>
      </c>
      <c r="B4795" t="s">
        <v>839</v>
      </c>
      <c r="C4795" t="s">
        <v>2</v>
      </c>
      <c r="D4795" t="s">
        <v>9</v>
      </c>
      <c r="E4795" t="s">
        <v>2</v>
      </c>
      <c r="F4795" t="s">
        <v>3052</v>
      </c>
      <c r="G4795" t="s">
        <v>840</v>
      </c>
      <c r="H4795">
        <f t="shared" si="667"/>
        <v>0</v>
      </c>
      <c r="I4795">
        <f t="shared" si="668"/>
        <v>0.625</v>
      </c>
      <c r="J4795">
        <f t="shared" si="669"/>
        <v>0</v>
      </c>
      <c r="K4795">
        <f t="shared" si="670"/>
        <v>0.625</v>
      </c>
      <c r="N4795">
        <v>0.5752399600677266</v>
      </c>
      <c r="O4795" t="b">
        <f t="shared" si="672"/>
        <v>0</v>
      </c>
      <c r="P4795" t="b">
        <f t="shared" si="671"/>
        <v>0</v>
      </c>
      <c r="Q4795" t="b">
        <f t="shared" si="673"/>
        <v>0</v>
      </c>
      <c r="R4795" t="b">
        <f t="shared" si="674"/>
        <v>0</v>
      </c>
      <c r="S4795" t="b">
        <f t="shared" si="675"/>
        <v>0</v>
      </c>
    </row>
    <row r="4796" spans="1:19" hidden="1" x14ac:dyDescent="0.25">
      <c r="A4796" t="s">
        <v>4239</v>
      </c>
      <c r="B4796" t="s">
        <v>4241</v>
      </c>
      <c r="C4796" t="s">
        <v>2</v>
      </c>
      <c r="D4796" t="s">
        <v>9</v>
      </c>
      <c r="E4796" t="s">
        <v>2</v>
      </c>
      <c r="F4796" t="s">
        <v>4240</v>
      </c>
      <c r="G4796" t="s">
        <v>4242</v>
      </c>
      <c r="H4796">
        <f t="shared" si="667"/>
        <v>0</v>
      </c>
      <c r="I4796">
        <f t="shared" si="668"/>
        <v>0.625</v>
      </c>
      <c r="J4796">
        <f t="shared" si="669"/>
        <v>0</v>
      </c>
      <c r="K4796">
        <f t="shared" si="670"/>
        <v>0.625</v>
      </c>
      <c r="N4796">
        <v>3.8883299779284286E-2</v>
      </c>
      <c r="O4796" t="b">
        <f t="shared" si="672"/>
        <v>0</v>
      </c>
      <c r="P4796" t="b">
        <f t="shared" si="671"/>
        <v>0</v>
      </c>
      <c r="Q4796" t="b">
        <f t="shared" si="673"/>
        <v>0</v>
      </c>
      <c r="R4796" t="b">
        <f t="shared" si="674"/>
        <v>0</v>
      </c>
      <c r="S4796" t="b">
        <f t="shared" si="675"/>
        <v>0</v>
      </c>
    </row>
    <row r="4797" spans="1:19" hidden="1" x14ac:dyDescent="0.25">
      <c r="A4797" t="s">
        <v>4456</v>
      </c>
      <c r="B4797" t="s">
        <v>97</v>
      </c>
      <c r="C4797" t="s">
        <v>2</v>
      </c>
      <c r="D4797" t="s">
        <v>9</v>
      </c>
      <c r="E4797" t="s">
        <v>2</v>
      </c>
      <c r="F4797" t="s">
        <v>4458</v>
      </c>
      <c r="G4797" t="s">
        <v>98</v>
      </c>
      <c r="H4797">
        <f t="shared" si="667"/>
        <v>0</v>
      </c>
      <c r="I4797">
        <f t="shared" si="668"/>
        <v>0.625</v>
      </c>
      <c r="J4797">
        <f t="shared" si="669"/>
        <v>0</v>
      </c>
      <c r="K4797">
        <f t="shared" si="670"/>
        <v>0.625</v>
      </c>
      <c r="N4797">
        <v>0.89666342358179085</v>
      </c>
      <c r="O4797" t="b">
        <f t="shared" si="672"/>
        <v>0</v>
      </c>
      <c r="P4797" t="b">
        <f t="shared" si="671"/>
        <v>0</v>
      </c>
      <c r="Q4797" t="b">
        <f t="shared" si="673"/>
        <v>0</v>
      </c>
      <c r="R4797" t="b">
        <f t="shared" si="674"/>
        <v>0</v>
      </c>
      <c r="S4797" t="b">
        <f t="shared" si="675"/>
        <v>0</v>
      </c>
    </row>
    <row r="4798" spans="1:19" hidden="1" x14ac:dyDescent="0.25">
      <c r="A4798" t="s">
        <v>4496</v>
      </c>
      <c r="B4798" t="s">
        <v>4499</v>
      </c>
      <c r="C4798" t="s">
        <v>2</v>
      </c>
      <c r="D4798" t="s">
        <v>9</v>
      </c>
      <c r="E4798" t="s">
        <v>2</v>
      </c>
      <c r="F4798" t="s">
        <v>4498</v>
      </c>
      <c r="G4798" t="s">
        <v>4500</v>
      </c>
      <c r="H4798">
        <f t="shared" si="667"/>
        <v>0</v>
      </c>
      <c r="I4798">
        <f t="shared" si="668"/>
        <v>0.625</v>
      </c>
      <c r="J4798">
        <f t="shared" si="669"/>
        <v>0</v>
      </c>
      <c r="K4798">
        <f t="shared" si="670"/>
        <v>0.625</v>
      </c>
      <c r="N4798">
        <v>0.96711777944113964</v>
      </c>
      <c r="O4798" t="b">
        <f t="shared" si="672"/>
        <v>0</v>
      </c>
      <c r="P4798" t="b">
        <f t="shared" si="671"/>
        <v>0</v>
      </c>
      <c r="Q4798" t="b">
        <f t="shared" si="673"/>
        <v>0</v>
      </c>
      <c r="R4798" t="b">
        <f t="shared" si="674"/>
        <v>0</v>
      </c>
      <c r="S4798" t="b">
        <f t="shared" si="675"/>
        <v>0</v>
      </c>
    </row>
    <row r="4799" spans="1:19" hidden="1" x14ac:dyDescent="0.25">
      <c r="A4799" t="s">
        <v>4551</v>
      </c>
      <c r="B4799" t="s">
        <v>363</v>
      </c>
      <c r="C4799" t="s">
        <v>2</v>
      </c>
      <c r="D4799" t="s">
        <v>9</v>
      </c>
      <c r="E4799" t="s">
        <v>2</v>
      </c>
      <c r="F4799" t="s">
        <v>362</v>
      </c>
      <c r="G4799" t="s">
        <v>364</v>
      </c>
      <c r="H4799">
        <f t="shared" si="667"/>
        <v>0</v>
      </c>
      <c r="I4799">
        <f t="shared" si="668"/>
        <v>0.625</v>
      </c>
      <c r="J4799">
        <f t="shared" si="669"/>
        <v>0</v>
      </c>
      <c r="K4799">
        <f t="shared" si="670"/>
        <v>0.625</v>
      </c>
      <c r="N4799">
        <v>8.7762569951567837E-2</v>
      </c>
      <c r="O4799" t="b">
        <f t="shared" si="672"/>
        <v>0</v>
      </c>
      <c r="P4799" t="b">
        <f t="shared" si="671"/>
        <v>0</v>
      </c>
      <c r="Q4799" t="b">
        <f t="shared" si="673"/>
        <v>0</v>
      </c>
      <c r="R4799" t="b">
        <f t="shared" si="674"/>
        <v>0</v>
      </c>
      <c r="S4799" t="b">
        <f t="shared" si="675"/>
        <v>0</v>
      </c>
    </row>
    <row r="4800" spans="1:19" hidden="1" x14ac:dyDescent="0.25">
      <c r="A4800" t="s">
        <v>4622</v>
      </c>
      <c r="B4800" t="s">
        <v>4623</v>
      </c>
      <c r="C4800" t="s">
        <v>2</v>
      </c>
      <c r="D4800" t="s">
        <v>9</v>
      </c>
      <c r="E4800" t="s">
        <v>2</v>
      </c>
      <c r="F4800" t="s">
        <v>4624</v>
      </c>
      <c r="G4800" t="s">
        <v>4625</v>
      </c>
      <c r="H4800">
        <f t="shared" si="667"/>
        <v>0</v>
      </c>
      <c r="I4800">
        <f t="shared" si="668"/>
        <v>0.625</v>
      </c>
      <c r="J4800">
        <f t="shared" si="669"/>
        <v>0</v>
      </c>
      <c r="K4800">
        <f t="shared" si="670"/>
        <v>0.625</v>
      </c>
      <c r="N4800">
        <v>0.59651679180179717</v>
      </c>
      <c r="O4800" t="b">
        <f t="shared" si="672"/>
        <v>0</v>
      </c>
      <c r="P4800" t="b">
        <f t="shared" si="671"/>
        <v>0</v>
      </c>
      <c r="Q4800" t="b">
        <f t="shared" si="673"/>
        <v>0</v>
      </c>
      <c r="R4800" t="b">
        <f t="shared" si="674"/>
        <v>0</v>
      </c>
      <c r="S4800" t="b">
        <f t="shared" si="675"/>
        <v>0</v>
      </c>
    </row>
    <row r="4801" spans="1:19" hidden="1" x14ac:dyDescent="0.25">
      <c r="A4801" t="s">
        <v>4699</v>
      </c>
      <c r="B4801" t="s">
        <v>839</v>
      </c>
      <c r="C4801" t="s">
        <v>2</v>
      </c>
      <c r="D4801" t="s">
        <v>9</v>
      </c>
      <c r="E4801" t="s">
        <v>2</v>
      </c>
      <c r="F4801" t="s">
        <v>3061</v>
      </c>
      <c r="G4801" t="s">
        <v>840</v>
      </c>
      <c r="H4801">
        <f t="shared" si="667"/>
        <v>0</v>
      </c>
      <c r="I4801">
        <f t="shared" si="668"/>
        <v>0.625</v>
      </c>
      <c r="J4801">
        <f t="shared" si="669"/>
        <v>0</v>
      </c>
      <c r="K4801">
        <f t="shared" si="670"/>
        <v>0.625</v>
      </c>
      <c r="N4801">
        <v>0.59223569593279957</v>
      </c>
      <c r="O4801" t="b">
        <f t="shared" si="672"/>
        <v>0</v>
      </c>
      <c r="P4801" t="b">
        <f t="shared" si="671"/>
        <v>0</v>
      </c>
      <c r="Q4801" t="b">
        <f t="shared" si="673"/>
        <v>0</v>
      </c>
      <c r="R4801" t="b">
        <f t="shared" si="674"/>
        <v>0</v>
      </c>
      <c r="S4801" t="b">
        <f t="shared" si="675"/>
        <v>0</v>
      </c>
    </row>
    <row r="4802" spans="1:19" hidden="1" x14ac:dyDescent="0.25">
      <c r="A4802" t="s">
        <v>4821</v>
      </c>
      <c r="B4802" t="s">
        <v>4457</v>
      </c>
      <c r="C4802" t="s">
        <v>2</v>
      </c>
      <c r="D4802" t="s">
        <v>9</v>
      </c>
      <c r="E4802" t="s">
        <v>2</v>
      </c>
      <c r="F4802" t="s">
        <v>98</v>
      </c>
      <c r="G4802" t="s">
        <v>4458</v>
      </c>
      <c r="H4802">
        <f t="shared" ref="H4802:H4865" si="676">_xlfn.NUMBERVALUE(C4802,".")</f>
        <v>0</v>
      </c>
      <c r="I4802">
        <f t="shared" ref="I4802:I4865" si="677">_xlfn.NUMBERVALUE(D4802,".")</f>
        <v>0.625</v>
      </c>
      <c r="J4802">
        <f t="shared" ref="J4802:J4865" si="678">_xlfn.NUMBERVALUE(E4802,".")</f>
        <v>0</v>
      </c>
      <c r="K4802">
        <f t="shared" ref="K4802:K4865" si="679">ABS(I4802-H4802)</f>
        <v>0.625</v>
      </c>
      <c r="N4802">
        <v>8.3025949214197148E-2</v>
      </c>
      <c r="O4802" t="b">
        <f t="shared" si="672"/>
        <v>0</v>
      </c>
      <c r="P4802" t="b">
        <f t="shared" ref="P4802:P4865" si="680">AND(M4802="non-fuzzy",N4802&lt;$Z$3,L4802=1)</f>
        <v>0</v>
      </c>
      <c r="Q4802" t="b">
        <f t="shared" si="673"/>
        <v>0</v>
      </c>
      <c r="R4802" t="b">
        <f t="shared" si="674"/>
        <v>0</v>
      </c>
      <c r="S4802" t="b">
        <f t="shared" si="675"/>
        <v>0</v>
      </c>
    </row>
    <row r="4803" spans="1:19" hidden="1" x14ac:dyDescent="0.25">
      <c r="A4803" t="s">
        <v>4841</v>
      </c>
      <c r="B4803" t="s">
        <v>4493</v>
      </c>
      <c r="C4803" t="s">
        <v>2</v>
      </c>
      <c r="D4803" t="s">
        <v>9</v>
      </c>
      <c r="E4803" t="s">
        <v>2</v>
      </c>
      <c r="F4803" t="s">
        <v>4843</v>
      </c>
      <c r="G4803" t="s">
        <v>4494</v>
      </c>
      <c r="H4803">
        <f t="shared" si="676"/>
        <v>0</v>
      </c>
      <c r="I4803">
        <f t="shared" si="677"/>
        <v>0.625</v>
      </c>
      <c r="J4803">
        <f t="shared" si="678"/>
        <v>0</v>
      </c>
      <c r="K4803">
        <f t="shared" si="679"/>
        <v>0.625</v>
      </c>
      <c r="N4803">
        <v>0.87869578899085132</v>
      </c>
      <c r="O4803" t="b">
        <f t="shared" ref="O4803:O4866" si="681">M4803="fuzzy"</f>
        <v>0</v>
      </c>
      <c r="P4803" t="b">
        <f t="shared" si="680"/>
        <v>0</v>
      </c>
      <c r="Q4803" t="b">
        <f t="shared" ref="Q4803:Q4866" si="682">AND(M4803="non-fuzzy",N4803&lt;$Z$4,L4803=0)</f>
        <v>0</v>
      </c>
      <c r="R4803" t="b">
        <f t="shared" ref="R4803:R4866" si="683">OR(O4803,P4803,Q4803)</f>
        <v>0</v>
      </c>
      <c r="S4803" t="b">
        <f t="shared" ref="S4803:S4866" si="684">IF(AND(M4803="non-fuzzy",L4803=1),"nf1",IF(AND(M4803="non-fuzzy",L4803=0),"nf0",IF(M4803="fuzzy","f")))</f>
        <v>0</v>
      </c>
    </row>
    <row r="4804" spans="1:19" hidden="1" x14ac:dyDescent="0.25">
      <c r="A4804" t="s">
        <v>4853</v>
      </c>
      <c r="B4804" t="s">
        <v>3050</v>
      </c>
      <c r="C4804" t="s">
        <v>2</v>
      </c>
      <c r="D4804" t="s">
        <v>9</v>
      </c>
      <c r="E4804" t="s">
        <v>2</v>
      </c>
      <c r="F4804" t="s">
        <v>840</v>
      </c>
      <c r="G4804" t="s">
        <v>3052</v>
      </c>
      <c r="H4804">
        <f t="shared" si="676"/>
        <v>0</v>
      </c>
      <c r="I4804">
        <f t="shared" si="677"/>
        <v>0.625</v>
      </c>
      <c r="J4804">
        <f t="shared" si="678"/>
        <v>0</v>
      </c>
      <c r="K4804">
        <f t="shared" si="679"/>
        <v>0.625</v>
      </c>
      <c r="N4804">
        <v>0.50994591823091517</v>
      </c>
      <c r="O4804" t="b">
        <f t="shared" si="681"/>
        <v>0</v>
      </c>
      <c r="P4804" t="b">
        <f t="shared" si="680"/>
        <v>0</v>
      </c>
      <c r="Q4804" t="b">
        <f t="shared" si="682"/>
        <v>0</v>
      </c>
      <c r="R4804" t="b">
        <f t="shared" si="683"/>
        <v>0</v>
      </c>
      <c r="S4804" t="b">
        <f t="shared" si="684"/>
        <v>0</v>
      </c>
    </row>
    <row r="4805" spans="1:19" hidden="1" x14ac:dyDescent="0.25">
      <c r="A4805" t="s">
        <v>4853</v>
      </c>
      <c r="B4805" t="s">
        <v>3060</v>
      </c>
      <c r="C4805" t="s">
        <v>2</v>
      </c>
      <c r="D4805" t="s">
        <v>9</v>
      </c>
      <c r="E4805" t="s">
        <v>2</v>
      </c>
      <c r="F4805" t="s">
        <v>840</v>
      </c>
      <c r="G4805" t="s">
        <v>3061</v>
      </c>
      <c r="H4805">
        <f t="shared" si="676"/>
        <v>0</v>
      </c>
      <c r="I4805">
        <f t="shared" si="677"/>
        <v>0.625</v>
      </c>
      <c r="J4805">
        <f t="shared" si="678"/>
        <v>0</v>
      </c>
      <c r="K4805">
        <f t="shared" si="679"/>
        <v>0.625</v>
      </c>
      <c r="N4805">
        <v>0.78766870600028016</v>
      </c>
      <c r="O4805" t="b">
        <f t="shared" si="681"/>
        <v>0</v>
      </c>
      <c r="P4805" t="b">
        <f t="shared" si="680"/>
        <v>0</v>
      </c>
      <c r="Q4805" t="b">
        <f t="shared" si="682"/>
        <v>0</v>
      </c>
      <c r="R4805" t="b">
        <f t="shared" si="683"/>
        <v>0</v>
      </c>
      <c r="S4805" t="b">
        <f t="shared" si="684"/>
        <v>0</v>
      </c>
    </row>
    <row r="4806" spans="1:19" hidden="1" x14ac:dyDescent="0.25">
      <c r="A4806" t="s">
        <v>4853</v>
      </c>
      <c r="B4806" t="s">
        <v>4855</v>
      </c>
      <c r="C4806" t="s">
        <v>2</v>
      </c>
      <c r="D4806" t="s">
        <v>9</v>
      </c>
      <c r="E4806" t="s">
        <v>2</v>
      </c>
      <c r="F4806" t="s">
        <v>840</v>
      </c>
      <c r="G4806" t="s">
        <v>4856</v>
      </c>
      <c r="H4806">
        <f t="shared" si="676"/>
        <v>0</v>
      </c>
      <c r="I4806">
        <f t="shared" si="677"/>
        <v>0.625</v>
      </c>
      <c r="J4806">
        <f t="shared" si="678"/>
        <v>0</v>
      </c>
      <c r="K4806">
        <f t="shared" si="679"/>
        <v>0.625</v>
      </c>
      <c r="N4806">
        <v>0.22968873119675381</v>
      </c>
      <c r="O4806" t="b">
        <f t="shared" si="681"/>
        <v>0</v>
      </c>
      <c r="P4806" t="b">
        <f t="shared" si="680"/>
        <v>0</v>
      </c>
      <c r="Q4806" t="b">
        <f t="shared" si="682"/>
        <v>0</v>
      </c>
      <c r="R4806" t="b">
        <f t="shared" si="683"/>
        <v>0</v>
      </c>
      <c r="S4806" t="b">
        <f t="shared" si="684"/>
        <v>0</v>
      </c>
    </row>
    <row r="4807" spans="1:19" hidden="1" x14ac:dyDescent="0.25">
      <c r="A4807" t="s">
        <v>4903</v>
      </c>
      <c r="B4807" t="s">
        <v>3508</v>
      </c>
      <c r="C4807" t="s">
        <v>2</v>
      </c>
      <c r="D4807" t="s">
        <v>9</v>
      </c>
      <c r="E4807" t="s">
        <v>2</v>
      </c>
      <c r="F4807" t="s">
        <v>4905</v>
      </c>
      <c r="G4807" t="s">
        <v>3506</v>
      </c>
      <c r="H4807">
        <f t="shared" si="676"/>
        <v>0</v>
      </c>
      <c r="I4807">
        <f t="shared" si="677"/>
        <v>0.625</v>
      </c>
      <c r="J4807">
        <f t="shared" si="678"/>
        <v>0</v>
      </c>
      <c r="K4807">
        <f t="shared" si="679"/>
        <v>0.625</v>
      </c>
      <c r="N4807">
        <v>0.42670243305300604</v>
      </c>
      <c r="O4807" t="b">
        <f t="shared" si="681"/>
        <v>0</v>
      </c>
      <c r="P4807" t="b">
        <f t="shared" si="680"/>
        <v>0</v>
      </c>
      <c r="Q4807" t="b">
        <f t="shared" si="682"/>
        <v>0</v>
      </c>
      <c r="R4807" t="b">
        <f t="shared" si="683"/>
        <v>0</v>
      </c>
      <c r="S4807" t="b">
        <f t="shared" si="684"/>
        <v>0</v>
      </c>
    </row>
    <row r="4808" spans="1:19" hidden="1" x14ac:dyDescent="0.25">
      <c r="A4808" t="s">
        <v>4952</v>
      </c>
      <c r="B4808" t="s">
        <v>932</v>
      </c>
      <c r="C4808" t="s">
        <v>2</v>
      </c>
      <c r="D4808" t="s">
        <v>9</v>
      </c>
      <c r="E4808" t="s">
        <v>2</v>
      </c>
      <c r="F4808" t="s">
        <v>935</v>
      </c>
      <c r="G4808" t="s">
        <v>933</v>
      </c>
      <c r="H4808">
        <f t="shared" si="676"/>
        <v>0</v>
      </c>
      <c r="I4808">
        <f t="shared" si="677"/>
        <v>0.625</v>
      </c>
      <c r="J4808">
        <f t="shared" si="678"/>
        <v>0</v>
      </c>
      <c r="K4808">
        <f t="shared" si="679"/>
        <v>0.625</v>
      </c>
      <c r="N4808">
        <v>0.97163499354933103</v>
      </c>
      <c r="O4808" t="b">
        <f t="shared" si="681"/>
        <v>0</v>
      </c>
      <c r="P4808" t="b">
        <f t="shared" si="680"/>
        <v>0</v>
      </c>
      <c r="Q4808" t="b">
        <f t="shared" si="682"/>
        <v>0</v>
      </c>
      <c r="R4808" t="b">
        <f t="shared" si="683"/>
        <v>0</v>
      </c>
      <c r="S4808" t="b">
        <f t="shared" si="684"/>
        <v>0</v>
      </c>
    </row>
    <row r="4809" spans="1:19" hidden="1" x14ac:dyDescent="0.25">
      <c r="A4809" t="s">
        <v>5010</v>
      </c>
      <c r="B4809" t="s">
        <v>737</v>
      </c>
      <c r="C4809" t="s">
        <v>2</v>
      </c>
      <c r="D4809" t="s">
        <v>9</v>
      </c>
      <c r="E4809" t="s">
        <v>2</v>
      </c>
      <c r="F4809" t="s">
        <v>446</v>
      </c>
      <c r="G4809" t="s">
        <v>738</v>
      </c>
      <c r="H4809">
        <f t="shared" si="676"/>
        <v>0</v>
      </c>
      <c r="I4809">
        <f t="shared" si="677"/>
        <v>0.625</v>
      </c>
      <c r="J4809">
        <f t="shared" si="678"/>
        <v>0</v>
      </c>
      <c r="K4809">
        <f t="shared" si="679"/>
        <v>0.625</v>
      </c>
      <c r="N4809">
        <v>4.2898238486326679E-2</v>
      </c>
      <c r="O4809" t="b">
        <f t="shared" si="681"/>
        <v>0</v>
      </c>
      <c r="P4809" t="b">
        <f t="shared" si="680"/>
        <v>0</v>
      </c>
      <c r="Q4809" t="b">
        <f t="shared" si="682"/>
        <v>0</v>
      </c>
      <c r="R4809" t="b">
        <f t="shared" si="683"/>
        <v>0</v>
      </c>
      <c r="S4809" t="b">
        <f t="shared" si="684"/>
        <v>0</v>
      </c>
    </row>
    <row r="4810" spans="1:19" hidden="1" x14ac:dyDescent="0.25">
      <c r="A4810" t="s">
        <v>5010</v>
      </c>
      <c r="B4810" t="s">
        <v>906</v>
      </c>
      <c r="C4810" t="s">
        <v>2</v>
      </c>
      <c r="D4810" t="s">
        <v>9</v>
      </c>
      <c r="E4810" t="s">
        <v>2</v>
      </c>
      <c r="F4810" t="s">
        <v>446</v>
      </c>
      <c r="G4810" t="s">
        <v>907</v>
      </c>
      <c r="H4810">
        <f t="shared" si="676"/>
        <v>0</v>
      </c>
      <c r="I4810">
        <f t="shared" si="677"/>
        <v>0.625</v>
      </c>
      <c r="J4810">
        <f t="shared" si="678"/>
        <v>0</v>
      </c>
      <c r="K4810">
        <f t="shared" si="679"/>
        <v>0.625</v>
      </c>
      <c r="N4810">
        <v>0.6648488589489957</v>
      </c>
      <c r="O4810" t="b">
        <f t="shared" si="681"/>
        <v>0</v>
      </c>
      <c r="P4810" t="b">
        <f t="shared" si="680"/>
        <v>0</v>
      </c>
      <c r="Q4810" t="b">
        <f t="shared" si="682"/>
        <v>0</v>
      </c>
      <c r="R4810" t="b">
        <f t="shared" si="683"/>
        <v>0</v>
      </c>
      <c r="S4810" t="b">
        <f t="shared" si="684"/>
        <v>0</v>
      </c>
    </row>
    <row r="4811" spans="1:19" hidden="1" x14ac:dyDescent="0.25">
      <c r="A4811" t="s">
        <v>5058</v>
      </c>
      <c r="B4811" t="s">
        <v>430</v>
      </c>
      <c r="C4811" t="s">
        <v>2</v>
      </c>
      <c r="D4811" t="s">
        <v>9</v>
      </c>
      <c r="E4811" t="s">
        <v>2</v>
      </c>
      <c r="F4811" t="s">
        <v>2929</v>
      </c>
      <c r="G4811" t="s">
        <v>431</v>
      </c>
      <c r="H4811">
        <f t="shared" si="676"/>
        <v>0</v>
      </c>
      <c r="I4811">
        <f t="shared" si="677"/>
        <v>0.625</v>
      </c>
      <c r="J4811">
        <f t="shared" si="678"/>
        <v>0</v>
      </c>
      <c r="K4811">
        <f t="shared" si="679"/>
        <v>0.625</v>
      </c>
      <c r="N4811">
        <v>6.2566471274464575E-2</v>
      </c>
      <c r="O4811" t="b">
        <f t="shared" si="681"/>
        <v>0</v>
      </c>
      <c r="P4811" t="b">
        <f t="shared" si="680"/>
        <v>0</v>
      </c>
      <c r="Q4811" t="b">
        <f t="shared" si="682"/>
        <v>0</v>
      </c>
      <c r="R4811" t="b">
        <f t="shared" si="683"/>
        <v>0</v>
      </c>
      <c r="S4811" t="b">
        <f t="shared" si="684"/>
        <v>0</v>
      </c>
    </row>
    <row r="4812" spans="1:19" hidden="1" x14ac:dyDescent="0.25">
      <c r="A4812" t="s">
        <v>5121</v>
      </c>
      <c r="B4812" t="s">
        <v>5122</v>
      </c>
      <c r="C4812" t="s">
        <v>2</v>
      </c>
      <c r="D4812" t="s">
        <v>9</v>
      </c>
      <c r="E4812" t="s">
        <v>2</v>
      </c>
      <c r="F4812" t="s">
        <v>5123</v>
      </c>
      <c r="G4812" t="s">
        <v>5124</v>
      </c>
      <c r="H4812">
        <f t="shared" si="676"/>
        <v>0</v>
      </c>
      <c r="I4812">
        <f t="shared" si="677"/>
        <v>0.625</v>
      </c>
      <c r="J4812">
        <f t="shared" si="678"/>
        <v>0</v>
      </c>
      <c r="K4812">
        <f t="shared" si="679"/>
        <v>0.625</v>
      </c>
      <c r="N4812">
        <v>0.31985688752126695</v>
      </c>
      <c r="O4812" t="b">
        <f t="shared" si="681"/>
        <v>0</v>
      </c>
      <c r="P4812" t="b">
        <f t="shared" si="680"/>
        <v>0</v>
      </c>
      <c r="Q4812" t="b">
        <f t="shared" si="682"/>
        <v>0</v>
      </c>
      <c r="R4812" t="b">
        <f t="shared" si="683"/>
        <v>0</v>
      </c>
      <c r="S4812" t="b">
        <f t="shared" si="684"/>
        <v>0</v>
      </c>
    </row>
    <row r="4813" spans="1:19" hidden="1" x14ac:dyDescent="0.25">
      <c r="A4813" t="s">
        <v>5126</v>
      </c>
      <c r="B4813" t="s">
        <v>378</v>
      </c>
      <c r="C4813" t="s">
        <v>2</v>
      </c>
      <c r="D4813" t="s">
        <v>9</v>
      </c>
      <c r="E4813" t="s">
        <v>2</v>
      </c>
      <c r="F4813" t="s">
        <v>381</v>
      </c>
      <c r="G4813" t="s">
        <v>379</v>
      </c>
      <c r="H4813">
        <f t="shared" si="676"/>
        <v>0</v>
      </c>
      <c r="I4813">
        <f t="shared" si="677"/>
        <v>0.625</v>
      </c>
      <c r="J4813">
        <f t="shared" si="678"/>
        <v>0</v>
      </c>
      <c r="K4813">
        <f t="shared" si="679"/>
        <v>0.625</v>
      </c>
      <c r="N4813">
        <v>0.28064304184588496</v>
      </c>
      <c r="O4813" t="b">
        <f t="shared" si="681"/>
        <v>0</v>
      </c>
      <c r="P4813" t="b">
        <f t="shared" si="680"/>
        <v>0</v>
      </c>
      <c r="Q4813" t="b">
        <f t="shared" si="682"/>
        <v>0</v>
      </c>
      <c r="R4813" t="b">
        <f t="shared" si="683"/>
        <v>0</v>
      </c>
      <c r="S4813" t="b">
        <f t="shared" si="684"/>
        <v>0</v>
      </c>
    </row>
    <row r="4814" spans="1:19" hidden="1" x14ac:dyDescent="0.25">
      <c r="A4814" t="s">
        <v>5130</v>
      </c>
      <c r="B4814" t="s">
        <v>361</v>
      </c>
      <c r="C4814" t="s">
        <v>2</v>
      </c>
      <c r="D4814" t="s">
        <v>9</v>
      </c>
      <c r="E4814" t="s">
        <v>2</v>
      </c>
      <c r="F4814" t="s">
        <v>364</v>
      </c>
      <c r="G4814" t="s">
        <v>362</v>
      </c>
      <c r="H4814">
        <f t="shared" si="676"/>
        <v>0</v>
      </c>
      <c r="I4814">
        <f t="shared" si="677"/>
        <v>0.625</v>
      </c>
      <c r="J4814">
        <f t="shared" si="678"/>
        <v>0</v>
      </c>
      <c r="K4814">
        <f t="shared" si="679"/>
        <v>0.625</v>
      </c>
      <c r="N4814">
        <v>0.37293252590164649</v>
      </c>
      <c r="O4814" t="b">
        <f t="shared" si="681"/>
        <v>0</v>
      </c>
      <c r="P4814" t="b">
        <f t="shared" si="680"/>
        <v>0</v>
      </c>
      <c r="Q4814" t="b">
        <f t="shared" si="682"/>
        <v>0</v>
      </c>
      <c r="R4814" t="b">
        <f t="shared" si="683"/>
        <v>0</v>
      </c>
      <c r="S4814" t="b">
        <f t="shared" si="684"/>
        <v>0</v>
      </c>
    </row>
    <row r="4815" spans="1:19" hidden="1" x14ac:dyDescent="0.25">
      <c r="A4815" t="s">
        <v>5130</v>
      </c>
      <c r="B4815" t="s">
        <v>365</v>
      </c>
      <c r="C4815" t="s">
        <v>2</v>
      </c>
      <c r="D4815" t="s">
        <v>9</v>
      </c>
      <c r="E4815" t="s">
        <v>2</v>
      </c>
      <c r="F4815" t="s">
        <v>364</v>
      </c>
      <c r="G4815" t="s">
        <v>366</v>
      </c>
      <c r="H4815">
        <f t="shared" si="676"/>
        <v>0</v>
      </c>
      <c r="I4815">
        <f t="shared" si="677"/>
        <v>0.625</v>
      </c>
      <c r="J4815">
        <f t="shared" si="678"/>
        <v>0</v>
      </c>
      <c r="K4815">
        <f t="shared" si="679"/>
        <v>0.625</v>
      </c>
      <c r="N4815">
        <v>0.31610101422954728</v>
      </c>
      <c r="O4815" t="b">
        <f t="shared" si="681"/>
        <v>0</v>
      </c>
      <c r="P4815" t="b">
        <f t="shared" si="680"/>
        <v>0</v>
      </c>
      <c r="Q4815" t="b">
        <f t="shared" si="682"/>
        <v>0</v>
      </c>
      <c r="R4815" t="b">
        <f t="shared" si="683"/>
        <v>0</v>
      </c>
      <c r="S4815" t="b">
        <f t="shared" si="684"/>
        <v>0</v>
      </c>
    </row>
    <row r="4816" spans="1:19" hidden="1" x14ac:dyDescent="0.25">
      <c r="A4816" t="s">
        <v>5132</v>
      </c>
      <c r="B4816" t="s">
        <v>363</v>
      </c>
      <c r="C4816" t="s">
        <v>2</v>
      </c>
      <c r="D4816" t="s">
        <v>9</v>
      </c>
      <c r="E4816" t="s">
        <v>2</v>
      </c>
      <c r="F4816" t="s">
        <v>366</v>
      </c>
      <c r="G4816" t="s">
        <v>364</v>
      </c>
      <c r="H4816">
        <f t="shared" si="676"/>
        <v>0</v>
      </c>
      <c r="I4816">
        <f t="shared" si="677"/>
        <v>0.625</v>
      </c>
      <c r="J4816">
        <f t="shared" si="678"/>
        <v>0</v>
      </c>
      <c r="K4816">
        <f t="shared" si="679"/>
        <v>0.625</v>
      </c>
      <c r="N4816">
        <v>0.47254282959305027</v>
      </c>
      <c r="O4816" t="b">
        <f t="shared" si="681"/>
        <v>0</v>
      </c>
      <c r="P4816" t="b">
        <f t="shared" si="680"/>
        <v>0</v>
      </c>
      <c r="Q4816" t="b">
        <f t="shared" si="682"/>
        <v>0</v>
      </c>
      <c r="R4816" t="b">
        <f t="shared" si="683"/>
        <v>0</v>
      </c>
      <c r="S4816" t="b">
        <f t="shared" si="684"/>
        <v>0</v>
      </c>
    </row>
    <row r="4817" spans="1:19" hidden="1" x14ac:dyDescent="0.25">
      <c r="A4817" t="s">
        <v>5148</v>
      </c>
      <c r="B4817" t="s">
        <v>954</v>
      </c>
      <c r="C4817" t="s">
        <v>2</v>
      </c>
      <c r="D4817" t="s">
        <v>9</v>
      </c>
      <c r="E4817" t="s">
        <v>2</v>
      </c>
      <c r="F4817" t="s">
        <v>961</v>
      </c>
      <c r="G4817" t="s">
        <v>955</v>
      </c>
      <c r="H4817">
        <f t="shared" si="676"/>
        <v>0</v>
      </c>
      <c r="I4817">
        <f t="shared" si="677"/>
        <v>0.625</v>
      </c>
      <c r="J4817">
        <f t="shared" si="678"/>
        <v>0</v>
      </c>
      <c r="K4817">
        <f t="shared" si="679"/>
        <v>0.625</v>
      </c>
      <c r="N4817">
        <v>0.37562548769377546</v>
      </c>
      <c r="O4817" t="b">
        <f t="shared" si="681"/>
        <v>0</v>
      </c>
      <c r="P4817" t="b">
        <f t="shared" si="680"/>
        <v>0</v>
      </c>
      <c r="Q4817" t="b">
        <f t="shared" si="682"/>
        <v>0</v>
      </c>
      <c r="R4817" t="b">
        <f t="shared" si="683"/>
        <v>0</v>
      </c>
      <c r="S4817" t="b">
        <f t="shared" si="684"/>
        <v>0</v>
      </c>
    </row>
    <row r="4818" spans="1:19" hidden="1" x14ac:dyDescent="0.25">
      <c r="A4818" t="s">
        <v>5156</v>
      </c>
      <c r="B4818" t="s">
        <v>5157</v>
      </c>
      <c r="C4818" t="s">
        <v>2</v>
      </c>
      <c r="D4818" t="s">
        <v>9</v>
      </c>
      <c r="E4818" t="s">
        <v>2</v>
      </c>
      <c r="F4818" t="s">
        <v>5158</v>
      </c>
      <c r="G4818" t="s">
        <v>5159</v>
      </c>
      <c r="H4818">
        <f t="shared" si="676"/>
        <v>0</v>
      </c>
      <c r="I4818">
        <f t="shared" si="677"/>
        <v>0.625</v>
      </c>
      <c r="J4818">
        <f t="shared" si="678"/>
        <v>0</v>
      </c>
      <c r="K4818">
        <f t="shared" si="679"/>
        <v>0.625</v>
      </c>
      <c r="N4818">
        <v>0.29722383721174783</v>
      </c>
      <c r="O4818" t="b">
        <f t="shared" si="681"/>
        <v>0</v>
      </c>
      <c r="P4818" t="b">
        <f t="shared" si="680"/>
        <v>0</v>
      </c>
      <c r="Q4818" t="b">
        <f t="shared" si="682"/>
        <v>0</v>
      </c>
      <c r="R4818" t="b">
        <f t="shared" si="683"/>
        <v>0</v>
      </c>
      <c r="S4818" t="b">
        <f t="shared" si="684"/>
        <v>0</v>
      </c>
    </row>
    <row r="4819" spans="1:19" hidden="1" x14ac:dyDescent="0.25">
      <c r="A4819" t="s">
        <v>5276</v>
      </c>
      <c r="B4819" t="s">
        <v>1677</v>
      </c>
      <c r="C4819" t="s">
        <v>2</v>
      </c>
      <c r="D4819" t="s">
        <v>9</v>
      </c>
      <c r="E4819" t="s">
        <v>2</v>
      </c>
      <c r="F4819" t="s">
        <v>1676</v>
      </c>
      <c r="G4819" t="s">
        <v>1675</v>
      </c>
      <c r="H4819">
        <f t="shared" si="676"/>
        <v>0</v>
      </c>
      <c r="I4819">
        <f t="shared" si="677"/>
        <v>0.625</v>
      </c>
      <c r="J4819">
        <f t="shared" si="678"/>
        <v>0</v>
      </c>
      <c r="K4819">
        <f t="shared" si="679"/>
        <v>0.625</v>
      </c>
      <c r="N4819">
        <v>0.14839969850427415</v>
      </c>
      <c r="O4819" t="b">
        <f t="shared" si="681"/>
        <v>0</v>
      </c>
      <c r="P4819" t="b">
        <f t="shared" si="680"/>
        <v>0</v>
      </c>
      <c r="Q4819" t="b">
        <f t="shared" si="682"/>
        <v>0</v>
      </c>
      <c r="R4819" t="b">
        <f t="shared" si="683"/>
        <v>0</v>
      </c>
      <c r="S4819" t="b">
        <f t="shared" si="684"/>
        <v>0</v>
      </c>
    </row>
    <row r="4820" spans="1:19" hidden="1" x14ac:dyDescent="0.25">
      <c r="A4820" t="s">
        <v>5312</v>
      </c>
      <c r="B4820" t="s">
        <v>4118</v>
      </c>
      <c r="C4820" t="s">
        <v>2</v>
      </c>
      <c r="D4820" t="s">
        <v>9</v>
      </c>
      <c r="E4820" t="s">
        <v>2</v>
      </c>
      <c r="F4820" t="s">
        <v>3329</v>
      </c>
      <c r="G4820" t="s">
        <v>4117</v>
      </c>
      <c r="H4820">
        <f t="shared" si="676"/>
        <v>0</v>
      </c>
      <c r="I4820">
        <f t="shared" si="677"/>
        <v>0.625</v>
      </c>
      <c r="J4820">
        <f t="shared" si="678"/>
        <v>0</v>
      </c>
      <c r="K4820">
        <f t="shared" si="679"/>
        <v>0.625</v>
      </c>
      <c r="N4820">
        <v>0.53788233872233515</v>
      </c>
      <c r="O4820" t="b">
        <f t="shared" si="681"/>
        <v>0</v>
      </c>
      <c r="P4820" t="b">
        <f t="shared" si="680"/>
        <v>0</v>
      </c>
      <c r="Q4820" t="b">
        <f t="shared" si="682"/>
        <v>0</v>
      </c>
      <c r="R4820" t="b">
        <f t="shared" si="683"/>
        <v>0</v>
      </c>
      <c r="S4820" t="b">
        <f t="shared" si="684"/>
        <v>0</v>
      </c>
    </row>
    <row r="4821" spans="1:19" hidden="1" x14ac:dyDescent="0.25">
      <c r="A4821" t="s">
        <v>5532</v>
      </c>
      <c r="B4821" t="s">
        <v>5125</v>
      </c>
      <c r="C4821" t="s">
        <v>2</v>
      </c>
      <c r="D4821" t="s">
        <v>9</v>
      </c>
      <c r="E4821" t="s">
        <v>2</v>
      </c>
      <c r="F4821" t="s">
        <v>5124</v>
      </c>
      <c r="G4821" t="s">
        <v>5123</v>
      </c>
      <c r="H4821">
        <f t="shared" si="676"/>
        <v>0</v>
      </c>
      <c r="I4821">
        <f t="shared" si="677"/>
        <v>0.625</v>
      </c>
      <c r="J4821">
        <f t="shared" si="678"/>
        <v>0</v>
      </c>
      <c r="K4821">
        <f t="shared" si="679"/>
        <v>0.625</v>
      </c>
      <c r="N4821">
        <v>0.25978802660261724</v>
      </c>
      <c r="O4821" t="b">
        <f t="shared" si="681"/>
        <v>0</v>
      </c>
      <c r="P4821" t="b">
        <f t="shared" si="680"/>
        <v>0</v>
      </c>
      <c r="Q4821" t="b">
        <f t="shared" si="682"/>
        <v>0</v>
      </c>
      <c r="R4821" t="b">
        <f t="shared" si="683"/>
        <v>0</v>
      </c>
      <c r="S4821" t="b">
        <f t="shared" si="684"/>
        <v>0</v>
      </c>
    </row>
    <row r="4822" spans="1:19" hidden="1" x14ac:dyDescent="0.25">
      <c r="A4822" t="s">
        <v>5543</v>
      </c>
      <c r="B4822" t="s">
        <v>4628</v>
      </c>
      <c r="C4822" t="s">
        <v>2</v>
      </c>
      <c r="D4822" t="s">
        <v>9</v>
      </c>
      <c r="E4822" t="s">
        <v>2</v>
      </c>
      <c r="F4822" t="s">
        <v>4625</v>
      </c>
      <c r="G4822" t="s">
        <v>4624</v>
      </c>
      <c r="H4822">
        <f t="shared" si="676"/>
        <v>0</v>
      </c>
      <c r="I4822">
        <f t="shared" si="677"/>
        <v>0.625</v>
      </c>
      <c r="J4822">
        <f t="shared" si="678"/>
        <v>0</v>
      </c>
      <c r="K4822">
        <f t="shared" si="679"/>
        <v>0.625</v>
      </c>
      <c r="N4822">
        <v>0.98775589737180247</v>
      </c>
      <c r="O4822" t="b">
        <f t="shared" si="681"/>
        <v>0</v>
      </c>
      <c r="P4822" t="b">
        <f t="shared" si="680"/>
        <v>0</v>
      </c>
      <c r="Q4822" t="b">
        <f t="shared" si="682"/>
        <v>0</v>
      </c>
      <c r="R4822" t="b">
        <f t="shared" si="683"/>
        <v>0</v>
      </c>
      <c r="S4822" t="b">
        <f t="shared" si="684"/>
        <v>0</v>
      </c>
    </row>
    <row r="4823" spans="1:19" hidden="1" x14ac:dyDescent="0.25">
      <c r="A4823" t="s">
        <v>5579</v>
      </c>
      <c r="B4823" t="s">
        <v>4497</v>
      </c>
      <c r="C4823" t="s">
        <v>2</v>
      </c>
      <c r="D4823" t="s">
        <v>9</v>
      </c>
      <c r="E4823" t="s">
        <v>2</v>
      </c>
      <c r="F4823" t="s">
        <v>4500</v>
      </c>
      <c r="G4823" t="s">
        <v>4498</v>
      </c>
      <c r="H4823">
        <f t="shared" si="676"/>
        <v>0</v>
      </c>
      <c r="I4823">
        <f t="shared" si="677"/>
        <v>0.625</v>
      </c>
      <c r="J4823">
        <f t="shared" si="678"/>
        <v>0</v>
      </c>
      <c r="K4823">
        <f t="shared" si="679"/>
        <v>0.625</v>
      </c>
      <c r="N4823">
        <v>0.81977772217353384</v>
      </c>
      <c r="O4823" t="b">
        <f t="shared" si="681"/>
        <v>0</v>
      </c>
      <c r="P4823" t="b">
        <f t="shared" si="680"/>
        <v>0</v>
      </c>
      <c r="Q4823" t="b">
        <f t="shared" si="682"/>
        <v>0</v>
      </c>
      <c r="R4823" t="b">
        <f t="shared" si="683"/>
        <v>0</v>
      </c>
      <c r="S4823" t="b">
        <f t="shared" si="684"/>
        <v>0</v>
      </c>
    </row>
    <row r="4824" spans="1:19" hidden="1" x14ac:dyDescent="0.25">
      <c r="A4824" t="s">
        <v>5654</v>
      </c>
      <c r="B4824" t="s">
        <v>5160</v>
      </c>
      <c r="C4824" t="s">
        <v>2</v>
      </c>
      <c r="D4824" t="s">
        <v>9</v>
      </c>
      <c r="E4824" t="s">
        <v>2</v>
      </c>
      <c r="F4824" t="s">
        <v>5159</v>
      </c>
      <c r="G4824" t="s">
        <v>5158</v>
      </c>
      <c r="H4824">
        <f t="shared" si="676"/>
        <v>0</v>
      </c>
      <c r="I4824">
        <f t="shared" si="677"/>
        <v>0.625</v>
      </c>
      <c r="J4824">
        <f t="shared" si="678"/>
        <v>0</v>
      </c>
      <c r="K4824">
        <f t="shared" si="679"/>
        <v>0.625</v>
      </c>
      <c r="N4824">
        <v>4.457674711409465E-2</v>
      </c>
      <c r="O4824" t="b">
        <f t="shared" si="681"/>
        <v>0</v>
      </c>
      <c r="P4824" t="b">
        <f t="shared" si="680"/>
        <v>0</v>
      </c>
      <c r="Q4824" t="b">
        <f t="shared" si="682"/>
        <v>0</v>
      </c>
      <c r="R4824" t="b">
        <f t="shared" si="683"/>
        <v>0</v>
      </c>
      <c r="S4824" t="b">
        <f t="shared" si="684"/>
        <v>0</v>
      </c>
    </row>
    <row r="4825" spans="1:19" hidden="1" x14ac:dyDescent="0.25">
      <c r="A4825" t="s">
        <v>5739</v>
      </c>
      <c r="B4825" t="s">
        <v>2879</v>
      </c>
      <c r="C4825" t="s">
        <v>2</v>
      </c>
      <c r="D4825" t="s">
        <v>9</v>
      </c>
      <c r="E4825" t="s">
        <v>2</v>
      </c>
      <c r="F4825" t="s">
        <v>5741</v>
      </c>
      <c r="G4825" t="s">
        <v>2880</v>
      </c>
      <c r="H4825">
        <f t="shared" si="676"/>
        <v>0</v>
      </c>
      <c r="I4825">
        <f t="shared" si="677"/>
        <v>0.625</v>
      </c>
      <c r="J4825">
        <f t="shared" si="678"/>
        <v>0</v>
      </c>
      <c r="K4825">
        <f t="shared" si="679"/>
        <v>0.625</v>
      </c>
      <c r="N4825">
        <v>0.38522864034934901</v>
      </c>
      <c r="O4825" t="b">
        <f t="shared" si="681"/>
        <v>0</v>
      </c>
      <c r="P4825" t="b">
        <f t="shared" si="680"/>
        <v>0</v>
      </c>
      <c r="Q4825" t="b">
        <f t="shared" si="682"/>
        <v>0</v>
      </c>
      <c r="R4825" t="b">
        <f t="shared" si="683"/>
        <v>0</v>
      </c>
      <c r="S4825" t="b">
        <f t="shared" si="684"/>
        <v>0</v>
      </c>
    </row>
    <row r="4826" spans="1:19" hidden="1" x14ac:dyDescent="0.25">
      <c r="A4826" t="s">
        <v>5765</v>
      </c>
      <c r="B4826" t="s">
        <v>3070</v>
      </c>
      <c r="C4826" t="s">
        <v>2</v>
      </c>
      <c r="D4826" t="s">
        <v>9</v>
      </c>
      <c r="E4826" t="s">
        <v>2</v>
      </c>
      <c r="F4826" t="s">
        <v>3267</v>
      </c>
      <c r="G4826" t="s">
        <v>3071</v>
      </c>
      <c r="H4826">
        <f t="shared" si="676"/>
        <v>0</v>
      </c>
      <c r="I4826">
        <f t="shared" si="677"/>
        <v>0.625</v>
      </c>
      <c r="J4826">
        <f t="shared" si="678"/>
        <v>0</v>
      </c>
      <c r="K4826">
        <f t="shared" si="679"/>
        <v>0.625</v>
      </c>
      <c r="N4826">
        <v>0.86436087705280074</v>
      </c>
      <c r="O4826" t="b">
        <f t="shared" si="681"/>
        <v>0</v>
      </c>
      <c r="P4826" t="b">
        <f t="shared" si="680"/>
        <v>0</v>
      </c>
      <c r="Q4826" t="b">
        <f t="shared" si="682"/>
        <v>0</v>
      </c>
      <c r="R4826" t="b">
        <f t="shared" si="683"/>
        <v>0</v>
      </c>
      <c r="S4826" t="b">
        <f t="shared" si="684"/>
        <v>0</v>
      </c>
    </row>
    <row r="4827" spans="1:19" hidden="1" x14ac:dyDescent="0.25">
      <c r="A4827" t="s">
        <v>5834</v>
      </c>
      <c r="B4827" t="s">
        <v>2183</v>
      </c>
      <c r="C4827" t="s">
        <v>2</v>
      </c>
      <c r="D4827" t="s">
        <v>9</v>
      </c>
      <c r="E4827" t="s">
        <v>2</v>
      </c>
      <c r="F4827" t="s">
        <v>2180</v>
      </c>
      <c r="G4827" t="s">
        <v>2179</v>
      </c>
      <c r="H4827">
        <f t="shared" si="676"/>
        <v>0</v>
      </c>
      <c r="I4827">
        <f t="shared" si="677"/>
        <v>0.625</v>
      </c>
      <c r="J4827">
        <f t="shared" si="678"/>
        <v>0</v>
      </c>
      <c r="K4827">
        <f t="shared" si="679"/>
        <v>0.625</v>
      </c>
      <c r="N4827">
        <v>0.77979576120800653</v>
      </c>
      <c r="O4827" t="b">
        <f t="shared" si="681"/>
        <v>0</v>
      </c>
      <c r="P4827" t="b">
        <f t="shared" si="680"/>
        <v>0</v>
      </c>
      <c r="Q4827" t="b">
        <f t="shared" si="682"/>
        <v>0</v>
      </c>
      <c r="R4827" t="b">
        <f t="shared" si="683"/>
        <v>0</v>
      </c>
      <c r="S4827" t="b">
        <f t="shared" si="684"/>
        <v>0</v>
      </c>
    </row>
    <row r="4828" spans="1:19" hidden="1" x14ac:dyDescent="0.25">
      <c r="A4828" t="s">
        <v>5857</v>
      </c>
      <c r="B4828" t="s">
        <v>2400</v>
      </c>
      <c r="C4828" t="s">
        <v>2</v>
      </c>
      <c r="D4828" t="s">
        <v>9</v>
      </c>
      <c r="E4828" t="s">
        <v>2</v>
      </c>
      <c r="F4828" t="s">
        <v>4247</v>
      </c>
      <c r="G4828" t="s">
        <v>2401</v>
      </c>
      <c r="H4828">
        <f t="shared" si="676"/>
        <v>0</v>
      </c>
      <c r="I4828">
        <f t="shared" si="677"/>
        <v>0.625</v>
      </c>
      <c r="J4828">
        <f t="shared" si="678"/>
        <v>0</v>
      </c>
      <c r="K4828">
        <f t="shared" si="679"/>
        <v>0.625</v>
      </c>
      <c r="N4828">
        <v>0.86188221904997175</v>
      </c>
      <c r="O4828" t="b">
        <f t="shared" si="681"/>
        <v>0</v>
      </c>
      <c r="P4828" t="b">
        <f t="shared" si="680"/>
        <v>0</v>
      </c>
      <c r="Q4828" t="b">
        <f t="shared" si="682"/>
        <v>0</v>
      </c>
      <c r="R4828" t="b">
        <f t="shared" si="683"/>
        <v>0</v>
      </c>
      <c r="S4828" t="b">
        <f t="shared" si="684"/>
        <v>0</v>
      </c>
    </row>
    <row r="4829" spans="1:19" hidden="1" x14ac:dyDescent="0.25">
      <c r="A4829" t="s">
        <v>65</v>
      </c>
      <c r="B4829" t="s">
        <v>89</v>
      </c>
      <c r="C4829" t="s">
        <v>2</v>
      </c>
      <c r="D4829" t="s">
        <v>90</v>
      </c>
      <c r="E4829" t="s">
        <v>2</v>
      </c>
      <c r="F4829" t="s">
        <v>67</v>
      </c>
      <c r="G4829" t="s">
        <v>91</v>
      </c>
      <c r="H4829">
        <f t="shared" si="676"/>
        <v>0</v>
      </c>
      <c r="I4829">
        <f t="shared" si="677"/>
        <v>0.63636363636363602</v>
      </c>
      <c r="J4829">
        <f t="shared" si="678"/>
        <v>0</v>
      </c>
      <c r="K4829">
        <f t="shared" si="679"/>
        <v>0.63636363636363602</v>
      </c>
      <c r="N4829">
        <v>0.56818054668056051</v>
      </c>
      <c r="O4829" t="b">
        <f t="shared" si="681"/>
        <v>0</v>
      </c>
      <c r="P4829" t="b">
        <f t="shared" si="680"/>
        <v>0</v>
      </c>
      <c r="Q4829" t="b">
        <f t="shared" si="682"/>
        <v>0</v>
      </c>
      <c r="R4829" t="b">
        <f t="shared" si="683"/>
        <v>0</v>
      </c>
      <c r="S4829" t="b">
        <f t="shared" si="684"/>
        <v>0</v>
      </c>
    </row>
    <row r="4830" spans="1:19" hidden="1" x14ac:dyDescent="0.25">
      <c r="A4830" t="s">
        <v>312</v>
      </c>
      <c r="B4830" t="s">
        <v>315</v>
      </c>
      <c r="C4830" t="s">
        <v>2</v>
      </c>
      <c r="D4830" t="s">
        <v>90</v>
      </c>
      <c r="E4830" t="s">
        <v>2</v>
      </c>
      <c r="F4830" t="s">
        <v>314</v>
      </c>
      <c r="G4830" t="s">
        <v>316</v>
      </c>
      <c r="H4830">
        <f t="shared" si="676"/>
        <v>0</v>
      </c>
      <c r="I4830">
        <f t="shared" si="677"/>
        <v>0.63636363636363602</v>
      </c>
      <c r="J4830">
        <f t="shared" si="678"/>
        <v>0</v>
      </c>
      <c r="K4830">
        <f t="shared" si="679"/>
        <v>0.63636363636363602</v>
      </c>
      <c r="N4830">
        <v>0.73119059683176424</v>
      </c>
      <c r="O4830" t="b">
        <f t="shared" si="681"/>
        <v>0</v>
      </c>
      <c r="P4830" t="b">
        <f t="shared" si="680"/>
        <v>0</v>
      </c>
      <c r="Q4830" t="b">
        <f t="shared" si="682"/>
        <v>0</v>
      </c>
      <c r="R4830" t="b">
        <f t="shared" si="683"/>
        <v>0</v>
      </c>
      <c r="S4830" t="b">
        <f t="shared" si="684"/>
        <v>0</v>
      </c>
    </row>
    <row r="4831" spans="1:19" hidden="1" x14ac:dyDescent="0.25">
      <c r="A4831" t="s">
        <v>399</v>
      </c>
      <c r="B4831" t="s">
        <v>180</v>
      </c>
      <c r="C4831" t="s">
        <v>2</v>
      </c>
      <c r="D4831" t="s">
        <v>90</v>
      </c>
      <c r="E4831" t="s">
        <v>2</v>
      </c>
      <c r="F4831" t="s">
        <v>177</v>
      </c>
      <c r="G4831" t="s">
        <v>182</v>
      </c>
      <c r="H4831">
        <f t="shared" si="676"/>
        <v>0</v>
      </c>
      <c r="I4831">
        <f t="shared" si="677"/>
        <v>0.63636363636363602</v>
      </c>
      <c r="J4831">
        <f t="shared" si="678"/>
        <v>0</v>
      </c>
      <c r="K4831">
        <f t="shared" si="679"/>
        <v>0.63636363636363602</v>
      </c>
      <c r="N4831">
        <v>0.15648736037253763</v>
      </c>
      <c r="O4831" t="b">
        <f t="shared" si="681"/>
        <v>0</v>
      </c>
      <c r="P4831" t="b">
        <f t="shared" si="680"/>
        <v>0</v>
      </c>
      <c r="Q4831" t="b">
        <f t="shared" si="682"/>
        <v>0</v>
      </c>
      <c r="R4831" t="b">
        <f t="shared" si="683"/>
        <v>0</v>
      </c>
      <c r="S4831" t="b">
        <f t="shared" si="684"/>
        <v>0</v>
      </c>
    </row>
    <row r="4832" spans="1:19" hidden="1" x14ac:dyDescent="0.25">
      <c r="A4832" t="s">
        <v>1071</v>
      </c>
      <c r="B4832" t="s">
        <v>1072</v>
      </c>
      <c r="C4832" t="s">
        <v>2</v>
      </c>
      <c r="D4832" t="s">
        <v>90</v>
      </c>
      <c r="E4832" t="s">
        <v>2</v>
      </c>
      <c r="F4832" t="s">
        <v>212</v>
      </c>
      <c r="G4832" t="s">
        <v>1073</v>
      </c>
      <c r="H4832">
        <f t="shared" si="676"/>
        <v>0</v>
      </c>
      <c r="I4832">
        <f t="shared" si="677"/>
        <v>0.63636363636363602</v>
      </c>
      <c r="J4832">
        <f t="shared" si="678"/>
        <v>0</v>
      </c>
      <c r="K4832">
        <f t="shared" si="679"/>
        <v>0.63636363636363602</v>
      </c>
      <c r="N4832">
        <v>0.53833478788604572</v>
      </c>
      <c r="O4832" t="b">
        <f t="shared" si="681"/>
        <v>0</v>
      </c>
      <c r="P4832" t="b">
        <f t="shared" si="680"/>
        <v>0</v>
      </c>
      <c r="Q4832" t="b">
        <f t="shared" si="682"/>
        <v>0</v>
      </c>
      <c r="R4832" t="b">
        <f t="shared" si="683"/>
        <v>0</v>
      </c>
      <c r="S4832" t="b">
        <f t="shared" si="684"/>
        <v>0</v>
      </c>
    </row>
    <row r="4833" spans="1:19" hidden="1" x14ac:dyDescent="0.25">
      <c r="A4833" t="s">
        <v>1911</v>
      </c>
      <c r="B4833" t="s">
        <v>176</v>
      </c>
      <c r="C4833" t="s">
        <v>2</v>
      </c>
      <c r="D4833" t="s">
        <v>90</v>
      </c>
      <c r="E4833" t="s">
        <v>2</v>
      </c>
      <c r="F4833" t="s">
        <v>182</v>
      </c>
      <c r="G4833" t="s">
        <v>177</v>
      </c>
      <c r="H4833">
        <f t="shared" si="676"/>
        <v>0</v>
      </c>
      <c r="I4833">
        <f t="shared" si="677"/>
        <v>0.63636363636363602</v>
      </c>
      <c r="J4833">
        <f t="shared" si="678"/>
        <v>0</v>
      </c>
      <c r="K4833">
        <f t="shared" si="679"/>
        <v>0.63636363636363602</v>
      </c>
      <c r="N4833">
        <v>0.55244467949098364</v>
      </c>
      <c r="O4833" t="b">
        <f t="shared" si="681"/>
        <v>0</v>
      </c>
      <c r="P4833" t="b">
        <f t="shared" si="680"/>
        <v>0</v>
      </c>
      <c r="Q4833" t="b">
        <f t="shared" si="682"/>
        <v>0</v>
      </c>
      <c r="R4833" t="b">
        <f t="shared" si="683"/>
        <v>0</v>
      </c>
      <c r="S4833" t="b">
        <f t="shared" si="684"/>
        <v>0</v>
      </c>
    </row>
    <row r="4834" spans="1:19" hidden="1" x14ac:dyDescent="0.25">
      <c r="A4834" t="s">
        <v>2213</v>
      </c>
      <c r="B4834" t="s">
        <v>1093</v>
      </c>
      <c r="C4834" t="s">
        <v>2</v>
      </c>
      <c r="D4834" t="s">
        <v>90</v>
      </c>
      <c r="E4834" t="s">
        <v>2</v>
      </c>
      <c r="F4834" t="s">
        <v>1092</v>
      </c>
      <c r="G4834" t="s">
        <v>1095</v>
      </c>
      <c r="H4834">
        <f t="shared" si="676"/>
        <v>0</v>
      </c>
      <c r="I4834">
        <f t="shared" si="677"/>
        <v>0.63636363636363602</v>
      </c>
      <c r="J4834">
        <f t="shared" si="678"/>
        <v>0</v>
      </c>
      <c r="K4834">
        <f t="shared" si="679"/>
        <v>0.63636363636363602</v>
      </c>
      <c r="N4834">
        <v>0.44776948836391106</v>
      </c>
      <c r="O4834" t="b">
        <f t="shared" si="681"/>
        <v>0</v>
      </c>
      <c r="P4834" t="b">
        <f t="shared" si="680"/>
        <v>0</v>
      </c>
      <c r="Q4834" t="b">
        <f t="shared" si="682"/>
        <v>0</v>
      </c>
      <c r="R4834" t="b">
        <f t="shared" si="683"/>
        <v>0</v>
      </c>
      <c r="S4834" t="b">
        <f t="shared" si="684"/>
        <v>0</v>
      </c>
    </row>
    <row r="4835" spans="1:19" hidden="1" x14ac:dyDescent="0.25">
      <c r="A4835" t="s">
        <v>2497</v>
      </c>
      <c r="B4835" t="s">
        <v>81</v>
      </c>
      <c r="C4835" t="s">
        <v>2</v>
      </c>
      <c r="D4835" t="s">
        <v>90</v>
      </c>
      <c r="E4835" t="s">
        <v>2</v>
      </c>
      <c r="F4835" t="s">
        <v>1480</v>
      </c>
      <c r="G4835" t="s">
        <v>82</v>
      </c>
      <c r="H4835">
        <f t="shared" si="676"/>
        <v>0</v>
      </c>
      <c r="I4835">
        <f t="shared" si="677"/>
        <v>0.63636363636363602</v>
      </c>
      <c r="J4835">
        <f t="shared" si="678"/>
        <v>0</v>
      </c>
      <c r="K4835">
        <f t="shared" si="679"/>
        <v>0.63636363636363602</v>
      </c>
      <c r="N4835">
        <v>0.74673160010713524</v>
      </c>
      <c r="O4835" t="b">
        <f t="shared" si="681"/>
        <v>0</v>
      </c>
      <c r="P4835" t="b">
        <f t="shared" si="680"/>
        <v>0</v>
      </c>
      <c r="Q4835" t="b">
        <f t="shared" si="682"/>
        <v>0</v>
      </c>
      <c r="R4835" t="b">
        <f t="shared" si="683"/>
        <v>0</v>
      </c>
      <c r="S4835" t="b">
        <f t="shared" si="684"/>
        <v>0</v>
      </c>
    </row>
    <row r="4836" spans="1:19" hidden="1" x14ac:dyDescent="0.25">
      <c r="A4836" t="s">
        <v>3742</v>
      </c>
      <c r="B4836" t="s">
        <v>3644</v>
      </c>
      <c r="C4836" t="s">
        <v>2</v>
      </c>
      <c r="D4836" t="s">
        <v>90</v>
      </c>
      <c r="E4836" t="s">
        <v>2</v>
      </c>
      <c r="F4836" t="s">
        <v>727</v>
      </c>
      <c r="G4836" t="s">
        <v>3645</v>
      </c>
      <c r="H4836">
        <f t="shared" si="676"/>
        <v>0</v>
      </c>
      <c r="I4836">
        <f t="shared" si="677"/>
        <v>0.63636363636363602</v>
      </c>
      <c r="J4836">
        <f t="shared" si="678"/>
        <v>0</v>
      </c>
      <c r="K4836">
        <f t="shared" si="679"/>
        <v>0.63636363636363602</v>
      </c>
      <c r="N4836">
        <v>0.81395016692343614</v>
      </c>
      <c r="O4836" t="b">
        <f t="shared" si="681"/>
        <v>0</v>
      </c>
      <c r="P4836" t="b">
        <f t="shared" si="680"/>
        <v>0</v>
      </c>
      <c r="Q4836" t="b">
        <f t="shared" si="682"/>
        <v>0</v>
      </c>
      <c r="R4836" t="b">
        <f t="shared" si="683"/>
        <v>0</v>
      </c>
      <c r="S4836" t="b">
        <f t="shared" si="684"/>
        <v>0</v>
      </c>
    </row>
    <row r="4837" spans="1:19" hidden="1" x14ac:dyDescent="0.25">
      <c r="A4837" t="s">
        <v>3879</v>
      </c>
      <c r="B4837" t="s">
        <v>1091</v>
      </c>
      <c r="C4837" t="s">
        <v>2</v>
      </c>
      <c r="D4837" t="s">
        <v>90</v>
      </c>
      <c r="E4837" t="s">
        <v>2</v>
      </c>
      <c r="F4837" t="s">
        <v>1095</v>
      </c>
      <c r="G4837" t="s">
        <v>1092</v>
      </c>
      <c r="H4837">
        <f t="shared" si="676"/>
        <v>0</v>
      </c>
      <c r="I4837">
        <f t="shared" si="677"/>
        <v>0.63636363636363602</v>
      </c>
      <c r="J4837">
        <f t="shared" si="678"/>
        <v>0</v>
      </c>
      <c r="K4837">
        <f t="shared" si="679"/>
        <v>0.63636363636363602</v>
      </c>
      <c r="N4837">
        <v>0.84464973831669943</v>
      </c>
      <c r="O4837" t="b">
        <f t="shared" si="681"/>
        <v>0</v>
      </c>
      <c r="P4837" t="b">
        <f t="shared" si="680"/>
        <v>0</v>
      </c>
      <c r="Q4837" t="b">
        <f t="shared" si="682"/>
        <v>0</v>
      </c>
      <c r="R4837" t="b">
        <f t="shared" si="683"/>
        <v>0</v>
      </c>
      <c r="S4837" t="b">
        <f t="shared" si="684"/>
        <v>0</v>
      </c>
    </row>
    <row r="4838" spans="1:19" hidden="1" x14ac:dyDescent="0.25">
      <c r="A4838" t="s">
        <v>4156</v>
      </c>
      <c r="B4838" t="s">
        <v>99</v>
      </c>
      <c r="C4838" t="s">
        <v>2</v>
      </c>
      <c r="D4838" t="s">
        <v>90</v>
      </c>
      <c r="E4838" t="s">
        <v>2</v>
      </c>
      <c r="F4838" t="s">
        <v>86</v>
      </c>
      <c r="G4838" t="s">
        <v>102</v>
      </c>
      <c r="H4838">
        <f t="shared" si="676"/>
        <v>0</v>
      </c>
      <c r="I4838">
        <f t="shared" si="677"/>
        <v>0.63636363636363602</v>
      </c>
      <c r="J4838">
        <f t="shared" si="678"/>
        <v>0</v>
      </c>
      <c r="K4838">
        <f t="shared" si="679"/>
        <v>0.63636363636363602</v>
      </c>
      <c r="N4838">
        <v>0.10745368687144463</v>
      </c>
      <c r="O4838" t="b">
        <f t="shared" si="681"/>
        <v>0</v>
      </c>
      <c r="P4838" t="b">
        <f t="shared" si="680"/>
        <v>0</v>
      </c>
      <c r="Q4838" t="b">
        <f t="shared" si="682"/>
        <v>0</v>
      </c>
      <c r="R4838" t="b">
        <f t="shared" si="683"/>
        <v>0</v>
      </c>
      <c r="S4838" t="b">
        <f t="shared" si="684"/>
        <v>0</v>
      </c>
    </row>
    <row r="4839" spans="1:19" hidden="1" x14ac:dyDescent="0.25">
      <c r="A4839" t="s">
        <v>4160</v>
      </c>
      <c r="B4839" t="s">
        <v>1479</v>
      </c>
      <c r="C4839" t="s">
        <v>2</v>
      </c>
      <c r="D4839" t="s">
        <v>90</v>
      </c>
      <c r="E4839" t="s">
        <v>2</v>
      </c>
      <c r="F4839" t="s">
        <v>82</v>
      </c>
      <c r="G4839" t="s">
        <v>1480</v>
      </c>
      <c r="H4839">
        <f t="shared" si="676"/>
        <v>0</v>
      </c>
      <c r="I4839">
        <f t="shared" si="677"/>
        <v>0.63636363636363602</v>
      </c>
      <c r="J4839">
        <f t="shared" si="678"/>
        <v>0</v>
      </c>
      <c r="K4839">
        <f t="shared" si="679"/>
        <v>0.63636363636363602</v>
      </c>
      <c r="N4839">
        <v>0.31192380490382499</v>
      </c>
      <c r="O4839" t="b">
        <f t="shared" si="681"/>
        <v>0</v>
      </c>
      <c r="P4839" t="b">
        <f t="shared" si="680"/>
        <v>0</v>
      </c>
      <c r="Q4839" t="b">
        <f t="shared" si="682"/>
        <v>0</v>
      </c>
      <c r="R4839" t="b">
        <f t="shared" si="683"/>
        <v>0</v>
      </c>
      <c r="S4839" t="b">
        <f t="shared" si="684"/>
        <v>0</v>
      </c>
    </row>
    <row r="4840" spans="1:19" hidden="1" x14ac:dyDescent="0.25">
      <c r="A4840" t="s">
        <v>4320</v>
      </c>
      <c r="B4840" t="s">
        <v>2510</v>
      </c>
      <c r="C4840" t="s">
        <v>2</v>
      </c>
      <c r="D4840" t="s">
        <v>90</v>
      </c>
      <c r="E4840" t="s">
        <v>2</v>
      </c>
      <c r="F4840" t="s">
        <v>1160</v>
      </c>
      <c r="G4840" t="s">
        <v>2512</v>
      </c>
      <c r="H4840">
        <f t="shared" si="676"/>
        <v>0</v>
      </c>
      <c r="I4840">
        <f t="shared" si="677"/>
        <v>0.63636363636363602</v>
      </c>
      <c r="J4840">
        <f t="shared" si="678"/>
        <v>0</v>
      </c>
      <c r="K4840">
        <f t="shared" si="679"/>
        <v>0.63636363636363602</v>
      </c>
      <c r="N4840">
        <v>0.26513694977276747</v>
      </c>
      <c r="O4840" t="b">
        <f t="shared" si="681"/>
        <v>0</v>
      </c>
      <c r="P4840" t="b">
        <f t="shared" si="680"/>
        <v>0</v>
      </c>
      <c r="Q4840" t="b">
        <f t="shared" si="682"/>
        <v>0</v>
      </c>
      <c r="R4840" t="b">
        <f t="shared" si="683"/>
        <v>0</v>
      </c>
      <c r="S4840" t="b">
        <f t="shared" si="684"/>
        <v>0</v>
      </c>
    </row>
    <row r="4841" spans="1:19" hidden="1" x14ac:dyDescent="0.25">
      <c r="A4841" t="s">
        <v>4573</v>
      </c>
      <c r="B4841" t="s">
        <v>85</v>
      </c>
      <c r="C4841" t="s">
        <v>2</v>
      </c>
      <c r="D4841" t="s">
        <v>90</v>
      </c>
      <c r="E4841" t="s">
        <v>2</v>
      </c>
      <c r="F4841" t="s">
        <v>102</v>
      </c>
      <c r="G4841" t="s">
        <v>86</v>
      </c>
      <c r="H4841">
        <f t="shared" si="676"/>
        <v>0</v>
      </c>
      <c r="I4841">
        <f t="shared" si="677"/>
        <v>0.63636363636363602</v>
      </c>
      <c r="J4841">
        <f t="shared" si="678"/>
        <v>0</v>
      </c>
      <c r="K4841">
        <f t="shared" si="679"/>
        <v>0.63636363636363602</v>
      </c>
      <c r="N4841">
        <v>0.13953926592418353</v>
      </c>
      <c r="O4841" t="b">
        <f t="shared" si="681"/>
        <v>0</v>
      </c>
      <c r="P4841" t="b">
        <f t="shared" si="680"/>
        <v>0</v>
      </c>
      <c r="Q4841" t="b">
        <f t="shared" si="682"/>
        <v>0</v>
      </c>
      <c r="R4841" t="b">
        <f t="shared" si="683"/>
        <v>0</v>
      </c>
      <c r="S4841" t="b">
        <f t="shared" si="684"/>
        <v>0</v>
      </c>
    </row>
    <row r="4842" spans="1:19" hidden="1" x14ac:dyDescent="0.25">
      <c r="A4842" t="s">
        <v>4922</v>
      </c>
      <c r="B4842" t="s">
        <v>2184</v>
      </c>
      <c r="C4842" t="s">
        <v>2</v>
      </c>
      <c r="D4842" t="s">
        <v>90</v>
      </c>
      <c r="E4842" t="s">
        <v>2</v>
      </c>
      <c r="F4842" t="s">
        <v>4923</v>
      </c>
      <c r="G4842" t="s">
        <v>2185</v>
      </c>
      <c r="H4842">
        <f t="shared" si="676"/>
        <v>0</v>
      </c>
      <c r="I4842">
        <f t="shared" si="677"/>
        <v>0.63636363636363602</v>
      </c>
      <c r="J4842">
        <f t="shared" si="678"/>
        <v>0</v>
      </c>
      <c r="K4842">
        <f t="shared" si="679"/>
        <v>0.63636363636363602</v>
      </c>
      <c r="N4842">
        <v>0.30401734117380752</v>
      </c>
      <c r="O4842" t="b">
        <f t="shared" si="681"/>
        <v>0</v>
      </c>
      <c r="P4842" t="b">
        <f t="shared" si="680"/>
        <v>0</v>
      </c>
      <c r="Q4842" t="b">
        <f t="shared" si="682"/>
        <v>0</v>
      </c>
      <c r="R4842" t="b">
        <f t="shared" si="683"/>
        <v>0</v>
      </c>
      <c r="S4842" t="b">
        <f t="shared" si="684"/>
        <v>0</v>
      </c>
    </row>
    <row r="4843" spans="1:19" hidden="1" x14ac:dyDescent="0.25">
      <c r="A4843" t="s">
        <v>5046</v>
      </c>
      <c r="B4843" t="s">
        <v>726</v>
      </c>
      <c r="C4843" t="s">
        <v>2</v>
      </c>
      <c r="D4843" t="s">
        <v>90</v>
      </c>
      <c r="E4843" t="s">
        <v>2</v>
      </c>
      <c r="F4843" t="s">
        <v>3645</v>
      </c>
      <c r="G4843" t="s">
        <v>727</v>
      </c>
      <c r="H4843">
        <f t="shared" si="676"/>
        <v>0</v>
      </c>
      <c r="I4843">
        <f t="shared" si="677"/>
        <v>0.63636363636363602</v>
      </c>
      <c r="J4843">
        <f t="shared" si="678"/>
        <v>0</v>
      </c>
      <c r="K4843">
        <f t="shared" si="679"/>
        <v>0.63636363636363602</v>
      </c>
      <c r="N4843">
        <v>0.54521118381525391</v>
      </c>
      <c r="O4843" t="b">
        <f t="shared" si="681"/>
        <v>0</v>
      </c>
      <c r="P4843" t="b">
        <f t="shared" si="680"/>
        <v>0</v>
      </c>
      <c r="Q4843" t="b">
        <f t="shared" si="682"/>
        <v>0</v>
      </c>
      <c r="R4843" t="b">
        <f t="shared" si="683"/>
        <v>0</v>
      </c>
      <c r="S4843" t="b">
        <f t="shared" si="684"/>
        <v>0</v>
      </c>
    </row>
    <row r="4844" spans="1:19" hidden="1" x14ac:dyDescent="0.25">
      <c r="A4844" t="s">
        <v>5307</v>
      </c>
      <c r="B4844" t="s">
        <v>487</v>
      </c>
      <c r="C4844" t="s">
        <v>2</v>
      </c>
      <c r="D4844" t="s">
        <v>90</v>
      </c>
      <c r="E4844" t="s">
        <v>2</v>
      </c>
      <c r="F4844" t="s">
        <v>5308</v>
      </c>
      <c r="G4844" t="s">
        <v>488</v>
      </c>
      <c r="H4844">
        <f t="shared" si="676"/>
        <v>0</v>
      </c>
      <c r="I4844">
        <f t="shared" si="677"/>
        <v>0.63636363636363602</v>
      </c>
      <c r="J4844">
        <f t="shared" si="678"/>
        <v>0</v>
      </c>
      <c r="K4844">
        <f t="shared" si="679"/>
        <v>0.63636363636363602</v>
      </c>
      <c r="N4844">
        <v>0.49734520886574951</v>
      </c>
      <c r="O4844" t="b">
        <f t="shared" si="681"/>
        <v>0</v>
      </c>
      <c r="P4844" t="b">
        <f t="shared" si="680"/>
        <v>0</v>
      </c>
      <c r="Q4844" t="b">
        <f t="shared" si="682"/>
        <v>0</v>
      </c>
      <c r="R4844" t="b">
        <f t="shared" si="683"/>
        <v>0</v>
      </c>
      <c r="S4844" t="b">
        <f t="shared" si="684"/>
        <v>0</v>
      </c>
    </row>
    <row r="4845" spans="1:19" hidden="1" x14ac:dyDescent="0.25">
      <c r="A4845" t="s">
        <v>5475</v>
      </c>
      <c r="B4845" t="s">
        <v>313</v>
      </c>
      <c r="C4845" t="s">
        <v>2</v>
      </c>
      <c r="D4845" t="s">
        <v>90</v>
      </c>
      <c r="E4845" t="s">
        <v>2</v>
      </c>
      <c r="F4845" t="s">
        <v>316</v>
      </c>
      <c r="G4845" t="s">
        <v>314</v>
      </c>
      <c r="H4845">
        <f t="shared" si="676"/>
        <v>0</v>
      </c>
      <c r="I4845">
        <f t="shared" si="677"/>
        <v>0.63636363636363602</v>
      </c>
      <c r="J4845">
        <f t="shared" si="678"/>
        <v>0</v>
      </c>
      <c r="K4845">
        <f t="shared" si="679"/>
        <v>0.63636363636363602</v>
      </c>
      <c r="N4845">
        <v>0.418952161505591</v>
      </c>
      <c r="O4845" t="b">
        <f t="shared" si="681"/>
        <v>0</v>
      </c>
      <c r="P4845" t="b">
        <f t="shared" si="680"/>
        <v>0</v>
      </c>
      <c r="Q4845" t="b">
        <f t="shared" si="682"/>
        <v>0</v>
      </c>
      <c r="R4845" t="b">
        <f t="shared" si="683"/>
        <v>0</v>
      </c>
      <c r="S4845" t="b">
        <f t="shared" si="684"/>
        <v>0</v>
      </c>
    </row>
    <row r="4846" spans="1:19" hidden="1" x14ac:dyDescent="0.25">
      <c r="A4846" t="s">
        <v>5489</v>
      </c>
      <c r="B4846" t="s">
        <v>1158</v>
      </c>
      <c r="C4846" t="s">
        <v>2</v>
      </c>
      <c r="D4846" t="s">
        <v>90</v>
      </c>
      <c r="E4846" t="s">
        <v>2</v>
      </c>
      <c r="F4846" t="s">
        <v>2512</v>
      </c>
      <c r="G4846" t="s">
        <v>1160</v>
      </c>
      <c r="H4846">
        <f t="shared" si="676"/>
        <v>0</v>
      </c>
      <c r="I4846">
        <f t="shared" si="677"/>
        <v>0.63636363636363602</v>
      </c>
      <c r="J4846">
        <f t="shared" si="678"/>
        <v>0</v>
      </c>
      <c r="K4846">
        <f t="shared" si="679"/>
        <v>0.63636363636363602</v>
      </c>
      <c r="N4846">
        <v>4.1290351288007732E-2</v>
      </c>
      <c r="O4846" t="b">
        <f t="shared" si="681"/>
        <v>0</v>
      </c>
      <c r="P4846" t="b">
        <f t="shared" si="680"/>
        <v>0</v>
      </c>
      <c r="Q4846" t="b">
        <f t="shared" si="682"/>
        <v>0</v>
      </c>
      <c r="R4846" t="b">
        <f t="shared" si="683"/>
        <v>0</v>
      </c>
      <c r="S4846" t="b">
        <f t="shared" si="684"/>
        <v>0</v>
      </c>
    </row>
    <row r="4847" spans="1:19" hidden="1" x14ac:dyDescent="0.25">
      <c r="A4847" t="s">
        <v>3638</v>
      </c>
      <c r="B4847" t="s">
        <v>3640</v>
      </c>
      <c r="C4847" t="s">
        <v>2</v>
      </c>
      <c r="D4847" t="s">
        <v>3641</v>
      </c>
      <c r="E4847" t="s">
        <v>2</v>
      </c>
      <c r="F4847" t="s">
        <v>3639</v>
      </c>
      <c r="G4847" t="s">
        <v>3642</v>
      </c>
      <c r="H4847">
        <f t="shared" si="676"/>
        <v>0</v>
      </c>
      <c r="I4847">
        <f t="shared" si="677"/>
        <v>0.64</v>
      </c>
      <c r="J4847">
        <f t="shared" si="678"/>
        <v>0</v>
      </c>
      <c r="K4847">
        <f t="shared" si="679"/>
        <v>0.64</v>
      </c>
      <c r="N4847">
        <v>0.53611784283935471</v>
      </c>
      <c r="O4847" t="b">
        <f t="shared" si="681"/>
        <v>0</v>
      </c>
      <c r="P4847" t="b">
        <f t="shared" si="680"/>
        <v>0</v>
      </c>
      <c r="Q4847" t="b">
        <f t="shared" si="682"/>
        <v>0</v>
      </c>
      <c r="R4847" t="b">
        <f t="shared" si="683"/>
        <v>0</v>
      </c>
      <c r="S4847" t="b">
        <f t="shared" si="684"/>
        <v>0</v>
      </c>
    </row>
    <row r="4848" spans="1:19" hidden="1" x14ac:dyDescent="0.25">
      <c r="A4848" t="s">
        <v>2593</v>
      </c>
      <c r="B4848" t="s">
        <v>66</v>
      </c>
      <c r="C4848" t="s">
        <v>2</v>
      </c>
      <c r="D4848" t="s">
        <v>375</v>
      </c>
      <c r="E4848" t="s">
        <v>2</v>
      </c>
      <c r="F4848" t="s">
        <v>564</v>
      </c>
      <c r="G4848" t="s">
        <v>68</v>
      </c>
      <c r="H4848">
        <f t="shared" si="676"/>
        <v>0</v>
      </c>
      <c r="I4848">
        <f t="shared" si="677"/>
        <v>0.64285714285714202</v>
      </c>
      <c r="J4848">
        <f t="shared" si="678"/>
        <v>0</v>
      </c>
      <c r="K4848">
        <f t="shared" si="679"/>
        <v>0.64285714285714202</v>
      </c>
      <c r="N4848">
        <v>0.55192851744620097</v>
      </c>
      <c r="O4848" t="b">
        <f t="shared" si="681"/>
        <v>0</v>
      </c>
      <c r="P4848" t="b">
        <f t="shared" si="680"/>
        <v>0</v>
      </c>
      <c r="Q4848" t="b">
        <f t="shared" si="682"/>
        <v>0</v>
      </c>
      <c r="R4848" t="b">
        <f t="shared" si="683"/>
        <v>0</v>
      </c>
      <c r="S4848" t="b">
        <f t="shared" si="684"/>
        <v>0</v>
      </c>
    </row>
    <row r="4849" spans="1:19" hidden="1" x14ac:dyDescent="0.25">
      <c r="A4849" t="s">
        <v>671</v>
      </c>
      <c r="B4849" t="s">
        <v>675</v>
      </c>
      <c r="C4849" t="s">
        <v>2</v>
      </c>
      <c r="D4849" t="s">
        <v>676</v>
      </c>
      <c r="E4849" t="s">
        <v>2</v>
      </c>
      <c r="F4849" t="s">
        <v>673</v>
      </c>
      <c r="G4849" t="s">
        <v>677</v>
      </c>
      <c r="H4849">
        <f t="shared" si="676"/>
        <v>0</v>
      </c>
      <c r="I4849">
        <f t="shared" si="677"/>
        <v>0.64705882352941102</v>
      </c>
      <c r="J4849">
        <f t="shared" si="678"/>
        <v>0</v>
      </c>
      <c r="K4849">
        <f t="shared" si="679"/>
        <v>0.64705882352941102</v>
      </c>
      <c r="N4849">
        <v>0.53469374728353547</v>
      </c>
      <c r="O4849" t="b">
        <f t="shared" si="681"/>
        <v>0</v>
      </c>
      <c r="P4849" t="b">
        <f t="shared" si="680"/>
        <v>0</v>
      </c>
      <c r="Q4849" t="b">
        <f t="shared" si="682"/>
        <v>0</v>
      </c>
      <c r="R4849" t="b">
        <f t="shared" si="683"/>
        <v>0</v>
      </c>
      <c r="S4849" t="b">
        <f t="shared" si="684"/>
        <v>0</v>
      </c>
    </row>
    <row r="4850" spans="1:19" hidden="1" x14ac:dyDescent="0.25">
      <c r="A4850" t="s">
        <v>2046</v>
      </c>
      <c r="B4850" t="s">
        <v>1167</v>
      </c>
      <c r="C4850" t="s">
        <v>2</v>
      </c>
      <c r="D4850" t="s">
        <v>676</v>
      </c>
      <c r="E4850" t="s">
        <v>2</v>
      </c>
      <c r="F4850" t="s">
        <v>2047</v>
      </c>
      <c r="G4850" t="s">
        <v>1169</v>
      </c>
      <c r="H4850">
        <f t="shared" si="676"/>
        <v>0</v>
      </c>
      <c r="I4850">
        <f t="shared" si="677"/>
        <v>0.64705882352941102</v>
      </c>
      <c r="J4850">
        <f t="shared" si="678"/>
        <v>0</v>
      </c>
      <c r="K4850">
        <f t="shared" si="679"/>
        <v>0.64705882352941102</v>
      </c>
      <c r="N4850">
        <v>0.66377099539796136</v>
      </c>
      <c r="O4850" t="b">
        <f t="shared" si="681"/>
        <v>0</v>
      </c>
      <c r="P4850" t="b">
        <f t="shared" si="680"/>
        <v>0</v>
      </c>
      <c r="Q4850" t="b">
        <f t="shared" si="682"/>
        <v>0</v>
      </c>
      <c r="R4850" t="b">
        <f t="shared" si="683"/>
        <v>0</v>
      </c>
      <c r="S4850" t="b">
        <f t="shared" si="684"/>
        <v>0</v>
      </c>
    </row>
    <row r="4851" spans="1:19" hidden="1" x14ac:dyDescent="0.25">
      <c r="A4851" t="s">
        <v>3714</v>
      </c>
      <c r="B4851" t="s">
        <v>3715</v>
      </c>
      <c r="C4851" t="s">
        <v>2</v>
      </c>
      <c r="D4851" t="s">
        <v>676</v>
      </c>
      <c r="E4851" t="s">
        <v>2</v>
      </c>
      <c r="F4851" t="s">
        <v>3716</v>
      </c>
      <c r="G4851" t="s">
        <v>3717</v>
      </c>
      <c r="H4851">
        <f t="shared" si="676"/>
        <v>0</v>
      </c>
      <c r="I4851">
        <f t="shared" si="677"/>
        <v>0.64705882352941102</v>
      </c>
      <c r="J4851">
        <f t="shared" si="678"/>
        <v>0</v>
      </c>
      <c r="K4851">
        <f t="shared" si="679"/>
        <v>0.64705882352941102</v>
      </c>
      <c r="N4851">
        <v>0.8844377023547435</v>
      </c>
      <c r="O4851" t="b">
        <f t="shared" si="681"/>
        <v>0</v>
      </c>
      <c r="P4851" t="b">
        <f t="shared" si="680"/>
        <v>0</v>
      </c>
      <c r="Q4851" t="b">
        <f t="shared" si="682"/>
        <v>0</v>
      </c>
      <c r="R4851" t="b">
        <f t="shared" si="683"/>
        <v>0</v>
      </c>
      <c r="S4851" t="b">
        <f t="shared" si="684"/>
        <v>0</v>
      </c>
    </row>
    <row r="4852" spans="1:19" hidden="1" x14ac:dyDescent="0.25">
      <c r="A4852" t="s">
        <v>5130</v>
      </c>
      <c r="B4852" t="s">
        <v>349</v>
      </c>
      <c r="C4852" t="s">
        <v>2</v>
      </c>
      <c r="D4852" t="s">
        <v>676</v>
      </c>
      <c r="E4852" t="s">
        <v>2</v>
      </c>
      <c r="F4852" t="s">
        <v>364</v>
      </c>
      <c r="G4852" t="s">
        <v>352</v>
      </c>
      <c r="H4852">
        <f t="shared" si="676"/>
        <v>0</v>
      </c>
      <c r="I4852">
        <f t="shared" si="677"/>
        <v>0.64705882352941102</v>
      </c>
      <c r="J4852">
        <f t="shared" si="678"/>
        <v>0</v>
      </c>
      <c r="K4852">
        <f t="shared" si="679"/>
        <v>0.64705882352941102</v>
      </c>
      <c r="N4852">
        <v>1.6183720809172963E-2</v>
      </c>
      <c r="O4852" t="b">
        <f t="shared" si="681"/>
        <v>0</v>
      </c>
      <c r="P4852" t="b">
        <f t="shared" si="680"/>
        <v>0</v>
      </c>
      <c r="Q4852" t="b">
        <f t="shared" si="682"/>
        <v>0</v>
      </c>
      <c r="R4852" t="b">
        <f t="shared" si="683"/>
        <v>0</v>
      </c>
      <c r="S4852" t="b">
        <f t="shared" si="684"/>
        <v>0</v>
      </c>
    </row>
    <row r="4853" spans="1:19" hidden="1" x14ac:dyDescent="0.25">
      <c r="A4853" t="s">
        <v>5132</v>
      </c>
      <c r="B4853" t="s">
        <v>349</v>
      </c>
      <c r="C4853" t="s">
        <v>2</v>
      </c>
      <c r="D4853" t="s">
        <v>676</v>
      </c>
      <c r="E4853" t="s">
        <v>2</v>
      </c>
      <c r="F4853" t="s">
        <v>366</v>
      </c>
      <c r="G4853" t="s">
        <v>352</v>
      </c>
      <c r="H4853">
        <f t="shared" si="676"/>
        <v>0</v>
      </c>
      <c r="I4853">
        <f t="shared" si="677"/>
        <v>0.64705882352941102</v>
      </c>
      <c r="J4853">
        <f t="shared" si="678"/>
        <v>0</v>
      </c>
      <c r="K4853">
        <f t="shared" si="679"/>
        <v>0.64705882352941102</v>
      </c>
      <c r="N4853">
        <v>0.70977273268827268</v>
      </c>
      <c r="O4853" t="b">
        <f t="shared" si="681"/>
        <v>0</v>
      </c>
      <c r="P4853" t="b">
        <f t="shared" si="680"/>
        <v>0</v>
      </c>
      <c r="Q4853" t="b">
        <f t="shared" si="682"/>
        <v>0</v>
      </c>
      <c r="R4853" t="b">
        <f t="shared" si="683"/>
        <v>0</v>
      </c>
      <c r="S4853" t="b">
        <f t="shared" si="684"/>
        <v>0</v>
      </c>
    </row>
    <row r="4854" spans="1:19" hidden="1" x14ac:dyDescent="0.25">
      <c r="A4854" t="s">
        <v>5838</v>
      </c>
      <c r="B4854" t="s">
        <v>675</v>
      </c>
      <c r="C4854" t="s">
        <v>2</v>
      </c>
      <c r="D4854" t="s">
        <v>676</v>
      </c>
      <c r="E4854" t="s">
        <v>2</v>
      </c>
      <c r="F4854" t="s">
        <v>674</v>
      </c>
      <c r="G4854" t="s">
        <v>677</v>
      </c>
      <c r="H4854">
        <f t="shared" si="676"/>
        <v>0</v>
      </c>
      <c r="I4854">
        <f t="shared" si="677"/>
        <v>0.64705882352941102</v>
      </c>
      <c r="J4854">
        <f t="shared" si="678"/>
        <v>0</v>
      </c>
      <c r="K4854">
        <f t="shared" si="679"/>
        <v>0.64705882352941102</v>
      </c>
      <c r="N4854">
        <v>0.32341306415178739</v>
      </c>
      <c r="O4854" t="b">
        <f t="shared" si="681"/>
        <v>0</v>
      </c>
      <c r="P4854" t="b">
        <f t="shared" si="680"/>
        <v>0</v>
      </c>
      <c r="Q4854" t="b">
        <f t="shared" si="682"/>
        <v>0</v>
      </c>
      <c r="R4854" t="b">
        <f t="shared" si="683"/>
        <v>0</v>
      </c>
      <c r="S4854" t="b">
        <f t="shared" si="684"/>
        <v>0</v>
      </c>
    </row>
    <row r="4855" spans="1:19" hidden="1" x14ac:dyDescent="0.25">
      <c r="A4855" t="s">
        <v>505</v>
      </c>
      <c r="B4855" t="s">
        <v>66</v>
      </c>
      <c r="C4855" t="s">
        <v>2</v>
      </c>
      <c r="D4855" t="s">
        <v>506</v>
      </c>
      <c r="E4855" t="s">
        <v>2</v>
      </c>
      <c r="F4855" t="s">
        <v>507</v>
      </c>
      <c r="G4855" t="s">
        <v>68</v>
      </c>
      <c r="H4855">
        <f t="shared" si="676"/>
        <v>0</v>
      </c>
      <c r="I4855">
        <f t="shared" si="677"/>
        <v>0.65</v>
      </c>
      <c r="J4855">
        <f t="shared" si="678"/>
        <v>0</v>
      </c>
      <c r="K4855">
        <f t="shared" si="679"/>
        <v>0.65</v>
      </c>
      <c r="N4855">
        <v>4.1743381216619579E-2</v>
      </c>
      <c r="O4855" t="b">
        <f t="shared" si="681"/>
        <v>0</v>
      </c>
      <c r="P4855" t="b">
        <f t="shared" si="680"/>
        <v>0</v>
      </c>
      <c r="Q4855" t="b">
        <f t="shared" si="682"/>
        <v>0</v>
      </c>
      <c r="R4855" t="b">
        <f t="shared" si="683"/>
        <v>0</v>
      </c>
      <c r="S4855" t="b">
        <f t="shared" si="684"/>
        <v>0</v>
      </c>
    </row>
    <row r="4856" spans="1:19" hidden="1" x14ac:dyDescent="0.25">
      <c r="A4856" t="s">
        <v>36</v>
      </c>
      <c r="B4856" t="s">
        <v>37</v>
      </c>
      <c r="C4856" t="s">
        <v>2</v>
      </c>
      <c r="D4856" t="s">
        <v>38</v>
      </c>
      <c r="E4856" t="s">
        <v>2</v>
      </c>
      <c r="F4856" t="s">
        <v>39</v>
      </c>
      <c r="G4856" t="s">
        <v>40</v>
      </c>
      <c r="H4856">
        <f t="shared" si="676"/>
        <v>0</v>
      </c>
      <c r="I4856">
        <f t="shared" si="677"/>
        <v>0.66666666666666596</v>
      </c>
      <c r="J4856">
        <f t="shared" si="678"/>
        <v>0</v>
      </c>
      <c r="K4856">
        <f t="shared" si="679"/>
        <v>0.66666666666666596</v>
      </c>
      <c r="N4856">
        <v>0.3973760821146447</v>
      </c>
      <c r="O4856" t="b">
        <f t="shared" si="681"/>
        <v>0</v>
      </c>
      <c r="P4856" t="b">
        <f t="shared" si="680"/>
        <v>0</v>
      </c>
      <c r="Q4856" t="b">
        <f t="shared" si="682"/>
        <v>0</v>
      </c>
      <c r="R4856" t="b">
        <f t="shared" si="683"/>
        <v>0</v>
      </c>
      <c r="S4856" t="b">
        <f t="shared" si="684"/>
        <v>0</v>
      </c>
    </row>
    <row r="4857" spans="1:19" hidden="1" x14ac:dyDescent="0.25">
      <c r="A4857" t="s">
        <v>139</v>
      </c>
      <c r="B4857" t="s">
        <v>142</v>
      </c>
      <c r="C4857" t="s">
        <v>2</v>
      </c>
      <c r="D4857" t="s">
        <v>38</v>
      </c>
      <c r="E4857" t="s">
        <v>2</v>
      </c>
      <c r="F4857" t="s">
        <v>141</v>
      </c>
      <c r="G4857" t="s">
        <v>143</v>
      </c>
      <c r="H4857">
        <f t="shared" si="676"/>
        <v>0</v>
      </c>
      <c r="I4857">
        <f t="shared" si="677"/>
        <v>0.66666666666666596</v>
      </c>
      <c r="J4857">
        <f t="shared" si="678"/>
        <v>0</v>
      </c>
      <c r="K4857">
        <f t="shared" si="679"/>
        <v>0.66666666666666596</v>
      </c>
      <c r="N4857">
        <v>0.14129794004304919</v>
      </c>
      <c r="O4857" t="b">
        <f t="shared" si="681"/>
        <v>0</v>
      </c>
      <c r="P4857" t="b">
        <f t="shared" si="680"/>
        <v>0</v>
      </c>
      <c r="Q4857" t="b">
        <f t="shared" si="682"/>
        <v>0</v>
      </c>
      <c r="R4857" t="b">
        <f t="shared" si="683"/>
        <v>0</v>
      </c>
      <c r="S4857" t="b">
        <f t="shared" si="684"/>
        <v>0</v>
      </c>
    </row>
    <row r="4858" spans="1:19" hidden="1" x14ac:dyDescent="0.25">
      <c r="A4858" t="s">
        <v>153</v>
      </c>
      <c r="B4858" t="s">
        <v>162</v>
      </c>
      <c r="C4858" t="s">
        <v>2</v>
      </c>
      <c r="D4858" t="s">
        <v>38</v>
      </c>
      <c r="E4858" t="s">
        <v>2</v>
      </c>
      <c r="F4858" t="s">
        <v>155</v>
      </c>
      <c r="G4858" t="s">
        <v>163</v>
      </c>
      <c r="H4858">
        <f t="shared" si="676"/>
        <v>0</v>
      </c>
      <c r="I4858">
        <f t="shared" si="677"/>
        <v>0.66666666666666596</v>
      </c>
      <c r="J4858">
        <f t="shared" si="678"/>
        <v>0</v>
      </c>
      <c r="K4858">
        <f t="shared" si="679"/>
        <v>0.66666666666666596</v>
      </c>
      <c r="N4858">
        <v>8.3940841200875749E-2</v>
      </c>
      <c r="O4858" t="b">
        <f t="shared" si="681"/>
        <v>0</v>
      </c>
      <c r="P4858" t="b">
        <f t="shared" si="680"/>
        <v>0</v>
      </c>
      <c r="Q4858" t="b">
        <f t="shared" si="682"/>
        <v>0</v>
      </c>
      <c r="R4858" t="b">
        <f t="shared" si="683"/>
        <v>0</v>
      </c>
      <c r="S4858" t="b">
        <f t="shared" si="684"/>
        <v>0</v>
      </c>
    </row>
    <row r="4859" spans="1:19" hidden="1" x14ac:dyDescent="0.25">
      <c r="A4859" t="s">
        <v>423</v>
      </c>
      <c r="B4859" t="s">
        <v>426</v>
      </c>
      <c r="C4859" t="s">
        <v>2</v>
      </c>
      <c r="D4859" t="s">
        <v>38</v>
      </c>
      <c r="E4859" t="s">
        <v>2</v>
      </c>
      <c r="F4859" t="s">
        <v>425</v>
      </c>
      <c r="G4859" t="s">
        <v>427</v>
      </c>
      <c r="H4859">
        <f t="shared" si="676"/>
        <v>0</v>
      </c>
      <c r="I4859">
        <f t="shared" si="677"/>
        <v>0.66666666666666596</v>
      </c>
      <c r="J4859">
        <f t="shared" si="678"/>
        <v>0</v>
      </c>
      <c r="K4859">
        <f t="shared" si="679"/>
        <v>0.66666666666666596</v>
      </c>
      <c r="N4859">
        <v>0.85841817030516121</v>
      </c>
      <c r="O4859" t="b">
        <f t="shared" si="681"/>
        <v>0</v>
      </c>
      <c r="P4859" t="b">
        <f t="shared" si="680"/>
        <v>0</v>
      </c>
      <c r="Q4859" t="b">
        <f t="shared" si="682"/>
        <v>0</v>
      </c>
      <c r="R4859" t="b">
        <f t="shared" si="683"/>
        <v>0</v>
      </c>
      <c r="S4859" t="b">
        <f t="shared" si="684"/>
        <v>0</v>
      </c>
    </row>
    <row r="4860" spans="1:19" hidden="1" x14ac:dyDescent="0.25">
      <c r="A4860" t="s">
        <v>505</v>
      </c>
      <c r="B4860" t="s">
        <v>518</v>
      </c>
      <c r="C4860" t="s">
        <v>2</v>
      </c>
      <c r="D4860" t="s">
        <v>38</v>
      </c>
      <c r="E4860" t="s">
        <v>2</v>
      </c>
      <c r="F4860" t="s">
        <v>507</v>
      </c>
      <c r="G4860" t="s">
        <v>519</v>
      </c>
      <c r="H4860">
        <f t="shared" si="676"/>
        <v>0</v>
      </c>
      <c r="I4860">
        <f t="shared" si="677"/>
        <v>0.66666666666666596</v>
      </c>
      <c r="J4860">
        <f t="shared" si="678"/>
        <v>0</v>
      </c>
      <c r="K4860">
        <f t="shared" si="679"/>
        <v>0.66666666666666596</v>
      </c>
      <c r="N4860">
        <v>0.19810304446231819</v>
      </c>
      <c r="O4860" t="b">
        <f t="shared" si="681"/>
        <v>0</v>
      </c>
      <c r="P4860" t="b">
        <f t="shared" si="680"/>
        <v>0</v>
      </c>
      <c r="Q4860" t="b">
        <f t="shared" si="682"/>
        <v>0</v>
      </c>
      <c r="R4860" t="b">
        <f t="shared" si="683"/>
        <v>0</v>
      </c>
      <c r="S4860" t="b">
        <f t="shared" si="684"/>
        <v>0</v>
      </c>
    </row>
    <row r="4861" spans="1:19" hidden="1" x14ac:dyDescent="0.25">
      <c r="A4861" t="s">
        <v>570</v>
      </c>
      <c r="B4861" t="s">
        <v>571</v>
      </c>
      <c r="C4861" t="s">
        <v>2</v>
      </c>
      <c r="D4861" t="s">
        <v>38</v>
      </c>
      <c r="E4861" t="s">
        <v>2</v>
      </c>
      <c r="F4861" t="s">
        <v>572</v>
      </c>
      <c r="G4861" t="s">
        <v>573</v>
      </c>
      <c r="H4861">
        <f t="shared" si="676"/>
        <v>0</v>
      </c>
      <c r="I4861">
        <f t="shared" si="677"/>
        <v>0.66666666666666596</v>
      </c>
      <c r="J4861">
        <f t="shared" si="678"/>
        <v>0</v>
      </c>
      <c r="K4861">
        <f t="shared" si="679"/>
        <v>0.66666666666666596</v>
      </c>
      <c r="N4861">
        <v>0.76263816443432475</v>
      </c>
      <c r="O4861" t="b">
        <f t="shared" si="681"/>
        <v>0</v>
      </c>
      <c r="P4861" t="b">
        <f t="shared" si="680"/>
        <v>0</v>
      </c>
      <c r="Q4861" t="b">
        <f t="shared" si="682"/>
        <v>0</v>
      </c>
      <c r="R4861" t="b">
        <f t="shared" si="683"/>
        <v>0</v>
      </c>
      <c r="S4861" t="b">
        <f t="shared" si="684"/>
        <v>0</v>
      </c>
    </row>
    <row r="4862" spans="1:19" hidden="1" x14ac:dyDescent="0.25">
      <c r="A4862" t="s">
        <v>870</v>
      </c>
      <c r="B4862" t="s">
        <v>388</v>
      </c>
      <c r="C4862" t="s">
        <v>2</v>
      </c>
      <c r="D4862" t="s">
        <v>38</v>
      </c>
      <c r="E4862" t="s">
        <v>2</v>
      </c>
      <c r="F4862" t="s">
        <v>387</v>
      </c>
      <c r="G4862" t="s">
        <v>389</v>
      </c>
      <c r="H4862">
        <f t="shared" si="676"/>
        <v>0</v>
      </c>
      <c r="I4862">
        <f t="shared" si="677"/>
        <v>0.66666666666666596</v>
      </c>
      <c r="J4862">
        <f t="shared" si="678"/>
        <v>0</v>
      </c>
      <c r="K4862">
        <f t="shared" si="679"/>
        <v>0.66666666666666596</v>
      </c>
      <c r="N4862">
        <v>0.1178933771172711</v>
      </c>
      <c r="O4862" t="b">
        <f t="shared" si="681"/>
        <v>0</v>
      </c>
      <c r="P4862" t="b">
        <f t="shared" si="680"/>
        <v>0</v>
      </c>
      <c r="Q4862" t="b">
        <f t="shared" si="682"/>
        <v>0</v>
      </c>
      <c r="R4862" t="b">
        <f t="shared" si="683"/>
        <v>0</v>
      </c>
      <c r="S4862" t="b">
        <f t="shared" si="684"/>
        <v>0</v>
      </c>
    </row>
    <row r="4863" spans="1:19" hidden="1" x14ac:dyDescent="0.25">
      <c r="A4863" t="s">
        <v>1038</v>
      </c>
      <c r="B4863" t="s">
        <v>644</v>
      </c>
      <c r="C4863" t="s">
        <v>2</v>
      </c>
      <c r="D4863" t="s">
        <v>38</v>
      </c>
      <c r="E4863" t="s">
        <v>2</v>
      </c>
      <c r="F4863" t="s">
        <v>738</v>
      </c>
      <c r="G4863" t="s">
        <v>646</v>
      </c>
      <c r="H4863">
        <f t="shared" si="676"/>
        <v>0</v>
      </c>
      <c r="I4863">
        <f t="shared" si="677"/>
        <v>0.66666666666666596</v>
      </c>
      <c r="J4863">
        <f t="shared" si="678"/>
        <v>0</v>
      </c>
      <c r="K4863">
        <f t="shared" si="679"/>
        <v>0.66666666666666596</v>
      </c>
      <c r="N4863">
        <v>0.90811124214326788</v>
      </c>
      <c r="O4863" t="b">
        <f t="shared" si="681"/>
        <v>0</v>
      </c>
      <c r="P4863" t="b">
        <f t="shared" si="680"/>
        <v>0</v>
      </c>
      <c r="Q4863" t="b">
        <f t="shared" si="682"/>
        <v>0</v>
      </c>
      <c r="R4863" t="b">
        <f t="shared" si="683"/>
        <v>0</v>
      </c>
      <c r="S4863" t="b">
        <f t="shared" si="684"/>
        <v>0</v>
      </c>
    </row>
    <row r="4864" spans="1:19" hidden="1" x14ac:dyDescent="0.25">
      <c r="A4864" t="s">
        <v>1038</v>
      </c>
      <c r="B4864" t="s">
        <v>647</v>
      </c>
      <c r="C4864" t="s">
        <v>2</v>
      </c>
      <c r="D4864" t="s">
        <v>38</v>
      </c>
      <c r="E4864" t="s">
        <v>2</v>
      </c>
      <c r="F4864" t="s">
        <v>738</v>
      </c>
      <c r="G4864" t="s">
        <v>648</v>
      </c>
      <c r="H4864">
        <f t="shared" si="676"/>
        <v>0</v>
      </c>
      <c r="I4864">
        <f t="shared" si="677"/>
        <v>0.66666666666666596</v>
      </c>
      <c r="J4864">
        <f t="shared" si="678"/>
        <v>0</v>
      </c>
      <c r="K4864">
        <f t="shared" si="679"/>
        <v>0.66666666666666596</v>
      </c>
      <c r="N4864">
        <v>0.83312764104671588</v>
      </c>
      <c r="O4864" t="b">
        <f t="shared" si="681"/>
        <v>0</v>
      </c>
      <c r="P4864" t="b">
        <f t="shared" si="680"/>
        <v>0</v>
      </c>
      <c r="Q4864" t="b">
        <f t="shared" si="682"/>
        <v>0</v>
      </c>
      <c r="R4864" t="b">
        <f t="shared" si="683"/>
        <v>0</v>
      </c>
      <c r="S4864" t="b">
        <f t="shared" si="684"/>
        <v>0</v>
      </c>
    </row>
    <row r="4865" spans="1:19" hidden="1" x14ac:dyDescent="0.25">
      <c r="A4865" t="s">
        <v>1105</v>
      </c>
      <c r="B4865" t="s">
        <v>1108</v>
      </c>
      <c r="C4865" t="s">
        <v>2</v>
      </c>
      <c r="D4865" t="s">
        <v>38</v>
      </c>
      <c r="E4865" t="s">
        <v>2</v>
      </c>
      <c r="F4865" t="s">
        <v>1107</v>
      </c>
      <c r="G4865" t="s">
        <v>1109</v>
      </c>
      <c r="H4865">
        <f t="shared" si="676"/>
        <v>0</v>
      </c>
      <c r="I4865">
        <f t="shared" si="677"/>
        <v>0.66666666666666596</v>
      </c>
      <c r="J4865">
        <f t="shared" si="678"/>
        <v>0</v>
      </c>
      <c r="K4865">
        <f t="shared" si="679"/>
        <v>0.66666666666666596</v>
      </c>
      <c r="N4865">
        <v>0.16604810685715343</v>
      </c>
      <c r="O4865" t="b">
        <f t="shared" si="681"/>
        <v>0</v>
      </c>
      <c r="P4865" t="b">
        <f t="shared" si="680"/>
        <v>0</v>
      </c>
      <c r="Q4865" t="b">
        <f t="shared" si="682"/>
        <v>0</v>
      </c>
      <c r="R4865" t="b">
        <f t="shared" si="683"/>
        <v>0</v>
      </c>
      <c r="S4865" t="b">
        <f t="shared" si="684"/>
        <v>0</v>
      </c>
    </row>
    <row r="4866" spans="1:19" hidden="1" x14ac:dyDescent="0.25">
      <c r="A4866" t="s">
        <v>1137</v>
      </c>
      <c r="B4866" t="s">
        <v>1141</v>
      </c>
      <c r="C4866" t="s">
        <v>2</v>
      </c>
      <c r="D4866" t="s">
        <v>38</v>
      </c>
      <c r="E4866" t="s">
        <v>2</v>
      </c>
      <c r="F4866" t="s">
        <v>1139</v>
      </c>
      <c r="G4866" t="s">
        <v>1142</v>
      </c>
      <c r="H4866">
        <f t="shared" ref="H4866:H4929" si="685">_xlfn.NUMBERVALUE(C4866,".")</f>
        <v>0</v>
      </c>
      <c r="I4866">
        <f t="shared" ref="I4866:I4929" si="686">_xlfn.NUMBERVALUE(D4866,".")</f>
        <v>0.66666666666666596</v>
      </c>
      <c r="J4866">
        <f t="shared" ref="J4866:J4929" si="687">_xlfn.NUMBERVALUE(E4866,".")</f>
        <v>0</v>
      </c>
      <c r="K4866">
        <f t="shared" ref="K4866:K4929" si="688">ABS(I4866-H4866)</f>
        <v>0.66666666666666596</v>
      </c>
      <c r="N4866">
        <v>0.87040621783377481</v>
      </c>
      <c r="O4866" t="b">
        <f t="shared" si="681"/>
        <v>0</v>
      </c>
      <c r="P4866" t="b">
        <f t="shared" ref="P4866:P4929" si="689">AND(M4866="non-fuzzy",N4866&lt;$Z$3,L4866=1)</f>
        <v>0</v>
      </c>
      <c r="Q4866" t="b">
        <f t="shared" si="682"/>
        <v>0</v>
      </c>
      <c r="R4866" t="b">
        <f t="shared" si="683"/>
        <v>0</v>
      </c>
      <c r="S4866" t="b">
        <f t="shared" si="684"/>
        <v>0</v>
      </c>
    </row>
    <row r="4867" spans="1:19" hidden="1" x14ac:dyDescent="0.25">
      <c r="A4867" t="s">
        <v>1240</v>
      </c>
      <c r="B4867" t="s">
        <v>1243</v>
      </c>
      <c r="C4867" t="s">
        <v>2</v>
      </c>
      <c r="D4867" t="s">
        <v>38</v>
      </c>
      <c r="E4867" t="s">
        <v>2</v>
      </c>
      <c r="F4867" t="s">
        <v>1242</v>
      </c>
      <c r="G4867" t="s">
        <v>1244</v>
      </c>
      <c r="H4867">
        <f t="shared" si="685"/>
        <v>0</v>
      </c>
      <c r="I4867">
        <f t="shared" si="686"/>
        <v>0.66666666666666596</v>
      </c>
      <c r="J4867">
        <f t="shared" si="687"/>
        <v>0</v>
      </c>
      <c r="K4867">
        <f t="shared" si="688"/>
        <v>0.66666666666666596</v>
      </c>
      <c r="N4867">
        <v>0.92873261686806063</v>
      </c>
      <c r="O4867" t="b">
        <f t="shared" ref="O4867:O4930" si="690">M4867="fuzzy"</f>
        <v>0</v>
      </c>
      <c r="P4867" t="b">
        <f t="shared" si="689"/>
        <v>0</v>
      </c>
      <c r="Q4867" t="b">
        <f t="shared" ref="Q4867:Q4930" si="691">AND(M4867="non-fuzzy",N4867&lt;$Z$4,L4867=0)</f>
        <v>0</v>
      </c>
      <c r="R4867" t="b">
        <f t="shared" ref="R4867:R4930" si="692">OR(O4867,P4867,Q4867)</f>
        <v>0</v>
      </c>
      <c r="S4867" t="b">
        <f t="shared" ref="S4867:S4930" si="693">IF(AND(M4867="non-fuzzy",L4867=1),"nf1",IF(AND(M4867="non-fuzzy",L4867=0),"nf0",IF(M4867="fuzzy","f")))</f>
        <v>0</v>
      </c>
    </row>
    <row r="4868" spans="1:19" hidden="1" x14ac:dyDescent="0.25">
      <c r="A4868" t="s">
        <v>1342</v>
      </c>
      <c r="B4868" t="s">
        <v>1349</v>
      </c>
      <c r="C4868" t="s">
        <v>2</v>
      </c>
      <c r="D4868" t="s">
        <v>38</v>
      </c>
      <c r="E4868" t="s">
        <v>2</v>
      </c>
      <c r="F4868" t="s">
        <v>1344</v>
      </c>
      <c r="G4868" t="s">
        <v>1350</v>
      </c>
      <c r="H4868">
        <f t="shared" si="685"/>
        <v>0</v>
      </c>
      <c r="I4868">
        <f t="shared" si="686"/>
        <v>0.66666666666666596</v>
      </c>
      <c r="J4868">
        <f t="shared" si="687"/>
        <v>0</v>
      </c>
      <c r="K4868">
        <f t="shared" si="688"/>
        <v>0.66666666666666596</v>
      </c>
      <c r="N4868">
        <v>0.72259601211462521</v>
      </c>
      <c r="O4868" t="b">
        <f t="shared" si="690"/>
        <v>0</v>
      </c>
      <c r="P4868" t="b">
        <f t="shared" si="689"/>
        <v>0</v>
      </c>
      <c r="Q4868" t="b">
        <f t="shared" si="691"/>
        <v>0</v>
      </c>
      <c r="R4868" t="b">
        <f t="shared" si="692"/>
        <v>0</v>
      </c>
      <c r="S4868" t="b">
        <f t="shared" si="693"/>
        <v>0</v>
      </c>
    </row>
    <row r="4869" spans="1:19" hidden="1" x14ac:dyDescent="0.25">
      <c r="A4869" t="s">
        <v>1501</v>
      </c>
      <c r="B4869" t="s">
        <v>1502</v>
      </c>
      <c r="C4869" t="s">
        <v>2</v>
      </c>
      <c r="D4869" t="s">
        <v>38</v>
      </c>
      <c r="E4869" t="s">
        <v>2</v>
      </c>
      <c r="F4869" t="s">
        <v>1503</v>
      </c>
      <c r="G4869" t="s">
        <v>1504</v>
      </c>
      <c r="H4869">
        <f t="shared" si="685"/>
        <v>0</v>
      </c>
      <c r="I4869">
        <f t="shared" si="686"/>
        <v>0.66666666666666596</v>
      </c>
      <c r="J4869">
        <f t="shared" si="687"/>
        <v>0</v>
      </c>
      <c r="K4869">
        <f t="shared" si="688"/>
        <v>0.66666666666666596</v>
      </c>
      <c r="N4869">
        <v>9.5677085236449799E-2</v>
      </c>
      <c r="O4869" t="b">
        <f t="shared" si="690"/>
        <v>0</v>
      </c>
      <c r="P4869" t="b">
        <f t="shared" si="689"/>
        <v>0</v>
      </c>
      <c r="Q4869" t="b">
        <f t="shared" si="691"/>
        <v>0</v>
      </c>
      <c r="R4869" t="b">
        <f t="shared" si="692"/>
        <v>0</v>
      </c>
      <c r="S4869" t="b">
        <f t="shared" si="693"/>
        <v>0</v>
      </c>
    </row>
    <row r="4870" spans="1:19" hidden="1" x14ac:dyDescent="0.25">
      <c r="A4870" t="s">
        <v>1555</v>
      </c>
      <c r="B4870" t="s">
        <v>43</v>
      </c>
      <c r="C4870" t="s">
        <v>2</v>
      </c>
      <c r="D4870" t="s">
        <v>38</v>
      </c>
      <c r="E4870" t="s">
        <v>2</v>
      </c>
      <c r="F4870" t="s">
        <v>40</v>
      </c>
      <c r="G4870" t="s">
        <v>39</v>
      </c>
      <c r="H4870">
        <f t="shared" si="685"/>
        <v>0</v>
      </c>
      <c r="I4870">
        <f t="shared" si="686"/>
        <v>0.66666666666666596</v>
      </c>
      <c r="J4870">
        <f t="shared" si="687"/>
        <v>0</v>
      </c>
      <c r="K4870">
        <f t="shared" si="688"/>
        <v>0.66666666666666596</v>
      </c>
      <c r="N4870">
        <v>0.22219111548908865</v>
      </c>
      <c r="O4870" t="b">
        <f t="shared" si="690"/>
        <v>0</v>
      </c>
      <c r="P4870" t="b">
        <f t="shared" si="689"/>
        <v>0</v>
      </c>
      <c r="Q4870" t="b">
        <f t="shared" si="691"/>
        <v>0</v>
      </c>
      <c r="R4870" t="b">
        <f t="shared" si="692"/>
        <v>0</v>
      </c>
      <c r="S4870" t="b">
        <f t="shared" si="693"/>
        <v>0</v>
      </c>
    </row>
    <row r="4871" spans="1:19" hidden="1" x14ac:dyDescent="0.25">
      <c r="A4871" t="s">
        <v>1632</v>
      </c>
      <c r="B4871" t="s">
        <v>1053</v>
      </c>
      <c r="C4871" t="s">
        <v>2</v>
      </c>
      <c r="D4871" t="s">
        <v>38</v>
      </c>
      <c r="E4871" t="s">
        <v>2</v>
      </c>
      <c r="F4871" t="s">
        <v>1633</v>
      </c>
      <c r="G4871" t="s">
        <v>1054</v>
      </c>
      <c r="H4871">
        <f t="shared" si="685"/>
        <v>0</v>
      </c>
      <c r="I4871">
        <f t="shared" si="686"/>
        <v>0.66666666666666596</v>
      </c>
      <c r="J4871">
        <f t="shared" si="687"/>
        <v>0</v>
      </c>
      <c r="K4871">
        <f t="shared" si="688"/>
        <v>0.66666666666666596</v>
      </c>
      <c r="N4871">
        <v>0.58809643313352145</v>
      </c>
      <c r="O4871" t="b">
        <f t="shared" si="690"/>
        <v>0</v>
      </c>
      <c r="P4871" t="b">
        <f t="shared" si="689"/>
        <v>0</v>
      </c>
      <c r="Q4871" t="b">
        <f t="shared" si="691"/>
        <v>0</v>
      </c>
      <c r="R4871" t="b">
        <f t="shared" si="692"/>
        <v>0</v>
      </c>
      <c r="S4871" t="b">
        <f t="shared" si="693"/>
        <v>0</v>
      </c>
    </row>
    <row r="4872" spans="1:19" hidden="1" x14ac:dyDescent="0.25">
      <c r="A4872" t="s">
        <v>1678</v>
      </c>
      <c r="B4872" t="s">
        <v>1681</v>
      </c>
      <c r="C4872" t="s">
        <v>2</v>
      </c>
      <c r="D4872" t="s">
        <v>38</v>
      </c>
      <c r="E4872" t="s">
        <v>2</v>
      </c>
      <c r="F4872" t="s">
        <v>1680</v>
      </c>
      <c r="G4872" t="s">
        <v>1682</v>
      </c>
      <c r="H4872">
        <f t="shared" si="685"/>
        <v>0</v>
      </c>
      <c r="I4872">
        <f t="shared" si="686"/>
        <v>0.66666666666666596</v>
      </c>
      <c r="J4872">
        <f t="shared" si="687"/>
        <v>0</v>
      </c>
      <c r="K4872">
        <f t="shared" si="688"/>
        <v>0.66666666666666596</v>
      </c>
      <c r="N4872">
        <v>0.3153771429682668</v>
      </c>
      <c r="O4872" t="b">
        <f t="shared" si="690"/>
        <v>0</v>
      </c>
      <c r="P4872" t="b">
        <f t="shared" si="689"/>
        <v>0</v>
      </c>
      <c r="Q4872" t="b">
        <f t="shared" si="691"/>
        <v>0</v>
      </c>
      <c r="R4872" t="b">
        <f t="shared" si="692"/>
        <v>0</v>
      </c>
      <c r="S4872" t="b">
        <f t="shared" si="693"/>
        <v>0</v>
      </c>
    </row>
    <row r="4873" spans="1:19" hidden="1" x14ac:dyDescent="0.25">
      <c r="A4873" t="s">
        <v>1702</v>
      </c>
      <c r="B4873" t="s">
        <v>1705</v>
      </c>
      <c r="C4873" t="s">
        <v>2</v>
      </c>
      <c r="D4873" t="s">
        <v>38</v>
      </c>
      <c r="E4873" t="s">
        <v>2</v>
      </c>
      <c r="F4873" t="s">
        <v>1703</v>
      </c>
      <c r="G4873" t="s">
        <v>1706</v>
      </c>
      <c r="H4873">
        <f t="shared" si="685"/>
        <v>0</v>
      </c>
      <c r="I4873">
        <f t="shared" si="686"/>
        <v>0.66666666666666596</v>
      </c>
      <c r="J4873">
        <f t="shared" si="687"/>
        <v>0</v>
      </c>
      <c r="K4873">
        <f t="shared" si="688"/>
        <v>0.66666666666666596</v>
      </c>
      <c r="N4873">
        <v>0.51281566054093008</v>
      </c>
      <c r="O4873" t="b">
        <f t="shared" si="690"/>
        <v>0</v>
      </c>
      <c r="P4873" t="b">
        <f t="shared" si="689"/>
        <v>0</v>
      </c>
      <c r="Q4873" t="b">
        <f t="shared" si="691"/>
        <v>0</v>
      </c>
      <c r="R4873" t="b">
        <f t="shared" si="692"/>
        <v>0</v>
      </c>
      <c r="S4873" t="b">
        <f t="shared" si="693"/>
        <v>0</v>
      </c>
    </row>
    <row r="4874" spans="1:19" hidden="1" x14ac:dyDescent="0.25">
      <c r="A4874" t="s">
        <v>1863</v>
      </c>
      <c r="B4874" t="s">
        <v>1457</v>
      </c>
      <c r="C4874" t="s">
        <v>2</v>
      </c>
      <c r="D4874" t="s">
        <v>38</v>
      </c>
      <c r="E4874" t="s">
        <v>2</v>
      </c>
      <c r="F4874" t="s">
        <v>1864</v>
      </c>
      <c r="G4874" t="s">
        <v>1458</v>
      </c>
      <c r="H4874">
        <f t="shared" si="685"/>
        <v>0</v>
      </c>
      <c r="I4874">
        <f t="shared" si="686"/>
        <v>0.66666666666666596</v>
      </c>
      <c r="J4874">
        <f t="shared" si="687"/>
        <v>0</v>
      </c>
      <c r="K4874">
        <f t="shared" si="688"/>
        <v>0.66666666666666596</v>
      </c>
      <c r="N4874">
        <v>0.77947666784869052</v>
      </c>
      <c r="O4874" t="b">
        <f t="shared" si="690"/>
        <v>0</v>
      </c>
      <c r="P4874" t="b">
        <f t="shared" si="689"/>
        <v>0</v>
      </c>
      <c r="Q4874" t="b">
        <f t="shared" si="691"/>
        <v>0</v>
      </c>
      <c r="R4874" t="b">
        <f t="shared" si="692"/>
        <v>0</v>
      </c>
      <c r="S4874" t="b">
        <f t="shared" si="693"/>
        <v>0</v>
      </c>
    </row>
    <row r="4875" spans="1:19" hidden="1" x14ac:dyDescent="0.25">
      <c r="A4875" t="s">
        <v>1932</v>
      </c>
      <c r="B4875" t="s">
        <v>89</v>
      </c>
      <c r="C4875" t="s">
        <v>2</v>
      </c>
      <c r="D4875" t="s">
        <v>38</v>
      </c>
      <c r="E4875" t="s">
        <v>2</v>
      </c>
      <c r="F4875" t="s">
        <v>77</v>
      </c>
      <c r="G4875" t="s">
        <v>91</v>
      </c>
      <c r="H4875">
        <f t="shared" si="685"/>
        <v>0</v>
      </c>
      <c r="I4875">
        <f t="shared" si="686"/>
        <v>0.66666666666666596</v>
      </c>
      <c r="J4875">
        <f t="shared" si="687"/>
        <v>0</v>
      </c>
      <c r="K4875">
        <f t="shared" si="688"/>
        <v>0.66666666666666596</v>
      </c>
      <c r="N4875">
        <v>0.41596112281571485</v>
      </c>
      <c r="O4875" t="b">
        <f t="shared" si="690"/>
        <v>0</v>
      </c>
      <c r="P4875" t="b">
        <f t="shared" si="689"/>
        <v>0</v>
      </c>
      <c r="Q4875" t="b">
        <f t="shared" si="691"/>
        <v>0</v>
      </c>
      <c r="R4875" t="b">
        <f t="shared" si="692"/>
        <v>0</v>
      </c>
      <c r="S4875" t="b">
        <f t="shared" si="693"/>
        <v>0</v>
      </c>
    </row>
    <row r="4876" spans="1:19" hidden="1" x14ac:dyDescent="0.25">
      <c r="A4876" t="s">
        <v>1945</v>
      </c>
      <c r="B4876" t="s">
        <v>1954</v>
      </c>
      <c r="C4876" t="s">
        <v>2</v>
      </c>
      <c r="D4876" t="s">
        <v>38</v>
      </c>
      <c r="E4876" t="s">
        <v>2</v>
      </c>
      <c r="F4876" t="s">
        <v>1947</v>
      </c>
      <c r="G4876" t="s">
        <v>1955</v>
      </c>
      <c r="H4876">
        <f t="shared" si="685"/>
        <v>0</v>
      </c>
      <c r="I4876">
        <f t="shared" si="686"/>
        <v>0.66666666666666596</v>
      </c>
      <c r="J4876">
        <f t="shared" si="687"/>
        <v>0</v>
      </c>
      <c r="K4876">
        <f t="shared" si="688"/>
        <v>0.66666666666666596</v>
      </c>
      <c r="N4876">
        <v>0.2747861302152923</v>
      </c>
      <c r="O4876" t="b">
        <f t="shared" si="690"/>
        <v>0</v>
      </c>
      <c r="P4876" t="b">
        <f t="shared" si="689"/>
        <v>0</v>
      </c>
      <c r="Q4876" t="b">
        <f t="shared" si="691"/>
        <v>0</v>
      </c>
      <c r="R4876" t="b">
        <f t="shared" si="692"/>
        <v>0</v>
      </c>
      <c r="S4876" t="b">
        <f t="shared" si="693"/>
        <v>0</v>
      </c>
    </row>
    <row r="4877" spans="1:19" hidden="1" x14ac:dyDescent="0.25">
      <c r="A4877" t="s">
        <v>1945</v>
      </c>
      <c r="B4877" t="s">
        <v>1956</v>
      </c>
      <c r="C4877" t="s">
        <v>2</v>
      </c>
      <c r="D4877" t="s">
        <v>38</v>
      </c>
      <c r="E4877" t="s">
        <v>2</v>
      </c>
      <c r="F4877" t="s">
        <v>1947</v>
      </c>
      <c r="G4877" t="s">
        <v>1957</v>
      </c>
      <c r="H4877">
        <f t="shared" si="685"/>
        <v>0</v>
      </c>
      <c r="I4877">
        <f t="shared" si="686"/>
        <v>0.66666666666666596</v>
      </c>
      <c r="J4877">
        <f t="shared" si="687"/>
        <v>0</v>
      </c>
      <c r="K4877">
        <f t="shared" si="688"/>
        <v>0.66666666666666596</v>
      </c>
      <c r="N4877">
        <v>5.3580181078601852E-3</v>
      </c>
      <c r="O4877" t="b">
        <f t="shared" si="690"/>
        <v>0</v>
      </c>
      <c r="P4877" t="b">
        <f t="shared" si="689"/>
        <v>0</v>
      </c>
      <c r="Q4877" t="b">
        <f t="shared" si="691"/>
        <v>0</v>
      </c>
      <c r="R4877" t="b">
        <f t="shared" si="692"/>
        <v>0</v>
      </c>
      <c r="S4877" t="b">
        <f t="shared" si="693"/>
        <v>0</v>
      </c>
    </row>
    <row r="4878" spans="1:19" hidden="1" x14ac:dyDescent="0.25">
      <c r="A4878" t="s">
        <v>1985</v>
      </c>
      <c r="B4878" t="s">
        <v>879</v>
      </c>
      <c r="C4878" t="s">
        <v>2</v>
      </c>
      <c r="D4878" t="s">
        <v>38</v>
      </c>
      <c r="E4878" t="s">
        <v>2</v>
      </c>
      <c r="F4878" t="s">
        <v>1986</v>
      </c>
      <c r="G4878" t="s">
        <v>880</v>
      </c>
      <c r="H4878">
        <f t="shared" si="685"/>
        <v>0</v>
      </c>
      <c r="I4878">
        <f t="shared" si="686"/>
        <v>0.66666666666666596</v>
      </c>
      <c r="J4878">
        <f t="shared" si="687"/>
        <v>0</v>
      </c>
      <c r="K4878">
        <f t="shared" si="688"/>
        <v>0.66666666666666596</v>
      </c>
      <c r="N4878">
        <v>0.6048402341807505</v>
      </c>
      <c r="O4878" t="b">
        <f t="shared" si="690"/>
        <v>0</v>
      </c>
      <c r="P4878" t="b">
        <f t="shared" si="689"/>
        <v>0</v>
      </c>
      <c r="Q4878" t="b">
        <f t="shared" si="691"/>
        <v>0</v>
      </c>
      <c r="R4878" t="b">
        <f t="shared" si="692"/>
        <v>0</v>
      </c>
      <c r="S4878" t="b">
        <f t="shared" si="693"/>
        <v>0</v>
      </c>
    </row>
    <row r="4879" spans="1:19" hidden="1" x14ac:dyDescent="0.25">
      <c r="A4879" t="s">
        <v>2001</v>
      </c>
      <c r="B4879" t="s">
        <v>1355</v>
      </c>
      <c r="C4879" t="s">
        <v>2</v>
      </c>
      <c r="D4879" t="s">
        <v>38</v>
      </c>
      <c r="E4879" t="s">
        <v>2</v>
      </c>
      <c r="F4879" t="s">
        <v>2002</v>
      </c>
      <c r="G4879" t="s">
        <v>1357</v>
      </c>
      <c r="H4879">
        <f t="shared" si="685"/>
        <v>0</v>
      </c>
      <c r="I4879">
        <f t="shared" si="686"/>
        <v>0.66666666666666596</v>
      </c>
      <c r="J4879">
        <f t="shared" si="687"/>
        <v>0</v>
      </c>
      <c r="K4879">
        <f t="shared" si="688"/>
        <v>0.66666666666666596</v>
      </c>
      <c r="N4879">
        <v>0.61782190949838156</v>
      </c>
      <c r="O4879" t="b">
        <f t="shared" si="690"/>
        <v>0</v>
      </c>
      <c r="P4879" t="b">
        <f t="shared" si="689"/>
        <v>0</v>
      </c>
      <c r="Q4879" t="b">
        <f t="shared" si="691"/>
        <v>0</v>
      </c>
      <c r="R4879" t="b">
        <f t="shared" si="692"/>
        <v>0</v>
      </c>
      <c r="S4879" t="b">
        <f t="shared" si="693"/>
        <v>0</v>
      </c>
    </row>
    <row r="4880" spans="1:19" hidden="1" x14ac:dyDescent="0.25">
      <c r="A4880" t="s">
        <v>2001</v>
      </c>
      <c r="B4880" t="s">
        <v>1365</v>
      </c>
      <c r="C4880" t="s">
        <v>2</v>
      </c>
      <c r="D4880" t="s">
        <v>38</v>
      </c>
      <c r="E4880" t="s">
        <v>2</v>
      </c>
      <c r="F4880" t="s">
        <v>2002</v>
      </c>
      <c r="G4880" t="s">
        <v>1366</v>
      </c>
      <c r="H4880">
        <f t="shared" si="685"/>
        <v>0</v>
      </c>
      <c r="I4880">
        <f t="shared" si="686"/>
        <v>0.66666666666666596</v>
      </c>
      <c r="J4880">
        <f t="shared" si="687"/>
        <v>0</v>
      </c>
      <c r="K4880">
        <f t="shared" si="688"/>
        <v>0.66666666666666596</v>
      </c>
      <c r="N4880">
        <v>0.26526249826495685</v>
      </c>
      <c r="O4880" t="b">
        <f t="shared" si="690"/>
        <v>0</v>
      </c>
      <c r="P4880" t="b">
        <f t="shared" si="689"/>
        <v>0</v>
      </c>
      <c r="Q4880" t="b">
        <f t="shared" si="691"/>
        <v>0</v>
      </c>
      <c r="R4880" t="b">
        <f t="shared" si="692"/>
        <v>0</v>
      </c>
      <c r="S4880" t="b">
        <f t="shared" si="693"/>
        <v>0</v>
      </c>
    </row>
    <row r="4881" spans="1:19" hidden="1" x14ac:dyDescent="0.25">
      <c r="A4881" t="s">
        <v>2056</v>
      </c>
      <c r="B4881" t="s">
        <v>1780</v>
      </c>
      <c r="C4881" t="s">
        <v>2</v>
      </c>
      <c r="D4881" t="s">
        <v>38</v>
      </c>
      <c r="E4881" t="s">
        <v>2</v>
      </c>
      <c r="F4881" t="s">
        <v>2057</v>
      </c>
      <c r="G4881" t="s">
        <v>1781</v>
      </c>
      <c r="H4881">
        <f t="shared" si="685"/>
        <v>0</v>
      </c>
      <c r="I4881">
        <f t="shared" si="686"/>
        <v>0.66666666666666596</v>
      </c>
      <c r="J4881">
        <f t="shared" si="687"/>
        <v>0</v>
      </c>
      <c r="K4881">
        <f t="shared" si="688"/>
        <v>0.66666666666666596</v>
      </c>
      <c r="N4881">
        <v>0.16500314536240701</v>
      </c>
      <c r="O4881" t="b">
        <f t="shared" si="690"/>
        <v>0</v>
      </c>
      <c r="P4881" t="b">
        <f t="shared" si="689"/>
        <v>0</v>
      </c>
      <c r="Q4881" t="b">
        <f t="shared" si="691"/>
        <v>0</v>
      </c>
      <c r="R4881" t="b">
        <f t="shared" si="692"/>
        <v>0</v>
      </c>
      <c r="S4881" t="b">
        <f t="shared" si="693"/>
        <v>0</v>
      </c>
    </row>
    <row r="4882" spans="1:19" hidden="1" x14ac:dyDescent="0.25">
      <c r="A4882" t="s">
        <v>2063</v>
      </c>
      <c r="B4882" t="s">
        <v>2066</v>
      </c>
      <c r="C4882" t="s">
        <v>2</v>
      </c>
      <c r="D4882" t="s">
        <v>38</v>
      </c>
      <c r="E4882" t="s">
        <v>2</v>
      </c>
      <c r="F4882" t="s">
        <v>2065</v>
      </c>
      <c r="G4882" t="s">
        <v>2067</v>
      </c>
      <c r="H4882">
        <f t="shared" si="685"/>
        <v>0</v>
      </c>
      <c r="I4882">
        <f t="shared" si="686"/>
        <v>0.66666666666666596</v>
      </c>
      <c r="J4882">
        <f t="shared" si="687"/>
        <v>0</v>
      </c>
      <c r="K4882">
        <f t="shared" si="688"/>
        <v>0.66666666666666596</v>
      </c>
      <c r="N4882">
        <v>0.34625449445649636</v>
      </c>
      <c r="O4882" t="b">
        <f t="shared" si="690"/>
        <v>0</v>
      </c>
      <c r="P4882" t="b">
        <f t="shared" si="689"/>
        <v>0</v>
      </c>
      <c r="Q4882" t="b">
        <f t="shared" si="691"/>
        <v>0</v>
      </c>
      <c r="R4882" t="b">
        <f t="shared" si="692"/>
        <v>0</v>
      </c>
      <c r="S4882" t="b">
        <f t="shared" si="693"/>
        <v>0</v>
      </c>
    </row>
    <row r="4883" spans="1:19" hidden="1" x14ac:dyDescent="0.25">
      <c r="A4883" t="s">
        <v>2088</v>
      </c>
      <c r="B4883" t="s">
        <v>11</v>
      </c>
      <c r="C4883" t="s">
        <v>2</v>
      </c>
      <c r="D4883" t="s">
        <v>38</v>
      </c>
      <c r="E4883" t="s">
        <v>2</v>
      </c>
      <c r="F4883" t="s">
        <v>7</v>
      </c>
      <c r="G4883" t="s">
        <v>12</v>
      </c>
      <c r="H4883">
        <f t="shared" si="685"/>
        <v>0</v>
      </c>
      <c r="I4883">
        <f t="shared" si="686"/>
        <v>0.66666666666666596</v>
      </c>
      <c r="J4883">
        <f t="shared" si="687"/>
        <v>0</v>
      </c>
      <c r="K4883">
        <f t="shared" si="688"/>
        <v>0.66666666666666596</v>
      </c>
      <c r="N4883">
        <v>0.19011370515486026</v>
      </c>
      <c r="O4883" t="b">
        <f t="shared" si="690"/>
        <v>0</v>
      </c>
      <c r="P4883" t="b">
        <f t="shared" si="689"/>
        <v>0</v>
      </c>
      <c r="Q4883" t="b">
        <f t="shared" si="691"/>
        <v>0</v>
      </c>
      <c r="R4883" t="b">
        <f t="shared" si="692"/>
        <v>0</v>
      </c>
      <c r="S4883" t="b">
        <f t="shared" si="693"/>
        <v>0</v>
      </c>
    </row>
    <row r="4884" spans="1:19" hidden="1" x14ac:dyDescent="0.25">
      <c r="A4884" t="s">
        <v>2135</v>
      </c>
      <c r="B4884" t="s">
        <v>2136</v>
      </c>
      <c r="C4884" t="s">
        <v>2</v>
      </c>
      <c r="D4884" t="s">
        <v>38</v>
      </c>
      <c r="E4884" t="s">
        <v>2</v>
      </c>
      <c r="F4884" t="s">
        <v>2137</v>
      </c>
      <c r="G4884" t="s">
        <v>2138</v>
      </c>
      <c r="H4884">
        <f t="shared" si="685"/>
        <v>0</v>
      </c>
      <c r="I4884">
        <f t="shared" si="686"/>
        <v>0.66666666666666596</v>
      </c>
      <c r="J4884">
        <f t="shared" si="687"/>
        <v>0</v>
      </c>
      <c r="K4884">
        <f t="shared" si="688"/>
        <v>0.66666666666666596</v>
      </c>
      <c r="N4884">
        <v>8.1733631708749588E-2</v>
      </c>
      <c r="O4884" t="b">
        <f t="shared" si="690"/>
        <v>0</v>
      </c>
      <c r="P4884" t="b">
        <f t="shared" si="689"/>
        <v>0</v>
      </c>
      <c r="Q4884" t="b">
        <f t="shared" si="691"/>
        <v>0</v>
      </c>
      <c r="R4884" t="b">
        <f t="shared" si="692"/>
        <v>0</v>
      </c>
      <c r="S4884" t="b">
        <f t="shared" si="693"/>
        <v>0</v>
      </c>
    </row>
    <row r="4885" spans="1:19" hidden="1" x14ac:dyDescent="0.25">
      <c r="A4885" t="s">
        <v>2263</v>
      </c>
      <c r="B4885" t="s">
        <v>1610</v>
      </c>
      <c r="C4885" t="s">
        <v>2</v>
      </c>
      <c r="D4885" t="s">
        <v>38</v>
      </c>
      <c r="E4885" t="s">
        <v>2</v>
      </c>
      <c r="F4885" t="s">
        <v>2264</v>
      </c>
      <c r="G4885" t="s">
        <v>1612</v>
      </c>
      <c r="H4885">
        <f t="shared" si="685"/>
        <v>0</v>
      </c>
      <c r="I4885">
        <f t="shared" si="686"/>
        <v>0.66666666666666596</v>
      </c>
      <c r="J4885">
        <f t="shared" si="687"/>
        <v>0</v>
      </c>
      <c r="K4885">
        <f t="shared" si="688"/>
        <v>0.66666666666666596</v>
      </c>
      <c r="N4885">
        <v>0.2657339089754176</v>
      </c>
      <c r="O4885" t="b">
        <f t="shared" si="690"/>
        <v>0</v>
      </c>
      <c r="P4885" t="b">
        <f t="shared" si="689"/>
        <v>0</v>
      </c>
      <c r="Q4885" t="b">
        <f t="shared" si="691"/>
        <v>0</v>
      </c>
      <c r="R4885" t="b">
        <f t="shared" si="692"/>
        <v>0</v>
      </c>
      <c r="S4885" t="b">
        <f t="shared" si="693"/>
        <v>0</v>
      </c>
    </row>
    <row r="4886" spans="1:19" hidden="1" x14ac:dyDescent="0.25">
      <c r="A4886" t="s">
        <v>2320</v>
      </c>
      <c r="B4886" t="s">
        <v>2321</v>
      </c>
      <c r="C4886" t="s">
        <v>2</v>
      </c>
      <c r="D4886" t="s">
        <v>38</v>
      </c>
      <c r="E4886" t="s">
        <v>2</v>
      </c>
      <c r="F4886" t="s">
        <v>2322</v>
      </c>
      <c r="G4886" t="s">
        <v>2323</v>
      </c>
      <c r="H4886">
        <f t="shared" si="685"/>
        <v>0</v>
      </c>
      <c r="I4886">
        <f t="shared" si="686"/>
        <v>0.66666666666666596</v>
      </c>
      <c r="J4886">
        <f t="shared" si="687"/>
        <v>0</v>
      </c>
      <c r="K4886">
        <f t="shared" si="688"/>
        <v>0.66666666666666596</v>
      </c>
      <c r="N4886">
        <v>0.20909232123318333</v>
      </c>
      <c r="O4886" t="b">
        <f t="shared" si="690"/>
        <v>0</v>
      </c>
      <c r="P4886" t="b">
        <f t="shared" si="689"/>
        <v>0</v>
      </c>
      <c r="Q4886" t="b">
        <f t="shared" si="691"/>
        <v>0</v>
      </c>
      <c r="R4886" t="b">
        <f t="shared" si="692"/>
        <v>0</v>
      </c>
      <c r="S4886" t="b">
        <f t="shared" si="693"/>
        <v>0</v>
      </c>
    </row>
    <row r="4887" spans="1:19" hidden="1" x14ac:dyDescent="0.25">
      <c r="A4887" t="s">
        <v>2391</v>
      </c>
      <c r="B4887" t="s">
        <v>1106</v>
      </c>
      <c r="C4887" t="s">
        <v>2</v>
      </c>
      <c r="D4887" t="s">
        <v>38</v>
      </c>
      <c r="E4887" t="s">
        <v>2</v>
      </c>
      <c r="F4887" t="s">
        <v>1109</v>
      </c>
      <c r="G4887" t="s">
        <v>1107</v>
      </c>
      <c r="H4887">
        <f t="shared" si="685"/>
        <v>0</v>
      </c>
      <c r="I4887">
        <f t="shared" si="686"/>
        <v>0.66666666666666596</v>
      </c>
      <c r="J4887">
        <f t="shared" si="687"/>
        <v>0</v>
      </c>
      <c r="K4887">
        <f t="shared" si="688"/>
        <v>0.66666666666666596</v>
      </c>
      <c r="N4887">
        <v>0.55660890683154651</v>
      </c>
      <c r="O4887" t="b">
        <f t="shared" si="690"/>
        <v>0</v>
      </c>
      <c r="P4887" t="b">
        <f t="shared" si="689"/>
        <v>0</v>
      </c>
      <c r="Q4887" t="b">
        <f t="shared" si="691"/>
        <v>0</v>
      </c>
      <c r="R4887" t="b">
        <f t="shared" si="692"/>
        <v>0</v>
      </c>
      <c r="S4887" t="b">
        <f t="shared" si="693"/>
        <v>0</v>
      </c>
    </row>
    <row r="4888" spans="1:19" hidden="1" x14ac:dyDescent="0.25">
      <c r="A4888" t="s">
        <v>2402</v>
      </c>
      <c r="B4888" t="s">
        <v>1365</v>
      </c>
      <c r="C4888" t="s">
        <v>2</v>
      </c>
      <c r="D4888" t="s">
        <v>38</v>
      </c>
      <c r="E4888" t="s">
        <v>2</v>
      </c>
      <c r="F4888" t="s">
        <v>1357</v>
      </c>
      <c r="G4888" t="s">
        <v>1366</v>
      </c>
      <c r="H4888">
        <f t="shared" si="685"/>
        <v>0</v>
      </c>
      <c r="I4888">
        <f t="shared" si="686"/>
        <v>0.66666666666666596</v>
      </c>
      <c r="J4888">
        <f t="shared" si="687"/>
        <v>0</v>
      </c>
      <c r="K4888">
        <f t="shared" si="688"/>
        <v>0.66666666666666596</v>
      </c>
      <c r="N4888">
        <v>0.11858845246428462</v>
      </c>
      <c r="O4888" t="b">
        <f t="shared" si="690"/>
        <v>0</v>
      </c>
      <c r="P4888" t="b">
        <f t="shared" si="689"/>
        <v>0</v>
      </c>
      <c r="Q4888" t="b">
        <f t="shared" si="691"/>
        <v>0</v>
      </c>
      <c r="R4888" t="b">
        <f t="shared" si="692"/>
        <v>0</v>
      </c>
      <c r="S4888" t="b">
        <f t="shared" si="693"/>
        <v>0</v>
      </c>
    </row>
    <row r="4889" spans="1:19" hidden="1" x14ac:dyDescent="0.25">
      <c r="A4889" t="s">
        <v>2428</v>
      </c>
      <c r="B4889" t="s">
        <v>737</v>
      </c>
      <c r="C4889" t="s">
        <v>2</v>
      </c>
      <c r="D4889" t="s">
        <v>38</v>
      </c>
      <c r="E4889" t="s">
        <v>2</v>
      </c>
      <c r="F4889" t="s">
        <v>648</v>
      </c>
      <c r="G4889" t="s">
        <v>738</v>
      </c>
      <c r="H4889">
        <f t="shared" si="685"/>
        <v>0</v>
      </c>
      <c r="I4889">
        <f t="shared" si="686"/>
        <v>0.66666666666666596</v>
      </c>
      <c r="J4889">
        <f t="shared" si="687"/>
        <v>0</v>
      </c>
      <c r="K4889">
        <f t="shared" si="688"/>
        <v>0.66666666666666596</v>
      </c>
      <c r="N4889">
        <v>8.4439495045294355E-2</v>
      </c>
      <c r="O4889" t="b">
        <f t="shared" si="690"/>
        <v>0</v>
      </c>
      <c r="P4889" t="b">
        <f t="shared" si="689"/>
        <v>0</v>
      </c>
      <c r="Q4889" t="b">
        <f t="shared" si="691"/>
        <v>0</v>
      </c>
      <c r="R4889" t="b">
        <f t="shared" si="692"/>
        <v>0</v>
      </c>
      <c r="S4889" t="b">
        <f t="shared" si="693"/>
        <v>0</v>
      </c>
    </row>
    <row r="4890" spans="1:19" hidden="1" x14ac:dyDescent="0.25">
      <c r="A4890" t="s">
        <v>2635</v>
      </c>
      <c r="B4890" t="s">
        <v>2636</v>
      </c>
      <c r="C4890" t="s">
        <v>2</v>
      </c>
      <c r="D4890" t="s">
        <v>38</v>
      </c>
      <c r="E4890" t="s">
        <v>2</v>
      </c>
      <c r="F4890" t="s">
        <v>2637</v>
      </c>
      <c r="G4890" t="s">
        <v>2638</v>
      </c>
      <c r="H4890">
        <f t="shared" si="685"/>
        <v>0</v>
      </c>
      <c r="I4890">
        <f t="shared" si="686"/>
        <v>0.66666666666666596</v>
      </c>
      <c r="J4890">
        <f t="shared" si="687"/>
        <v>0</v>
      </c>
      <c r="K4890">
        <f t="shared" si="688"/>
        <v>0.66666666666666596</v>
      </c>
      <c r="N4890">
        <v>0.27263437687035452</v>
      </c>
      <c r="O4890" t="b">
        <f t="shared" si="690"/>
        <v>0</v>
      </c>
      <c r="P4890" t="b">
        <f t="shared" si="689"/>
        <v>0</v>
      </c>
      <c r="Q4890" t="b">
        <f t="shared" si="691"/>
        <v>0</v>
      </c>
      <c r="R4890" t="b">
        <f t="shared" si="692"/>
        <v>0</v>
      </c>
      <c r="S4890" t="b">
        <f t="shared" si="693"/>
        <v>0</v>
      </c>
    </row>
    <row r="4891" spans="1:19" hidden="1" x14ac:dyDescent="0.25">
      <c r="A4891" t="s">
        <v>2665</v>
      </c>
      <c r="B4891" t="s">
        <v>881</v>
      </c>
      <c r="C4891" t="s">
        <v>2</v>
      </c>
      <c r="D4891" t="s">
        <v>38</v>
      </c>
      <c r="E4891" t="s">
        <v>2</v>
      </c>
      <c r="F4891" t="s">
        <v>1988</v>
      </c>
      <c r="G4891" t="s">
        <v>882</v>
      </c>
      <c r="H4891">
        <f t="shared" si="685"/>
        <v>0</v>
      </c>
      <c r="I4891">
        <f t="shared" si="686"/>
        <v>0.66666666666666596</v>
      </c>
      <c r="J4891">
        <f t="shared" si="687"/>
        <v>0</v>
      </c>
      <c r="K4891">
        <f t="shared" si="688"/>
        <v>0.66666666666666596</v>
      </c>
      <c r="N4891">
        <v>0.75189212098920333</v>
      </c>
      <c r="O4891" t="b">
        <f t="shared" si="690"/>
        <v>0</v>
      </c>
      <c r="P4891" t="b">
        <f t="shared" si="689"/>
        <v>0</v>
      </c>
      <c r="Q4891" t="b">
        <f t="shared" si="691"/>
        <v>0</v>
      </c>
      <c r="R4891" t="b">
        <f t="shared" si="692"/>
        <v>0</v>
      </c>
      <c r="S4891" t="b">
        <f t="shared" si="693"/>
        <v>0</v>
      </c>
    </row>
    <row r="4892" spans="1:19" hidden="1" x14ac:dyDescent="0.25">
      <c r="A4892" t="s">
        <v>2724</v>
      </c>
      <c r="B4892" t="s">
        <v>1234</v>
      </c>
      <c r="C4892" t="s">
        <v>2</v>
      </c>
      <c r="D4892" t="s">
        <v>38</v>
      </c>
      <c r="E4892" t="s">
        <v>2</v>
      </c>
      <c r="F4892" t="s">
        <v>2725</v>
      </c>
      <c r="G4892" t="s">
        <v>1235</v>
      </c>
      <c r="H4892">
        <f t="shared" si="685"/>
        <v>0</v>
      </c>
      <c r="I4892">
        <f t="shared" si="686"/>
        <v>0.66666666666666596</v>
      </c>
      <c r="J4892">
        <f t="shared" si="687"/>
        <v>0</v>
      </c>
      <c r="K4892">
        <f t="shared" si="688"/>
        <v>0.66666666666666596</v>
      </c>
      <c r="N4892">
        <v>0.77463716706343366</v>
      </c>
      <c r="O4892" t="b">
        <f t="shared" si="690"/>
        <v>0</v>
      </c>
      <c r="P4892" t="b">
        <f t="shared" si="689"/>
        <v>0</v>
      </c>
      <c r="Q4892" t="b">
        <f t="shared" si="691"/>
        <v>0</v>
      </c>
      <c r="R4892" t="b">
        <f t="shared" si="692"/>
        <v>0</v>
      </c>
      <c r="S4892" t="b">
        <f t="shared" si="693"/>
        <v>0</v>
      </c>
    </row>
    <row r="4893" spans="1:19" hidden="1" x14ac:dyDescent="0.25">
      <c r="A4893" t="s">
        <v>2849</v>
      </c>
      <c r="B4893" t="s">
        <v>2850</v>
      </c>
      <c r="C4893" t="s">
        <v>2</v>
      </c>
      <c r="D4893" t="s">
        <v>38</v>
      </c>
      <c r="E4893" t="s">
        <v>2</v>
      </c>
      <c r="F4893" t="s">
        <v>2851</v>
      </c>
      <c r="G4893" t="s">
        <v>2852</v>
      </c>
      <c r="H4893">
        <f t="shared" si="685"/>
        <v>0</v>
      </c>
      <c r="I4893">
        <f t="shared" si="686"/>
        <v>0.66666666666666596</v>
      </c>
      <c r="J4893">
        <f t="shared" si="687"/>
        <v>0</v>
      </c>
      <c r="K4893">
        <f t="shared" si="688"/>
        <v>0.66666666666666596</v>
      </c>
      <c r="N4893">
        <v>0.74070308995330714</v>
      </c>
      <c r="O4893" t="b">
        <f t="shared" si="690"/>
        <v>0</v>
      </c>
      <c r="P4893" t="b">
        <f t="shared" si="689"/>
        <v>0</v>
      </c>
      <c r="Q4893" t="b">
        <f t="shared" si="691"/>
        <v>0</v>
      </c>
      <c r="R4893" t="b">
        <f t="shared" si="692"/>
        <v>0</v>
      </c>
      <c r="S4893" t="b">
        <f t="shared" si="693"/>
        <v>0</v>
      </c>
    </row>
    <row r="4894" spans="1:19" hidden="1" x14ac:dyDescent="0.25">
      <c r="A4894" t="s">
        <v>3095</v>
      </c>
      <c r="B4894" t="s">
        <v>3096</v>
      </c>
      <c r="C4894" t="s">
        <v>2</v>
      </c>
      <c r="D4894" t="s">
        <v>38</v>
      </c>
      <c r="E4894" t="s">
        <v>2</v>
      </c>
      <c r="F4894" t="s">
        <v>3097</v>
      </c>
      <c r="G4894" t="s">
        <v>3098</v>
      </c>
      <c r="H4894">
        <f t="shared" si="685"/>
        <v>0</v>
      </c>
      <c r="I4894">
        <f t="shared" si="686"/>
        <v>0.66666666666666596</v>
      </c>
      <c r="J4894">
        <f t="shared" si="687"/>
        <v>0</v>
      </c>
      <c r="K4894">
        <f t="shared" si="688"/>
        <v>0.66666666666666596</v>
      </c>
      <c r="N4894">
        <v>0.982271192945259</v>
      </c>
      <c r="O4894" t="b">
        <f t="shared" si="690"/>
        <v>0</v>
      </c>
      <c r="P4894" t="b">
        <f t="shared" si="689"/>
        <v>0</v>
      </c>
      <c r="Q4894" t="b">
        <f t="shared" si="691"/>
        <v>0</v>
      </c>
      <c r="R4894" t="b">
        <f t="shared" si="692"/>
        <v>0</v>
      </c>
      <c r="S4894" t="b">
        <f t="shared" si="693"/>
        <v>0</v>
      </c>
    </row>
    <row r="4895" spans="1:19" hidden="1" x14ac:dyDescent="0.25">
      <c r="A4895" t="s">
        <v>3250</v>
      </c>
      <c r="B4895" t="s">
        <v>1293</v>
      </c>
      <c r="C4895" t="s">
        <v>2</v>
      </c>
      <c r="D4895" t="s">
        <v>38</v>
      </c>
      <c r="E4895" t="s">
        <v>2</v>
      </c>
      <c r="F4895" t="s">
        <v>3251</v>
      </c>
      <c r="G4895" t="s">
        <v>1294</v>
      </c>
      <c r="H4895">
        <f t="shared" si="685"/>
        <v>0</v>
      </c>
      <c r="I4895">
        <f t="shared" si="686"/>
        <v>0.66666666666666596</v>
      </c>
      <c r="J4895">
        <f t="shared" si="687"/>
        <v>0</v>
      </c>
      <c r="K4895">
        <f t="shared" si="688"/>
        <v>0.66666666666666596</v>
      </c>
      <c r="N4895">
        <v>0.79856633347891937</v>
      </c>
      <c r="O4895" t="b">
        <f t="shared" si="690"/>
        <v>0</v>
      </c>
      <c r="P4895" t="b">
        <f t="shared" si="689"/>
        <v>0</v>
      </c>
      <c r="Q4895" t="b">
        <f t="shared" si="691"/>
        <v>0</v>
      </c>
      <c r="R4895" t="b">
        <f t="shared" si="692"/>
        <v>0</v>
      </c>
      <c r="S4895" t="b">
        <f t="shared" si="693"/>
        <v>0</v>
      </c>
    </row>
    <row r="4896" spans="1:19" hidden="1" x14ac:dyDescent="0.25">
      <c r="A4896" t="s">
        <v>3323</v>
      </c>
      <c r="B4896" t="s">
        <v>2332</v>
      </c>
      <c r="C4896" t="s">
        <v>2</v>
      </c>
      <c r="D4896" t="s">
        <v>38</v>
      </c>
      <c r="E4896" t="s">
        <v>2</v>
      </c>
      <c r="F4896" t="s">
        <v>3324</v>
      </c>
      <c r="G4896" t="s">
        <v>2333</v>
      </c>
      <c r="H4896">
        <f t="shared" si="685"/>
        <v>0</v>
      </c>
      <c r="I4896">
        <f t="shared" si="686"/>
        <v>0.66666666666666596</v>
      </c>
      <c r="J4896">
        <f t="shared" si="687"/>
        <v>0</v>
      </c>
      <c r="K4896">
        <f t="shared" si="688"/>
        <v>0.66666666666666596</v>
      </c>
      <c r="N4896">
        <v>0.36261032176423302</v>
      </c>
      <c r="O4896" t="b">
        <f t="shared" si="690"/>
        <v>0</v>
      </c>
      <c r="P4896" t="b">
        <f t="shared" si="689"/>
        <v>0</v>
      </c>
      <c r="Q4896" t="b">
        <f t="shared" si="691"/>
        <v>0</v>
      </c>
      <c r="R4896" t="b">
        <f t="shared" si="692"/>
        <v>0</v>
      </c>
      <c r="S4896" t="b">
        <f t="shared" si="693"/>
        <v>0</v>
      </c>
    </row>
    <row r="4897" spans="1:19" hidden="1" x14ac:dyDescent="0.25">
      <c r="A4897" t="s">
        <v>3393</v>
      </c>
      <c r="B4897" t="s">
        <v>3396</v>
      </c>
      <c r="C4897" t="s">
        <v>2</v>
      </c>
      <c r="D4897" t="s">
        <v>38</v>
      </c>
      <c r="E4897" t="s">
        <v>2</v>
      </c>
      <c r="F4897" t="s">
        <v>3395</v>
      </c>
      <c r="G4897" t="s">
        <v>3397</v>
      </c>
      <c r="H4897">
        <f t="shared" si="685"/>
        <v>0</v>
      </c>
      <c r="I4897">
        <f t="shared" si="686"/>
        <v>0.66666666666666596</v>
      </c>
      <c r="J4897">
        <f t="shared" si="687"/>
        <v>0</v>
      </c>
      <c r="K4897">
        <f t="shared" si="688"/>
        <v>0.66666666666666596</v>
      </c>
      <c r="N4897">
        <v>0.47070335709259303</v>
      </c>
      <c r="O4897" t="b">
        <f t="shared" si="690"/>
        <v>0</v>
      </c>
      <c r="P4897" t="b">
        <f t="shared" si="689"/>
        <v>0</v>
      </c>
      <c r="Q4897" t="b">
        <f t="shared" si="691"/>
        <v>0</v>
      </c>
      <c r="R4897" t="b">
        <f t="shared" si="692"/>
        <v>0</v>
      </c>
      <c r="S4897" t="b">
        <f t="shared" si="693"/>
        <v>0</v>
      </c>
    </row>
    <row r="4898" spans="1:19" hidden="1" x14ac:dyDescent="0.25">
      <c r="A4898" t="s">
        <v>3393</v>
      </c>
      <c r="B4898" t="s">
        <v>3398</v>
      </c>
      <c r="C4898" t="s">
        <v>2</v>
      </c>
      <c r="D4898" t="s">
        <v>38</v>
      </c>
      <c r="E4898" t="s">
        <v>2</v>
      </c>
      <c r="F4898" t="s">
        <v>3395</v>
      </c>
      <c r="G4898" t="s">
        <v>3399</v>
      </c>
      <c r="H4898">
        <f t="shared" si="685"/>
        <v>0</v>
      </c>
      <c r="I4898">
        <f t="shared" si="686"/>
        <v>0.66666666666666596</v>
      </c>
      <c r="J4898">
        <f t="shared" si="687"/>
        <v>0</v>
      </c>
      <c r="K4898">
        <f t="shared" si="688"/>
        <v>0.66666666666666596</v>
      </c>
      <c r="N4898">
        <v>0.46955236944074241</v>
      </c>
      <c r="O4898" t="b">
        <f t="shared" si="690"/>
        <v>0</v>
      </c>
      <c r="P4898" t="b">
        <f t="shared" si="689"/>
        <v>0</v>
      </c>
      <c r="Q4898" t="b">
        <f t="shared" si="691"/>
        <v>0</v>
      </c>
      <c r="R4898" t="b">
        <f t="shared" si="692"/>
        <v>0</v>
      </c>
      <c r="S4898" t="b">
        <f t="shared" si="693"/>
        <v>0</v>
      </c>
    </row>
    <row r="4899" spans="1:19" hidden="1" x14ac:dyDescent="0.25">
      <c r="A4899" t="s">
        <v>3435</v>
      </c>
      <c r="B4899" t="s">
        <v>1355</v>
      </c>
      <c r="C4899" t="s">
        <v>2</v>
      </c>
      <c r="D4899" t="s">
        <v>38</v>
      </c>
      <c r="E4899" t="s">
        <v>2</v>
      </c>
      <c r="F4899" t="s">
        <v>3436</v>
      </c>
      <c r="G4899" t="s">
        <v>1357</v>
      </c>
      <c r="H4899">
        <f t="shared" si="685"/>
        <v>0</v>
      </c>
      <c r="I4899">
        <f t="shared" si="686"/>
        <v>0.66666666666666596</v>
      </c>
      <c r="J4899">
        <f t="shared" si="687"/>
        <v>0</v>
      </c>
      <c r="K4899">
        <f t="shared" si="688"/>
        <v>0.66666666666666596</v>
      </c>
      <c r="N4899">
        <v>6.4230080409192092E-2</v>
      </c>
      <c r="O4899" t="b">
        <f t="shared" si="690"/>
        <v>0</v>
      </c>
      <c r="P4899" t="b">
        <f t="shared" si="689"/>
        <v>0</v>
      </c>
      <c r="Q4899" t="b">
        <f t="shared" si="691"/>
        <v>0</v>
      </c>
      <c r="R4899" t="b">
        <f t="shared" si="692"/>
        <v>0</v>
      </c>
      <c r="S4899" t="b">
        <f t="shared" si="693"/>
        <v>0</v>
      </c>
    </row>
    <row r="4900" spans="1:19" hidden="1" x14ac:dyDescent="0.25">
      <c r="A4900" t="s">
        <v>3435</v>
      </c>
      <c r="B4900" t="s">
        <v>1365</v>
      </c>
      <c r="C4900" t="s">
        <v>2</v>
      </c>
      <c r="D4900" t="s">
        <v>38</v>
      </c>
      <c r="E4900" t="s">
        <v>2</v>
      </c>
      <c r="F4900" t="s">
        <v>3436</v>
      </c>
      <c r="G4900" t="s">
        <v>1366</v>
      </c>
      <c r="H4900">
        <f t="shared" si="685"/>
        <v>0</v>
      </c>
      <c r="I4900">
        <f t="shared" si="686"/>
        <v>0.66666666666666596</v>
      </c>
      <c r="J4900">
        <f t="shared" si="687"/>
        <v>0</v>
      </c>
      <c r="K4900">
        <f t="shared" si="688"/>
        <v>0.66666666666666596</v>
      </c>
      <c r="N4900">
        <v>0.54195366452425708</v>
      </c>
      <c r="O4900" t="b">
        <f t="shared" si="690"/>
        <v>0</v>
      </c>
      <c r="P4900" t="b">
        <f t="shared" si="689"/>
        <v>0</v>
      </c>
      <c r="Q4900" t="b">
        <f t="shared" si="691"/>
        <v>0</v>
      </c>
      <c r="R4900" t="b">
        <f t="shared" si="692"/>
        <v>0</v>
      </c>
      <c r="S4900" t="b">
        <f t="shared" si="693"/>
        <v>0</v>
      </c>
    </row>
    <row r="4901" spans="1:19" hidden="1" x14ac:dyDescent="0.25">
      <c r="A4901" t="s">
        <v>3535</v>
      </c>
      <c r="B4901" t="s">
        <v>1861</v>
      </c>
      <c r="C4901" t="s">
        <v>2</v>
      </c>
      <c r="D4901" t="s">
        <v>38</v>
      </c>
      <c r="E4901" t="s">
        <v>2</v>
      </c>
      <c r="F4901" t="s">
        <v>3536</v>
      </c>
      <c r="G4901" t="s">
        <v>1862</v>
      </c>
      <c r="H4901">
        <f t="shared" si="685"/>
        <v>0</v>
      </c>
      <c r="I4901">
        <f t="shared" si="686"/>
        <v>0.66666666666666596</v>
      </c>
      <c r="J4901">
        <f t="shared" si="687"/>
        <v>0</v>
      </c>
      <c r="K4901">
        <f t="shared" si="688"/>
        <v>0.66666666666666596</v>
      </c>
      <c r="N4901">
        <v>0.90319757710324422</v>
      </c>
      <c r="O4901" t="b">
        <f t="shared" si="690"/>
        <v>0</v>
      </c>
      <c r="P4901" t="b">
        <f t="shared" si="689"/>
        <v>0</v>
      </c>
      <c r="Q4901" t="b">
        <f t="shared" si="691"/>
        <v>0</v>
      </c>
      <c r="R4901" t="b">
        <f t="shared" si="692"/>
        <v>0</v>
      </c>
      <c r="S4901" t="b">
        <f t="shared" si="693"/>
        <v>0</v>
      </c>
    </row>
    <row r="4902" spans="1:19" hidden="1" x14ac:dyDescent="0.25">
      <c r="A4902" t="s">
        <v>3537</v>
      </c>
      <c r="B4902" t="s">
        <v>3394</v>
      </c>
      <c r="C4902" t="s">
        <v>2</v>
      </c>
      <c r="D4902" t="s">
        <v>38</v>
      </c>
      <c r="E4902" t="s">
        <v>2</v>
      </c>
      <c r="F4902" t="s">
        <v>3397</v>
      </c>
      <c r="G4902" t="s">
        <v>3395</v>
      </c>
      <c r="H4902">
        <f t="shared" si="685"/>
        <v>0</v>
      </c>
      <c r="I4902">
        <f t="shared" si="686"/>
        <v>0.66666666666666596</v>
      </c>
      <c r="J4902">
        <f t="shared" si="687"/>
        <v>0</v>
      </c>
      <c r="K4902">
        <f t="shared" si="688"/>
        <v>0.66666666666666596</v>
      </c>
      <c r="N4902">
        <v>0.18206362081086269</v>
      </c>
      <c r="O4902" t="b">
        <f t="shared" si="690"/>
        <v>0</v>
      </c>
      <c r="P4902" t="b">
        <f t="shared" si="689"/>
        <v>0</v>
      </c>
      <c r="Q4902" t="b">
        <f t="shared" si="691"/>
        <v>0</v>
      </c>
      <c r="R4902" t="b">
        <f t="shared" si="692"/>
        <v>0</v>
      </c>
      <c r="S4902" t="b">
        <f t="shared" si="693"/>
        <v>0</v>
      </c>
    </row>
    <row r="4903" spans="1:19" hidden="1" x14ac:dyDescent="0.25">
      <c r="A4903" t="s">
        <v>3537</v>
      </c>
      <c r="B4903" t="s">
        <v>3398</v>
      </c>
      <c r="C4903" t="s">
        <v>2</v>
      </c>
      <c r="D4903" t="s">
        <v>38</v>
      </c>
      <c r="E4903" t="s">
        <v>2</v>
      </c>
      <c r="F4903" t="s">
        <v>3397</v>
      </c>
      <c r="G4903" t="s">
        <v>3399</v>
      </c>
      <c r="H4903">
        <f t="shared" si="685"/>
        <v>0</v>
      </c>
      <c r="I4903">
        <f t="shared" si="686"/>
        <v>0.66666666666666596</v>
      </c>
      <c r="J4903">
        <f t="shared" si="687"/>
        <v>0</v>
      </c>
      <c r="K4903">
        <f t="shared" si="688"/>
        <v>0.66666666666666596</v>
      </c>
      <c r="N4903">
        <v>0.376245094564987</v>
      </c>
      <c r="O4903" t="b">
        <f t="shared" si="690"/>
        <v>0</v>
      </c>
      <c r="P4903" t="b">
        <f t="shared" si="689"/>
        <v>0</v>
      </c>
      <c r="Q4903" t="b">
        <f t="shared" si="691"/>
        <v>0</v>
      </c>
      <c r="R4903" t="b">
        <f t="shared" si="692"/>
        <v>0</v>
      </c>
      <c r="S4903" t="b">
        <f t="shared" si="693"/>
        <v>0</v>
      </c>
    </row>
    <row r="4904" spans="1:19" hidden="1" x14ac:dyDescent="0.25">
      <c r="A4904" t="s">
        <v>3620</v>
      </c>
      <c r="B4904" t="s">
        <v>392</v>
      </c>
      <c r="C4904" t="s">
        <v>2</v>
      </c>
      <c r="D4904" t="s">
        <v>38</v>
      </c>
      <c r="E4904" t="s">
        <v>2</v>
      </c>
      <c r="F4904" t="s">
        <v>3621</v>
      </c>
      <c r="G4904" t="s">
        <v>386</v>
      </c>
      <c r="H4904">
        <f t="shared" si="685"/>
        <v>0</v>
      </c>
      <c r="I4904">
        <f t="shared" si="686"/>
        <v>0.66666666666666596</v>
      </c>
      <c r="J4904">
        <f t="shared" si="687"/>
        <v>0</v>
      </c>
      <c r="K4904">
        <f t="shared" si="688"/>
        <v>0.66666666666666596</v>
      </c>
      <c r="N4904">
        <v>9.9350520919280205E-3</v>
      </c>
      <c r="O4904" t="b">
        <f t="shared" si="690"/>
        <v>0</v>
      </c>
      <c r="P4904" t="b">
        <f t="shared" si="689"/>
        <v>0</v>
      </c>
      <c r="Q4904" t="b">
        <f t="shared" si="691"/>
        <v>0</v>
      </c>
      <c r="R4904" t="b">
        <f t="shared" si="692"/>
        <v>0</v>
      </c>
      <c r="S4904" t="b">
        <f t="shared" si="693"/>
        <v>0</v>
      </c>
    </row>
    <row r="4905" spans="1:19" hidden="1" x14ac:dyDescent="0.25">
      <c r="A4905" t="s">
        <v>3624</v>
      </c>
      <c r="B4905" t="s">
        <v>503</v>
      </c>
      <c r="C4905" t="s">
        <v>2</v>
      </c>
      <c r="D4905" t="s">
        <v>38</v>
      </c>
      <c r="E4905" t="s">
        <v>2</v>
      </c>
      <c r="F4905" t="s">
        <v>922</v>
      </c>
      <c r="G4905" t="s">
        <v>504</v>
      </c>
      <c r="H4905">
        <f t="shared" si="685"/>
        <v>0</v>
      </c>
      <c r="I4905">
        <f t="shared" si="686"/>
        <v>0.66666666666666596</v>
      </c>
      <c r="J4905">
        <f t="shared" si="687"/>
        <v>0</v>
      </c>
      <c r="K4905">
        <f t="shared" si="688"/>
        <v>0.66666666666666596</v>
      </c>
      <c r="N4905">
        <v>0.23366589297029128</v>
      </c>
      <c r="O4905" t="b">
        <f t="shared" si="690"/>
        <v>0</v>
      </c>
      <c r="P4905" t="b">
        <f t="shared" si="689"/>
        <v>0</v>
      </c>
      <c r="Q4905" t="b">
        <f t="shared" si="691"/>
        <v>0</v>
      </c>
      <c r="R4905" t="b">
        <f t="shared" si="692"/>
        <v>0</v>
      </c>
      <c r="S4905" t="b">
        <f t="shared" si="693"/>
        <v>0</v>
      </c>
    </row>
    <row r="4906" spans="1:19" hidden="1" x14ac:dyDescent="0.25">
      <c r="A4906" t="s">
        <v>3633</v>
      </c>
      <c r="B4906" t="s">
        <v>3634</v>
      </c>
      <c r="C4906" t="s">
        <v>2</v>
      </c>
      <c r="D4906" t="s">
        <v>38</v>
      </c>
      <c r="E4906" t="s">
        <v>2</v>
      </c>
      <c r="F4906" t="s">
        <v>3635</v>
      </c>
      <c r="G4906" t="s">
        <v>3636</v>
      </c>
      <c r="H4906">
        <f t="shared" si="685"/>
        <v>0</v>
      </c>
      <c r="I4906">
        <f t="shared" si="686"/>
        <v>0.66666666666666596</v>
      </c>
      <c r="J4906">
        <f t="shared" si="687"/>
        <v>0</v>
      </c>
      <c r="K4906">
        <f t="shared" si="688"/>
        <v>0.66666666666666596</v>
      </c>
      <c r="N4906">
        <v>0.83979621219370559</v>
      </c>
      <c r="O4906" t="b">
        <f t="shared" si="690"/>
        <v>0</v>
      </c>
      <c r="P4906" t="b">
        <f t="shared" si="689"/>
        <v>0</v>
      </c>
      <c r="Q4906" t="b">
        <f t="shared" si="691"/>
        <v>0</v>
      </c>
      <c r="R4906" t="b">
        <f t="shared" si="692"/>
        <v>0</v>
      </c>
      <c r="S4906" t="b">
        <f t="shared" si="693"/>
        <v>0</v>
      </c>
    </row>
    <row r="4907" spans="1:19" hidden="1" x14ac:dyDescent="0.25">
      <c r="A4907" t="s">
        <v>3646</v>
      </c>
      <c r="B4907" t="s">
        <v>737</v>
      </c>
      <c r="C4907" t="s">
        <v>2</v>
      </c>
      <c r="D4907" t="s">
        <v>38</v>
      </c>
      <c r="E4907" t="s">
        <v>2</v>
      </c>
      <c r="F4907" t="s">
        <v>646</v>
      </c>
      <c r="G4907" t="s">
        <v>738</v>
      </c>
      <c r="H4907">
        <f t="shared" si="685"/>
        <v>0</v>
      </c>
      <c r="I4907">
        <f t="shared" si="686"/>
        <v>0.66666666666666596</v>
      </c>
      <c r="J4907">
        <f t="shared" si="687"/>
        <v>0</v>
      </c>
      <c r="K4907">
        <f t="shared" si="688"/>
        <v>0.66666666666666596</v>
      </c>
      <c r="N4907">
        <v>0.79857080407562664</v>
      </c>
      <c r="O4907" t="b">
        <f t="shared" si="690"/>
        <v>0</v>
      </c>
      <c r="P4907" t="b">
        <f t="shared" si="689"/>
        <v>0</v>
      </c>
      <c r="Q4907" t="b">
        <f t="shared" si="691"/>
        <v>0</v>
      </c>
      <c r="R4907" t="b">
        <f t="shared" si="692"/>
        <v>0</v>
      </c>
      <c r="S4907" t="b">
        <f t="shared" si="693"/>
        <v>0</v>
      </c>
    </row>
    <row r="4908" spans="1:19" hidden="1" x14ac:dyDescent="0.25">
      <c r="A4908" t="s">
        <v>3722</v>
      </c>
      <c r="B4908" t="s">
        <v>120</v>
      </c>
      <c r="C4908" t="s">
        <v>2</v>
      </c>
      <c r="D4908" t="s">
        <v>38</v>
      </c>
      <c r="E4908" t="s">
        <v>2</v>
      </c>
      <c r="F4908" t="s">
        <v>3723</v>
      </c>
      <c r="G4908" t="s">
        <v>121</v>
      </c>
      <c r="H4908">
        <f t="shared" si="685"/>
        <v>0</v>
      </c>
      <c r="I4908">
        <f t="shared" si="686"/>
        <v>0.66666666666666596</v>
      </c>
      <c r="J4908">
        <f t="shared" si="687"/>
        <v>0</v>
      </c>
      <c r="K4908">
        <f t="shared" si="688"/>
        <v>0.66666666666666596</v>
      </c>
      <c r="N4908">
        <v>0.43132273224465301</v>
      </c>
      <c r="O4908" t="b">
        <f t="shared" si="690"/>
        <v>0</v>
      </c>
      <c r="P4908" t="b">
        <f t="shared" si="689"/>
        <v>0</v>
      </c>
      <c r="Q4908" t="b">
        <f t="shared" si="691"/>
        <v>0</v>
      </c>
      <c r="R4908" t="b">
        <f t="shared" si="692"/>
        <v>0</v>
      </c>
      <c r="S4908" t="b">
        <f t="shared" si="693"/>
        <v>0</v>
      </c>
    </row>
    <row r="4909" spans="1:19" hidden="1" x14ac:dyDescent="0.25">
      <c r="A4909" t="s">
        <v>3780</v>
      </c>
      <c r="B4909" t="s">
        <v>1053</v>
      </c>
      <c r="C4909" t="s">
        <v>2</v>
      </c>
      <c r="D4909" t="s">
        <v>38</v>
      </c>
      <c r="E4909" t="s">
        <v>2</v>
      </c>
      <c r="F4909" t="s">
        <v>3781</v>
      </c>
      <c r="G4909" t="s">
        <v>1054</v>
      </c>
      <c r="H4909">
        <f t="shared" si="685"/>
        <v>0</v>
      </c>
      <c r="I4909">
        <f t="shared" si="686"/>
        <v>0.66666666666666596</v>
      </c>
      <c r="J4909">
        <f t="shared" si="687"/>
        <v>0</v>
      </c>
      <c r="K4909">
        <f t="shared" si="688"/>
        <v>0.66666666666666596</v>
      </c>
      <c r="N4909">
        <v>0.40658772560868062</v>
      </c>
      <c r="O4909" t="b">
        <f t="shared" si="690"/>
        <v>0</v>
      </c>
      <c r="P4909" t="b">
        <f t="shared" si="689"/>
        <v>0</v>
      </c>
      <c r="Q4909" t="b">
        <f t="shared" si="691"/>
        <v>0</v>
      </c>
      <c r="R4909" t="b">
        <f t="shared" si="692"/>
        <v>0</v>
      </c>
      <c r="S4909" t="b">
        <f t="shared" si="693"/>
        <v>0</v>
      </c>
    </row>
    <row r="4910" spans="1:19" hidden="1" x14ac:dyDescent="0.25">
      <c r="A4910" t="s">
        <v>3873</v>
      </c>
      <c r="B4910" t="s">
        <v>75</v>
      </c>
      <c r="C4910" t="s">
        <v>2</v>
      </c>
      <c r="D4910" t="s">
        <v>38</v>
      </c>
      <c r="E4910" t="s">
        <v>2</v>
      </c>
      <c r="F4910" t="s">
        <v>91</v>
      </c>
      <c r="G4910" t="s">
        <v>77</v>
      </c>
      <c r="H4910">
        <f t="shared" si="685"/>
        <v>0</v>
      </c>
      <c r="I4910">
        <f t="shared" si="686"/>
        <v>0.66666666666666596</v>
      </c>
      <c r="J4910">
        <f t="shared" si="687"/>
        <v>0</v>
      </c>
      <c r="K4910">
        <f t="shared" si="688"/>
        <v>0.66666666666666596</v>
      </c>
      <c r="N4910">
        <v>0.82865009187450789</v>
      </c>
      <c r="O4910" t="b">
        <f t="shared" si="690"/>
        <v>0</v>
      </c>
      <c r="P4910" t="b">
        <f t="shared" si="689"/>
        <v>0</v>
      </c>
      <c r="Q4910" t="b">
        <f t="shared" si="691"/>
        <v>0</v>
      </c>
      <c r="R4910" t="b">
        <f t="shared" si="692"/>
        <v>0</v>
      </c>
      <c r="S4910" t="b">
        <f t="shared" si="693"/>
        <v>0</v>
      </c>
    </row>
    <row r="4911" spans="1:19" hidden="1" x14ac:dyDescent="0.25">
      <c r="A4911" t="s">
        <v>3878</v>
      </c>
      <c r="B4911" t="s">
        <v>3394</v>
      </c>
      <c r="C4911" t="s">
        <v>2</v>
      </c>
      <c r="D4911" t="s">
        <v>38</v>
      </c>
      <c r="E4911" t="s">
        <v>2</v>
      </c>
      <c r="F4911" t="s">
        <v>3399</v>
      </c>
      <c r="G4911" t="s">
        <v>3395</v>
      </c>
      <c r="H4911">
        <f t="shared" si="685"/>
        <v>0</v>
      </c>
      <c r="I4911">
        <f t="shared" si="686"/>
        <v>0.66666666666666596</v>
      </c>
      <c r="J4911">
        <f t="shared" si="687"/>
        <v>0</v>
      </c>
      <c r="K4911">
        <f t="shared" si="688"/>
        <v>0.66666666666666596</v>
      </c>
      <c r="N4911">
        <v>0.9454164244991653</v>
      </c>
      <c r="O4911" t="b">
        <f t="shared" si="690"/>
        <v>0</v>
      </c>
      <c r="P4911" t="b">
        <f t="shared" si="689"/>
        <v>0</v>
      </c>
      <c r="Q4911" t="b">
        <f t="shared" si="691"/>
        <v>0</v>
      </c>
      <c r="R4911" t="b">
        <f t="shared" si="692"/>
        <v>0</v>
      </c>
      <c r="S4911" t="b">
        <f t="shared" si="693"/>
        <v>0</v>
      </c>
    </row>
    <row r="4912" spans="1:19" hidden="1" x14ac:dyDescent="0.25">
      <c r="A4912" t="s">
        <v>3878</v>
      </c>
      <c r="B4912" t="s">
        <v>3396</v>
      </c>
      <c r="C4912" t="s">
        <v>2</v>
      </c>
      <c r="D4912" t="s">
        <v>38</v>
      </c>
      <c r="E4912" t="s">
        <v>2</v>
      </c>
      <c r="F4912" t="s">
        <v>3399</v>
      </c>
      <c r="G4912" t="s">
        <v>3397</v>
      </c>
      <c r="H4912">
        <f t="shared" si="685"/>
        <v>0</v>
      </c>
      <c r="I4912">
        <f t="shared" si="686"/>
        <v>0.66666666666666596</v>
      </c>
      <c r="J4912">
        <f t="shared" si="687"/>
        <v>0</v>
      </c>
      <c r="K4912">
        <f t="shared" si="688"/>
        <v>0.66666666666666596</v>
      </c>
      <c r="N4912">
        <v>0.16937863552445875</v>
      </c>
      <c r="O4912" t="b">
        <f t="shared" si="690"/>
        <v>0</v>
      </c>
      <c r="P4912" t="b">
        <f t="shared" si="689"/>
        <v>0</v>
      </c>
      <c r="Q4912" t="b">
        <f t="shared" si="691"/>
        <v>0</v>
      </c>
      <c r="R4912" t="b">
        <f t="shared" si="692"/>
        <v>0</v>
      </c>
      <c r="S4912" t="b">
        <f t="shared" si="693"/>
        <v>0</v>
      </c>
    </row>
    <row r="4913" spans="1:19" hidden="1" x14ac:dyDescent="0.25">
      <c r="A4913" t="s">
        <v>3888</v>
      </c>
      <c r="B4913" t="s">
        <v>2443</v>
      </c>
      <c r="C4913" t="s">
        <v>2</v>
      </c>
      <c r="D4913" t="s">
        <v>38</v>
      </c>
      <c r="E4913" t="s">
        <v>2</v>
      </c>
      <c r="F4913" t="s">
        <v>2516</v>
      </c>
      <c r="G4913" t="s">
        <v>2444</v>
      </c>
      <c r="H4913">
        <f t="shared" si="685"/>
        <v>0</v>
      </c>
      <c r="I4913">
        <f t="shared" si="686"/>
        <v>0.66666666666666596</v>
      </c>
      <c r="J4913">
        <f t="shared" si="687"/>
        <v>0</v>
      </c>
      <c r="K4913">
        <f t="shared" si="688"/>
        <v>0.66666666666666596</v>
      </c>
      <c r="N4913">
        <v>0.69175605119811534</v>
      </c>
      <c r="O4913" t="b">
        <f t="shared" si="690"/>
        <v>0</v>
      </c>
      <c r="P4913" t="b">
        <f t="shared" si="689"/>
        <v>0</v>
      </c>
      <c r="Q4913" t="b">
        <f t="shared" si="691"/>
        <v>0</v>
      </c>
      <c r="R4913" t="b">
        <f t="shared" si="692"/>
        <v>0</v>
      </c>
      <c r="S4913" t="b">
        <f t="shared" si="693"/>
        <v>0</v>
      </c>
    </row>
    <row r="4914" spans="1:19" hidden="1" x14ac:dyDescent="0.25">
      <c r="A4914" t="s">
        <v>3922</v>
      </c>
      <c r="B4914" t="s">
        <v>1811</v>
      </c>
      <c r="C4914" t="s">
        <v>2</v>
      </c>
      <c r="D4914" t="s">
        <v>38</v>
      </c>
      <c r="E4914" t="s">
        <v>2</v>
      </c>
      <c r="F4914" t="s">
        <v>3923</v>
      </c>
      <c r="G4914" t="s">
        <v>1812</v>
      </c>
      <c r="H4914">
        <f t="shared" si="685"/>
        <v>0</v>
      </c>
      <c r="I4914">
        <f t="shared" si="686"/>
        <v>0.66666666666666596</v>
      </c>
      <c r="J4914">
        <f t="shared" si="687"/>
        <v>0</v>
      </c>
      <c r="K4914">
        <f t="shared" si="688"/>
        <v>0.66666666666666596</v>
      </c>
      <c r="N4914">
        <v>0.68404479686768793</v>
      </c>
      <c r="O4914" t="b">
        <f t="shared" si="690"/>
        <v>0</v>
      </c>
      <c r="P4914" t="b">
        <f t="shared" si="689"/>
        <v>0</v>
      </c>
      <c r="Q4914" t="b">
        <f t="shared" si="691"/>
        <v>0</v>
      </c>
      <c r="R4914" t="b">
        <f t="shared" si="692"/>
        <v>0</v>
      </c>
      <c r="S4914" t="b">
        <f t="shared" si="693"/>
        <v>0</v>
      </c>
    </row>
    <row r="4915" spans="1:19" hidden="1" x14ac:dyDescent="0.25">
      <c r="A4915" t="s">
        <v>3967</v>
      </c>
      <c r="B4915" t="s">
        <v>3968</v>
      </c>
      <c r="C4915" t="s">
        <v>2</v>
      </c>
      <c r="D4915" t="s">
        <v>38</v>
      </c>
      <c r="E4915" t="s">
        <v>2</v>
      </c>
      <c r="F4915" t="s">
        <v>149</v>
      </c>
      <c r="G4915" t="s">
        <v>3969</v>
      </c>
      <c r="H4915">
        <f t="shared" si="685"/>
        <v>0</v>
      </c>
      <c r="I4915">
        <f t="shared" si="686"/>
        <v>0.66666666666666596</v>
      </c>
      <c r="J4915">
        <f t="shared" si="687"/>
        <v>0</v>
      </c>
      <c r="K4915">
        <f t="shared" si="688"/>
        <v>0.66666666666666596</v>
      </c>
      <c r="N4915">
        <v>0.89954282020845544</v>
      </c>
      <c r="O4915" t="b">
        <f t="shared" si="690"/>
        <v>0</v>
      </c>
      <c r="P4915" t="b">
        <f t="shared" si="689"/>
        <v>0</v>
      </c>
      <c r="Q4915" t="b">
        <f t="shared" si="691"/>
        <v>0</v>
      </c>
      <c r="R4915" t="b">
        <f t="shared" si="692"/>
        <v>0</v>
      </c>
      <c r="S4915" t="b">
        <f t="shared" si="693"/>
        <v>0</v>
      </c>
    </row>
    <row r="4916" spans="1:19" hidden="1" x14ac:dyDescent="0.25">
      <c r="A4916" t="s">
        <v>4037</v>
      </c>
      <c r="B4916" t="s">
        <v>4040</v>
      </c>
      <c r="C4916" t="s">
        <v>2</v>
      </c>
      <c r="D4916" t="s">
        <v>38</v>
      </c>
      <c r="E4916" t="s">
        <v>2</v>
      </c>
      <c r="F4916" t="s">
        <v>4038</v>
      </c>
      <c r="G4916" t="s">
        <v>4041</v>
      </c>
      <c r="H4916">
        <f t="shared" si="685"/>
        <v>0</v>
      </c>
      <c r="I4916">
        <f t="shared" si="686"/>
        <v>0.66666666666666596</v>
      </c>
      <c r="J4916">
        <f t="shared" si="687"/>
        <v>0</v>
      </c>
      <c r="K4916">
        <f t="shared" si="688"/>
        <v>0.66666666666666596</v>
      </c>
      <c r="N4916">
        <v>0.28848066299254016</v>
      </c>
      <c r="O4916" t="b">
        <f t="shared" si="690"/>
        <v>0</v>
      </c>
      <c r="P4916" t="b">
        <f t="shared" si="689"/>
        <v>0</v>
      </c>
      <c r="Q4916" t="b">
        <f t="shared" si="691"/>
        <v>0</v>
      </c>
      <c r="R4916" t="b">
        <f t="shared" si="692"/>
        <v>0</v>
      </c>
      <c r="S4916" t="b">
        <f t="shared" si="693"/>
        <v>0</v>
      </c>
    </row>
    <row r="4917" spans="1:19" hidden="1" x14ac:dyDescent="0.25">
      <c r="A4917" t="s">
        <v>4095</v>
      </c>
      <c r="B4917" t="s">
        <v>3926</v>
      </c>
      <c r="C4917" t="s">
        <v>2</v>
      </c>
      <c r="D4917" t="s">
        <v>38</v>
      </c>
      <c r="E4917" t="s">
        <v>2</v>
      </c>
      <c r="F4917" t="s">
        <v>1812</v>
      </c>
      <c r="G4917" t="s">
        <v>3923</v>
      </c>
      <c r="H4917">
        <f t="shared" si="685"/>
        <v>0</v>
      </c>
      <c r="I4917">
        <f t="shared" si="686"/>
        <v>0.66666666666666596</v>
      </c>
      <c r="J4917">
        <f t="shared" si="687"/>
        <v>0</v>
      </c>
      <c r="K4917">
        <f t="shared" si="688"/>
        <v>0.66666666666666596</v>
      </c>
      <c r="N4917">
        <v>0.59504323670131565</v>
      </c>
      <c r="O4917" t="b">
        <f t="shared" si="690"/>
        <v>0</v>
      </c>
      <c r="P4917" t="b">
        <f t="shared" si="689"/>
        <v>0</v>
      </c>
      <c r="Q4917" t="b">
        <f t="shared" si="691"/>
        <v>0</v>
      </c>
      <c r="R4917" t="b">
        <f t="shared" si="692"/>
        <v>0</v>
      </c>
      <c r="S4917" t="b">
        <f t="shared" si="693"/>
        <v>0</v>
      </c>
    </row>
    <row r="4918" spans="1:19" hidden="1" x14ac:dyDescent="0.25">
      <c r="A4918" t="s">
        <v>4101</v>
      </c>
      <c r="B4918" t="s">
        <v>508</v>
      </c>
      <c r="C4918" t="s">
        <v>2</v>
      </c>
      <c r="D4918" t="s">
        <v>38</v>
      </c>
      <c r="E4918" t="s">
        <v>2</v>
      </c>
      <c r="F4918" t="s">
        <v>519</v>
      </c>
      <c r="G4918" t="s">
        <v>507</v>
      </c>
      <c r="H4918">
        <f t="shared" si="685"/>
        <v>0</v>
      </c>
      <c r="I4918">
        <f t="shared" si="686"/>
        <v>0.66666666666666596</v>
      </c>
      <c r="J4918">
        <f t="shared" si="687"/>
        <v>0</v>
      </c>
      <c r="K4918">
        <f t="shared" si="688"/>
        <v>0.66666666666666596</v>
      </c>
      <c r="N4918">
        <v>0.64945058439367565</v>
      </c>
      <c r="O4918" t="b">
        <f t="shared" si="690"/>
        <v>0</v>
      </c>
      <c r="P4918" t="b">
        <f t="shared" si="689"/>
        <v>0</v>
      </c>
      <c r="Q4918" t="b">
        <f t="shared" si="691"/>
        <v>0</v>
      </c>
      <c r="R4918" t="b">
        <f t="shared" si="692"/>
        <v>0</v>
      </c>
      <c r="S4918" t="b">
        <f t="shared" si="693"/>
        <v>0</v>
      </c>
    </row>
    <row r="4919" spans="1:19" x14ac:dyDescent="0.25">
      <c r="A4919" t="s">
        <v>4155</v>
      </c>
      <c r="B4919" t="s">
        <v>2514</v>
      </c>
      <c r="C4919" t="s">
        <v>2</v>
      </c>
      <c r="D4919" t="s">
        <v>38</v>
      </c>
      <c r="E4919" t="s">
        <v>2</v>
      </c>
      <c r="F4919" t="s">
        <v>2444</v>
      </c>
      <c r="G4919" t="s">
        <v>2516</v>
      </c>
      <c r="H4919">
        <f t="shared" si="685"/>
        <v>0</v>
      </c>
      <c r="I4919">
        <f t="shared" si="686"/>
        <v>0.66666666666666596</v>
      </c>
      <c r="J4919">
        <f t="shared" si="687"/>
        <v>0</v>
      </c>
      <c r="K4919">
        <f t="shared" si="688"/>
        <v>0.66666666666666596</v>
      </c>
      <c r="L4919">
        <v>0</v>
      </c>
      <c r="M4919" t="s">
        <v>5872</v>
      </c>
      <c r="N4919">
        <v>0.33184637542566009</v>
      </c>
      <c r="O4919" t="b">
        <f t="shared" si="690"/>
        <v>0</v>
      </c>
      <c r="P4919" t="b">
        <f t="shared" si="689"/>
        <v>0</v>
      </c>
      <c r="Q4919" t="b">
        <f t="shared" si="691"/>
        <v>1</v>
      </c>
      <c r="R4919" t="b">
        <f t="shared" si="692"/>
        <v>1</v>
      </c>
      <c r="S4919" t="str">
        <f t="shared" si="693"/>
        <v>nf0</v>
      </c>
    </row>
    <row r="4920" spans="1:19" hidden="1" x14ac:dyDescent="0.25">
      <c r="A4920" t="s">
        <v>4324</v>
      </c>
      <c r="B4920" t="s">
        <v>1143</v>
      </c>
      <c r="C4920" t="s">
        <v>2</v>
      </c>
      <c r="D4920" t="s">
        <v>38</v>
      </c>
      <c r="E4920" t="s">
        <v>2</v>
      </c>
      <c r="F4920" t="s">
        <v>1142</v>
      </c>
      <c r="G4920" t="s">
        <v>1139</v>
      </c>
      <c r="H4920">
        <f t="shared" si="685"/>
        <v>0</v>
      </c>
      <c r="I4920">
        <f t="shared" si="686"/>
        <v>0.66666666666666596</v>
      </c>
      <c r="J4920">
        <f t="shared" si="687"/>
        <v>0</v>
      </c>
      <c r="K4920">
        <f t="shared" si="688"/>
        <v>0.66666666666666596</v>
      </c>
      <c r="L4920">
        <v>0</v>
      </c>
      <c r="M4920" t="s">
        <v>5872</v>
      </c>
      <c r="N4920">
        <v>0.79388050634297203</v>
      </c>
      <c r="O4920" t="b">
        <f t="shared" si="690"/>
        <v>0</v>
      </c>
      <c r="P4920" t="b">
        <f t="shared" si="689"/>
        <v>0</v>
      </c>
      <c r="Q4920" t="b">
        <f t="shared" si="691"/>
        <v>0</v>
      </c>
      <c r="R4920" t="b">
        <f t="shared" si="692"/>
        <v>0</v>
      </c>
      <c r="S4920" t="str">
        <f t="shared" si="693"/>
        <v>nf0</v>
      </c>
    </row>
    <row r="4921" spans="1:19" hidden="1" x14ac:dyDescent="0.25">
      <c r="A4921" t="s">
        <v>4339</v>
      </c>
      <c r="B4921" t="s">
        <v>3783</v>
      </c>
      <c r="C4921" t="s">
        <v>2</v>
      </c>
      <c r="D4921" t="s">
        <v>38</v>
      </c>
      <c r="E4921" t="s">
        <v>2</v>
      </c>
      <c r="F4921" t="s">
        <v>1499</v>
      </c>
      <c r="G4921" t="s">
        <v>3785</v>
      </c>
      <c r="H4921">
        <f t="shared" si="685"/>
        <v>0</v>
      </c>
      <c r="I4921">
        <f t="shared" si="686"/>
        <v>0.66666666666666596</v>
      </c>
      <c r="J4921">
        <f t="shared" si="687"/>
        <v>0</v>
      </c>
      <c r="K4921">
        <f t="shared" si="688"/>
        <v>0.66666666666666596</v>
      </c>
      <c r="L4921">
        <v>0</v>
      </c>
      <c r="M4921" t="s">
        <v>5872</v>
      </c>
      <c r="N4921">
        <v>0.91952214895463946</v>
      </c>
      <c r="O4921" t="b">
        <f t="shared" si="690"/>
        <v>0</v>
      </c>
      <c r="P4921" t="b">
        <f t="shared" si="689"/>
        <v>0</v>
      </c>
      <c r="Q4921" t="b">
        <f t="shared" si="691"/>
        <v>0</v>
      </c>
      <c r="R4921" t="b">
        <f t="shared" si="692"/>
        <v>0</v>
      </c>
      <c r="S4921" t="str">
        <f t="shared" si="693"/>
        <v>nf0</v>
      </c>
    </row>
    <row r="4922" spans="1:19" x14ac:dyDescent="0.25">
      <c r="A4922" t="s">
        <v>4341</v>
      </c>
      <c r="B4922" t="s">
        <v>578</v>
      </c>
      <c r="C4922" t="s">
        <v>2</v>
      </c>
      <c r="D4922" t="s">
        <v>38</v>
      </c>
      <c r="E4922" t="s">
        <v>2</v>
      </c>
      <c r="F4922" t="s">
        <v>573</v>
      </c>
      <c r="G4922" t="s">
        <v>572</v>
      </c>
      <c r="H4922">
        <f t="shared" si="685"/>
        <v>0</v>
      </c>
      <c r="I4922">
        <f t="shared" si="686"/>
        <v>0.66666666666666596</v>
      </c>
      <c r="J4922">
        <f t="shared" si="687"/>
        <v>0</v>
      </c>
      <c r="K4922">
        <f t="shared" si="688"/>
        <v>0.66666666666666596</v>
      </c>
      <c r="L4922">
        <v>0</v>
      </c>
      <c r="M4922" t="s">
        <v>5872</v>
      </c>
      <c r="N4922">
        <v>0.44346612137156993</v>
      </c>
      <c r="O4922" t="b">
        <f t="shared" si="690"/>
        <v>0</v>
      </c>
      <c r="P4922" t="b">
        <f t="shared" si="689"/>
        <v>0</v>
      </c>
      <c r="Q4922" t="b">
        <f t="shared" si="691"/>
        <v>1</v>
      </c>
      <c r="R4922" t="b">
        <f t="shared" si="692"/>
        <v>1</v>
      </c>
      <c r="S4922" t="str">
        <f t="shared" si="693"/>
        <v>nf0</v>
      </c>
    </row>
    <row r="4923" spans="1:19" x14ac:dyDescent="0.25">
      <c r="A4923" t="s">
        <v>4400</v>
      </c>
      <c r="B4923" t="s">
        <v>1505</v>
      </c>
      <c r="C4923" t="s">
        <v>2</v>
      </c>
      <c r="D4923" t="s">
        <v>38</v>
      </c>
      <c r="E4923" t="s">
        <v>2</v>
      </c>
      <c r="F4923" t="s">
        <v>1504</v>
      </c>
      <c r="G4923" t="s">
        <v>1503</v>
      </c>
      <c r="H4923">
        <f t="shared" si="685"/>
        <v>0</v>
      </c>
      <c r="I4923">
        <f t="shared" si="686"/>
        <v>0.66666666666666596</v>
      </c>
      <c r="J4923">
        <f t="shared" si="687"/>
        <v>0</v>
      </c>
      <c r="K4923">
        <f t="shared" si="688"/>
        <v>0.66666666666666596</v>
      </c>
      <c r="L4923">
        <v>0</v>
      </c>
      <c r="M4923" t="s">
        <v>5872</v>
      </c>
      <c r="N4923">
        <v>0.27110603679980527</v>
      </c>
      <c r="O4923" t="b">
        <f t="shared" si="690"/>
        <v>0</v>
      </c>
      <c r="P4923" t="b">
        <f t="shared" si="689"/>
        <v>0</v>
      </c>
      <c r="Q4923" t="b">
        <f t="shared" si="691"/>
        <v>1</v>
      </c>
      <c r="R4923" t="b">
        <f t="shared" si="692"/>
        <v>1</v>
      </c>
      <c r="S4923" t="str">
        <f t="shared" si="693"/>
        <v>nf0</v>
      </c>
    </row>
    <row r="4924" spans="1:19" hidden="1" x14ac:dyDescent="0.25">
      <c r="A4924" t="s">
        <v>4401</v>
      </c>
      <c r="B4924" t="s">
        <v>1355</v>
      </c>
      <c r="C4924" t="s">
        <v>2</v>
      </c>
      <c r="D4924" t="s">
        <v>38</v>
      </c>
      <c r="E4924" t="s">
        <v>2</v>
      </c>
      <c r="F4924" t="s">
        <v>1366</v>
      </c>
      <c r="G4924" t="s">
        <v>1357</v>
      </c>
      <c r="H4924">
        <f t="shared" si="685"/>
        <v>0</v>
      </c>
      <c r="I4924">
        <f t="shared" si="686"/>
        <v>0.66666666666666596</v>
      </c>
      <c r="J4924">
        <f t="shared" si="687"/>
        <v>0</v>
      </c>
      <c r="K4924">
        <f t="shared" si="688"/>
        <v>0.66666666666666596</v>
      </c>
      <c r="L4924">
        <v>0</v>
      </c>
      <c r="M4924" t="s">
        <v>5872</v>
      </c>
      <c r="N4924">
        <v>0.86320832665324077</v>
      </c>
      <c r="O4924" t="b">
        <f t="shared" si="690"/>
        <v>0</v>
      </c>
      <c r="P4924" t="b">
        <f t="shared" si="689"/>
        <v>0</v>
      </c>
      <c r="Q4924" t="b">
        <f t="shared" si="691"/>
        <v>0</v>
      </c>
      <c r="R4924" t="b">
        <f t="shared" si="692"/>
        <v>0</v>
      </c>
      <c r="S4924" t="str">
        <f t="shared" si="693"/>
        <v>nf0</v>
      </c>
    </row>
    <row r="4925" spans="1:19" hidden="1" x14ac:dyDescent="0.25">
      <c r="A4925" t="s">
        <v>4465</v>
      </c>
      <c r="B4925" t="s">
        <v>1946</v>
      </c>
      <c r="C4925" t="s">
        <v>2</v>
      </c>
      <c r="D4925" t="s">
        <v>38</v>
      </c>
      <c r="E4925" t="s">
        <v>2</v>
      </c>
      <c r="F4925" t="s">
        <v>1957</v>
      </c>
      <c r="G4925" t="s">
        <v>1947</v>
      </c>
      <c r="H4925">
        <f t="shared" si="685"/>
        <v>0</v>
      </c>
      <c r="I4925">
        <f t="shared" si="686"/>
        <v>0.66666666666666596</v>
      </c>
      <c r="J4925">
        <f t="shared" si="687"/>
        <v>0</v>
      </c>
      <c r="K4925">
        <f t="shared" si="688"/>
        <v>0.66666666666666596</v>
      </c>
      <c r="L4925">
        <v>0</v>
      </c>
      <c r="M4925" t="s">
        <v>5872</v>
      </c>
      <c r="N4925">
        <v>0.76003167885917799</v>
      </c>
      <c r="O4925" t="b">
        <f t="shared" si="690"/>
        <v>0</v>
      </c>
      <c r="P4925" t="b">
        <f t="shared" si="689"/>
        <v>0</v>
      </c>
      <c r="Q4925" t="b">
        <f t="shared" si="691"/>
        <v>0</v>
      </c>
      <c r="R4925" t="b">
        <f t="shared" si="692"/>
        <v>0</v>
      </c>
      <c r="S4925" t="str">
        <f t="shared" si="693"/>
        <v>nf0</v>
      </c>
    </row>
    <row r="4926" spans="1:19" hidden="1" x14ac:dyDescent="0.25">
      <c r="A4926" t="s">
        <v>4465</v>
      </c>
      <c r="B4926" t="s">
        <v>1954</v>
      </c>
      <c r="C4926" t="s">
        <v>2</v>
      </c>
      <c r="D4926" t="s">
        <v>38</v>
      </c>
      <c r="E4926" t="s">
        <v>2</v>
      </c>
      <c r="F4926" t="s">
        <v>1957</v>
      </c>
      <c r="G4926" t="s">
        <v>1955</v>
      </c>
      <c r="H4926">
        <f t="shared" si="685"/>
        <v>0</v>
      </c>
      <c r="I4926">
        <f t="shared" si="686"/>
        <v>0.66666666666666596</v>
      </c>
      <c r="J4926">
        <f t="shared" si="687"/>
        <v>0</v>
      </c>
      <c r="K4926">
        <f t="shared" si="688"/>
        <v>0.66666666666666596</v>
      </c>
      <c r="L4926">
        <v>0</v>
      </c>
      <c r="M4926" t="s">
        <v>5872</v>
      </c>
      <c r="N4926">
        <v>0.50838621437370624</v>
      </c>
      <c r="O4926" t="b">
        <f t="shared" si="690"/>
        <v>0</v>
      </c>
      <c r="P4926" t="b">
        <f t="shared" si="689"/>
        <v>0</v>
      </c>
      <c r="Q4926" t="b">
        <f t="shared" si="691"/>
        <v>0</v>
      </c>
      <c r="R4926" t="b">
        <f t="shared" si="692"/>
        <v>0</v>
      </c>
      <c r="S4926" t="str">
        <f t="shared" si="693"/>
        <v>nf0</v>
      </c>
    </row>
    <row r="4927" spans="1:19" hidden="1" x14ac:dyDescent="0.25">
      <c r="A4927" t="s">
        <v>4515</v>
      </c>
      <c r="B4927" t="s">
        <v>2064</v>
      </c>
      <c r="C4927" t="s">
        <v>2</v>
      </c>
      <c r="D4927" t="s">
        <v>38</v>
      </c>
      <c r="E4927" t="s">
        <v>2</v>
      </c>
      <c r="F4927" t="s">
        <v>2067</v>
      </c>
      <c r="G4927" t="s">
        <v>2065</v>
      </c>
      <c r="H4927">
        <f t="shared" si="685"/>
        <v>0</v>
      </c>
      <c r="I4927">
        <f t="shared" si="686"/>
        <v>0.66666666666666596</v>
      </c>
      <c r="J4927">
        <f t="shared" si="687"/>
        <v>0</v>
      </c>
      <c r="K4927">
        <f t="shared" si="688"/>
        <v>0.66666666666666596</v>
      </c>
      <c r="L4927">
        <v>0</v>
      </c>
      <c r="M4927" t="s">
        <v>5872</v>
      </c>
      <c r="N4927">
        <v>0.50315196559154696</v>
      </c>
      <c r="O4927" t="b">
        <f t="shared" si="690"/>
        <v>0</v>
      </c>
      <c r="P4927" t="b">
        <f t="shared" si="689"/>
        <v>0</v>
      </c>
      <c r="Q4927" t="b">
        <f t="shared" si="691"/>
        <v>0</v>
      </c>
      <c r="R4927" t="b">
        <f t="shared" si="692"/>
        <v>0</v>
      </c>
      <c r="S4927" t="str">
        <f t="shared" si="693"/>
        <v>nf0</v>
      </c>
    </row>
    <row r="4928" spans="1:19" hidden="1" x14ac:dyDescent="0.25">
      <c r="A4928" t="s">
        <v>4558</v>
      </c>
      <c r="B4928" t="s">
        <v>1946</v>
      </c>
      <c r="C4928" t="s">
        <v>2</v>
      </c>
      <c r="D4928" t="s">
        <v>38</v>
      </c>
      <c r="E4928" t="s">
        <v>2</v>
      </c>
      <c r="F4928" t="s">
        <v>1955</v>
      </c>
      <c r="G4928" t="s">
        <v>1947</v>
      </c>
      <c r="H4928">
        <f t="shared" si="685"/>
        <v>0</v>
      </c>
      <c r="I4928">
        <f t="shared" si="686"/>
        <v>0.66666666666666596</v>
      </c>
      <c r="J4928">
        <f t="shared" si="687"/>
        <v>0</v>
      </c>
      <c r="K4928">
        <f t="shared" si="688"/>
        <v>0.66666666666666596</v>
      </c>
      <c r="L4928">
        <v>0</v>
      </c>
      <c r="M4928" t="s">
        <v>5872</v>
      </c>
      <c r="N4928">
        <v>0.93160491812104496</v>
      </c>
      <c r="O4928" t="b">
        <f t="shared" si="690"/>
        <v>0</v>
      </c>
      <c r="P4928" t="b">
        <f t="shared" si="689"/>
        <v>0</v>
      </c>
      <c r="Q4928" t="b">
        <f t="shared" si="691"/>
        <v>0</v>
      </c>
      <c r="R4928" t="b">
        <f t="shared" si="692"/>
        <v>0</v>
      </c>
      <c r="S4928" t="str">
        <f t="shared" si="693"/>
        <v>nf0</v>
      </c>
    </row>
    <row r="4929" spans="1:19" hidden="1" x14ac:dyDescent="0.25">
      <c r="A4929" t="s">
        <v>4558</v>
      </c>
      <c r="B4929" t="s">
        <v>1956</v>
      </c>
      <c r="C4929" t="s">
        <v>2</v>
      </c>
      <c r="D4929" t="s">
        <v>38</v>
      </c>
      <c r="E4929" t="s">
        <v>2</v>
      </c>
      <c r="F4929" t="s">
        <v>1955</v>
      </c>
      <c r="G4929" t="s">
        <v>1957</v>
      </c>
      <c r="H4929">
        <f t="shared" si="685"/>
        <v>0</v>
      </c>
      <c r="I4929">
        <f t="shared" si="686"/>
        <v>0.66666666666666596</v>
      </c>
      <c r="J4929">
        <f t="shared" si="687"/>
        <v>0</v>
      </c>
      <c r="K4929">
        <f t="shared" si="688"/>
        <v>0.66666666666666596</v>
      </c>
      <c r="L4929">
        <v>0</v>
      </c>
      <c r="M4929" t="s">
        <v>5872</v>
      </c>
      <c r="N4929">
        <v>0.5215905082210831</v>
      </c>
      <c r="O4929" t="b">
        <f t="shared" si="690"/>
        <v>0</v>
      </c>
      <c r="P4929" t="b">
        <f t="shared" si="689"/>
        <v>0</v>
      </c>
      <c r="Q4929" t="b">
        <f t="shared" si="691"/>
        <v>0</v>
      </c>
      <c r="R4929" t="b">
        <f t="shared" si="692"/>
        <v>0</v>
      </c>
      <c r="S4929" t="str">
        <f t="shared" si="693"/>
        <v>nf0</v>
      </c>
    </row>
    <row r="4930" spans="1:19" x14ac:dyDescent="0.25">
      <c r="A4930" t="s">
        <v>4559</v>
      </c>
      <c r="B4930" t="s">
        <v>1498</v>
      </c>
      <c r="C4930" t="s">
        <v>2</v>
      </c>
      <c r="D4930" t="s">
        <v>38</v>
      </c>
      <c r="E4930" t="s">
        <v>2</v>
      </c>
      <c r="F4930" t="s">
        <v>3785</v>
      </c>
      <c r="G4930" t="s">
        <v>1499</v>
      </c>
      <c r="H4930">
        <f t="shared" ref="H4930:H4995" si="694">_xlfn.NUMBERVALUE(C4930,".")</f>
        <v>0</v>
      </c>
      <c r="I4930">
        <f t="shared" ref="I4930:I4995" si="695">_xlfn.NUMBERVALUE(D4930,".")</f>
        <v>0.66666666666666596</v>
      </c>
      <c r="J4930">
        <f t="shared" ref="J4930:J4995" si="696">_xlfn.NUMBERVALUE(E4930,".")</f>
        <v>0</v>
      </c>
      <c r="K4930">
        <f t="shared" ref="K4930:K4995" si="697">ABS(I4930-H4930)</f>
        <v>0.66666666666666596</v>
      </c>
      <c r="L4930">
        <v>0</v>
      </c>
      <c r="M4930" t="s">
        <v>5872</v>
      </c>
      <c r="N4930">
        <v>0.34410528876887592</v>
      </c>
      <c r="O4930" t="b">
        <f t="shared" si="690"/>
        <v>0</v>
      </c>
      <c r="P4930" t="b">
        <f t="shared" ref="P4930:P4995" si="698">AND(M4930="non-fuzzy",N4930&lt;$Z$3,L4930=1)</f>
        <v>0</v>
      </c>
      <c r="Q4930" t="b">
        <f t="shared" si="691"/>
        <v>1</v>
      </c>
      <c r="R4930" t="b">
        <f t="shared" si="692"/>
        <v>1</v>
      </c>
      <c r="S4930" t="str">
        <f t="shared" si="693"/>
        <v>nf0</v>
      </c>
    </row>
    <row r="4931" spans="1:19" x14ac:dyDescent="0.25">
      <c r="A4931" t="s">
        <v>4607</v>
      </c>
      <c r="B4931" t="s">
        <v>2259</v>
      </c>
      <c r="C4931" t="s">
        <v>2</v>
      </c>
      <c r="D4931" t="s">
        <v>38</v>
      </c>
      <c r="E4931" t="s">
        <v>2</v>
      </c>
      <c r="F4931" t="s">
        <v>2262</v>
      </c>
      <c r="G4931" t="s">
        <v>2260</v>
      </c>
      <c r="H4931">
        <f t="shared" si="694"/>
        <v>0</v>
      </c>
      <c r="I4931">
        <f t="shared" si="695"/>
        <v>0.66666666666666596</v>
      </c>
      <c r="J4931">
        <f t="shared" si="696"/>
        <v>0</v>
      </c>
      <c r="K4931">
        <f t="shared" si="697"/>
        <v>0.66666666666666596</v>
      </c>
      <c r="L4931">
        <v>0</v>
      </c>
      <c r="M4931" t="s">
        <v>5872</v>
      </c>
      <c r="N4931">
        <v>4.2922576704111925E-2</v>
      </c>
      <c r="O4931" t="b">
        <f t="shared" ref="O4931:O4994" si="699">M4931="fuzzy"</f>
        <v>0</v>
      </c>
      <c r="P4931" t="b">
        <f t="shared" si="698"/>
        <v>0</v>
      </c>
      <c r="Q4931" t="b">
        <f t="shared" ref="Q4931:Q4994" si="700">AND(M4931="non-fuzzy",N4931&lt;$Z$4,L4931=0)</f>
        <v>1</v>
      </c>
      <c r="R4931" t="b">
        <f t="shared" ref="R4931:R4994" si="701">OR(O4931,P4931,Q4931)</f>
        <v>1</v>
      </c>
      <c r="S4931" t="str">
        <f t="shared" ref="S4931:S4994" si="702">IF(AND(M4931="non-fuzzy",L4931=1),"nf1",IF(AND(M4931="non-fuzzy",L4931=0),"nf0",IF(M4931="fuzzy","f")))</f>
        <v>nf0</v>
      </c>
    </row>
    <row r="4932" spans="1:19" x14ac:dyDescent="0.25">
      <c r="A4932" t="s">
        <v>4678</v>
      </c>
      <c r="B4932" t="s">
        <v>2125</v>
      </c>
      <c r="C4932" t="s">
        <v>2</v>
      </c>
      <c r="D4932" t="s">
        <v>38</v>
      </c>
      <c r="E4932" t="s">
        <v>2</v>
      </c>
      <c r="F4932" t="s">
        <v>2129</v>
      </c>
      <c r="G4932" t="s">
        <v>2127</v>
      </c>
      <c r="H4932">
        <f t="shared" si="694"/>
        <v>0</v>
      </c>
      <c r="I4932">
        <f t="shared" si="695"/>
        <v>0.66666666666666596</v>
      </c>
      <c r="J4932">
        <f t="shared" si="696"/>
        <v>0</v>
      </c>
      <c r="K4932">
        <f t="shared" si="697"/>
        <v>0.66666666666666596</v>
      </c>
      <c r="L4932">
        <v>0</v>
      </c>
      <c r="M4932" t="s">
        <v>5872</v>
      </c>
      <c r="N4932">
        <v>0.43290440363097604</v>
      </c>
      <c r="O4932" t="b">
        <f t="shared" si="699"/>
        <v>0</v>
      </c>
      <c r="P4932" t="b">
        <f t="shared" si="698"/>
        <v>0</v>
      </c>
      <c r="Q4932" t="b">
        <f t="shared" si="700"/>
        <v>1</v>
      </c>
      <c r="R4932" t="b">
        <f t="shared" si="701"/>
        <v>1</v>
      </c>
      <c r="S4932" t="str">
        <f t="shared" si="702"/>
        <v>nf0</v>
      </c>
    </row>
    <row r="4933" spans="1:19" x14ac:dyDescent="0.25">
      <c r="A4933" t="s">
        <v>4767</v>
      </c>
      <c r="B4933" t="s">
        <v>2261</v>
      </c>
      <c r="C4933" t="s">
        <v>2</v>
      </c>
      <c r="D4933" t="s">
        <v>38</v>
      </c>
      <c r="E4933" t="s">
        <v>2</v>
      </c>
      <c r="F4933" t="s">
        <v>2260</v>
      </c>
      <c r="G4933" t="s">
        <v>2262</v>
      </c>
      <c r="H4933">
        <f t="shared" si="694"/>
        <v>0</v>
      </c>
      <c r="I4933">
        <f t="shared" si="695"/>
        <v>0.66666666666666596</v>
      </c>
      <c r="J4933">
        <f t="shared" si="696"/>
        <v>0</v>
      </c>
      <c r="K4933">
        <f t="shared" si="697"/>
        <v>0.66666666666666596</v>
      </c>
      <c r="L4933">
        <v>0</v>
      </c>
      <c r="M4933" t="s">
        <v>5872</v>
      </c>
      <c r="N4933">
        <v>0.19354200349453443</v>
      </c>
      <c r="O4933" t="b">
        <f t="shared" si="699"/>
        <v>0</v>
      </c>
      <c r="P4933" t="b">
        <f t="shared" si="698"/>
        <v>0</v>
      </c>
      <c r="Q4933" t="b">
        <f t="shared" si="700"/>
        <v>1</v>
      </c>
      <c r="R4933" t="b">
        <f t="shared" si="701"/>
        <v>1</v>
      </c>
      <c r="S4933" t="str">
        <f t="shared" si="702"/>
        <v>nf0</v>
      </c>
    </row>
    <row r="4934" spans="1:19" x14ac:dyDescent="0.25">
      <c r="A4934" t="s">
        <v>4820</v>
      </c>
      <c r="B4934" t="s">
        <v>4378</v>
      </c>
      <c r="C4934" t="s">
        <v>2</v>
      </c>
      <c r="D4934" t="s">
        <v>38</v>
      </c>
      <c r="E4934" t="s">
        <v>2</v>
      </c>
      <c r="F4934" t="s">
        <v>1413</v>
      </c>
      <c r="G4934" t="s">
        <v>4380</v>
      </c>
      <c r="H4934">
        <f t="shared" si="694"/>
        <v>0</v>
      </c>
      <c r="I4934">
        <f t="shared" si="695"/>
        <v>0.66666666666666596</v>
      </c>
      <c r="J4934">
        <f t="shared" si="696"/>
        <v>0</v>
      </c>
      <c r="K4934">
        <f t="shared" si="697"/>
        <v>0.66666666666666596</v>
      </c>
      <c r="L4934">
        <v>0</v>
      </c>
      <c r="M4934" t="s">
        <v>5872</v>
      </c>
      <c r="N4934">
        <v>0.12423707043472287</v>
      </c>
      <c r="O4934" t="b">
        <f t="shared" si="699"/>
        <v>0</v>
      </c>
      <c r="P4934" t="b">
        <f t="shared" si="698"/>
        <v>0</v>
      </c>
      <c r="Q4934" t="b">
        <f t="shared" si="700"/>
        <v>1</v>
      </c>
      <c r="R4934" t="b">
        <f t="shared" si="701"/>
        <v>1</v>
      </c>
      <c r="S4934" t="str">
        <f t="shared" si="702"/>
        <v>nf0</v>
      </c>
    </row>
    <row r="4935" spans="1:19" x14ac:dyDescent="0.25">
      <c r="A4935" t="s">
        <v>4822</v>
      </c>
      <c r="B4935" t="s">
        <v>1339</v>
      </c>
      <c r="C4935" t="s">
        <v>2</v>
      </c>
      <c r="D4935" t="s">
        <v>38</v>
      </c>
      <c r="E4935" t="s">
        <v>2</v>
      </c>
      <c r="F4935" t="s">
        <v>1976</v>
      </c>
      <c r="G4935" t="s">
        <v>1341</v>
      </c>
      <c r="H4935">
        <f t="shared" si="694"/>
        <v>0</v>
      </c>
      <c r="I4935">
        <f t="shared" si="695"/>
        <v>0.66666666666666596</v>
      </c>
      <c r="J4935">
        <f t="shared" si="696"/>
        <v>0</v>
      </c>
      <c r="K4935">
        <f t="shared" si="697"/>
        <v>0.66666666666666596</v>
      </c>
      <c r="L4935">
        <v>0</v>
      </c>
      <c r="M4935" t="s">
        <v>5872</v>
      </c>
      <c r="N4935">
        <v>0.20091905270649302</v>
      </c>
      <c r="O4935" t="b">
        <f t="shared" si="699"/>
        <v>0</v>
      </c>
      <c r="P4935" t="b">
        <f t="shared" si="698"/>
        <v>0</v>
      </c>
      <c r="Q4935" t="b">
        <f t="shared" si="700"/>
        <v>1</v>
      </c>
      <c r="R4935" t="b">
        <f t="shared" si="701"/>
        <v>1</v>
      </c>
      <c r="S4935" t="str">
        <f t="shared" si="702"/>
        <v>nf0</v>
      </c>
    </row>
    <row r="4936" spans="1:19" x14ac:dyDescent="0.25">
      <c r="A4936" t="s">
        <v>4861</v>
      </c>
      <c r="B4936" t="s">
        <v>4862</v>
      </c>
      <c r="C4936" t="s">
        <v>2</v>
      </c>
      <c r="D4936" t="s">
        <v>38</v>
      </c>
      <c r="E4936" t="s">
        <v>2</v>
      </c>
      <c r="F4936" t="s">
        <v>1974</v>
      </c>
      <c r="G4936" t="s">
        <v>4863</v>
      </c>
      <c r="H4936">
        <f t="shared" si="694"/>
        <v>0</v>
      </c>
      <c r="I4936">
        <f t="shared" si="695"/>
        <v>0.66666666666666596</v>
      </c>
      <c r="J4936">
        <f t="shared" si="696"/>
        <v>0</v>
      </c>
      <c r="K4936">
        <f t="shared" si="697"/>
        <v>0.66666666666666596</v>
      </c>
      <c r="L4936">
        <v>0</v>
      </c>
      <c r="M4936" t="s">
        <v>5872</v>
      </c>
      <c r="N4936">
        <v>0.20867622523367191</v>
      </c>
      <c r="O4936" t="b">
        <f t="shared" si="699"/>
        <v>0</v>
      </c>
      <c r="P4936" t="b">
        <f t="shared" si="698"/>
        <v>0</v>
      </c>
      <c r="Q4936" t="b">
        <f t="shared" si="700"/>
        <v>1</v>
      </c>
      <c r="R4936" t="b">
        <f t="shared" si="701"/>
        <v>1</v>
      </c>
      <c r="S4936" t="str">
        <f t="shared" si="702"/>
        <v>nf0</v>
      </c>
    </row>
    <row r="4937" spans="1:19" hidden="1" x14ac:dyDescent="0.25">
      <c r="A4937" t="s">
        <v>5177</v>
      </c>
      <c r="B4937" t="s">
        <v>1234</v>
      </c>
      <c r="C4937" t="s">
        <v>2</v>
      </c>
      <c r="D4937" t="s">
        <v>38</v>
      </c>
      <c r="E4937" t="s">
        <v>2</v>
      </c>
      <c r="F4937" t="s">
        <v>5178</v>
      </c>
      <c r="G4937" t="s">
        <v>1235</v>
      </c>
      <c r="H4937">
        <f t="shared" si="694"/>
        <v>0</v>
      </c>
      <c r="I4937">
        <f t="shared" si="695"/>
        <v>0.66666666666666596</v>
      </c>
      <c r="J4937">
        <f t="shared" si="696"/>
        <v>0</v>
      </c>
      <c r="K4937">
        <f t="shared" si="697"/>
        <v>0.66666666666666596</v>
      </c>
      <c r="L4937">
        <v>0</v>
      </c>
      <c r="M4937" t="s">
        <v>5872</v>
      </c>
      <c r="N4937">
        <v>0.68394204085997423</v>
      </c>
      <c r="O4937" t="b">
        <f t="shared" si="699"/>
        <v>0</v>
      </c>
      <c r="P4937" t="b">
        <f t="shared" si="698"/>
        <v>0</v>
      </c>
      <c r="Q4937" t="b">
        <f t="shared" si="700"/>
        <v>0</v>
      </c>
      <c r="R4937" t="b">
        <f t="shared" si="701"/>
        <v>0</v>
      </c>
      <c r="S4937" t="str">
        <f t="shared" si="702"/>
        <v>nf0</v>
      </c>
    </row>
    <row r="4938" spans="1:19" hidden="1" x14ac:dyDescent="0.25">
      <c r="A4938" t="s">
        <v>5244</v>
      </c>
      <c r="B4938" t="s">
        <v>1704</v>
      </c>
      <c r="C4938" t="s">
        <v>2</v>
      </c>
      <c r="D4938" t="s">
        <v>38</v>
      </c>
      <c r="E4938" t="s">
        <v>2</v>
      </c>
      <c r="F4938" t="s">
        <v>1706</v>
      </c>
      <c r="G4938" t="s">
        <v>1703</v>
      </c>
      <c r="H4938">
        <f t="shared" si="694"/>
        <v>0</v>
      </c>
      <c r="I4938">
        <f t="shared" si="695"/>
        <v>0.66666666666666596</v>
      </c>
      <c r="J4938">
        <f t="shared" si="696"/>
        <v>0</v>
      </c>
      <c r="K4938">
        <f t="shared" si="697"/>
        <v>0.66666666666666596</v>
      </c>
      <c r="L4938">
        <v>0</v>
      </c>
      <c r="M4938" t="s">
        <v>5872</v>
      </c>
      <c r="N4938">
        <v>0.72593068076787182</v>
      </c>
      <c r="O4938" t="b">
        <f t="shared" si="699"/>
        <v>0</v>
      </c>
      <c r="P4938" t="b">
        <f t="shared" si="698"/>
        <v>0</v>
      </c>
      <c r="Q4938" t="b">
        <f t="shared" si="700"/>
        <v>0</v>
      </c>
      <c r="R4938" t="b">
        <f t="shared" si="701"/>
        <v>0</v>
      </c>
      <c r="S4938" t="str">
        <f t="shared" si="702"/>
        <v>nf0</v>
      </c>
    </row>
    <row r="4939" spans="1:19" x14ac:dyDescent="0.25">
      <c r="A4939" t="s">
        <v>5248</v>
      </c>
      <c r="B4939" t="s">
        <v>6</v>
      </c>
      <c r="C4939" t="s">
        <v>2</v>
      </c>
      <c r="D4939" t="s">
        <v>38</v>
      </c>
      <c r="E4939" t="s">
        <v>2</v>
      </c>
      <c r="F4939" t="s">
        <v>5249</v>
      </c>
      <c r="G4939" t="s">
        <v>7</v>
      </c>
      <c r="H4939">
        <f t="shared" si="694"/>
        <v>0</v>
      </c>
      <c r="I4939">
        <f t="shared" si="695"/>
        <v>0.66666666666666596</v>
      </c>
      <c r="J4939">
        <f t="shared" si="696"/>
        <v>0</v>
      </c>
      <c r="K4939">
        <f t="shared" si="697"/>
        <v>0.66666666666666596</v>
      </c>
      <c r="L4939">
        <v>0</v>
      </c>
      <c r="M4939" t="s">
        <v>5872</v>
      </c>
      <c r="N4939">
        <v>0.39333258489428891</v>
      </c>
      <c r="O4939" t="b">
        <f t="shared" si="699"/>
        <v>0</v>
      </c>
      <c r="P4939" t="b">
        <f t="shared" si="698"/>
        <v>0</v>
      </c>
      <c r="Q4939" t="b">
        <f t="shared" si="700"/>
        <v>1</v>
      </c>
      <c r="R4939" t="b">
        <f t="shared" si="701"/>
        <v>1</v>
      </c>
      <c r="S4939" t="str">
        <f t="shared" si="702"/>
        <v>nf0</v>
      </c>
    </row>
    <row r="4940" spans="1:19" x14ac:dyDescent="0.25">
      <c r="A4940" t="s">
        <v>5305</v>
      </c>
      <c r="B4940" t="s">
        <v>161</v>
      </c>
      <c r="C4940" t="s">
        <v>2</v>
      </c>
      <c r="D4940" t="s">
        <v>38</v>
      </c>
      <c r="E4940" t="s">
        <v>2</v>
      </c>
      <c r="F4940" t="s">
        <v>163</v>
      </c>
      <c r="G4940" t="s">
        <v>155</v>
      </c>
      <c r="H4940">
        <f t="shared" si="694"/>
        <v>0</v>
      </c>
      <c r="I4940">
        <f t="shared" si="695"/>
        <v>0.66666666666666596</v>
      </c>
      <c r="J4940">
        <f t="shared" si="696"/>
        <v>0</v>
      </c>
      <c r="K4940">
        <f t="shared" si="697"/>
        <v>0.66666666666666596</v>
      </c>
      <c r="L4940">
        <v>0</v>
      </c>
      <c r="M4940" t="s">
        <v>5872</v>
      </c>
      <c r="N4940">
        <v>0.38561533324061847</v>
      </c>
      <c r="O4940" t="b">
        <f t="shared" si="699"/>
        <v>0</v>
      </c>
      <c r="P4940" t="b">
        <f t="shared" si="698"/>
        <v>0</v>
      </c>
      <c r="Q4940" t="b">
        <f t="shared" si="700"/>
        <v>1</v>
      </c>
      <c r="R4940" t="b">
        <f t="shared" si="701"/>
        <v>1</v>
      </c>
      <c r="S4940" t="str">
        <f t="shared" si="702"/>
        <v>nf0</v>
      </c>
    </row>
    <row r="4941" spans="1:19" hidden="1" x14ac:dyDescent="0.25">
      <c r="A4941" t="s">
        <v>5354</v>
      </c>
      <c r="B4941" t="s">
        <v>385</v>
      </c>
      <c r="C4941" t="s">
        <v>2</v>
      </c>
      <c r="D4941" t="s">
        <v>38</v>
      </c>
      <c r="E4941" t="s">
        <v>2</v>
      </c>
      <c r="F4941" t="s">
        <v>389</v>
      </c>
      <c r="G4941" t="s">
        <v>387</v>
      </c>
      <c r="H4941">
        <f t="shared" si="694"/>
        <v>0</v>
      </c>
      <c r="I4941">
        <f t="shared" si="695"/>
        <v>0.66666666666666596</v>
      </c>
      <c r="J4941">
        <f t="shared" si="696"/>
        <v>0</v>
      </c>
      <c r="K4941">
        <f t="shared" si="697"/>
        <v>0.66666666666666596</v>
      </c>
      <c r="L4941">
        <v>0</v>
      </c>
      <c r="M4941" t="s">
        <v>5872</v>
      </c>
      <c r="N4941">
        <v>0.6443110671790554</v>
      </c>
      <c r="O4941" t="b">
        <f t="shared" si="699"/>
        <v>0</v>
      </c>
      <c r="P4941" t="b">
        <f t="shared" si="698"/>
        <v>0</v>
      </c>
      <c r="Q4941" t="b">
        <f t="shared" si="700"/>
        <v>0</v>
      </c>
      <c r="R4941" t="b">
        <f t="shared" si="701"/>
        <v>0</v>
      </c>
      <c r="S4941" t="str">
        <f t="shared" si="702"/>
        <v>nf0</v>
      </c>
    </row>
    <row r="4942" spans="1:19" hidden="1" x14ac:dyDescent="0.25">
      <c r="A4942" t="s">
        <v>5382</v>
      </c>
      <c r="B4942" t="s">
        <v>3668</v>
      </c>
      <c r="C4942" t="s">
        <v>2</v>
      </c>
      <c r="D4942" t="s">
        <v>38</v>
      </c>
      <c r="E4942" t="s">
        <v>2</v>
      </c>
      <c r="F4942" t="s">
        <v>899</v>
      </c>
      <c r="G4942" t="s">
        <v>3669</v>
      </c>
      <c r="H4942">
        <f t="shared" si="694"/>
        <v>0</v>
      </c>
      <c r="I4942">
        <f t="shared" si="695"/>
        <v>0.66666666666666596</v>
      </c>
      <c r="J4942">
        <f t="shared" si="696"/>
        <v>0</v>
      </c>
      <c r="K4942">
        <f t="shared" si="697"/>
        <v>0.66666666666666596</v>
      </c>
      <c r="L4942">
        <v>0</v>
      </c>
      <c r="M4942" t="s">
        <v>5872</v>
      </c>
      <c r="N4942">
        <v>0.56169990258082469</v>
      </c>
      <c r="O4942" t="b">
        <f t="shared" si="699"/>
        <v>0</v>
      </c>
      <c r="P4942" t="b">
        <f t="shared" si="698"/>
        <v>0</v>
      </c>
      <c r="Q4942" t="b">
        <f t="shared" si="700"/>
        <v>0</v>
      </c>
      <c r="R4942" t="b">
        <f t="shared" si="701"/>
        <v>0</v>
      </c>
      <c r="S4942" t="str">
        <f t="shared" si="702"/>
        <v>nf0</v>
      </c>
    </row>
    <row r="4943" spans="1:19" x14ac:dyDescent="0.25">
      <c r="A4943" t="s">
        <v>5390</v>
      </c>
      <c r="B4943" t="s">
        <v>4610</v>
      </c>
      <c r="C4943" t="s">
        <v>2</v>
      </c>
      <c r="D4943" t="s">
        <v>38</v>
      </c>
      <c r="E4943" t="s">
        <v>2</v>
      </c>
      <c r="F4943" t="s">
        <v>2532</v>
      </c>
      <c r="G4943" t="s">
        <v>4612</v>
      </c>
      <c r="H4943">
        <f t="shared" si="694"/>
        <v>0</v>
      </c>
      <c r="I4943">
        <f t="shared" si="695"/>
        <v>0.66666666666666596</v>
      </c>
      <c r="J4943">
        <f t="shared" si="696"/>
        <v>0</v>
      </c>
      <c r="K4943">
        <f t="shared" si="697"/>
        <v>0.66666666666666596</v>
      </c>
      <c r="L4943">
        <v>0</v>
      </c>
      <c r="M4943" t="s">
        <v>5872</v>
      </c>
      <c r="N4943">
        <v>7.0587464957476809E-2</v>
      </c>
      <c r="O4943" t="b">
        <f t="shared" si="699"/>
        <v>0</v>
      </c>
      <c r="P4943" t="b">
        <f t="shared" si="698"/>
        <v>0</v>
      </c>
      <c r="Q4943" t="b">
        <f t="shared" si="700"/>
        <v>1</v>
      </c>
      <c r="R4943" t="b">
        <f t="shared" si="701"/>
        <v>1</v>
      </c>
      <c r="S4943" t="str">
        <f t="shared" si="702"/>
        <v>nf0</v>
      </c>
    </row>
    <row r="4944" spans="1:19" x14ac:dyDescent="0.25">
      <c r="A4944" t="s">
        <v>5401</v>
      </c>
      <c r="B4944" t="s">
        <v>1241</v>
      </c>
      <c r="C4944" t="s">
        <v>2</v>
      </c>
      <c r="D4944" t="s">
        <v>38</v>
      </c>
      <c r="E4944" t="s">
        <v>2</v>
      </c>
      <c r="F4944" t="s">
        <v>1244</v>
      </c>
      <c r="G4944" t="s">
        <v>1242</v>
      </c>
      <c r="H4944">
        <f t="shared" si="694"/>
        <v>0</v>
      </c>
      <c r="I4944">
        <f t="shared" si="695"/>
        <v>0.66666666666666596</v>
      </c>
      <c r="J4944">
        <f t="shared" si="696"/>
        <v>0</v>
      </c>
      <c r="K4944">
        <f t="shared" si="697"/>
        <v>0.66666666666666596</v>
      </c>
      <c r="L4944">
        <v>0</v>
      </c>
      <c r="M4944" t="s">
        <v>5872</v>
      </c>
      <c r="N4944">
        <v>0.30390040450124189</v>
      </c>
      <c r="O4944" t="b">
        <f t="shared" si="699"/>
        <v>0</v>
      </c>
      <c r="P4944" t="b">
        <f t="shared" si="698"/>
        <v>0</v>
      </c>
      <c r="Q4944" t="b">
        <f t="shared" si="700"/>
        <v>1</v>
      </c>
      <c r="R4944" t="b">
        <f t="shared" si="701"/>
        <v>1</v>
      </c>
      <c r="S4944" t="str">
        <f t="shared" si="702"/>
        <v>nf0</v>
      </c>
    </row>
    <row r="4945" spans="1:19" hidden="1" x14ac:dyDescent="0.25">
      <c r="A4945" t="s">
        <v>5490</v>
      </c>
      <c r="B4945" t="s">
        <v>424</v>
      </c>
      <c r="C4945" t="s">
        <v>2</v>
      </c>
      <c r="D4945" t="s">
        <v>38</v>
      </c>
      <c r="E4945" t="s">
        <v>2</v>
      </c>
      <c r="F4945" t="s">
        <v>427</v>
      </c>
      <c r="G4945" t="s">
        <v>425</v>
      </c>
      <c r="H4945">
        <f t="shared" si="694"/>
        <v>0</v>
      </c>
      <c r="I4945">
        <f t="shared" si="695"/>
        <v>0.66666666666666596</v>
      </c>
      <c r="J4945">
        <f t="shared" si="696"/>
        <v>0</v>
      </c>
      <c r="K4945">
        <f t="shared" si="697"/>
        <v>0.66666666666666596</v>
      </c>
      <c r="L4945">
        <v>0</v>
      </c>
      <c r="M4945" t="s">
        <v>5872</v>
      </c>
      <c r="N4945">
        <v>0.6757800323879799</v>
      </c>
      <c r="O4945" t="b">
        <f t="shared" si="699"/>
        <v>0</v>
      </c>
      <c r="P4945" t="b">
        <f t="shared" si="698"/>
        <v>0</v>
      </c>
      <c r="Q4945" t="b">
        <f t="shared" si="700"/>
        <v>0</v>
      </c>
      <c r="R4945" t="b">
        <f t="shared" si="701"/>
        <v>0</v>
      </c>
      <c r="S4945" t="str">
        <f t="shared" si="702"/>
        <v>nf0</v>
      </c>
    </row>
    <row r="4946" spans="1:19" x14ac:dyDescent="0.25">
      <c r="A4946" t="s">
        <v>5501</v>
      </c>
      <c r="B4946" t="s">
        <v>920</v>
      </c>
      <c r="C4946" t="s">
        <v>2</v>
      </c>
      <c r="D4946" t="s">
        <v>38</v>
      </c>
      <c r="E4946" t="s">
        <v>2</v>
      </c>
      <c r="F4946" t="s">
        <v>504</v>
      </c>
      <c r="G4946" t="s">
        <v>922</v>
      </c>
      <c r="H4946">
        <f t="shared" si="694"/>
        <v>0</v>
      </c>
      <c r="I4946">
        <f t="shared" si="695"/>
        <v>0.66666666666666596</v>
      </c>
      <c r="J4946">
        <f t="shared" si="696"/>
        <v>0</v>
      </c>
      <c r="K4946">
        <f t="shared" si="697"/>
        <v>0.66666666666666596</v>
      </c>
      <c r="L4946">
        <v>0</v>
      </c>
      <c r="M4946" t="s">
        <v>5872</v>
      </c>
      <c r="N4946">
        <v>0.3624424020470024</v>
      </c>
      <c r="O4946" t="b">
        <f t="shared" si="699"/>
        <v>0</v>
      </c>
      <c r="P4946" t="b">
        <f t="shared" si="698"/>
        <v>0</v>
      </c>
      <c r="Q4946" t="b">
        <f t="shared" si="700"/>
        <v>1</v>
      </c>
      <c r="R4946" t="b">
        <f t="shared" si="701"/>
        <v>1</v>
      </c>
      <c r="S4946" t="str">
        <f t="shared" si="702"/>
        <v>nf0</v>
      </c>
    </row>
    <row r="4947" spans="1:19" hidden="1" x14ac:dyDescent="0.25">
      <c r="A4947" t="s">
        <v>5509</v>
      </c>
      <c r="B4947" t="s">
        <v>4039</v>
      </c>
      <c r="C4947" t="s">
        <v>2</v>
      </c>
      <c r="D4947" t="s">
        <v>38</v>
      </c>
      <c r="E4947" t="s">
        <v>2</v>
      </c>
      <c r="F4947" t="s">
        <v>4041</v>
      </c>
      <c r="G4947" t="s">
        <v>4038</v>
      </c>
      <c r="H4947">
        <f t="shared" si="694"/>
        <v>0</v>
      </c>
      <c r="I4947">
        <f t="shared" si="695"/>
        <v>0.66666666666666596</v>
      </c>
      <c r="J4947">
        <f t="shared" si="696"/>
        <v>0</v>
      </c>
      <c r="K4947">
        <f t="shared" si="697"/>
        <v>0.66666666666666596</v>
      </c>
      <c r="L4947">
        <v>0</v>
      </c>
      <c r="M4947" t="s">
        <v>5872</v>
      </c>
      <c r="N4947">
        <v>0.69334057106853664</v>
      </c>
      <c r="O4947" t="b">
        <f t="shared" si="699"/>
        <v>0</v>
      </c>
      <c r="P4947" t="b">
        <f t="shared" si="698"/>
        <v>0</v>
      </c>
      <c r="Q4947" t="b">
        <f t="shared" si="700"/>
        <v>0</v>
      </c>
      <c r="R4947" t="b">
        <f t="shared" si="701"/>
        <v>0</v>
      </c>
      <c r="S4947" t="str">
        <f t="shared" si="702"/>
        <v>nf0</v>
      </c>
    </row>
    <row r="4948" spans="1:19" hidden="1" x14ac:dyDescent="0.25">
      <c r="A4948" t="s">
        <v>5531</v>
      </c>
      <c r="B4948" t="s">
        <v>4407</v>
      </c>
      <c r="C4948" t="s">
        <v>2</v>
      </c>
      <c r="D4948" t="s">
        <v>38</v>
      </c>
      <c r="E4948" t="s">
        <v>2</v>
      </c>
      <c r="F4948" t="s">
        <v>4405</v>
      </c>
      <c r="G4948" t="s">
        <v>4408</v>
      </c>
      <c r="H4948">
        <f t="shared" si="694"/>
        <v>0</v>
      </c>
      <c r="I4948">
        <f t="shared" si="695"/>
        <v>0.66666666666666596</v>
      </c>
      <c r="J4948">
        <f t="shared" si="696"/>
        <v>0</v>
      </c>
      <c r="K4948">
        <f t="shared" si="697"/>
        <v>0.66666666666666596</v>
      </c>
      <c r="L4948">
        <v>0</v>
      </c>
      <c r="M4948" t="s">
        <v>5872</v>
      </c>
      <c r="N4948">
        <v>0.64392399989624394</v>
      </c>
      <c r="O4948" t="b">
        <f t="shared" si="699"/>
        <v>0</v>
      </c>
      <c r="P4948" t="b">
        <f t="shared" si="698"/>
        <v>0</v>
      </c>
      <c r="Q4948" t="b">
        <f t="shared" si="700"/>
        <v>0</v>
      </c>
      <c r="R4948" t="b">
        <f t="shared" si="701"/>
        <v>0</v>
      </c>
      <c r="S4948" t="str">
        <f t="shared" si="702"/>
        <v>nf0</v>
      </c>
    </row>
    <row r="4949" spans="1:19" hidden="1" x14ac:dyDescent="0.25">
      <c r="A4949" t="s">
        <v>5594</v>
      </c>
      <c r="B4949" t="s">
        <v>1865</v>
      </c>
      <c r="C4949" t="s">
        <v>2</v>
      </c>
      <c r="D4949" t="s">
        <v>38</v>
      </c>
      <c r="E4949" t="s">
        <v>2</v>
      </c>
      <c r="F4949" t="s">
        <v>1458</v>
      </c>
      <c r="G4949" t="s">
        <v>1864</v>
      </c>
      <c r="H4949">
        <f t="shared" si="694"/>
        <v>0</v>
      </c>
      <c r="I4949">
        <f t="shared" si="695"/>
        <v>0.66666666666666596</v>
      </c>
      <c r="J4949">
        <f t="shared" si="696"/>
        <v>0</v>
      </c>
      <c r="K4949">
        <f t="shared" si="697"/>
        <v>0.66666666666666596</v>
      </c>
      <c r="L4949">
        <v>0</v>
      </c>
      <c r="M4949" t="s">
        <v>5872</v>
      </c>
      <c r="N4949">
        <v>0.87183513089159559</v>
      </c>
      <c r="O4949" t="b">
        <f t="shared" si="699"/>
        <v>0</v>
      </c>
      <c r="P4949" t="b">
        <f t="shared" si="698"/>
        <v>0</v>
      </c>
      <c r="Q4949" t="b">
        <f t="shared" si="700"/>
        <v>0</v>
      </c>
      <c r="R4949" t="b">
        <f t="shared" si="701"/>
        <v>0</v>
      </c>
      <c r="S4949" t="str">
        <f t="shared" si="702"/>
        <v>nf0</v>
      </c>
    </row>
    <row r="4950" spans="1:19" hidden="1" x14ac:dyDescent="0.25">
      <c r="A4950" t="s">
        <v>5635</v>
      </c>
      <c r="B4950" t="s">
        <v>2400</v>
      </c>
      <c r="C4950" t="s">
        <v>2</v>
      </c>
      <c r="D4950" t="s">
        <v>38</v>
      </c>
      <c r="E4950" t="s">
        <v>2</v>
      </c>
      <c r="F4950" t="s">
        <v>2567</v>
      </c>
      <c r="G4950" t="s">
        <v>2401</v>
      </c>
      <c r="H4950">
        <f t="shared" si="694"/>
        <v>0</v>
      </c>
      <c r="I4950">
        <f t="shared" si="695"/>
        <v>0.66666666666666596</v>
      </c>
      <c r="J4950">
        <f t="shared" si="696"/>
        <v>0</v>
      </c>
      <c r="K4950">
        <f t="shared" si="697"/>
        <v>0.66666666666666596</v>
      </c>
      <c r="L4950">
        <v>0</v>
      </c>
      <c r="M4950" t="s">
        <v>5872</v>
      </c>
      <c r="N4950">
        <v>0.56582861264239792</v>
      </c>
      <c r="O4950" t="b">
        <f t="shared" si="699"/>
        <v>0</v>
      </c>
      <c r="P4950" t="b">
        <f t="shared" si="698"/>
        <v>0</v>
      </c>
      <c r="Q4950" t="b">
        <f t="shared" si="700"/>
        <v>0</v>
      </c>
      <c r="R4950" t="b">
        <f t="shared" si="701"/>
        <v>0</v>
      </c>
      <c r="S4950" t="str">
        <f t="shared" si="702"/>
        <v>nf0</v>
      </c>
    </row>
    <row r="4951" spans="1:19" x14ac:dyDescent="0.25">
      <c r="A4951" t="s">
        <v>5686</v>
      </c>
      <c r="B4951" t="s">
        <v>1679</v>
      </c>
      <c r="C4951" t="s">
        <v>2</v>
      </c>
      <c r="D4951" t="s">
        <v>38</v>
      </c>
      <c r="E4951" t="s">
        <v>2</v>
      </c>
      <c r="F4951" t="s">
        <v>1682</v>
      </c>
      <c r="G4951" t="s">
        <v>1680</v>
      </c>
      <c r="H4951">
        <f t="shared" si="694"/>
        <v>0</v>
      </c>
      <c r="I4951">
        <f t="shared" si="695"/>
        <v>0.66666666666666596</v>
      </c>
      <c r="J4951">
        <f t="shared" si="696"/>
        <v>0</v>
      </c>
      <c r="K4951">
        <f t="shared" si="697"/>
        <v>0.66666666666666596</v>
      </c>
      <c r="L4951">
        <v>0</v>
      </c>
      <c r="M4951" t="s">
        <v>5872</v>
      </c>
      <c r="N4951">
        <v>0.40131803676920397</v>
      </c>
      <c r="O4951" t="b">
        <f t="shared" si="699"/>
        <v>0</v>
      </c>
      <c r="P4951" t="b">
        <f t="shared" si="698"/>
        <v>0</v>
      </c>
      <c r="Q4951" t="b">
        <f t="shared" si="700"/>
        <v>1</v>
      </c>
      <c r="R4951" t="b">
        <f t="shared" si="701"/>
        <v>1</v>
      </c>
      <c r="S4951" t="str">
        <f t="shared" si="702"/>
        <v>nf0</v>
      </c>
    </row>
    <row r="4952" spans="1:19" x14ac:dyDescent="0.25">
      <c r="A4952" t="s">
        <v>5738</v>
      </c>
      <c r="B4952" t="s">
        <v>1348</v>
      </c>
      <c r="C4952" t="s">
        <v>2</v>
      </c>
      <c r="D4952" t="s">
        <v>38</v>
      </c>
      <c r="E4952" t="s">
        <v>2</v>
      </c>
      <c r="F4952" t="s">
        <v>1350</v>
      </c>
      <c r="G4952" t="s">
        <v>1344</v>
      </c>
      <c r="H4952">
        <f t="shared" si="694"/>
        <v>0</v>
      </c>
      <c r="I4952">
        <f t="shared" si="695"/>
        <v>0.66666666666666596</v>
      </c>
      <c r="J4952">
        <f t="shared" si="696"/>
        <v>0</v>
      </c>
      <c r="K4952">
        <f t="shared" si="697"/>
        <v>0.66666666666666596</v>
      </c>
      <c r="L4952">
        <v>0</v>
      </c>
      <c r="M4952" t="s">
        <v>5872</v>
      </c>
      <c r="N4952">
        <v>0.39076462000871159</v>
      </c>
      <c r="O4952" t="b">
        <f t="shared" si="699"/>
        <v>0</v>
      </c>
      <c r="P4952" t="b">
        <f t="shared" si="698"/>
        <v>0</v>
      </c>
      <c r="Q4952" t="b">
        <f t="shared" si="700"/>
        <v>1</v>
      </c>
      <c r="R4952" t="b">
        <f t="shared" si="701"/>
        <v>1</v>
      </c>
      <c r="S4952" t="str">
        <f t="shared" si="702"/>
        <v>nf0</v>
      </c>
    </row>
    <row r="4953" spans="1:19" hidden="1" x14ac:dyDescent="0.25">
      <c r="A4953" t="s">
        <v>5769</v>
      </c>
      <c r="B4953" t="s">
        <v>4001</v>
      </c>
      <c r="C4953" t="s">
        <v>2</v>
      </c>
      <c r="D4953" t="s">
        <v>38</v>
      </c>
      <c r="E4953" t="s">
        <v>2</v>
      </c>
      <c r="F4953" t="s">
        <v>5742</v>
      </c>
      <c r="G4953" t="s">
        <v>4002</v>
      </c>
      <c r="H4953">
        <f t="shared" si="694"/>
        <v>0</v>
      </c>
      <c r="I4953">
        <f t="shared" si="695"/>
        <v>0.66666666666666596</v>
      </c>
      <c r="J4953">
        <f t="shared" si="696"/>
        <v>0</v>
      </c>
      <c r="K4953">
        <f t="shared" si="697"/>
        <v>0.66666666666666596</v>
      </c>
      <c r="L4953">
        <v>0</v>
      </c>
      <c r="M4953" t="s">
        <v>5872</v>
      </c>
      <c r="N4953">
        <v>0.75833270089154836</v>
      </c>
      <c r="O4953" t="b">
        <f t="shared" si="699"/>
        <v>0</v>
      </c>
      <c r="P4953" t="b">
        <f t="shared" si="698"/>
        <v>0</v>
      </c>
      <c r="Q4953" t="b">
        <f t="shared" si="700"/>
        <v>0</v>
      </c>
      <c r="R4953" t="b">
        <f t="shared" si="701"/>
        <v>0</v>
      </c>
      <c r="S4953" t="str">
        <f t="shared" si="702"/>
        <v>nf0</v>
      </c>
    </row>
    <row r="4954" spans="1:19" x14ac:dyDescent="0.25">
      <c r="A4954" t="s">
        <v>5810</v>
      </c>
      <c r="B4954" t="s">
        <v>1987</v>
      </c>
      <c r="C4954" t="s">
        <v>2</v>
      </c>
      <c r="D4954" t="s">
        <v>38</v>
      </c>
      <c r="E4954" t="s">
        <v>2</v>
      </c>
      <c r="F4954" t="s">
        <v>882</v>
      </c>
      <c r="G4954" t="s">
        <v>1988</v>
      </c>
      <c r="H4954">
        <f t="shared" si="694"/>
        <v>0</v>
      </c>
      <c r="I4954">
        <f t="shared" si="695"/>
        <v>0.66666666666666596</v>
      </c>
      <c r="J4954">
        <f t="shared" si="696"/>
        <v>0</v>
      </c>
      <c r="K4954">
        <f t="shared" si="697"/>
        <v>0.66666666666666596</v>
      </c>
      <c r="L4954">
        <v>0</v>
      </c>
      <c r="M4954" t="s">
        <v>5872</v>
      </c>
      <c r="N4954">
        <v>0.16867737802252425</v>
      </c>
      <c r="O4954" t="b">
        <f t="shared" si="699"/>
        <v>0</v>
      </c>
      <c r="P4954" t="b">
        <f t="shared" si="698"/>
        <v>0</v>
      </c>
      <c r="Q4954" t="b">
        <f t="shared" si="700"/>
        <v>1</v>
      </c>
      <c r="R4954" t="b">
        <f t="shared" si="701"/>
        <v>1</v>
      </c>
      <c r="S4954" t="str">
        <f t="shared" si="702"/>
        <v>nf0</v>
      </c>
    </row>
    <row r="4955" spans="1:19" hidden="1" x14ac:dyDescent="0.25">
      <c r="A4955" t="s">
        <v>5835</v>
      </c>
      <c r="B4955" t="s">
        <v>898</v>
      </c>
      <c r="C4955" t="s">
        <v>2</v>
      </c>
      <c r="D4955" t="s">
        <v>38</v>
      </c>
      <c r="E4955" t="s">
        <v>2</v>
      </c>
      <c r="F4955" t="s">
        <v>3669</v>
      </c>
      <c r="G4955" t="s">
        <v>899</v>
      </c>
      <c r="H4955">
        <f t="shared" si="694"/>
        <v>0</v>
      </c>
      <c r="I4955">
        <f t="shared" si="695"/>
        <v>0.66666666666666596</v>
      </c>
      <c r="J4955">
        <f t="shared" si="696"/>
        <v>0</v>
      </c>
      <c r="K4955">
        <f t="shared" si="697"/>
        <v>0.66666666666666596</v>
      </c>
      <c r="L4955">
        <v>0</v>
      </c>
      <c r="M4955" t="s">
        <v>5872</v>
      </c>
      <c r="N4955">
        <v>0.89144682080661908</v>
      </c>
      <c r="O4955" t="b">
        <f t="shared" si="699"/>
        <v>0</v>
      </c>
      <c r="P4955" t="b">
        <f t="shared" si="698"/>
        <v>0</v>
      </c>
      <c r="Q4955" t="b">
        <f t="shared" si="700"/>
        <v>0</v>
      </c>
      <c r="R4955" t="b">
        <f t="shared" si="701"/>
        <v>0</v>
      </c>
      <c r="S4955" t="str">
        <f t="shared" si="702"/>
        <v>nf0</v>
      </c>
    </row>
    <row r="4956" spans="1:19" hidden="1" x14ac:dyDescent="0.25">
      <c r="A4956" t="s">
        <v>5836</v>
      </c>
      <c r="B4956" t="s">
        <v>3225</v>
      </c>
      <c r="C4956" t="s">
        <v>2</v>
      </c>
      <c r="D4956" t="s">
        <v>38</v>
      </c>
      <c r="E4956" t="s">
        <v>2</v>
      </c>
      <c r="F4956" t="s">
        <v>1378</v>
      </c>
      <c r="G4956" t="s">
        <v>3227</v>
      </c>
      <c r="H4956">
        <f t="shared" si="694"/>
        <v>0</v>
      </c>
      <c r="I4956">
        <f t="shared" si="695"/>
        <v>0.66666666666666596</v>
      </c>
      <c r="J4956">
        <f t="shared" si="696"/>
        <v>0</v>
      </c>
      <c r="K4956">
        <f t="shared" si="697"/>
        <v>0.66666666666666596</v>
      </c>
      <c r="L4956">
        <v>0</v>
      </c>
      <c r="M4956" t="s">
        <v>5872</v>
      </c>
      <c r="N4956">
        <v>0.8665741311790186</v>
      </c>
      <c r="O4956" t="b">
        <f t="shared" si="699"/>
        <v>0</v>
      </c>
      <c r="P4956" t="b">
        <f t="shared" si="698"/>
        <v>0</v>
      </c>
      <c r="Q4956" t="b">
        <f t="shared" si="700"/>
        <v>0</v>
      </c>
      <c r="R4956" t="b">
        <f t="shared" si="701"/>
        <v>0</v>
      </c>
      <c r="S4956" t="str">
        <f t="shared" si="702"/>
        <v>nf0</v>
      </c>
    </row>
    <row r="4957" spans="1:19" x14ac:dyDescent="0.25">
      <c r="A4957" t="s">
        <v>2278</v>
      </c>
      <c r="B4957" t="s">
        <v>2280</v>
      </c>
      <c r="C4957" t="s">
        <v>2</v>
      </c>
      <c r="D4957" t="s">
        <v>2281</v>
      </c>
      <c r="E4957" t="s">
        <v>2</v>
      </c>
      <c r="F4957" t="s">
        <v>2279</v>
      </c>
      <c r="G4957" t="s">
        <v>2282</v>
      </c>
      <c r="H4957">
        <f t="shared" si="694"/>
        <v>0</v>
      </c>
      <c r="I4957">
        <f t="shared" si="695"/>
        <v>0.69230769230769196</v>
      </c>
      <c r="J4957">
        <f t="shared" si="696"/>
        <v>0</v>
      </c>
      <c r="K4957">
        <f t="shared" si="697"/>
        <v>0.69230769230769196</v>
      </c>
      <c r="L4957">
        <v>0</v>
      </c>
      <c r="M4957" t="s">
        <v>5872</v>
      </c>
      <c r="N4957">
        <v>0.19567576386078289</v>
      </c>
      <c r="O4957" t="b">
        <f t="shared" si="699"/>
        <v>0</v>
      </c>
      <c r="P4957" t="b">
        <f t="shared" si="698"/>
        <v>0</v>
      </c>
      <c r="Q4957" t="b">
        <f t="shared" si="700"/>
        <v>1</v>
      </c>
      <c r="R4957" t="b">
        <f t="shared" si="701"/>
        <v>1</v>
      </c>
      <c r="S4957" t="str">
        <f t="shared" si="702"/>
        <v>nf0</v>
      </c>
    </row>
    <row r="4958" spans="1:19" hidden="1" x14ac:dyDescent="0.25">
      <c r="A4958" t="s">
        <v>326</v>
      </c>
      <c r="B4958" t="s">
        <v>330</v>
      </c>
      <c r="C4958" t="s">
        <v>2</v>
      </c>
      <c r="D4958" t="s">
        <v>100</v>
      </c>
      <c r="E4958" t="s">
        <v>2</v>
      </c>
      <c r="F4958" t="s">
        <v>328</v>
      </c>
      <c r="G4958" t="s">
        <v>331</v>
      </c>
      <c r="H4958">
        <f t="shared" si="694"/>
        <v>0</v>
      </c>
      <c r="I4958">
        <f t="shared" si="695"/>
        <v>0.7</v>
      </c>
      <c r="J4958">
        <f t="shared" si="696"/>
        <v>0</v>
      </c>
      <c r="K4958">
        <f t="shared" si="697"/>
        <v>0.7</v>
      </c>
      <c r="L4958">
        <v>0</v>
      </c>
      <c r="M4958" t="s">
        <v>5872</v>
      </c>
      <c r="N4958">
        <v>0.51377385158307554</v>
      </c>
      <c r="O4958" t="b">
        <f t="shared" si="699"/>
        <v>0</v>
      </c>
      <c r="P4958" t="b">
        <f t="shared" si="698"/>
        <v>0</v>
      </c>
      <c r="Q4958" t="b">
        <f t="shared" si="700"/>
        <v>0</v>
      </c>
      <c r="R4958" t="b">
        <f t="shared" si="701"/>
        <v>0</v>
      </c>
      <c r="S4958" t="str">
        <f t="shared" si="702"/>
        <v>nf0</v>
      </c>
    </row>
    <row r="4959" spans="1:19" hidden="1" x14ac:dyDescent="0.25">
      <c r="A4959" t="s">
        <v>2221</v>
      </c>
      <c r="B4959" t="s">
        <v>1887</v>
      </c>
      <c r="C4959" t="s">
        <v>2</v>
      </c>
      <c r="D4959" t="s">
        <v>100</v>
      </c>
      <c r="E4959" t="s">
        <v>2</v>
      </c>
      <c r="F4959" t="s">
        <v>2222</v>
      </c>
      <c r="G4959" t="s">
        <v>1888</v>
      </c>
      <c r="H4959">
        <f t="shared" si="694"/>
        <v>0</v>
      </c>
      <c r="I4959">
        <f t="shared" si="695"/>
        <v>0.7</v>
      </c>
      <c r="J4959">
        <f t="shared" si="696"/>
        <v>0</v>
      </c>
      <c r="K4959">
        <f t="shared" si="697"/>
        <v>0.7</v>
      </c>
      <c r="L4959">
        <v>0</v>
      </c>
      <c r="M4959" t="s">
        <v>5872</v>
      </c>
      <c r="N4959">
        <v>0.80807294564521859</v>
      </c>
      <c r="O4959" t="b">
        <f t="shared" si="699"/>
        <v>0</v>
      </c>
      <c r="P4959" t="b">
        <f t="shared" si="698"/>
        <v>0</v>
      </c>
      <c r="Q4959" t="b">
        <f t="shared" si="700"/>
        <v>0</v>
      </c>
      <c r="R4959" t="b">
        <f t="shared" si="701"/>
        <v>0</v>
      </c>
      <c r="S4959" t="str">
        <f t="shared" si="702"/>
        <v>nf0</v>
      </c>
    </row>
    <row r="4960" spans="1:19" x14ac:dyDescent="0.25">
      <c r="A4960" t="s">
        <v>2716</v>
      </c>
      <c r="B4960" t="s">
        <v>477</v>
      </c>
      <c r="C4960" t="s">
        <v>2</v>
      </c>
      <c r="D4960" t="s">
        <v>100</v>
      </c>
      <c r="E4960" t="s">
        <v>2</v>
      </c>
      <c r="F4960" t="s">
        <v>2717</v>
      </c>
      <c r="G4960" t="s">
        <v>478</v>
      </c>
      <c r="H4960">
        <f t="shared" si="694"/>
        <v>0</v>
      </c>
      <c r="I4960">
        <f t="shared" si="695"/>
        <v>0.7</v>
      </c>
      <c r="J4960">
        <f t="shared" si="696"/>
        <v>0</v>
      </c>
      <c r="K4960">
        <f t="shared" si="697"/>
        <v>0.7</v>
      </c>
      <c r="L4960">
        <v>0</v>
      </c>
      <c r="M4960" t="s">
        <v>5872</v>
      </c>
      <c r="N4960">
        <v>0.2272377877294548</v>
      </c>
      <c r="O4960" t="b">
        <f t="shared" si="699"/>
        <v>0</v>
      </c>
      <c r="P4960" t="b">
        <f t="shared" si="698"/>
        <v>0</v>
      </c>
      <c r="Q4960" t="b">
        <f t="shared" si="700"/>
        <v>1</v>
      </c>
      <c r="R4960" t="b">
        <f t="shared" si="701"/>
        <v>1</v>
      </c>
      <c r="S4960" t="str">
        <f t="shared" si="702"/>
        <v>nf0</v>
      </c>
    </row>
    <row r="4961" spans="1:19" hidden="1" x14ac:dyDescent="0.25">
      <c r="A4961" t="s">
        <v>2833</v>
      </c>
      <c r="B4961" t="s">
        <v>2834</v>
      </c>
      <c r="C4961" t="s">
        <v>2</v>
      </c>
      <c r="D4961" t="s">
        <v>100</v>
      </c>
      <c r="E4961" t="s">
        <v>2</v>
      </c>
      <c r="F4961" t="s">
        <v>2045</v>
      </c>
      <c r="G4961" t="s">
        <v>2835</v>
      </c>
      <c r="H4961">
        <f t="shared" si="694"/>
        <v>0</v>
      </c>
      <c r="I4961">
        <f t="shared" si="695"/>
        <v>0.7</v>
      </c>
      <c r="J4961">
        <f t="shared" si="696"/>
        <v>0</v>
      </c>
      <c r="K4961">
        <f t="shared" si="697"/>
        <v>0.7</v>
      </c>
      <c r="L4961">
        <v>0</v>
      </c>
      <c r="M4961" t="s">
        <v>5872</v>
      </c>
      <c r="N4961">
        <v>0.7229409765508007</v>
      </c>
      <c r="O4961" t="b">
        <f t="shared" si="699"/>
        <v>0</v>
      </c>
      <c r="P4961" t="b">
        <f t="shared" si="698"/>
        <v>0</v>
      </c>
      <c r="Q4961" t="b">
        <f t="shared" si="700"/>
        <v>0</v>
      </c>
      <c r="R4961" t="b">
        <f t="shared" si="701"/>
        <v>0</v>
      </c>
      <c r="S4961" t="str">
        <f t="shared" si="702"/>
        <v>nf0</v>
      </c>
    </row>
    <row r="4962" spans="1:19" x14ac:dyDescent="0.25">
      <c r="A4962" t="s">
        <v>3496</v>
      </c>
      <c r="B4962" t="s">
        <v>3497</v>
      </c>
      <c r="C4962" t="s">
        <v>2</v>
      </c>
      <c r="D4962" t="s">
        <v>100</v>
      </c>
      <c r="E4962" t="s">
        <v>2</v>
      </c>
      <c r="F4962" t="s">
        <v>2344</v>
      </c>
      <c r="G4962" t="s">
        <v>3498</v>
      </c>
      <c r="H4962">
        <f t="shared" si="694"/>
        <v>0</v>
      </c>
      <c r="I4962">
        <f t="shared" si="695"/>
        <v>0.7</v>
      </c>
      <c r="J4962">
        <f t="shared" si="696"/>
        <v>0</v>
      </c>
      <c r="K4962">
        <f t="shared" si="697"/>
        <v>0.7</v>
      </c>
      <c r="L4962">
        <v>0</v>
      </c>
      <c r="M4962" t="s">
        <v>5872</v>
      </c>
      <c r="N4962">
        <v>3.6826869658711625E-2</v>
      </c>
      <c r="O4962" t="b">
        <f t="shared" si="699"/>
        <v>0</v>
      </c>
      <c r="P4962" t="b">
        <f t="shared" si="698"/>
        <v>0</v>
      </c>
      <c r="Q4962" t="b">
        <f t="shared" si="700"/>
        <v>1</v>
      </c>
      <c r="R4962" t="b">
        <f t="shared" si="701"/>
        <v>1</v>
      </c>
      <c r="S4962" t="str">
        <f t="shared" si="702"/>
        <v>nf0</v>
      </c>
    </row>
    <row r="4963" spans="1:19" hidden="1" x14ac:dyDescent="0.25">
      <c r="A4963" t="s">
        <v>5522</v>
      </c>
      <c r="B4963" t="s">
        <v>463</v>
      </c>
      <c r="C4963" t="s">
        <v>2</v>
      </c>
      <c r="D4963" t="s">
        <v>2460</v>
      </c>
      <c r="E4963" t="s">
        <v>2</v>
      </c>
      <c r="F4963" t="s">
        <v>5523</v>
      </c>
      <c r="G4963" t="s">
        <v>464</v>
      </c>
      <c r="H4963">
        <f t="shared" si="694"/>
        <v>0</v>
      </c>
      <c r="I4963">
        <f t="shared" si="695"/>
        <v>0.70588235294117596</v>
      </c>
      <c r="J4963">
        <f t="shared" si="696"/>
        <v>0</v>
      </c>
      <c r="K4963">
        <f t="shared" si="697"/>
        <v>0.70588235294117596</v>
      </c>
      <c r="L4963">
        <v>0</v>
      </c>
      <c r="M4963" t="s">
        <v>5872</v>
      </c>
      <c r="N4963">
        <v>0.84529850777818882</v>
      </c>
      <c r="O4963" t="b">
        <f t="shared" si="699"/>
        <v>0</v>
      </c>
      <c r="P4963" t="b">
        <f t="shared" si="698"/>
        <v>0</v>
      </c>
      <c r="Q4963" t="b">
        <f t="shared" si="700"/>
        <v>0</v>
      </c>
      <c r="R4963" t="b">
        <f t="shared" si="701"/>
        <v>0</v>
      </c>
      <c r="S4963" t="str">
        <f t="shared" si="702"/>
        <v>nf0</v>
      </c>
    </row>
    <row r="4964" spans="1:19" x14ac:dyDescent="0.25">
      <c r="A4964" t="s">
        <v>186</v>
      </c>
      <c r="B4964" t="s">
        <v>190</v>
      </c>
      <c r="C4964" t="s">
        <v>2</v>
      </c>
      <c r="D4964" t="s">
        <v>191</v>
      </c>
      <c r="E4964" t="s">
        <v>2</v>
      </c>
      <c r="F4964" t="s">
        <v>188</v>
      </c>
      <c r="G4964" t="s">
        <v>192</v>
      </c>
      <c r="H4964">
        <f t="shared" si="694"/>
        <v>0</v>
      </c>
      <c r="I4964">
        <f t="shared" si="695"/>
        <v>0.71428571428571397</v>
      </c>
      <c r="J4964">
        <f t="shared" si="696"/>
        <v>0</v>
      </c>
      <c r="K4964">
        <f t="shared" si="697"/>
        <v>0.71428571428571397</v>
      </c>
      <c r="L4964">
        <v>0</v>
      </c>
      <c r="M4964" t="s">
        <v>5872</v>
      </c>
      <c r="N4964">
        <v>0.12185049358759481</v>
      </c>
      <c r="O4964" t="b">
        <f t="shared" si="699"/>
        <v>0</v>
      </c>
      <c r="P4964" t="b">
        <f t="shared" si="698"/>
        <v>0</v>
      </c>
      <c r="Q4964" t="b">
        <f t="shared" si="700"/>
        <v>1</v>
      </c>
      <c r="R4964" t="b">
        <f t="shared" si="701"/>
        <v>1</v>
      </c>
      <c r="S4964" t="str">
        <f t="shared" si="702"/>
        <v>nf0</v>
      </c>
    </row>
    <row r="4965" spans="1:19" hidden="1" x14ac:dyDescent="0.25">
      <c r="A4965" t="s">
        <v>870</v>
      </c>
      <c r="B4965" t="s">
        <v>873</v>
      </c>
      <c r="C4965" t="s">
        <v>2</v>
      </c>
      <c r="D4965" t="s">
        <v>191</v>
      </c>
      <c r="E4965" t="s">
        <v>2</v>
      </c>
      <c r="F4965" t="s">
        <v>387</v>
      </c>
      <c r="G4965" t="s">
        <v>874</v>
      </c>
      <c r="H4965">
        <f t="shared" si="694"/>
        <v>0</v>
      </c>
      <c r="I4965">
        <f t="shared" si="695"/>
        <v>0.71428571428571397</v>
      </c>
      <c r="J4965">
        <f t="shared" si="696"/>
        <v>0</v>
      </c>
      <c r="K4965">
        <f t="shared" si="697"/>
        <v>0.71428571428571397</v>
      </c>
      <c r="L4965">
        <v>0</v>
      </c>
      <c r="M4965" t="s">
        <v>5872</v>
      </c>
      <c r="N4965">
        <v>0.71686982577195058</v>
      </c>
      <c r="O4965" t="b">
        <f t="shared" si="699"/>
        <v>0</v>
      </c>
      <c r="P4965" t="b">
        <f t="shared" si="698"/>
        <v>0</v>
      </c>
      <c r="Q4965" t="b">
        <f t="shared" si="700"/>
        <v>0</v>
      </c>
      <c r="R4965" t="b">
        <f t="shared" si="701"/>
        <v>0</v>
      </c>
      <c r="S4965" t="str">
        <f t="shared" si="702"/>
        <v>nf0</v>
      </c>
    </row>
    <row r="4966" spans="1:19" hidden="1" x14ac:dyDescent="0.25">
      <c r="A4966" t="s">
        <v>1775</v>
      </c>
      <c r="B4966" t="s">
        <v>385</v>
      </c>
      <c r="C4966" t="s">
        <v>2</v>
      </c>
      <c r="D4966" t="s">
        <v>191</v>
      </c>
      <c r="E4966" t="s">
        <v>2</v>
      </c>
      <c r="F4966" t="s">
        <v>874</v>
      </c>
      <c r="G4966" t="s">
        <v>387</v>
      </c>
      <c r="H4966">
        <f t="shared" si="694"/>
        <v>0</v>
      </c>
      <c r="I4966">
        <f t="shared" si="695"/>
        <v>0.71428571428571397</v>
      </c>
      <c r="J4966">
        <f t="shared" si="696"/>
        <v>0</v>
      </c>
      <c r="K4966">
        <f t="shared" si="697"/>
        <v>0.71428571428571397</v>
      </c>
      <c r="L4966">
        <v>0</v>
      </c>
      <c r="M4966" t="s">
        <v>5872</v>
      </c>
      <c r="N4966">
        <v>0.9726954571841866</v>
      </c>
      <c r="O4966" t="b">
        <f t="shared" si="699"/>
        <v>0</v>
      </c>
      <c r="P4966" t="b">
        <f t="shared" si="698"/>
        <v>0</v>
      </c>
      <c r="Q4966" t="b">
        <f t="shared" si="700"/>
        <v>0</v>
      </c>
      <c r="R4966" t="b">
        <f t="shared" si="701"/>
        <v>0</v>
      </c>
      <c r="S4966" t="str">
        <f t="shared" si="702"/>
        <v>nf0</v>
      </c>
    </row>
    <row r="4967" spans="1:19" hidden="1" x14ac:dyDescent="0.25">
      <c r="A4967" t="s">
        <v>2968</v>
      </c>
      <c r="B4967" t="s">
        <v>2395</v>
      </c>
      <c r="C4967" t="s">
        <v>2</v>
      </c>
      <c r="D4967" t="s">
        <v>191</v>
      </c>
      <c r="E4967" t="s">
        <v>2</v>
      </c>
      <c r="F4967" t="s">
        <v>2969</v>
      </c>
      <c r="G4967" t="s">
        <v>2396</v>
      </c>
      <c r="H4967">
        <f t="shared" si="694"/>
        <v>0</v>
      </c>
      <c r="I4967">
        <f t="shared" si="695"/>
        <v>0.71428571428571397</v>
      </c>
      <c r="J4967">
        <f t="shared" si="696"/>
        <v>0</v>
      </c>
      <c r="K4967">
        <f t="shared" si="697"/>
        <v>0.71428571428571397</v>
      </c>
      <c r="L4967">
        <v>0</v>
      </c>
      <c r="M4967" t="s">
        <v>5872</v>
      </c>
      <c r="N4967">
        <v>0.60031257941010396</v>
      </c>
      <c r="O4967" t="b">
        <f t="shared" si="699"/>
        <v>0</v>
      </c>
      <c r="P4967" t="b">
        <f t="shared" si="698"/>
        <v>0</v>
      </c>
      <c r="Q4967" t="b">
        <f t="shared" si="700"/>
        <v>0</v>
      </c>
      <c r="R4967" t="b">
        <f t="shared" si="701"/>
        <v>0</v>
      </c>
      <c r="S4967" t="str">
        <f t="shared" si="702"/>
        <v>nf0</v>
      </c>
    </row>
    <row r="4968" spans="1:19" hidden="1" x14ac:dyDescent="0.25">
      <c r="A4968" t="s">
        <v>4206</v>
      </c>
      <c r="B4968" t="s">
        <v>3523</v>
      </c>
      <c r="C4968" t="s">
        <v>2</v>
      </c>
      <c r="D4968" t="s">
        <v>191</v>
      </c>
      <c r="E4968" t="s">
        <v>2</v>
      </c>
      <c r="F4968" t="s">
        <v>3052</v>
      </c>
      <c r="G4968" t="s">
        <v>3524</v>
      </c>
      <c r="H4968">
        <f t="shared" si="694"/>
        <v>0</v>
      </c>
      <c r="I4968">
        <f t="shared" si="695"/>
        <v>0.71428571428571397</v>
      </c>
      <c r="J4968">
        <f t="shared" si="696"/>
        <v>0</v>
      </c>
      <c r="K4968">
        <f t="shared" si="697"/>
        <v>0.71428571428571397</v>
      </c>
      <c r="L4968">
        <v>0</v>
      </c>
      <c r="M4968" t="s">
        <v>5872</v>
      </c>
      <c r="N4968">
        <v>0.58665067177133678</v>
      </c>
      <c r="O4968" t="b">
        <f t="shared" si="699"/>
        <v>0</v>
      </c>
      <c r="P4968" t="b">
        <f t="shared" si="698"/>
        <v>0</v>
      </c>
      <c r="Q4968" t="b">
        <f t="shared" si="700"/>
        <v>0</v>
      </c>
      <c r="R4968" t="b">
        <f t="shared" si="701"/>
        <v>0</v>
      </c>
      <c r="S4968" t="str">
        <f t="shared" si="702"/>
        <v>nf0</v>
      </c>
    </row>
    <row r="4969" spans="1:19" x14ac:dyDescent="0.25">
      <c r="A4969" t="s">
        <v>4569</v>
      </c>
      <c r="B4969" t="s">
        <v>1590</v>
      </c>
      <c r="C4969" t="s">
        <v>2</v>
      </c>
      <c r="D4969" t="s">
        <v>191</v>
      </c>
      <c r="E4969" t="s">
        <v>2</v>
      </c>
      <c r="F4969" t="s">
        <v>2645</v>
      </c>
      <c r="G4969" t="s">
        <v>1591</v>
      </c>
      <c r="H4969">
        <f t="shared" si="694"/>
        <v>0</v>
      </c>
      <c r="I4969">
        <f t="shared" si="695"/>
        <v>0.71428571428571397</v>
      </c>
      <c r="J4969">
        <f t="shared" si="696"/>
        <v>0</v>
      </c>
      <c r="K4969">
        <f t="shared" si="697"/>
        <v>0.71428571428571397</v>
      </c>
      <c r="L4969">
        <v>0</v>
      </c>
      <c r="M4969" t="s">
        <v>5872</v>
      </c>
      <c r="N4969">
        <v>0.13625642620342016</v>
      </c>
      <c r="O4969" t="b">
        <f t="shared" si="699"/>
        <v>0</v>
      </c>
      <c r="P4969" t="b">
        <f t="shared" si="698"/>
        <v>0</v>
      </c>
      <c r="Q4969" t="b">
        <f t="shared" si="700"/>
        <v>1</v>
      </c>
      <c r="R4969" t="b">
        <f t="shared" si="701"/>
        <v>1</v>
      </c>
      <c r="S4969" t="str">
        <f t="shared" si="702"/>
        <v>nf0</v>
      </c>
    </row>
    <row r="4970" spans="1:19" hidden="1" x14ac:dyDescent="0.25">
      <c r="A4970" t="s">
        <v>4699</v>
      </c>
      <c r="B4970" t="s">
        <v>3523</v>
      </c>
      <c r="C4970" t="s">
        <v>2</v>
      </c>
      <c r="D4970" t="s">
        <v>191</v>
      </c>
      <c r="E4970" t="s">
        <v>2</v>
      </c>
      <c r="F4970" t="s">
        <v>3061</v>
      </c>
      <c r="G4970" t="s">
        <v>3524</v>
      </c>
      <c r="H4970">
        <f t="shared" si="694"/>
        <v>0</v>
      </c>
      <c r="I4970">
        <f t="shared" si="695"/>
        <v>0.71428571428571397</v>
      </c>
      <c r="J4970">
        <f t="shared" si="696"/>
        <v>0</v>
      </c>
      <c r="K4970">
        <f t="shared" si="697"/>
        <v>0.71428571428571397</v>
      </c>
      <c r="L4970">
        <v>0</v>
      </c>
      <c r="M4970" t="s">
        <v>5872</v>
      </c>
      <c r="N4970">
        <v>0.87908646808029667</v>
      </c>
      <c r="O4970" t="b">
        <f t="shared" si="699"/>
        <v>0</v>
      </c>
      <c r="P4970" t="b">
        <f t="shared" si="698"/>
        <v>0</v>
      </c>
      <c r="Q4970" t="b">
        <f t="shared" si="700"/>
        <v>0</v>
      </c>
      <c r="R4970" t="b">
        <f t="shared" si="701"/>
        <v>0</v>
      </c>
      <c r="S4970" t="str">
        <f t="shared" si="702"/>
        <v>nf0</v>
      </c>
    </row>
    <row r="4971" spans="1:19" x14ac:dyDescent="0.25">
      <c r="A4971" t="s">
        <v>4849</v>
      </c>
      <c r="B4971" t="s">
        <v>2644</v>
      </c>
      <c r="C4971" t="s">
        <v>2</v>
      </c>
      <c r="D4971" t="s">
        <v>191</v>
      </c>
      <c r="E4971" t="s">
        <v>2</v>
      </c>
      <c r="F4971" t="s">
        <v>1591</v>
      </c>
      <c r="G4971" t="s">
        <v>2645</v>
      </c>
      <c r="H4971">
        <f t="shared" si="694"/>
        <v>0</v>
      </c>
      <c r="I4971">
        <f t="shared" si="695"/>
        <v>0.71428571428571397</v>
      </c>
      <c r="J4971">
        <f t="shared" si="696"/>
        <v>0</v>
      </c>
      <c r="K4971">
        <f t="shared" si="697"/>
        <v>0.71428571428571397</v>
      </c>
      <c r="L4971">
        <v>0</v>
      </c>
      <c r="M4971" t="s">
        <v>5872</v>
      </c>
      <c r="N4971">
        <v>0.42102658681557004</v>
      </c>
      <c r="O4971" t="b">
        <f t="shared" si="699"/>
        <v>0</v>
      </c>
      <c r="P4971" t="b">
        <f t="shared" si="698"/>
        <v>0</v>
      </c>
      <c r="Q4971" t="b">
        <f t="shared" si="700"/>
        <v>1</v>
      </c>
      <c r="R4971" t="b">
        <f t="shared" si="701"/>
        <v>1</v>
      </c>
      <c r="S4971" t="str">
        <f t="shared" si="702"/>
        <v>nf0</v>
      </c>
    </row>
    <row r="4972" spans="1:19" x14ac:dyDescent="0.25">
      <c r="A4972" t="s">
        <v>5148</v>
      </c>
      <c r="B4972" t="s">
        <v>962</v>
      </c>
      <c r="C4972" t="s">
        <v>2</v>
      </c>
      <c r="D4972" t="s">
        <v>191</v>
      </c>
      <c r="E4972" t="s">
        <v>2</v>
      </c>
      <c r="F4972" t="s">
        <v>961</v>
      </c>
      <c r="G4972" t="s">
        <v>963</v>
      </c>
      <c r="H4972">
        <f t="shared" si="694"/>
        <v>0</v>
      </c>
      <c r="I4972">
        <f t="shared" si="695"/>
        <v>0.71428571428571397</v>
      </c>
      <c r="J4972">
        <f t="shared" si="696"/>
        <v>0</v>
      </c>
      <c r="K4972">
        <f t="shared" si="697"/>
        <v>0.71428571428571397</v>
      </c>
      <c r="L4972">
        <v>0</v>
      </c>
      <c r="M4972" t="s">
        <v>5872</v>
      </c>
      <c r="N4972">
        <v>0.27425333758875425</v>
      </c>
      <c r="O4972" t="b">
        <f t="shared" si="699"/>
        <v>0</v>
      </c>
      <c r="P4972" t="b">
        <f t="shared" si="698"/>
        <v>0</v>
      </c>
      <c r="Q4972" t="b">
        <f t="shared" si="700"/>
        <v>1</v>
      </c>
      <c r="R4972" t="b">
        <f t="shared" si="701"/>
        <v>1</v>
      </c>
      <c r="S4972" t="str">
        <f t="shared" si="702"/>
        <v>nf0</v>
      </c>
    </row>
    <row r="4973" spans="1:19" x14ac:dyDescent="0.25">
      <c r="A4973" t="s">
        <v>5379</v>
      </c>
      <c r="B4973" t="s">
        <v>2058</v>
      </c>
      <c r="C4973" t="s">
        <v>2</v>
      </c>
      <c r="D4973" t="s">
        <v>191</v>
      </c>
      <c r="E4973" t="s">
        <v>2</v>
      </c>
      <c r="F4973" t="s">
        <v>5381</v>
      </c>
      <c r="G4973" t="s">
        <v>2059</v>
      </c>
      <c r="H4973">
        <f t="shared" si="694"/>
        <v>0</v>
      </c>
      <c r="I4973">
        <f t="shared" si="695"/>
        <v>0.71428571428571397</v>
      </c>
      <c r="J4973">
        <f t="shared" si="696"/>
        <v>0</v>
      </c>
      <c r="K4973">
        <f t="shared" si="697"/>
        <v>0.71428571428571397</v>
      </c>
      <c r="L4973">
        <v>0</v>
      </c>
      <c r="M4973" t="s">
        <v>5872</v>
      </c>
      <c r="N4973">
        <v>0.42111681020418967</v>
      </c>
      <c r="O4973" t="b">
        <f t="shared" si="699"/>
        <v>0</v>
      </c>
      <c r="P4973" t="b">
        <f t="shared" si="698"/>
        <v>0</v>
      </c>
      <c r="Q4973" t="b">
        <f t="shared" si="700"/>
        <v>1</v>
      </c>
      <c r="R4973" t="b">
        <f t="shared" si="701"/>
        <v>1</v>
      </c>
      <c r="S4973" t="str">
        <f t="shared" si="702"/>
        <v>nf0</v>
      </c>
    </row>
    <row r="4974" spans="1:19" hidden="1" x14ac:dyDescent="0.25">
      <c r="A4974" t="s">
        <v>1860</v>
      </c>
      <c r="B4974" t="s">
        <v>1072</v>
      </c>
      <c r="C4974" t="s">
        <v>2</v>
      </c>
      <c r="D4974" t="s">
        <v>1075</v>
      </c>
      <c r="E4974" t="s">
        <v>2</v>
      </c>
      <c r="F4974" t="s">
        <v>1077</v>
      </c>
      <c r="G4974" t="s">
        <v>1073</v>
      </c>
      <c r="H4974">
        <f t="shared" si="694"/>
        <v>0</v>
      </c>
      <c r="I4974">
        <f t="shared" si="695"/>
        <v>0.72727272727272696</v>
      </c>
      <c r="J4974">
        <f t="shared" si="696"/>
        <v>0</v>
      </c>
      <c r="K4974">
        <f t="shared" si="697"/>
        <v>0.72727272727272696</v>
      </c>
      <c r="L4974">
        <v>0</v>
      </c>
      <c r="M4974" t="s">
        <v>5872</v>
      </c>
      <c r="N4974">
        <v>0.95663316200989801</v>
      </c>
      <c r="O4974" t="b">
        <f t="shared" si="699"/>
        <v>0</v>
      </c>
      <c r="P4974" t="b">
        <f t="shared" si="698"/>
        <v>0</v>
      </c>
      <c r="Q4974" t="b">
        <f t="shared" si="700"/>
        <v>0</v>
      </c>
      <c r="R4974" t="b">
        <f t="shared" si="701"/>
        <v>0</v>
      </c>
      <c r="S4974" t="str">
        <f t="shared" si="702"/>
        <v>nf0</v>
      </c>
    </row>
    <row r="4975" spans="1:19" hidden="1" x14ac:dyDescent="0.25">
      <c r="A4975" t="s">
        <v>2009</v>
      </c>
      <c r="B4975" t="s">
        <v>2012</v>
      </c>
      <c r="C4975" t="s">
        <v>2</v>
      </c>
      <c r="D4975" t="s">
        <v>222</v>
      </c>
      <c r="E4975" t="s">
        <v>2</v>
      </c>
      <c r="F4975" t="s">
        <v>2011</v>
      </c>
      <c r="G4975" t="s">
        <v>2013</v>
      </c>
      <c r="H4975">
        <f t="shared" si="694"/>
        <v>0</v>
      </c>
      <c r="I4975">
        <f t="shared" si="695"/>
        <v>0.75</v>
      </c>
      <c r="J4975">
        <f t="shared" si="696"/>
        <v>0</v>
      </c>
      <c r="K4975">
        <f t="shared" si="697"/>
        <v>0.75</v>
      </c>
      <c r="L4975">
        <v>0</v>
      </c>
      <c r="M4975" t="s">
        <v>5872</v>
      </c>
      <c r="N4975">
        <v>0.6248550064547016</v>
      </c>
      <c r="O4975" t="b">
        <f t="shared" si="699"/>
        <v>0</v>
      </c>
      <c r="P4975" t="b">
        <f t="shared" si="698"/>
        <v>0</v>
      </c>
      <c r="Q4975" t="b">
        <f t="shared" si="700"/>
        <v>0</v>
      </c>
      <c r="R4975" t="b">
        <f t="shared" si="701"/>
        <v>0</v>
      </c>
      <c r="S4975" t="str">
        <f t="shared" si="702"/>
        <v>nf0</v>
      </c>
    </row>
    <row r="4976" spans="1:19" hidden="1" x14ac:dyDescent="0.25">
      <c r="A4976" t="s">
        <v>2810</v>
      </c>
      <c r="B4976" t="s">
        <v>923</v>
      </c>
      <c r="C4976" t="s">
        <v>2</v>
      </c>
      <c r="D4976" t="s">
        <v>222</v>
      </c>
      <c r="E4976" t="s">
        <v>2</v>
      </c>
      <c r="F4976" t="s">
        <v>2811</v>
      </c>
      <c r="G4976" t="s">
        <v>924</v>
      </c>
      <c r="H4976">
        <f t="shared" si="694"/>
        <v>0</v>
      </c>
      <c r="I4976">
        <f t="shared" si="695"/>
        <v>0.75</v>
      </c>
      <c r="J4976">
        <f t="shared" si="696"/>
        <v>0</v>
      </c>
      <c r="K4976">
        <f t="shared" si="697"/>
        <v>0.75</v>
      </c>
      <c r="L4976">
        <v>0</v>
      </c>
      <c r="M4976" t="s">
        <v>5872</v>
      </c>
      <c r="N4976">
        <v>0.92006462091191921</v>
      </c>
      <c r="O4976" t="b">
        <f t="shared" si="699"/>
        <v>0</v>
      </c>
      <c r="P4976" t="b">
        <f t="shared" si="698"/>
        <v>0</v>
      </c>
      <c r="Q4976" t="b">
        <f t="shared" si="700"/>
        <v>0</v>
      </c>
      <c r="R4976" t="b">
        <f t="shared" si="701"/>
        <v>0</v>
      </c>
      <c r="S4976" t="str">
        <f t="shared" si="702"/>
        <v>nf0</v>
      </c>
    </row>
    <row r="4977" spans="1:19" hidden="1" x14ac:dyDescent="0.25">
      <c r="A4977" t="s">
        <v>3857</v>
      </c>
      <c r="B4977" t="s">
        <v>264</v>
      </c>
      <c r="C4977" t="s">
        <v>2</v>
      </c>
      <c r="D4977" t="s">
        <v>222</v>
      </c>
      <c r="E4977" t="s">
        <v>2</v>
      </c>
      <c r="F4977" t="s">
        <v>267</v>
      </c>
      <c r="G4977" t="s">
        <v>265</v>
      </c>
      <c r="H4977">
        <f t="shared" si="694"/>
        <v>0</v>
      </c>
      <c r="I4977">
        <f t="shared" si="695"/>
        <v>0.75</v>
      </c>
      <c r="J4977">
        <f t="shared" si="696"/>
        <v>0</v>
      </c>
      <c r="K4977">
        <f t="shared" si="697"/>
        <v>0.75</v>
      </c>
      <c r="L4977">
        <v>0</v>
      </c>
      <c r="M4977" t="s">
        <v>5872</v>
      </c>
      <c r="N4977">
        <v>0.80916308978591267</v>
      </c>
      <c r="O4977" t="b">
        <f t="shared" si="699"/>
        <v>0</v>
      </c>
      <c r="P4977" t="b">
        <f t="shared" si="698"/>
        <v>0</v>
      </c>
      <c r="Q4977" t="b">
        <f t="shared" si="700"/>
        <v>0</v>
      </c>
      <c r="R4977" t="b">
        <f t="shared" si="701"/>
        <v>0</v>
      </c>
      <c r="S4977" t="str">
        <f t="shared" si="702"/>
        <v>nf0</v>
      </c>
    </row>
    <row r="4978" spans="1:19" hidden="1" x14ac:dyDescent="0.25">
      <c r="A4978" t="s">
        <v>3958</v>
      </c>
      <c r="B4978" t="s">
        <v>3962</v>
      </c>
      <c r="C4978" t="s">
        <v>2</v>
      </c>
      <c r="D4978" t="s">
        <v>222</v>
      </c>
      <c r="E4978" t="s">
        <v>2</v>
      </c>
      <c r="F4978" t="s">
        <v>3960</v>
      </c>
      <c r="G4978" t="s">
        <v>3963</v>
      </c>
      <c r="H4978">
        <f t="shared" si="694"/>
        <v>0</v>
      </c>
      <c r="I4978">
        <f t="shared" si="695"/>
        <v>0.75</v>
      </c>
      <c r="J4978">
        <f t="shared" si="696"/>
        <v>0</v>
      </c>
      <c r="K4978">
        <f t="shared" si="697"/>
        <v>0.75</v>
      </c>
      <c r="L4978">
        <v>0</v>
      </c>
      <c r="M4978" t="s">
        <v>5872</v>
      </c>
      <c r="N4978">
        <v>0.88590710488235258</v>
      </c>
      <c r="O4978" t="b">
        <f t="shared" si="699"/>
        <v>0</v>
      </c>
      <c r="P4978" t="b">
        <f t="shared" si="698"/>
        <v>0</v>
      </c>
      <c r="Q4978" t="b">
        <f t="shared" si="700"/>
        <v>0</v>
      </c>
      <c r="R4978" t="b">
        <f t="shared" si="701"/>
        <v>0</v>
      </c>
      <c r="S4978" t="str">
        <f t="shared" si="702"/>
        <v>nf0</v>
      </c>
    </row>
    <row r="4979" spans="1:19" hidden="1" x14ac:dyDescent="0.25">
      <c r="A4979" t="s">
        <v>4042</v>
      </c>
      <c r="B4979" t="s">
        <v>934</v>
      </c>
      <c r="C4979" t="s">
        <v>2</v>
      </c>
      <c r="D4979" t="s">
        <v>222</v>
      </c>
      <c r="E4979" t="s">
        <v>2</v>
      </c>
      <c r="F4979" t="s">
        <v>2335</v>
      </c>
      <c r="G4979" t="s">
        <v>935</v>
      </c>
      <c r="H4979">
        <f t="shared" si="694"/>
        <v>0</v>
      </c>
      <c r="I4979">
        <f t="shared" si="695"/>
        <v>0.75</v>
      </c>
      <c r="J4979">
        <f t="shared" si="696"/>
        <v>0</v>
      </c>
      <c r="K4979">
        <f t="shared" si="697"/>
        <v>0.75</v>
      </c>
      <c r="L4979">
        <v>0</v>
      </c>
      <c r="M4979" t="s">
        <v>5872</v>
      </c>
      <c r="N4979">
        <v>0.54492427118595876</v>
      </c>
      <c r="O4979" t="b">
        <f t="shared" si="699"/>
        <v>0</v>
      </c>
      <c r="P4979" t="b">
        <f t="shared" si="698"/>
        <v>0</v>
      </c>
      <c r="Q4979" t="b">
        <f t="shared" si="700"/>
        <v>0</v>
      </c>
      <c r="R4979" t="b">
        <f t="shared" si="701"/>
        <v>0</v>
      </c>
      <c r="S4979" t="str">
        <f t="shared" si="702"/>
        <v>nf0</v>
      </c>
    </row>
    <row r="4980" spans="1:19" hidden="1" x14ac:dyDescent="0.25">
      <c r="A4980" t="s">
        <v>4211</v>
      </c>
      <c r="B4980" t="s">
        <v>2010</v>
      </c>
      <c r="C4980" t="s">
        <v>2</v>
      </c>
      <c r="D4980" t="s">
        <v>222</v>
      </c>
      <c r="E4980" t="s">
        <v>2</v>
      </c>
      <c r="F4980" t="s">
        <v>2013</v>
      </c>
      <c r="G4980" t="s">
        <v>2011</v>
      </c>
      <c r="H4980">
        <f t="shared" si="694"/>
        <v>0</v>
      </c>
      <c r="I4980">
        <f t="shared" si="695"/>
        <v>0.75</v>
      </c>
      <c r="J4980">
        <f t="shared" si="696"/>
        <v>0</v>
      </c>
      <c r="K4980">
        <f t="shared" si="697"/>
        <v>0.75</v>
      </c>
      <c r="L4980">
        <v>0</v>
      </c>
      <c r="M4980" t="s">
        <v>5872</v>
      </c>
      <c r="N4980">
        <v>0.9775255431191241</v>
      </c>
      <c r="O4980" t="b">
        <f t="shared" si="699"/>
        <v>0</v>
      </c>
      <c r="P4980" t="b">
        <f t="shared" si="698"/>
        <v>0</v>
      </c>
      <c r="Q4980" t="b">
        <f t="shared" si="700"/>
        <v>0</v>
      </c>
      <c r="R4980" t="b">
        <f t="shared" si="701"/>
        <v>0</v>
      </c>
      <c r="S4980" t="str">
        <f t="shared" si="702"/>
        <v>nf0</v>
      </c>
    </row>
    <row r="4981" spans="1:19" hidden="1" x14ac:dyDescent="0.25">
      <c r="A4981" t="s">
        <v>4447</v>
      </c>
      <c r="B4981" t="s">
        <v>1786</v>
      </c>
      <c r="C4981" t="s">
        <v>2</v>
      </c>
      <c r="D4981" t="s">
        <v>222</v>
      </c>
      <c r="E4981" t="s">
        <v>2</v>
      </c>
      <c r="F4981" t="s">
        <v>1042</v>
      </c>
      <c r="G4981" t="s">
        <v>1787</v>
      </c>
      <c r="H4981">
        <f t="shared" si="694"/>
        <v>0</v>
      </c>
      <c r="I4981">
        <f t="shared" si="695"/>
        <v>0.75</v>
      </c>
      <c r="J4981">
        <f t="shared" si="696"/>
        <v>0</v>
      </c>
      <c r="K4981">
        <f t="shared" si="697"/>
        <v>0.75</v>
      </c>
      <c r="L4981">
        <v>0</v>
      </c>
      <c r="M4981" t="s">
        <v>5872</v>
      </c>
      <c r="N4981">
        <v>0.66945371578538726</v>
      </c>
      <c r="O4981" t="b">
        <f t="shared" si="699"/>
        <v>0</v>
      </c>
      <c r="P4981" t="b">
        <f t="shared" si="698"/>
        <v>0</v>
      </c>
      <c r="Q4981" t="b">
        <f t="shared" si="700"/>
        <v>0</v>
      </c>
      <c r="R4981" t="b">
        <f t="shared" si="701"/>
        <v>0</v>
      </c>
      <c r="S4981" t="str">
        <f t="shared" si="702"/>
        <v>nf0</v>
      </c>
    </row>
    <row r="4982" spans="1:19" x14ac:dyDescent="0.25">
      <c r="A4982" t="s">
        <v>4574</v>
      </c>
      <c r="B4982" t="s">
        <v>1041</v>
      </c>
      <c r="C4982" t="s">
        <v>2</v>
      </c>
      <c r="D4982" t="s">
        <v>222</v>
      </c>
      <c r="E4982" t="s">
        <v>2</v>
      </c>
      <c r="F4982" t="s">
        <v>1787</v>
      </c>
      <c r="G4982" t="s">
        <v>1042</v>
      </c>
      <c r="H4982">
        <f t="shared" si="694"/>
        <v>0</v>
      </c>
      <c r="I4982">
        <f t="shared" si="695"/>
        <v>0.75</v>
      </c>
      <c r="J4982">
        <f t="shared" si="696"/>
        <v>0</v>
      </c>
      <c r="K4982">
        <f t="shared" si="697"/>
        <v>0.75</v>
      </c>
      <c r="L4982">
        <v>0</v>
      </c>
      <c r="M4982" t="s">
        <v>5872</v>
      </c>
      <c r="N4982">
        <v>0.3330881201223409</v>
      </c>
      <c r="O4982" t="b">
        <f t="shared" si="699"/>
        <v>0</v>
      </c>
      <c r="P4982" t="b">
        <f t="shared" si="698"/>
        <v>0</v>
      </c>
      <c r="Q4982" t="b">
        <f t="shared" si="700"/>
        <v>1</v>
      </c>
      <c r="R4982" t="b">
        <f t="shared" si="701"/>
        <v>1</v>
      </c>
      <c r="S4982" t="str">
        <f t="shared" si="702"/>
        <v>nf0</v>
      </c>
    </row>
    <row r="4983" spans="1:19" x14ac:dyDescent="0.25">
      <c r="A4983" t="s">
        <v>4952</v>
      </c>
      <c r="B4983" t="s">
        <v>2334</v>
      </c>
      <c r="C4983" t="s">
        <v>2</v>
      </c>
      <c r="D4983" t="s">
        <v>222</v>
      </c>
      <c r="E4983" t="s">
        <v>2</v>
      </c>
      <c r="F4983" t="s">
        <v>935</v>
      </c>
      <c r="G4983" t="s">
        <v>2335</v>
      </c>
      <c r="H4983">
        <f t="shared" si="694"/>
        <v>0</v>
      </c>
      <c r="I4983">
        <f t="shared" si="695"/>
        <v>0.75</v>
      </c>
      <c r="J4983">
        <f t="shared" si="696"/>
        <v>0</v>
      </c>
      <c r="K4983">
        <f t="shared" si="697"/>
        <v>0.75</v>
      </c>
      <c r="L4983">
        <v>0</v>
      </c>
      <c r="M4983" t="s">
        <v>5873</v>
      </c>
      <c r="N4983">
        <v>0.51209782258540393</v>
      </c>
      <c r="O4983" t="b">
        <f t="shared" si="699"/>
        <v>1</v>
      </c>
      <c r="P4983" t="b">
        <f t="shared" si="698"/>
        <v>0</v>
      </c>
      <c r="Q4983" t="b">
        <f t="shared" si="700"/>
        <v>0</v>
      </c>
      <c r="R4983" t="b">
        <f t="shared" si="701"/>
        <v>1</v>
      </c>
      <c r="S4983" t="str">
        <f t="shared" si="702"/>
        <v>f</v>
      </c>
    </row>
    <row r="4984" spans="1:19" x14ac:dyDescent="0.25">
      <c r="A4984" t="s">
        <v>1776</v>
      </c>
      <c r="B4984" t="s">
        <v>883</v>
      </c>
      <c r="C4984" t="s">
        <v>2</v>
      </c>
      <c r="D4984" t="s">
        <v>687</v>
      </c>
      <c r="E4984" t="s">
        <v>2</v>
      </c>
      <c r="F4984" t="s">
        <v>1778</v>
      </c>
      <c r="G4984" t="s">
        <v>884</v>
      </c>
      <c r="H4984">
        <f t="shared" si="694"/>
        <v>0</v>
      </c>
      <c r="I4984">
        <f t="shared" si="695"/>
        <v>0.8</v>
      </c>
      <c r="J4984">
        <f t="shared" si="696"/>
        <v>0</v>
      </c>
      <c r="K4984">
        <f t="shared" si="697"/>
        <v>0.8</v>
      </c>
      <c r="L4984">
        <v>0</v>
      </c>
      <c r="M4984" t="s">
        <v>5873</v>
      </c>
      <c r="N4984">
        <v>0.54562051821913715</v>
      </c>
      <c r="O4984" t="b">
        <f t="shared" si="699"/>
        <v>1</v>
      </c>
      <c r="P4984" t="b">
        <f t="shared" si="698"/>
        <v>0</v>
      </c>
      <c r="Q4984" t="b">
        <f t="shared" si="700"/>
        <v>0</v>
      </c>
      <c r="R4984" t="b">
        <f t="shared" si="701"/>
        <v>1</v>
      </c>
      <c r="S4984" t="str">
        <f t="shared" si="702"/>
        <v>f</v>
      </c>
    </row>
    <row r="4985" spans="1:19" x14ac:dyDescent="0.25">
      <c r="A4985" t="s">
        <v>2415</v>
      </c>
      <c r="B4985" t="s">
        <v>390</v>
      </c>
      <c r="C4985" t="s">
        <v>2</v>
      </c>
      <c r="D4985" t="s">
        <v>687</v>
      </c>
      <c r="E4985" t="s">
        <v>2</v>
      </c>
      <c r="F4985" t="s">
        <v>394</v>
      </c>
      <c r="G4985" t="s">
        <v>391</v>
      </c>
      <c r="H4985">
        <f t="shared" si="694"/>
        <v>0</v>
      </c>
      <c r="I4985">
        <f t="shared" si="695"/>
        <v>0.8</v>
      </c>
      <c r="J4985">
        <f t="shared" si="696"/>
        <v>0</v>
      </c>
      <c r="K4985">
        <f t="shared" si="697"/>
        <v>0.8</v>
      </c>
      <c r="L4985">
        <v>0</v>
      </c>
      <c r="M4985" t="s">
        <v>5873</v>
      </c>
      <c r="N4985">
        <v>0.20150784581701575</v>
      </c>
      <c r="O4985" t="b">
        <f t="shared" si="699"/>
        <v>1</v>
      </c>
      <c r="P4985" t="b">
        <f t="shared" si="698"/>
        <v>0</v>
      </c>
      <c r="Q4985" t="b">
        <f t="shared" si="700"/>
        <v>0</v>
      </c>
      <c r="R4985" t="b">
        <f t="shared" si="701"/>
        <v>1</v>
      </c>
      <c r="S4985" t="str">
        <f t="shared" si="702"/>
        <v>f</v>
      </c>
    </row>
    <row r="4986" spans="1:19" x14ac:dyDescent="0.25">
      <c r="A4986" t="s">
        <v>3140</v>
      </c>
      <c r="B4986" t="s">
        <v>3146</v>
      </c>
      <c r="C4986" t="s">
        <v>2</v>
      </c>
      <c r="D4986" t="s">
        <v>687</v>
      </c>
      <c r="E4986" t="s">
        <v>2</v>
      </c>
      <c r="F4986" t="s">
        <v>3142</v>
      </c>
      <c r="G4986" t="s">
        <v>3147</v>
      </c>
      <c r="H4986">
        <f t="shared" si="694"/>
        <v>0</v>
      </c>
      <c r="I4986">
        <f t="shared" si="695"/>
        <v>0.8</v>
      </c>
      <c r="J4986">
        <f t="shared" si="696"/>
        <v>0</v>
      </c>
      <c r="K4986">
        <f t="shared" si="697"/>
        <v>0.8</v>
      </c>
      <c r="L4986">
        <v>0</v>
      </c>
      <c r="M4986" t="s">
        <v>5873</v>
      </c>
      <c r="N4986">
        <v>8.0029934218656673E-2</v>
      </c>
      <c r="O4986" t="b">
        <f t="shared" si="699"/>
        <v>1</v>
      </c>
      <c r="P4986" t="b">
        <f t="shared" si="698"/>
        <v>0</v>
      </c>
      <c r="Q4986" t="b">
        <f t="shared" si="700"/>
        <v>0</v>
      </c>
      <c r="R4986" t="b">
        <f t="shared" si="701"/>
        <v>1</v>
      </c>
      <c r="S4986" t="str">
        <f t="shared" si="702"/>
        <v>f</v>
      </c>
    </row>
    <row r="4987" spans="1:19" x14ac:dyDescent="0.25">
      <c r="A4987" t="s">
        <v>3163</v>
      </c>
      <c r="B4987" t="s">
        <v>3144</v>
      </c>
      <c r="C4987" t="s">
        <v>2</v>
      </c>
      <c r="D4987" t="s">
        <v>687</v>
      </c>
      <c r="E4987" t="s">
        <v>2</v>
      </c>
      <c r="F4987" t="s">
        <v>3147</v>
      </c>
      <c r="G4987" t="s">
        <v>3145</v>
      </c>
      <c r="H4987">
        <f t="shared" si="694"/>
        <v>0</v>
      </c>
      <c r="I4987">
        <f t="shared" si="695"/>
        <v>0.8</v>
      </c>
      <c r="J4987">
        <f t="shared" si="696"/>
        <v>0</v>
      </c>
      <c r="K4987">
        <f t="shared" si="697"/>
        <v>0.8</v>
      </c>
      <c r="L4987">
        <v>0</v>
      </c>
      <c r="M4987" t="s">
        <v>5873</v>
      </c>
      <c r="N4987">
        <v>0.89635838409651114</v>
      </c>
      <c r="O4987" t="b">
        <f t="shared" si="699"/>
        <v>1</v>
      </c>
      <c r="P4987" t="b">
        <f t="shared" si="698"/>
        <v>0</v>
      </c>
      <c r="Q4987" t="b">
        <f t="shared" si="700"/>
        <v>0</v>
      </c>
      <c r="R4987" t="b">
        <f t="shared" si="701"/>
        <v>1</v>
      </c>
      <c r="S4987" t="str">
        <f t="shared" si="702"/>
        <v>f</v>
      </c>
    </row>
    <row r="4988" spans="1:19" x14ac:dyDescent="0.25">
      <c r="A4988" t="s">
        <v>3843</v>
      </c>
      <c r="B4988" t="s">
        <v>1041</v>
      </c>
      <c r="C4988" t="s">
        <v>2</v>
      </c>
      <c r="D4988" t="s">
        <v>687</v>
      </c>
      <c r="E4988" t="s">
        <v>2</v>
      </c>
      <c r="F4988" t="s">
        <v>1040</v>
      </c>
      <c r="G4988" t="s">
        <v>1042</v>
      </c>
      <c r="H4988">
        <f t="shared" si="694"/>
        <v>0</v>
      </c>
      <c r="I4988">
        <f t="shared" si="695"/>
        <v>0.8</v>
      </c>
      <c r="J4988">
        <f t="shared" si="696"/>
        <v>0</v>
      </c>
      <c r="K4988">
        <f t="shared" si="697"/>
        <v>0.8</v>
      </c>
      <c r="L4988">
        <v>0</v>
      </c>
      <c r="M4988" t="s">
        <v>5873</v>
      </c>
      <c r="N4988">
        <v>0.77224871032158104</v>
      </c>
      <c r="O4988" t="b">
        <f t="shared" si="699"/>
        <v>1</v>
      </c>
      <c r="P4988" t="b">
        <f t="shared" si="698"/>
        <v>0</v>
      </c>
      <c r="Q4988" t="b">
        <f t="shared" si="700"/>
        <v>0</v>
      </c>
      <c r="R4988" t="b">
        <f t="shared" si="701"/>
        <v>1</v>
      </c>
      <c r="S4988" t="str">
        <f t="shared" si="702"/>
        <v>f</v>
      </c>
    </row>
    <row r="4989" spans="1:19" x14ac:dyDescent="0.25">
      <c r="A4989" t="s">
        <v>4158</v>
      </c>
      <c r="B4989" t="s">
        <v>1802</v>
      </c>
      <c r="C4989" t="s">
        <v>2</v>
      </c>
      <c r="D4989" t="s">
        <v>687</v>
      </c>
      <c r="E4989" t="s">
        <v>2</v>
      </c>
      <c r="F4989" t="s">
        <v>1992</v>
      </c>
      <c r="G4989" t="s">
        <v>1803</v>
      </c>
      <c r="H4989">
        <f t="shared" si="694"/>
        <v>0</v>
      </c>
      <c r="I4989">
        <f t="shared" si="695"/>
        <v>0.8</v>
      </c>
      <c r="J4989">
        <f t="shared" si="696"/>
        <v>0</v>
      </c>
      <c r="K4989">
        <f t="shared" si="697"/>
        <v>0.8</v>
      </c>
      <c r="L4989">
        <v>0</v>
      </c>
      <c r="M4989" t="s">
        <v>5873</v>
      </c>
      <c r="N4989">
        <v>4.7394218452836978E-2</v>
      </c>
      <c r="O4989" t="b">
        <f t="shared" si="699"/>
        <v>1</v>
      </c>
      <c r="P4989" t="b">
        <f t="shared" si="698"/>
        <v>0</v>
      </c>
      <c r="Q4989" t="b">
        <f t="shared" si="700"/>
        <v>0</v>
      </c>
      <c r="R4989" t="b">
        <f t="shared" si="701"/>
        <v>1</v>
      </c>
      <c r="S4989" t="str">
        <f t="shared" si="702"/>
        <v>f</v>
      </c>
    </row>
    <row r="4990" spans="1:19" x14ac:dyDescent="0.25">
      <c r="A4990" t="s">
        <v>4447</v>
      </c>
      <c r="B4990" t="s">
        <v>1039</v>
      </c>
      <c r="C4990" t="s">
        <v>2</v>
      </c>
      <c r="D4990" t="s">
        <v>687</v>
      </c>
      <c r="E4990" t="s">
        <v>2</v>
      </c>
      <c r="F4990" t="s">
        <v>1042</v>
      </c>
      <c r="G4990" t="s">
        <v>1040</v>
      </c>
      <c r="H4990">
        <f t="shared" si="694"/>
        <v>0</v>
      </c>
      <c r="I4990">
        <f t="shared" si="695"/>
        <v>0.8</v>
      </c>
      <c r="J4990">
        <f t="shared" si="696"/>
        <v>0</v>
      </c>
      <c r="K4990">
        <f t="shared" si="697"/>
        <v>0.8</v>
      </c>
      <c r="L4990">
        <v>0</v>
      </c>
      <c r="M4990" t="s">
        <v>5873</v>
      </c>
      <c r="N4990">
        <v>0.69527649887649445</v>
      </c>
      <c r="O4990" t="b">
        <f t="shared" si="699"/>
        <v>1</v>
      </c>
      <c r="P4990" t="b">
        <f t="shared" si="698"/>
        <v>0</v>
      </c>
      <c r="Q4990" t="b">
        <f t="shared" si="700"/>
        <v>0</v>
      </c>
      <c r="R4990" t="b">
        <f t="shared" si="701"/>
        <v>1</v>
      </c>
      <c r="S4990" t="str">
        <f t="shared" si="702"/>
        <v>f</v>
      </c>
    </row>
    <row r="4991" spans="1:19" x14ac:dyDescent="0.25">
      <c r="A4991" t="s">
        <v>4462</v>
      </c>
      <c r="B4991" t="s">
        <v>4463</v>
      </c>
      <c r="C4991" t="s">
        <v>2</v>
      </c>
      <c r="D4991" t="s">
        <v>687</v>
      </c>
      <c r="E4991" t="s">
        <v>2</v>
      </c>
      <c r="F4991" t="s">
        <v>1539</v>
      </c>
      <c r="G4991" t="s">
        <v>4464</v>
      </c>
      <c r="H4991">
        <f t="shared" si="694"/>
        <v>0</v>
      </c>
      <c r="I4991">
        <f t="shared" si="695"/>
        <v>0.8</v>
      </c>
      <c r="J4991">
        <f t="shared" si="696"/>
        <v>0</v>
      </c>
      <c r="K4991">
        <f t="shared" si="697"/>
        <v>0.8</v>
      </c>
      <c r="L4991">
        <v>0</v>
      </c>
      <c r="M4991" t="s">
        <v>5873</v>
      </c>
      <c r="N4991">
        <v>0.93055308575320117</v>
      </c>
      <c r="O4991" t="b">
        <f t="shared" si="699"/>
        <v>1</v>
      </c>
      <c r="P4991" t="b">
        <f t="shared" si="698"/>
        <v>0</v>
      </c>
      <c r="Q4991" t="b">
        <f t="shared" si="700"/>
        <v>0</v>
      </c>
      <c r="R4991" t="b">
        <f t="shared" si="701"/>
        <v>1</v>
      </c>
      <c r="S4991" t="str">
        <f t="shared" si="702"/>
        <v>f</v>
      </c>
    </row>
    <row r="4992" spans="1:19" x14ac:dyDescent="0.25">
      <c r="A4992" t="s">
        <v>5515</v>
      </c>
      <c r="B4992" t="s">
        <v>393</v>
      </c>
      <c r="C4992" t="s">
        <v>2</v>
      </c>
      <c r="D4992" t="s">
        <v>687</v>
      </c>
      <c r="E4992" t="s">
        <v>2</v>
      </c>
      <c r="F4992" t="s">
        <v>391</v>
      </c>
      <c r="G4992" t="s">
        <v>394</v>
      </c>
      <c r="H4992">
        <f t="shared" si="694"/>
        <v>0</v>
      </c>
      <c r="I4992">
        <f t="shared" si="695"/>
        <v>0.8</v>
      </c>
      <c r="J4992">
        <f t="shared" si="696"/>
        <v>0</v>
      </c>
      <c r="K4992">
        <f t="shared" si="697"/>
        <v>0.8</v>
      </c>
      <c r="L4992">
        <v>0</v>
      </c>
      <c r="M4992" t="s">
        <v>5873</v>
      </c>
      <c r="N4992">
        <v>0.65266314232033162</v>
      </c>
      <c r="O4992" t="b">
        <f t="shared" si="699"/>
        <v>1</v>
      </c>
      <c r="P4992" t="b">
        <f t="shared" si="698"/>
        <v>0</v>
      </c>
      <c r="Q4992" t="b">
        <f t="shared" si="700"/>
        <v>0</v>
      </c>
      <c r="R4992" t="b">
        <f t="shared" si="701"/>
        <v>1</v>
      </c>
      <c r="S4992" t="str">
        <f t="shared" si="702"/>
        <v>f</v>
      </c>
    </row>
    <row r="4993" spans="1:19" x14ac:dyDescent="0.25">
      <c r="A4993" t="s">
        <v>2391</v>
      </c>
      <c r="B4993" t="s">
        <v>1108</v>
      </c>
      <c r="C4993" t="s">
        <v>2</v>
      </c>
      <c r="D4993" t="s">
        <v>17</v>
      </c>
      <c r="E4993" t="s">
        <v>2</v>
      </c>
      <c r="F4993" t="s">
        <v>1109</v>
      </c>
      <c r="G4993" t="s">
        <v>1109</v>
      </c>
      <c r="H4993">
        <f t="shared" si="694"/>
        <v>0</v>
      </c>
      <c r="I4993">
        <f t="shared" si="695"/>
        <v>1</v>
      </c>
      <c r="J4993">
        <f t="shared" si="696"/>
        <v>0</v>
      </c>
      <c r="K4993">
        <f t="shared" si="697"/>
        <v>1</v>
      </c>
      <c r="L4993">
        <v>1</v>
      </c>
      <c r="M4993" t="s">
        <v>5873</v>
      </c>
      <c r="N4993">
        <v>0.35077730333939638</v>
      </c>
      <c r="O4993" t="b">
        <f t="shared" si="699"/>
        <v>1</v>
      </c>
      <c r="P4993" t="b">
        <f t="shared" si="698"/>
        <v>0</v>
      </c>
      <c r="Q4993" t="b">
        <f t="shared" si="700"/>
        <v>0</v>
      </c>
      <c r="R4993" t="b">
        <f t="shared" si="701"/>
        <v>1</v>
      </c>
      <c r="S4993" t="str">
        <f t="shared" si="702"/>
        <v>f</v>
      </c>
    </row>
    <row r="4994" spans="1:19" x14ac:dyDescent="0.25">
      <c r="A4994" t="s">
        <v>3695</v>
      </c>
      <c r="B4994" t="s">
        <v>3699</v>
      </c>
      <c r="C4994" t="s">
        <v>2</v>
      </c>
      <c r="D4994" t="s">
        <v>17</v>
      </c>
      <c r="E4994" t="s">
        <v>2</v>
      </c>
      <c r="F4994" t="s">
        <v>3697</v>
      </c>
      <c r="G4994" t="s">
        <v>3697</v>
      </c>
      <c r="H4994">
        <f t="shared" si="694"/>
        <v>0</v>
      </c>
      <c r="I4994">
        <f t="shared" si="695"/>
        <v>1</v>
      </c>
      <c r="J4994">
        <f t="shared" si="696"/>
        <v>0</v>
      </c>
      <c r="K4994">
        <f t="shared" si="697"/>
        <v>1</v>
      </c>
      <c r="L4994">
        <v>1</v>
      </c>
      <c r="M4994" t="s">
        <v>5873</v>
      </c>
      <c r="N4994">
        <v>0.39207974036350723</v>
      </c>
      <c r="O4994" t="b">
        <f t="shared" si="699"/>
        <v>1</v>
      </c>
      <c r="P4994" t="b">
        <f t="shared" si="698"/>
        <v>0</v>
      </c>
      <c r="Q4994" t="b">
        <f t="shared" si="700"/>
        <v>0</v>
      </c>
      <c r="R4994" t="b">
        <f t="shared" si="701"/>
        <v>1</v>
      </c>
      <c r="S4994" t="str">
        <f t="shared" si="702"/>
        <v>f</v>
      </c>
    </row>
    <row r="4995" spans="1:19" x14ac:dyDescent="0.25">
      <c r="A4995" t="s">
        <v>5377</v>
      </c>
      <c r="B4995" t="s">
        <v>3427</v>
      </c>
      <c r="C4995" t="s">
        <v>2</v>
      </c>
      <c r="D4995" t="s">
        <v>17</v>
      </c>
      <c r="E4995" t="s">
        <v>2</v>
      </c>
      <c r="F4995" t="s">
        <v>5378</v>
      </c>
      <c r="G4995" t="s">
        <v>3428</v>
      </c>
      <c r="H4995">
        <f t="shared" si="694"/>
        <v>0</v>
      </c>
      <c r="I4995">
        <f t="shared" si="695"/>
        <v>1</v>
      </c>
      <c r="J4995">
        <f t="shared" si="696"/>
        <v>0</v>
      </c>
      <c r="K4995">
        <f t="shared" si="697"/>
        <v>1</v>
      </c>
      <c r="L4995">
        <v>0</v>
      </c>
      <c r="M4995" t="s">
        <v>5873</v>
      </c>
      <c r="N4995">
        <v>0.49276661959753398</v>
      </c>
      <c r="O4995" t="b">
        <f t="shared" ref="O4995" si="703">M4995="fuzzy"</f>
        <v>1</v>
      </c>
      <c r="P4995" t="b">
        <f t="shared" si="698"/>
        <v>0</v>
      </c>
      <c r="Q4995" t="b">
        <f t="shared" ref="Q4995" si="704">AND(M4995="non-fuzzy",N4995&lt;$Z$4,L4995=0)</f>
        <v>0</v>
      </c>
      <c r="R4995" t="b">
        <f t="shared" ref="R4995" si="705">OR(O4995,P4995,Q4995)</f>
        <v>1</v>
      </c>
      <c r="S4995" t="str">
        <f t="shared" ref="S4995" si="706">IF(AND(M4995="non-fuzzy",L4995=1),"nf1",IF(AND(M4995="non-fuzzy",L4995=0),"nf0",IF(M4995="fuzzy","f")))</f>
        <v>f</v>
      </c>
    </row>
  </sheetData>
  <autoFilter ref="A1:R4995" xr:uid="{00000000-0001-0000-0000-000000000000}">
    <filterColumn colId="17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2E8F-3351-466B-A8FB-C244A3F44F2D}">
  <dimension ref="A1:D662"/>
  <sheetViews>
    <sheetView tabSelected="1"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11" bestFit="1" customWidth="1"/>
  </cols>
  <sheetData>
    <row r="1" spans="1:4" x14ac:dyDescent="0.25">
      <c r="A1" t="s">
        <v>62</v>
      </c>
      <c r="B1" t="s">
        <v>63</v>
      </c>
      <c r="C1">
        <v>1</v>
      </c>
      <c r="D1" t="s">
        <v>5885</v>
      </c>
    </row>
    <row r="2" spans="1:4" x14ac:dyDescent="0.25">
      <c r="A2" t="s">
        <v>301</v>
      </c>
      <c r="B2" t="s">
        <v>302</v>
      </c>
      <c r="C2">
        <v>1</v>
      </c>
      <c r="D2" t="s">
        <v>5885</v>
      </c>
    </row>
    <row r="3" spans="1:4" x14ac:dyDescent="0.25">
      <c r="A3" t="s">
        <v>304</v>
      </c>
      <c r="B3" t="s">
        <v>305</v>
      </c>
      <c r="C3">
        <v>1</v>
      </c>
      <c r="D3" t="s">
        <v>5885</v>
      </c>
    </row>
    <row r="4" spans="1:4" x14ac:dyDescent="0.25">
      <c r="A4" t="s">
        <v>370</v>
      </c>
      <c r="B4" t="s">
        <v>371</v>
      </c>
      <c r="C4">
        <v>1</v>
      </c>
      <c r="D4" t="s">
        <v>5885</v>
      </c>
    </row>
    <row r="5" spans="1:4" x14ac:dyDescent="0.25">
      <c r="A5" t="s">
        <v>491</v>
      </c>
      <c r="B5" t="s">
        <v>492</v>
      </c>
      <c r="C5">
        <v>1</v>
      </c>
      <c r="D5" t="s">
        <v>5885</v>
      </c>
    </row>
    <row r="6" spans="1:4" x14ac:dyDescent="0.25">
      <c r="A6" t="s">
        <v>520</v>
      </c>
      <c r="B6" t="s">
        <v>541</v>
      </c>
      <c r="C6">
        <v>1</v>
      </c>
      <c r="D6" t="s">
        <v>5885</v>
      </c>
    </row>
    <row r="7" spans="1:4" x14ac:dyDescent="0.25">
      <c r="A7" t="s">
        <v>668</v>
      </c>
      <c r="B7" t="s">
        <v>669</v>
      </c>
      <c r="C7">
        <v>1</v>
      </c>
      <c r="D7" t="s">
        <v>5885</v>
      </c>
    </row>
    <row r="8" spans="1:4" x14ac:dyDescent="0.25">
      <c r="A8" t="s">
        <v>715</v>
      </c>
      <c r="B8" t="s">
        <v>716</v>
      </c>
      <c r="C8">
        <v>1</v>
      </c>
      <c r="D8" t="s">
        <v>5885</v>
      </c>
    </row>
    <row r="9" spans="1:4" x14ac:dyDescent="0.25">
      <c r="A9" t="s">
        <v>992</v>
      </c>
      <c r="B9" t="s">
        <v>993</v>
      </c>
      <c r="C9">
        <v>1</v>
      </c>
      <c r="D9" t="s">
        <v>5885</v>
      </c>
    </row>
    <row r="10" spans="1:4" x14ac:dyDescent="0.25">
      <c r="A10" t="s">
        <v>998</v>
      </c>
      <c r="B10" t="s">
        <v>1002</v>
      </c>
      <c r="C10">
        <v>1</v>
      </c>
      <c r="D10" t="s">
        <v>5885</v>
      </c>
    </row>
    <row r="11" spans="1:4" x14ac:dyDescent="0.25">
      <c r="A11" t="s">
        <v>1015</v>
      </c>
      <c r="B11" t="s">
        <v>495</v>
      </c>
      <c r="C11">
        <v>1</v>
      </c>
      <c r="D11" t="s">
        <v>5885</v>
      </c>
    </row>
    <row r="12" spans="1:4" x14ac:dyDescent="0.25">
      <c r="A12" t="s">
        <v>1032</v>
      </c>
      <c r="B12" t="s">
        <v>1033</v>
      </c>
      <c r="C12">
        <v>1</v>
      </c>
      <c r="D12" t="s">
        <v>5885</v>
      </c>
    </row>
    <row r="13" spans="1:4" x14ac:dyDescent="0.25">
      <c r="A13" t="s">
        <v>1071</v>
      </c>
      <c r="B13" t="s">
        <v>211</v>
      </c>
      <c r="C13">
        <v>1</v>
      </c>
      <c r="D13" t="s">
        <v>5885</v>
      </c>
    </row>
    <row r="14" spans="1:4" x14ac:dyDescent="0.25">
      <c r="A14" t="s">
        <v>1201</v>
      </c>
      <c r="B14" t="s">
        <v>404</v>
      </c>
      <c r="C14">
        <v>1</v>
      </c>
      <c r="D14" t="s">
        <v>5885</v>
      </c>
    </row>
    <row r="15" spans="1:4" x14ac:dyDescent="0.25">
      <c r="A15" t="s">
        <v>1351</v>
      </c>
      <c r="B15" t="s">
        <v>1352</v>
      </c>
      <c r="C15">
        <v>1</v>
      </c>
      <c r="D15" t="s">
        <v>5885</v>
      </c>
    </row>
    <row r="16" spans="1:4" x14ac:dyDescent="0.25">
      <c r="A16" t="s">
        <v>1441</v>
      </c>
      <c r="B16" t="s">
        <v>1442</v>
      </c>
      <c r="C16">
        <v>1</v>
      </c>
      <c r="D16" t="s">
        <v>5885</v>
      </c>
    </row>
    <row r="17" spans="1:4" x14ac:dyDescent="0.25">
      <c r="A17" t="s">
        <v>1651</v>
      </c>
      <c r="B17" t="s">
        <v>1652</v>
      </c>
      <c r="C17">
        <v>1</v>
      </c>
      <c r="D17" t="s">
        <v>5885</v>
      </c>
    </row>
    <row r="18" spans="1:4" x14ac:dyDescent="0.25">
      <c r="A18" t="s">
        <v>1702</v>
      </c>
      <c r="B18" t="s">
        <v>1704</v>
      </c>
      <c r="C18">
        <v>1</v>
      </c>
      <c r="D18" t="s">
        <v>5885</v>
      </c>
    </row>
    <row r="19" spans="1:4" x14ac:dyDescent="0.25">
      <c r="A19" t="s">
        <v>1732</v>
      </c>
      <c r="B19" t="s">
        <v>1740</v>
      </c>
      <c r="C19">
        <v>1</v>
      </c>
      <c r="D19" t="s">
        <v>5885</v>
      </c>
    </row>
    <row r="20" spans="1:4" x14ac:dyDescent="0.25">
      <c r="A20" t="s">
        <v>1842</v>
      </c>
      <c r="B20" t="s">
        <v>1844</v>
      </c>
      <c r="C20">
        <v>1</v>
      </c>
      <c r="D20" t="s">
        <v>5885</v>
      </c>
    </row>
    <row r="21" spans="1:4" x14ac:dyDescent="0.25">
      <c r="A21" t="s">
        <v>1877</v>
      </c>
      <c r="B21" t="s">
        <v>1881</v>
      </c>
      <c r="C21">
        <v>1</v>
      </c>
      <c r="D21" t="s">
        <v>5885</v>
      </c>
    </row>
    <row r="22" spans="1:4" x14ac:dyDescent="0.25">
      <c r="A22" t="s">
        <v>1930</v>
      </c>
      <c r="B22" t="s">
        <v>236</v>
      </c>
      <c r="C22">
        <v>1</v>
      </c>
      <c r="D22" t="s">
        <v>5885</v>
      </c>
    </row>
    <row r="23" spans="1:4" x14ac:dyDescent="0.25">
      <c r="A23" t="s">
        <v>2009</v>
      </c>
      <c r="B23" t="s">
        <v>2010</v>
      </c>
      <c r="C23">
        <v>1</v>
      </c>
      <c r="D23" t="s">
        <v>5885</v>
      </c>
    </row>
    <row r="24" spans="1:4" x14ac:dyDescent="0.25">
      <c r="A24" t="s">
        <v>2063</v>
      </c>
      <c r="B24" t="s">
        <v>2064</v>
      </c>
      <c r="C24">
        <v>1</v>
      </c>
      <c r="D24" t="s">
        <v>5885</v>
      </c>
    </row>
    <row r="25" spans="1:4" x14ac:dyDescent="0.25">
      <c r="A25" t="s">
        <v>2081</v>
      </c>
      <c r="B25" t="s">
        <v>1599</v>
      </c>
      <c r="C25">
        <v>1</v>
      </c>
      <c r="D25" t="s">
        <v>5885</v>
      </c>
    </row>
    <row r="26" spans="1:4" x14ac:dyDescent="0.25">
      <c r="A26" t="s">
        <v>2171</v>
      </c>
      <c r="B26" t="s">
        <v>2172</v>
      </c>
      <c r="C26">
        <v>1</v>
      </c>
      <c r="D26" t="s">
        <v>5885</v>
      </c>
    </row>
    <row r="27" spans="1:4" x14ac:dyDescent="0.25">
      <c r="A27" t="s">
        <v>2192</v>
      </c>
      <c r="B27" t="s">
        <v>2193</v>
      </c>
      <c r="C27">
        <v>1</v>
      </c>
      <c r="D27" t="s">
        <v>5885</v>
      </c>
    </row>
    <row r="28" spans="1:4" x14ac:dyDescent="0.25">
      <c r="A28" t="s">
        <v>2301</v>
      </c>
      <c r="B28" t="s">
        <v>1685</v>
      </c>
      <c r="C28">
        <v>1</v>
      </c>
      <c r="D28" t="s">
        <v>5885</v>
      </c>
    </row>
    <row r="29" spans="1:4" x14ac:dyDescent="0.25">
      <c r="A29" t="s">
        <v>2324</v>
      </c>
      <c r="B29" t="s">
        <v>2325</v>
      </c>
      <c r="C29">
        <v>1</v>
      </c>
      <c r="D29" t="s">
        <v>5885</v>
      </c>
    </row>
    <row r="30" spans="1:4" x14ac:dyDescent="0.25">
      <c r="A30" t="s">
        <v>2402</v>
      </c>
      <c r="B30" t="s">
        <v>1355</v>
      </c>
      <c r="C30">
        <v>1</v>
      </c>
      <c r="D30" t="s">
        <v>5885</v>
      </c>
    </row>
    <row r="31" spans="1:4" x14ac:dyDescent="0.25">
      <c r="A31" t="s">
        <v>2534</v>
      </c>
      <c r="B31" t="s">
        <v>2535</v>
      </c>
      <c r="C31">
        <v>1</v>
      </c>
      <c r="D31" t="s">
        <v>5885</v>
      </c>
    </row>
    <row r="32" spans="1:4" x14ac:dyDescent="0.25">
      <c r="A32" t="s">
        <v>2577</v>
      </c>
      <c r="B32" t="s">
        <v>2433</v>
      </c>
      <c r="C32">
        <v>1</v>
      </c>
      <c r="D32" t="s">
        <v>5885</v>
      </c>
    </row>
    <row r="33" spans="1:4" x14ac:dyDescent="0.25">
      <c r="A33" t="s">
        <v>2730</v>
      </c>
      <c r="B33" t="s">
        <v>2731</v>
      </c>
      <c r="C33">
        <v>1</v>
      </c>
      <c r="D33" t="s">
        <v>5885</v>
      </c>
    </row>
    <row r="34" spans="1:4" x14ac:dyDescent="0.25">
      <c r="A34" t="s">
        <v>2763</v>
      </c>
      <c r="B34" t="s">
        <v>2764</v>
      </c>
      <c r="C34">
        <v>1</v>
      </c>
      <c r="D34" t="s">
        <v>5885</v>
      </c>
    </row>
    <row r="35" spans="1:4" x14ac:dyDescent="0.25">
      <c r="A35" t="s">
        <v>2807</v>
      </c>
      <c r="B35" t="s">
        <v>2808</v>
      </c>
      <c r="C35">
        <v>1</v>
      </c>
      <c r="D35" t="s">
        <v>5885</v>
      </c>
    </row>
    <row r="36" spans="1:4" x14ac:dyDescent="0.25">
      <c r="A36" t="s">
        <v>2846</v>
      </c>
      <c r="B36" t="s">
        <v>2847</v>
      </c>
      <c r="C36">
        <v>1</v>
      </c>
      <c r="D36" t="s">
        <v>5885</v>
      </c>
    </row>
    <row r="37" spans="1:4" x14ac:dyDescent="0.25">
      <c r="A37" t="s">
        <v>2936</v>
      </c>
      <c r="B37" t="s">
        <v>2940</v>
      </c>
      <c r="C37">
        <v>1</v>
      </c>
      <c r="D37" t="s">
        <v>5885</v>
      </c>
    </row>
    <row r="38" spans="1:4" x14ac:dyDescent="0.25">
      <c r="A38" t="s">
        <v>2982</v>
      </c>
      <c r="B38" t="s">
        <v>2986</v>
      </c>
      <c r="C38">
        <v>1</v>
      </c>
      <c r="D38" t="s">
        <v>5885</v>
      </c>
    </row>
    <row r="39" spans="1:4" x14ac:dyDescent="0.25">
      <c r="A39" t="s">
        <v>3062</v>
      </c>
      <c r="B39" t="s">
        <v>853</v>
      </c>
      <c r="C39">
        <v>1</v>
      </c>
      <c r="D39" t="s">
        <v>5885</v>
      </c>
    </row>
    <row r="40" spans="1:4" x14ac:dyDescent="0.25">
      <c r="A40" t="s">
        <v>3106</v>
      </c>
      <c r="B40" t="s">
        <v>3107</v>
      </c>
      <c r="C40">
        <v>1</v>
      </c>
      <c r="D40" t="s">
        <v>5885</v>
      </c>
    </row>
    <row r="41" spans="1:4" x14ac:dyDescent="0.25">
      <c r="A41" t="s">
        <v>3137</v>
      </c>
      <c r="B41" t="s">
        <v>3138</v>
      </c>
      <c r="C41">
        <v>1</v>
      </c>
      <c r="D41" t="s">
        <v>5885</v>
      </c>
    </row>
    <row r="42" spans="1:4" x14ac:dyDescent="0.25">
      <c r="A42" t="s">
        <v>3211</v>
      </c>
      <c r="B42" t="s">
        <v>3212</v>
      </c>
      <c r="C42">
        <v>1</v>
      </c>
      <c r="D42" t="s">
        <v>5885</v>
      </c>
    </row>
    <row r="43" spans="1:4" x14ac:dyDescent="0.25">
      <c r="A43" t="s">
        <v>3243</v>
      </c>
      <c r="B43" t="s">
        <v>2754</v>
      </c>
      <c r="C43">
        <v>1</v>
      </c>
      <c r="D43" t="s">
        <v>5885</v>
      </c>
    </row>
    <row r="44" spans="1:4" x14ac:dyDescent="0.25">
      <c r="A44" t="s">
        <v>3310</v>
      </c>
      <c r="B44" t="s">
        <v>3311</v>
      </c>
      <c r="C44">
        <v>1</v>
      </c>
      <c r="D44" t="s">
        <v>5885</v>
      </c>
    </row>
    <row r="45" spans="1:4" x14ac:dyDescent="0.25">
      <c r="A45" t="s">
        <v>3366</v>
      </c>
      <c r="B45" t="s">
        <v>3368</v>
      </c>
      <c r="C45">
        <v>1</v>
      </c>
      <c r="D45" t="s">
        <v>5885</v>
      </c>
    </row>
    <row r="46" spans="1:4" x14ac:dyDescent="0.25">
      <c r="A46" t="s">
        <v>3382</v>
      </c>
      <c r="B46" t="s">
        <v>3384</v>
      </c>
      <c r="C46">
        <v>1</v>
      </c>
      <c r="D46" t="s">
        <v>5885</v>
      </c>
    </row>
    <row r="47" spans="1:4" x14ac:dyDescent="0.25">
      <c r="A47" t="s">
        <v>3410</v>
      </c>
      <c r="B47" t="s">
        <v>2548</v>
      </c>
      <c r="C47">
        <v>1</v>
      </c>
      <c r="D47" t="s">
        <v>5885</v>
      </c>
    </row>
    <row r="48" spans="1:4" x14ac:dyDescent="0.25">
      <c r="A48" t="s">
        <v>3432</v>
      </c>
      <c r="B48" t="s">
        <v>3433</v>
      </c>
      <c r="C48">
        <v>1</v>
      </c>
      <c r="D48" t="s">
        <v>5885</v>
      </c>
    </row>
    <row r="49" spans="1:4" x14ac:dyDescent="0.25">
      <c r="A49" t="s">
        <v>3450</v>
      </c>
      <c r="B49" t="s">
        <v>1375</v>
      </c>
      <c r="C49">
        <v>1</v>
      </c>
      <c r="D49" t="s">
        <v>5885</v>
      </c>
    </row>
    <row r="50" spans="1:4" x14ac:dyDescent="0.25">
      <c r="A50" t="s">
        <v>3537</v>
      </c>
      <c r="B50" t="s">
        <v>3396</v>
      </c>
      <c r="C50">
        <v>1</v>
      </c>
      <c r="D50" t="s">
        <v>5885</v>
      </c>
    </row>
    <row r="51" spans="1:4" x14ac:dyDescent="0.25">
      <c r="A51" t="s">
        <v>3604</v>
      </c>
      <c r="B51" t="s">
        <v>3605</v>
      </c>
      <c r="C51">
        <v>1</v>
      </c>
      <c r="D51" t="s">
        <v>5885</v>
      </c>
    </row>
    <row r="52" spans="1:4" x14ac:dyDescent="0.25">
      <c r="A52" t="s">
        <v>3615</v>
      </c>
      <c r="B52" t="s">
        <v>3616</v>
      </c>
      <c r="C52">
        <v>1</v>
      </c>
      <c r="D52" t="s">
        <v>5885</v>
      </c>
    </row>
    <row r="53" spans="1:4" x14ac:dyDescent="0.25">
      <c r="A53" t="s">
        <v>3685</v>
      </c>
      <c r="B53" t="s">
        <v>3686</v>
      </c>
      <c r="C53">
        <v>1</v>
      </c>
      <c r="D53" t="s">
        <v>5885</v>
      </c>
    </row>
    <row r="54" spans="1:4" x14ac:dyDescent="0.25">
      <c r="A54" t="s">
        <v>3754</v>
      </c>
      <c r="B54" t="s">
        <v>3755</v>
      </c>
      <c r="C54">
        <v>1</v>
      </c>
      <c r="D54" t="s">
        <v>5885</v>
      </c>
    </row>
    <row r="55" spans="1:4" x14ac:dyDescent="0.25">
      <c r="A55" t="s">
        <v>3757</v>
      </c>
      <c r="B55" t="s">
        <v>3758</v>
      </c>
      <c r="C55">
        <v>1</v>
      </c>
      <c r="D55" t="s">
        <v>5885</v>
      </c>
    </row>
    <row r="56" spans="1:4" x14ac:dyDescent="0.25">
      <c r="A56" t="s">
        <v>3801</v>
      </c>
      <c r="B56" t="s">
        <v>3802</v>
      </c>
      <c r="C56">
        <v>1</v>
      </c>
      <c r="D56" t="s">
        <v>5885</v>
      </c>
    </row>
    <row r="57" spans="1:4" x14ac:dyDescent="0.25">
      <c r="A57" t="s">
        <v>3879</v>
      </c>
      <c r="B57" t="s">
        <v>1093</v>
      </c>
      <c r="C57">
        <v>1</v>
      </c>
      <c r="D57" t="s">
        <v>5885</v>
      </c>
    </row>
    <row r="58" spans="1:4" x14ac:dyDescent="0.25">
      <c r="A58" t="s">
        <v>3883</v>
      </c>
      <c r="B58" t="s">
        <v>3885</v>
      </c>
      <c r="C58">
        <v>1</v>
      </c>
      <c r="D58" t="s">
        <v>5885</v>
      </c>
    </row>
    <row r="59" spans="1:4" x14ac:dyDescent="0.25">
      <c r="A59" t="s">
        <v>3897</v>
      </c>
      <c r="B59" t="s">
        <v>3898</v>
      </c>
      <c r="C59">
        <v>1</v>
      </c>
      <c r="D59" t="s">
        <v>5885</v>
      </c>
    </row>
    <row r="60" spans="1:4" x14ac:dyDescent="0.25">
      <c r="A60" t="s">
        <v>3933</v>
      </c>
      <c r="B60" t="s">
        <v>3934</v>
      </c>
      <c r="C60">
        <v>1</v>
      </c>
      <c r="D60" t="s">
        <v>5885</v>
      </c>
    </row>
    <row r="61" spans="1:4" x14ac:dyDescent="0.25">
      <c r="A61" t="s">
        <v>3955</v>
      </c>
      <c r="B61" t="s">
        <v>3956</v>
      </c>
      <c r="C61">
        <v>1</v>
      </c>
      <c r="D61" t="s">
        <v>5885</v>
      </c>
    </row>
    <row r="62" spans="1:4" x14ac:dyDescent="0.25">
      <c r="A62" t="s">
        <v>3965</v>
      </c>
      <c r="B62" t="s">
        <v>2594</v>
      </c>
      <c r="C62">
        <v>1</v>
      </c>
      <c r="D62" t="s">
        <v>5885</v>
      </c>
    </row>
    <row r="63" spans="1:4" x14ac:dyDescent="0.25">
      <c r="A63" t="s">
        <v>4012</v>
      </c>
      <c r="B63" t="s">
        <v>4014</v>
      </c>
      <c r="C63">
        <v>1</v>
      </c>
      <c r="D63" t="s">
        <v>5885</v>
      </c>
    </row>
    <row r="64" spans="1:4" x14ac:dyDescent="0.25">
      <c r="A64" t="s">
        <v>4015</v>
      </c>
      <c r="B64" t="s">
        <v>4016</v>
      </c>
      <c r="C64">
        <v>1</v>
      </c>
      <c r="D64" t="s">
        <v>5885</v>
      </c>
    </row>
    <row r="65" spans="1:4" x14ac:dyDescent="0.25">
      <c r="A65" t="s">
        <v>4051</v>
      </c>
      <c r="B65" t="s">
        <v>4057</v>
      </c>
      <c r="C65">
        <v>1</v>
      </c>
      <c r="D65" t="s">
        <v>5885</v>
      </c>
    </row>
    <row r="66" spans="1:4" x14ac:dyDescent="0.25">
      <c r="A66" t="s">
        <v>4131</v>
      </c>
      <c r="B66" t="s">
        <v>4132</v>
      </c>
      <c r="C66">
        <v>1</v>
      </c>
      <c r="D66" t="s">
        <v>5885</v>
      </c>
    </row>
    <row r="67" spans="1:4" x14ac:dyDescent="0.25">
      <c r="A67" t="s">
        <v>4139</v>
      </c>
      <c r="B67" t="s">
        <v>3585</v>
      </c>
      <c r="C67">
        <v>1</v>
      </c>
      <c r="D67" t="s">
        <v>5885</v>
      </c>
    </row>
    <row r="68" spans="1:4" x14ac:dyDescent="0.25">
      <c r="A68" t="s">
        <v>4156</v>
      </c>
      <c r="B68" t="s">
        <v>85</v>
      </c>
      <c r="C68">
        <v>1</v>
      </c>
      <c r="D68" t="s">
        <v>5885</v>
      </c>
    </row>
    <row r="69" spans="1:4" x14ac:dyDescent="0.25">
      <c r="A69" t="s">
        <v>4206</v>
      </c>
      <c r="B69" t="s">
        <v>3060</v>
      </c>
      <c r="C69">
        <v>1</v>
      </c>
      <c r="D69" t="s">
        <v>5885</v>
      </c>
    </row>
    <row r="70" spans="1:4" x14ac:dyDescent="0.25">
      <c r="A70" t="s">
        <v>4220</v>
      </c>
      <c r="B70" t="s">
        <v>4222</v>
      </c>
      <c r="C70">
        <v>1</v>
      </c>
      <c r="D70" t="s">
        <v>5885</v>
      </c>
    </row>
    <row r="71" spans="1:4" x14ac:dyDescent="0.25">
      <c r="A71" t="s">
        <v>4223</v>
      </c>
      <c r="B71" t="s">
        <v>23</v>
      </c>
      <c r="C71">
        <v>1</v>
      </c>
      <c r="D71" t="s">
        <v>5885</v>
      </c>
    </row>
    <row r="72" spans="1:4" x14ac:dyDescent="0.25">
      <c r="A72" t="s">
        <v>4265</v>
      </c>
      <c r="B72" t="s">
        <v>2131</v>
      </c>
      <c r="C72">
        <v>1</v>
      </c>
      <c r="D72" t="s">
        <v>5885</v>
      </c>
    </row>
    <row r="73" spans="1:4" x14ac:dyDescent="0.25">
      <c r="A73" t="s">
        <v>4289</v>
      </c>
      <c r="B73" t="s">
        <v>4290</v>
      </c>
      <c r="C73">
        <v>1</v>
      </c>
      <c r="D73" t="s">
        <v>5885</v>
      </c>
    </row>
    <row r="74" spans="1:4" x14ac:dyDescent="0.25">
      <c r="A74" t="s">
        <v>4324</v>
      </c>
      <c r="B74" t="s">
        <v>1141</v>
      </c>
      <c r="C74">
        <v>1</v>
      </c>
      <c r="D74" t="s">
        <v>5885</v>
      </c>
    </row>
    <row r="75" spans="1:4" x14ac:dyDescent="0.25">
      <c r="A75" t="s">
        <v>4327</v>
      </c>
      <c r="B75" t="s">
        <v>4304</v>
      </c>
      <c r="C75">
        <v>1</v>
      </c>
      <c r="D75" t="s">
        <v>5885</v>
      </c>
    </row>
    <row r="76" spans="1:4" x14ac:dyDescent="0.25">
      <c r="A76" t="s">
        <v>4357</v>
      </c>
      <c r="B76" t="s">
        <v>3813</v>
      </c>
      <c r="C76">
        <v>1</v>
      </c>
      <c r="D76" t="s">
        <v>5885</v>
      </c>
    </row>
    <row r="77" spans="1:4" x14ac:dyDescent="0.25">
      <c r="A77" t="s">
        <v>4382</v>
      </c>
      <c r="B77" t="s">
        <v>2109</v>
      </c>
      <c r="C77">
        <v>1</v>
      </c>
      <c r="D77" t="s">
        <v>5885</v>
      </c>
    </row>
    <row r="78" spans="1:4" x14ac:dyDescent="0.25">
      <c r="A78" t="s">
        <v>4402</v>
      </c>
      <c r="B78" t="s">
        <v>4406</v>
      </c>
      <c r="C78">
        <v>1</v>
      </c>
      <c r="D78" t="s">
        <v>5885</v>
      </c>
    </row>
    <row r="79" spans="1:4" x14ac:dyDescent="0.25">
      <c r="A79" t="s">
        <v>4410</v>
      </c>
      <c r="B79" t="s">
        <v>1952</v>
      </c>
      <c r="C79">
        <v>1</v>
      </c>
      <c r="D79" t="s">
        <v>5885</v>
      </c>
    </row>
    <row r="80" spans="1:4" x14ac:dyDescent="0.25">
      <c r="A80" t="s">
        <v>4431</v>
      </c>
      <c r="B80" t="s">
        <v>1547</v>
      </c>
      <c r="C80">
        <v>1</v>
      </c>
      <c r="D80" t="s">
        <v>5885</v>
      </c>
    </row>
    <row r="81" spans="1:4" x14ac:dyDescent="0.25">
      <c r="A81" t="s">
        <v>4452</v>
      </c>
      <c r="B81" t="s">
        <v>759</v>
      </c>
      <c r="C81">
        <v>1</v>
      </c>
      <c r="D81" t="s">
        <v>5885</v>
      </c>
    </row>
    <row r="82" spans="1:4" x14ac:dyDescent="0.25">
      <c r="A82" t="s">
        <v>4480</v>
      </c>
      <c r="B82" t="s">
        <v>4481</v>
      </c>
      <c r="C82">
        <v>1</v>
      </c>
      <c r="D82" t="s">
        <v>5885</v>
      </c>
    </row>
    <row r="83" spans="1:4" x14ac:dyDescent="0.25">
      <c r="A83" t="s">
        <v>4502</v>
      </c>
      <c r="B83" t="s">
        <v>4503</v>
      </c>
      <c r="C83">
        <v>1</v>
      </c>
      <c r="D83" t="s">
        <v>5885</v>
      </c>
    </row>
    <row r="84" spans="1:4" x14ac:dyDescent="0.25">
      <c r="A84" t="s">
        <v>4505</v>
      </c>
      <c r="B84" t="s">
        <v>4506</v>
      </c>
      <c r="C84">
        <v>1</v>
      </c>
      <c r="D84" t="s">
        <v>5885</v>
      </c>
    </row>
    <row r="85" spans="1:4" x14ac:dyDescent="0.25">
      <c r="A85" t="s">
        <v>4514</v>
      </c>
      <c r="B85" t="s">
        <v>2836</v>
      </c>
      <c r="C85">
        <v>1</v>
      </c>
      <c r="D85" t="s">
        <v>5885</v>
      </c>
    </row>
    <row r="86" spans="1:4" x14ac:dyDescent="0.25">
      <c r="A86" t="s">
        <v>4516</v>
      </c>
      <c r="B86" t="s">
        <v>4517</v>
      </c>
      <c r="C86">
        <v>1</v>
      </c>
      <c r="D86" t="s">
        <v>5885</v>
      </c>
    </row>
    <row r="87" spans="1:4" x14ac:dyDescent="0.25">
      <c r="A87" t="s">
        <v>4523</v>
      </c>
      <c r="B87" t="s">
        <v>3001</v>
      </c>
      <c r="C87">
        <v>1</v>
      </c>
      <c r="D87" t="s">
        <v>5885</v>
      </c>
    </row>
    <row r="88" spans="1:4" x14ac:dyDescent="0.25">
      <c r="A88" t="s">
        <v>4528</v>
      </c>
      <c r="B88" t="s">
        <v>2435</v>
      </c>
      <c r="C88">
        <v>1</v>
      </c>
      <c r="D88" t="s">
        <v>5885</v>
      </c>
    </row>
    <row r="89" spans="1:4" x14ac:dyDescent="0.25">
      <c r="A89" t="s">
        <v>4541</v>
      </c>
      <c r="B89" t="s">
        <v>4542</v>
      </c>
      <c r="C89">
        <v>1</v>
      </c>
      <c r="D89" t="s">
        <v>5885</v>
      </c>
    </row>
    <row r="90" spans="1:4" x14ac:dyDescent="0.25">
      <c r="A90" t="s">
        <v>4550</v>
      </c>
      <c r="B90" t="s">
        <v>984</v>
      </c>
      <c r="C90">
        <v>1</v>
      </c>
      <c r="D90" t="s">
        <v>5885</v>
      </c>
    </row>
    <row r="91" spans="1:4" x14ac:dyDescent="0.25">
      <c r="A91" t="s">
        <v>4575</v>
      </c>
      <c r="B91" t="s">
        <v>4576</v>
      </c>
      <c r="C91">
        <v>1</v>
      </c>
      <c r="D91" t="s">
        <v>5885</v>
      </c>
    </row>
    <row r="92" spans="1:4" x14ac:dyDescent="0.25">
      <c r="A92" t="s">
        <v>4581</v>
      </c>
      <c r="B92" t="s">
        <v>4585</v>
      </c>
      <c r="C92">
        <v>1</v>
      </c>
      <c r="D92" t="s">
        <v>5885</v>
      </c>
    </row>
    <row r="93" spans="1:4" x14ac:dyDescent="0.25">
      <c r="A93" t="s">
        <v>4587</v>
      </c>
      <c r="B93" t="s">
        <v>1913</v>
      </c>
      <c r="C93">
        <v>1</v>
      </c>
      <c r="D93" t="s">
        <v>5885</v>
      </c>
    </row>
    <row r="94" spans="1:4" x14ac:dyDescent="0.25">
      <c r="A94" t="s">
        <v>4588</v>
      </c>
      <c r="B94" t="s">
        <v>2089</v>
      </c>
      <c r="C94">
        <v>1</v>
      </c>
      <c r="D94" t="s">
        <v>5885</v>
      </c>
    </row>
    <row r="95" spans="1:4" x14ac:dyDescent="0.25">
      <c r="A95" t="s">
        <v>4693</v>
      </c>
      <c r="B95" t="s">
        <v>4694</v>
      </c>
      <c r="C95">
        <v>1</v>
      </c>
      <c r="D95" t="s">
        <v>5885</v>
      </c>
    </row>
    <row r="96" spans="1:4" x14ac:dyDescent="0.25">
      <c r="A96" t="s">
        <v>4712</v>
      </c>
      <c r="B96" t="s">
        <v>4713</v>
      </c>
      <c r="C96">
        <v>1</v>
      </c>
      <c r="D96" t="s">
        <v>5885</v>
      </c>
    </row>
    <row r="97" spans="1:4" x14ac:dyDescent="0.25">
      <c r="A97" t="s">
        <v>4813</v>
      </c>
      <c r="B97" t="s">
        <v>1193</v>
      </c>
      <c r="C97">
        <v>1</v>
      </c>
      <c r="D97" t="s">
        <v>5885</v>
      </c>
    </row>
    <row r="98" spans="1:4" x14ac:dyDescent="0.25">
      <c r="A98" t="s">
        <v>4821</v>
      </c>
      <c r="B98" t="s">
        <v>97</v>
      </c>
      <c r="C98">
        <v>1</v>
      </c>
      <c r="D98" t="s">
        <v>5885</v>
      </c>
    </row>
    <row r="99" spans="1:4" x14ac:dyDescent="0.25">
      <c r="A99" t="s">
        <v>4849</v>
      </c>
      <c r="B99" t="s">
        <v>1590</v>
      </c>
      <c r="C99">
        <v>1</v>
      </c>
      <c r="D99" t="s">
        <v>5885</v>
      </c>
    </row>
    <row r="100" spans="1:4" x14ac:dyDescent="0.25">
      <c r="A100" t="s">
        <v>4850</v>
      </c>
      <c r="B100" t="s">
        <v>4851</v>
      </c>
      <c r="C100">
        <v>1</v>
      </c>
      <c r="D100" t="s">
        <v>5885</v>
      </c>
    </row>
    <row r="101" spans="1:4" x14ac:dyDescent="0.25">
      <c r="A101" t="s">
        <v>5011</v>
      </c>
      <c r="B101" t="s">
        <v>5012</v>
      </c>
      <c r="C101">
        <v>1</v>
      </c>
      <c r="D101" t="s">
        <v>5885</v>
      </c>
    </row>
    <row r="102" spans="1:4" x14ac:dyDescent="0.25">
      <c r="A102" t="s">
        <v>5031</v>
      </c>
      <c r="B102" t="s">
        <v>2966</v>
      </c>
      <c r="C102">
        <v>1</v>
      </c>
      <c r="D102" t="s">
        <v>5885</v>
      </c>
    </row>
    <row r="103" spans="1:4" x14ac:dyDescent="0.25">
      <c r="A103" t="s">
        <v>5039</v>
      </c>
      <c r="B103" t="s">
        <v>5040</v>
      </c>
      <c r="C103">
        <v>1</v>
      </c>
      <c r="D103" t="s">
        <v>5885</v>
      </c>
    </row>
    <row r="104" spans="1:4" x14ac:dyDescent="0.25">
      <c r="A104" t="s">
        <v>5050</v>
      </c>
      <c r="B104" t="s">
        <v>5052</v>
      </c>
      <c r="C104">
        <v>1</v>
      </c>
      <c r="D104" t="s">
        <v>5885</v>
      </c>
    </row>
    <row r="105" spans="1:4" x14ac:dyDescent="0.25">
      <c r="A105" t="s">
        <v>5065</v>
      </c>
      <c r="B105" t="s">
        <v>4055</v>
      </c>
      <c r="C105">
        <v>1</v>
      </c>
      <c r="D105" t="s">
        <v>5885</v>
      </c>
    </row>
    <row r="106" spans="1:4" x14ac:dyDescent="0.25">
      <c r="A106" t="s">
        <v>5106</v>
      </c>
      <c r="B106" t="s">
        <v>5107</v>
      </c>
      <c r="C106">
        <v>1</v>
      </c>
      <c r="D106" t="s">
        <v>5885</v>
      </c>
    </row>
    <row r="107" spans="1:4" x14ac:dyDescent="0.25">
      <c r="A107" t="s">
        <v>5109</v>
      </c>
      <c r="B107" t="s">
        <v>5110</v>
      </c>
      <c r="C107">
        <v>1</v>
      </c>
      <c r="D107" t="s">
        <v>5885</v>
      </c>
    </row>
    <row r="108" spans="1:4" x14ac:dyDescent="0.25">
      <c r="A108" t="s">
        <v>5128</v>
      </c>
      <c r="B108" t="s">
        <v>1022</v>
      </c>
      <c r="C108">
        <v>1</v>
      </c>
      <c r="D108" t="s">
        <v>5885</v>
      </c>
    </row>
    <row r="109" spans="1:4" x14ac:dyDescent="0.25">
      <c r="A109" t="s">
        <v>5209</v>
      </c>
      <c r="B109" t="s">
        <v>1613</v>
      </c>
      <c r="C109">
        <v>1</v>
      </c>
      <c r="D109" t="s">
        <v>5885</v>
      </c>
    </row>
    <row r="110" spans="1:4" x14ac:dyDescent="0.25">
      <c r="A110" t="s">
        <v>5294</v>
      </c>
      <c r="B110" t="s">
        <v>5295</v>
      </c>
      <c r="C110">
        <v>1</v>
      </c>
      <c r="D110" t="s">
        <v>5885</v>
      </c>
    </row>
    <row r="111" spans="1:4" x14ac:dyDescent="0.25">
      <c r="A111" t="s">
        <v>5313</v>
      </c>
      <c r="B111" t="s">
        <v>1260</v>
      </c>
      <c r="C111">
        <v>1</v>
      </c>
      <c r="D111" t="s">
        <v>5885</v>
      </c>
    </row>
    <row r="112" spans="1:4" x14ac:dyDescent="0.25">
      <c r="A112" t="s">
        <v>5330</v>
      </c>
      <c r="B112" t="s">
        <v>4654</v>
      </c>
      <c r="C112">
        <v>1</v>
      </c>
      <c r="D112" t="s">
        <v>5885</v>
      </c>
    </row>
    <row r="113" spans="1:4" x14ac:dyDescent="0.25">
      <c r="A113" t="s">
        <v>5354</v>
      </c>
      <c r="B113" t="s">
        <v>388</v>
      </c>
      <c r="C113">
        <v>1</v>
      </c>
      <c r="D113" t="s">
        <v>5885</v>
      </c>
    </row>
    <row r="114" spans="1:4" x14ac:dyDescent="0.25">
      <c r="A114" t="s">
        <v>5385</v>
      </c>
      <c r="B114" t="s">
        <v>1861</v>
      </c>
      <c r="C114">
        <v>1</v>
      </c>
      <c r="D114" t="s">
        <v>5885</v>
      </c>
    </row>
    <row r="115" spans="1:4" x14ac:dyDescent="0.25">
      <c r="A115" t="s">
        <v>5400</v>
      </c>
      <c r="B115" t="s">
        <v>473</v>
      </c>
      <c r="C115">
        <v>1</v>
      </c>
      <c r="D115" t="s">
        <v>5885</v>
      </c>
    </row>
    <row r="116" spans="1:4" x14ac:dyDescent="0.25">
      <c r="A116" t="s">
        <v>5442</v>
      </c>
      <c r="B116" t="s">
        <v>5443</v>
      </c>
      <c r="C116">
        <v>1</v>
      </c>
      <c r="D116" t="s">
        <v>5885</v>
      </c>
    </row>
    <row r="117" spans="1:4" x14ac:dyDescent="0.25">
      <c r="A117" t="s">
        <v>5445</v>
      </c>
      <c r="B117" t="s">
        <v>768</v>
      </c>
      <c r="C117">
        <v>1</v>
      </c>
      <c r="D117" t="s">
        <v>5885</v>
      </c>
    </row>
    <row r="118" spans="1:4" x14ac:dyDescent="0.25">
      <c r="A118" t="s">
        <v>5456</v>
      </c>
      <c r="B118" t="s">
        <v>1815</v>
      </c>
      <c r="C118">
        <v>1</v>
      </c>
      <c r="D118" t="s">
        <v>5885</v>
      </c>
    </row>
    <row r="119" spans="1:4" x14ac:dyDescent="0.25">
      <c r="A119" t="s">
        <v>5491</v>
      </c>
      <c r="B119" t="s">
        <v>5492</v>
      </c>
      <c r="C119">
        <v>1</v>
      </c>
      <c r="D119" t="s">
        <v>5885</v>
      </c>
    </row>
    <row r="120" spans="1:4" x14ac:dyDescent="0.25">
      <c r="A120" t="s">
        <v>5498</v>
      </c>
      <c r="B120" t="s">
        <v>5436</v>
      </c>
      <c r="C120">
        <v>1</v>
      </c>
      <c r="D120" t="s">
        <v>5885</v>
      </c>
    </row>
    <row r="121" spans="1:4" x14ac:dyDescent="0.25">
      <c r="A121" t="s">
        <v>5502</v>
      </c>
      <c r="B121" t="s">
        <v>2196</v>
      </c>
      <c r="C121">
        <v>1</v>
      </c>
      <c r="D121" t="s">
        <v>5885</v>
      </c>
    </row>
    <row r="122" spans="1:4" x14ac:dyDescent="0.25">
      <c r="A122" t="s">
        <v>5534</v>
      </c>
      <c r="B122" t="s">
        <v>5535</v>
      </c>
      <c r="C122">
        <v>1</v>
      </c>
      <c r="D122" t="s">
        <v>5885</v>
      </c>
    </row>
    <row r="123" spans="1:4" x14ac:dyDescent="0.25">
      <c r="A123" t="s">
        <v>5544</v>
      </c>
      <c r="B123" t="s">
        <v>5545</v>
      </c>
      <c r="C123">
        <v>1</v>
      </c>
      <c r="D123" t="s">
        <v>5885</v>
      </c>
    </row>
    <row r="124" spans="1:4" x14ac:dyDescent="0.25">
      <c r="A124" t="s">
        <v>5566</v>
      </c>
      <c r="B124" t="s">
        <v>5567</v>
      </c>
      <c r="C124">
        <v>1</v>
      </c>
      <c r="D124" t="s">
        <v>5885</v>
      </c>
    </row>
    <row r="125" spans="1:4" x14ac:dyDescent="0.25">
      <c r="A125" t="s">
        <v>5575</v>
      </c>
      <c r="B125" t="s">
        <v>1248</v>
      </c>
      <c r="C125">
        <v>1</v>
      </c>
      <c r="D125" t="s">
        <v>5885</v>
      </c>
    </row>
    <row r="126" spans="1:4" x14ac:dyDescent="0.25">
      <c r="A126" t="s">
        <v>5590</v>
      </c>
      <c r="B126" t="s">
        <v>5591</v>
      </c>
      <c r="C126">
        <v>1</v>
      </c>
      <c r="D126" t="s">
        <v>5885</v>
      </c>
    </row>
    <row r="127" spans="1:4" x14ac:dyDescent="0.25">
      <c r="A127" t="s">
        <v>5620</v>
      </c>
      <c r="B127" t="s">
        <v>3504</v>
      </c>
      <c r="C127">
        <v>1</v>
      </c>
      <c r="D127" t="s">
        <v>5885</v>
      </c>
    </row>
    <row r="128" spans="1:4" x14ac:dyDescent="0.25">
      <c r="A128" t="s">
        <v>5670</v>
      </c>
      <c r="B128" t="s">
        <v>5671</v>
      </c>
      <c r="C128">
        <v>1</v>
      </c>
      <c r="D128" t="s">
        <v>5885</v>
      </c>
    </row>
    <row r="129" spans="1:4" x14ac:dyDescent="0.25">
      <c r="A129" t="s">
        <v>5673</v>
      </c>
      <c r="B129" t="s">
        <v>4679</v>
      </c>
      <c r="C129">
        <v>1</v>
      </c>
      <c r="D129" t="s">
        <v>5885</v>
      </c>
    </row>
    <row r="130" spans="1:4" x14ac:dyDescent="0.25">
      <c r="A130" t="s">
        <v>5686</v>
      </c>
      <c r="B130" t="s">
        <v>1681</v>
      </c>
      <c r="C130">
        <v>1</v>
      </c>
      <c r="D130" t="s">
        <v>5885</v>
      </c>
    </row>
    <row r="131" spans="1:4" x14ac:dyDescent="0.25">
      <c r="A131" t="s">
        <v>5712</v>
      </c>
      <c r="B131" t="s">
        <v>5716</v>
      </c>
      <c r="C131">
        <v>1</v>
      </c>
      <c r="D131" t="s">
        <v>5885</v>
      </c>
    </row>
    <row r="132" spans="1:4" x14ac:dyDescent="0.25">
      <c r="A132" t="s">
        <v>5725</v>
      </c>
      <c r="B132" t="s">
        <v>2459</v>
      </c>
      <c r="C132">
        <v>1</v>
      </c>
      <c r="D132" t="s">
        <v>5885</v>
      </c>
    </row>
    <row r="133" spans="1:4" x14ac:dyDescent="0.25">
      <c r="A133" t="s">
        <v>5728</v>
      </c>
      <c r="B133" t="s">
        <v>5729</v>
      </c>
      <c r="C133">
        <v>1</v>
      </c>
      <c r="D133" t="s">
        <v>5885</v>
      </c>
    </row>
    <row r="134" spans="1:4" x14ac:dyDescent="0.25">
      <c r="A134" t="s">
        <v>5778</v>
      </c>
      <c r="B134" t="s">
        <v>5779</v>
      </c>
      <c r="C134">
        <v>1</v>
      </c>
      <c r="D134" t="s">
        <v>5885</v>
      </c>
    </row>
    <row r="135" spans="1:4" x14ac:dyDescent="0.25">
      <c r="A135" t="s">
        <v>5788</v>
      </c>
      <c r="B135" t="s">
        <v>5789</v>
      </c>
      <c r="C135">
        <v>1</v>
      </c>
      <c r="D135" t="s">
        <v>5885</v>
      </c>
    </row>
    <row r="136" spans="1:4" x14ac:dyDescent="0.25">
      <c r="A136" t="s">
        <v>5795</v>
      </c>
      <c r="B136" t="s">
        <v>5796</v>
      </c>
      <c r="C136">
        <v>1</v>
      </c>
      <c r="D136" t="s">
        <v>5885</v>
      </c>
    </row>
    <row r="137" spans="1:4" x14ac:dyDescent="0.25">
      <c r="A137" t="s">
        <v>5799</v>
      </c>
      <c r="B137" t="s">
        <v>2272</v>
      </c>
      <c r="C137">
        <v>1</v>
      </c>
      <c r="D137" t="s">
        <v>5885</v>
      </c>
    </row>
    <row r="138" spans="1:4" x14ac:dyDescent="0.25">
      <c r="A138" t="s">
        <v>5817</v>
      </c>
      <c r="B138" t="s">
        <v>1599</v>
      </c>
      <c r="C138">
        <v>1</v>
      </c>
      <c r="D138" t="s">
        <v>5885</v>
      </c>
    </row>
    <row r="139" spans="1:4" x14ac:dyDescent="0.25">
      <c r="A139" t="s">
        <v>5833</v>
      </c>
      <c r="B139" t="s">
        <v>2740</v>
      </c>
      <c r="C139">
        <v>1</v>
      </c>
      <c r="D139" t="s">
        <v>5885</v>
      </c>
    </row>
    <row r="140" spans="1:4" x14ac:dyDescent="0.25">
      <c r="A140" t="s">
        <v>3572</v>
      </c>
      <c r="B140" t="s">
        <v>3573</v>
      </c>
      <c r="C140">
        <v>1</v>
      </c>
      <c r="D140" t="s">
        <v>5886</v>
      </c>
    </row>
    <row r="141" spans="1:4" x14ac:dyDescent="0.25">
      <c r="A141" t="s">
        <v>4871</v>
      </c>
      <c r="B141" t="s">
        <v>349</v>
      </c>
      <c r="C141">
        <v>1</v>
      </c>
      <c r="D141" t="s">
        <v>5886</v>
      </c>
    </row>
    <row r="142" spans="1:4" x14ac:dyDescent="0.25">
      <c r="A142" t="s">
        <v>1423</v>
      </c>
      <c r="B142" t="s">
        <v>1424</v>
      </c>
      <c r="C142">
        <v>1</v>
      </c>
      <c r="D142" t="s">
        <v>5886</v>
      </c>
    </row>
    <row r="143" spans="1:4" x14ac:dyDescent="0.25">
      <c r="A143" t="s">
        <v>5642</v>
      </c>
      <c r="B143" t="s">
        <v>5643</v>
      </c>
      <c r="C143">
        <v>1</v>
      </c>
      <c r="D143" t="s">
        <v>5886</v>
      </c>
    </row>
    <row r="144" spans="1:4" x14ac:dyDescent="0.25">
      <c r="A144" t="s">
        <v>2652</v>
      </c>
      <c r="B144" t="s">
        <v>2653</v>
      </c>
      <c r="C144">
        <v>1</v>
      </c>
      <c r="D144" t="s">
        <v>5886</v>
      </c>
    </row>
    <row r="145" spans="1:4" x14ac:dyDescent="0.25">
      <c r="A145" t="s">
        <v>4835</v>
      </c>
      <c r="B145" t="s">
        <v>4836</v>
      </c>
      <c r="C145">
        <v>1</v>
      </c>
      <c r="D145" t="s">
        <v>5886</v>
      </c>
    </row>
    <row r="146" spans="1:4" x14ac:dyDescent="0.25">
      <c r="A146" t="s">
        <v>4473</v>
      </c>
      <c r="B146" t="s">
        <v>4313</v>
      </c>
      <c r="C146">
        <v>0</v>
      </c>
      <c r="D146" t="s">
        <v>5886</v>
      </c>
    </row>
    <row r="147" spans="1:4" x14ac:dyDescent="0.25">
      <c r="A147" t="s">
        <v>5184</v>
      </c>
      <c r="B147" t="s">
        <v>2983</v>
      </c>
      <c r="C147">
        <v>0</v>
      </c>
      <c r="D147" t="s">
        <v>5886</v>
      </c>
    </row>
    <row r="148" spans="1:4" x14ac:dyDescent="0.25">
      <c r="A148" t="s">
        <v>1058</v>
      </c>
      <c r="B148" t="s">
        <v>1059</v>
      </c>
      <c r="C148">
        <v>0</v>
      </c>
      <c r="D148" t="s">
        <v>5886</v>
      </c>
    </row>
    <row r="149" spans="1:4" x14ac:dyDescent="0.25">
      <c r="A149" t="s">
        <v>2088</v>
      </c>
      <c r="B149" t="s">
        <v>8</v>
      </c>
      <c r="C149">
        <v>0</v>
      </c>
      <c r="D149" t="s">
        <v>5886</v>
      </c>
    </row>
    <row r="150" spans="1:4" x14ac:dyDescent="0.25">
      <c r="A150" t="s">
        <v>4370</v>
      </c>
      <c r="B150" t="s">
        <v>6</v>
      </c>
      <c r="C150">
        <v>0</v>
      </c>
      <c r="D150" t="s">
        <v>5886</v>
      </c>
    </row>
    <row r="151" spans="1:4" x14ac:dyDescent="0.25">
      <c r="A151" t="s">
        <v>5519</v>
      </c>
      <c r="B151" t="s">
        <v>861</v>
      </c>
      <c r="C151">
        <v>1</v>
      </c>
      <c r="D151" t="s">
        <v>5886</v>
      </c>
    </row>
    <row r="152" spans="1:4" x14ac:dyDescent="0.25">
      <c r="A152" t="s">
        <v>1208</v>
      </c>
      <c r="B152" t="s">
        <v>1209</v>
      </c>
      <c r="C152">
        <v>1</v>
      </c>
      <c r="D152" t="s">
        <v>5886</v>
      </c>
    </row>
    <row r="153" spans="1:4" x14ac:dyDescent="0.25">
      <c r="A153" t="s">
        <v>5118</v>
      </c>
      <c r="B153" t="s">
        <v>3732</v>
      </c>
      <c r="C153">
        <v>1</v>
      </c>
      <c r="D153" t="s">
        <v>5886</v>
      </c>
    </row>
    <row r="154" spans="1:4" x14ac:dyDescent="0.25">
      <c r="A154" t="s">
        <v>1543</v>
      </c>
      <c r="B154" t="s">
        <v>453</v>
      </c>
      <c r="C154">
        <v>1</v>
      </c>
      <c r="D154" t="s">
        <v>5886</v>
      </c>
    </row>
    <row r="155" spans="1:4" x14ac:dyDescent="0.25">
      <c r="A155" t="s">
        <v>970</v>
      </c>
      <c r="B155" t="s">
        <v>975</v>
      </c>
      <c r="C155">
        <v>0</v>
      </c>
      <c r="D155" t="s">
        <v>5886</v>
      </c>
    </row>
    <row r="156" spans="1:4" x14ac:dyDescent="0.25">
      <c r="A156" t="s">
        <v>2540</v>
      </c>
      <c r="B156" t="s">
        <v>2541</v>
      </c>
      <c r="C156">
        <v>1</v>
      </c>
      <c r="D156" t="s">
        <v>5886</v>
      </c>
    </row>
    <row r="157" spans="1:4" x14ac:dyDescent="0.25">
      <c r="A157" t="s">
        <v>1851</v>
      </c>
      <c r="B157" t="s">
        <v>1852</v>
      </c>
      <c r="C157">
        <v>1</v>
      </c>
      <c r="D157" t="s">
        <v>5886</v>
      </c>
    </row>
    <row r="158" spans="1:4" x14ac:dyDescent="0.25">
      <c r="A158" t="s">
        <v>2003</v>
      </c>
      <c r="B158" t="s">
        <v>2004</v>
      </c>
      <c r="C158">
        <v>1</v>
      </c>
      <c r="D158" t="s">
        <v>5886</v>
      </c>
    </row>
    <row r="159" spans="1:4" x14ac:dyDescent="0.25">
      <c r="A159" t="s">
        <v>5469</v>
      </c>
      <c r="B159" t="s">
        <v>5470</v>
      </c>
      <c r="C159">
        <v>1</v>
      </c>
      <c r="D159" t="s">
        <v>5886</v>
      </c>
    </row>
    <row r="160" spans="1:4" x14ac:dyDescent="0.25">
      <c r="A160" t="s">
        <v>5770</v>
      </c>
      <c r="B160" t="s">
        <v>3941</v>
      </c>
      <c r="C160">
        <v>1</v>
      </c>
      <c r="D160" t="s">
        <v>5886</v>
      </c>
    </row>
    <row r="161" spans="1:4" x14ac:dyDescent="0.25">
      <c r="A161" t="s">
        <v>4829</v>
      </c>
      <c r="B161" t="s">
        <v>4830</v>
      </c>
      <c r="C161">
        <v>1</v>
      </c>
      <c r="D161" t="s">
        <v>5886</v>
      </c>
    </row>
    <row r="162" spans="1:4" x14ac:dyDescent="0.25">
      <c r="A162" t="s">
        <v>4903</v>
      </c>
      <c r="B162" t="s">
        <v>2133</v>
      </c>
      <c r="C162">
        <v>1</v>
      </c>
      <c r="D162" t="s">
        <v>5886</v>
      </c>
    </row>
    <row r="163" spans="1:4" x14ac:dyDescent="0.25">
      <c r="A163" t="s">
        <v>3667</v>
      </c>
      <c r="B163" t="s">
        <v>3385</v>
      </c>
      <c r="C163">
        <v>0</v>
      </c>
      <c r="D163" t="s">
        <v>5886</v>
      </c>
    </row>
    <row r="164" spans="1:4" x14ac:dyDescent="0.25">
      <c r="A164" t="s">
        <v>4058</v>
      </c>
      <c r="B164" t="s">
        <v>52</v>
      </c>
      <c r="C164">
        <v>0</v>
      </c>
      <c r="D164" t="s">
        <v>5886</v>
      </c>
    </row>
    <row r="165" spans="1:4" x14ac:dyDescent="0.25">
      <c r="A165" t="s">
        <v>5323</v>
      </c>
      <c r="B165" t="s">
        <v>5324</v>
      </c>
      <c r="C165">
        <v>1</v>
      </c>
      <c r="D165" t="s">
        <v>5886</v>
      </c>
    </row>
    <row r="166" spans="1:4" x14ac:dyDescent="0.25">
      <c r="A166" t="s">
        <v>4544</v>
      </c>
      <c r="B166" t="s">
        <v>3292</v>
      </c>
      <c r="C166">
        <v>1</v>
      </c>
      <c r="D166" t="s">
        <v>5886</v>
      </c>
    </row>
    <row r="167" spans="1:4" x14ac:dyDescent="0.25">
      <c r="A167" t="s">
        <v>682</v>
      </c>
      <c r="B167" t="s">
        <v>686</v>
      </c>
      <c r="C167">
        <v>0</v>
      </c>
      <c r="D167" t="s">
        <v>5886</v>
      </c>
    </row>
    <row r="168" spans="1:4" x14ac:dyDescent="0.25">
      <c r="A168" t="s">
        <v>5530</v>
      </c>
      <c r="B168" t="s">
        <v>694</v>
      </c>
      <c r="C168">
        <v>0</v>
      </c>
      <c r="D168" t="s">
        <v>5886</v>
      </c>
    </row>
    <row r="169" spans="1:4" x14ac:dyDescent="0.25">
      <c r="A169" t="s">
        <v>4993</v>
      </c>
      <c r="B169" t="s">
        <v>66</v>
      </c>
      <c r="C169">
        <v>0</v>
      </c>
      <c r="D169" t="s">
        <v>5886</v>
      </c>
    </row>
    <row r="170" spans="1:4" x14ac:dyDescent="0.25">
      <c r="A170" t="s">
        <v>4295</v>
      </c>
      <c r="B170" t="s">
        <v>4296</v>
      </c>
      <c r="C170">
        <v>1</v>
      </c>
      <c r="D170" t="s">
        <v>5886</v>
      </c>
    </row>
    <row r="171" spans="1:4" x14ac:dyDescent="0.25">
      <c r="A171" t="s">
        <v>520</v>
      </c>
      <c r="B171" t="s">
        <v>535</v>
      </c>
      <c r="C171">
        <v>0</v>
      </c>
      <c r="D171" t="s">
        <v>5886</v>
      </c>
    </row>
    <row r="172" spans="1:4" x14ac:dyDescent="0.25">
      <c r="A172" t="s">
        <v>4105</v>
      </c>
      <c r="B172" t="s">
        <v>529</v>
      </c>
      <c r="C172">
        <v>0</v>
      </c>
      <c r="D172" t="s">
        <v>5886</v>
      </c>
    </row>
    <row r="173" spans="1:4" x14ac:dyDescent="0.25">
      <c r="A173" t="s">
        <v>4105</v>
      </c>
      <c r="B173" t="s">
        <v>539</v>
      </c>
      <c r="C173">
        <v>0</v>
      </c>
      <c r="D173" t="s">
        <v>5886</v>
      </c>
    </row>
    <row r="174" spans="1:4" x14ac:dyDescent="0.25">
      <c r="A174" t="s">
        <v>4105</v>
      </c>
      <c r="B174" t="s">
        <v>541</v>
      </c>
      <c r="C174">
        <v>0</v>
      </c>
      <c r="D174" t="s">
        <v>5886</v>
      </c>
    </row>
    <row r="175" spans="1:4" x14ac:dyDescent="0.25">
      <c r="A175" t="s">
        <v>4977</v>
      </c>
      <c r="B175" t="s">
        <v>535</v>
      </c>
      <c r="C175">
        <v>0</v>
      </c>
      <c r="D175" t="s">
        <v>5886</v>
      </c>
    </row>
    <row r="176" spans="1:4" x14ac:dyDescent="0.25">
      <c r="A176" t="s">
        <v>5734</v>
      </c>
      <c r="B176" t="s">
        <v>535</v>
      </c>
      <c r="C176">
        <v>0</v>
      </c>
      <c r="D176" t="s">
        <v>5886</v>
      </c>
    </row>
    <row r="177" spans="1:4" x14ac:dyDescent="0.25">
      <c r="A177" t="s">
        <v>1690</v>
      </c>
      <c r="B177" t="s">
        <v>1691</v>
      </c>
      <c r="C177">
        <v>1</v>
      </c>
      <c r="D177" t="s">
        <v>5886</v>
      </c>
    </row>
    <row r="178" spans="1:4" x14ac:dyDescent="0.25">
      <c r="A178" t="s">
        <v>2578</v>
      </c>
      <c r="B178" t="s">
        <v>627</v>
      </c>
      <c r="C178">
        <v>1</v>
      </c>
      <c r="D178" t="s">
        <v>5886</v>
      </c>
    </row>
    <row r="179" spans="1:4" x14ac:dyDescent="0.25">
      <c r="A179" t="s">
        <v>218</v>
      </c>
      <c r="B179" t="s">
        <v>220</v>
      </c>
      <c r="C179">
        <v>0</v>
      </c>
      <c r="D179" t="s">
        <v>5886</v>
      </c>
    </row>
    <row r="180" spans="1:4" x14ac:dyDescent="0.25">
      <c r="A180" t="s">
        <v>774</v>
      </c>
      <c r="B180" t="s">
        <v>777</v>
      </c>
      <c r="C180">
        <v>0</v>
      </c>
      <c r="D180" t="s">
        <v>5886</v>
      </c>
    </row>
    <row r="181" spans="1:4" x14ac:dyDescent="0.25">
      <c r="A181" t="s">
        <v>5205</v>
      </c>
      <c r="B181" t="s">
        <v>775</v>
      </c>
      <c r="C181">
        <v>0</v>
      </c>
      <c r="D181" t="s">
        <v>5886</v>
      </c>
    </row>
    <row r="182" spans="1:4" x14ac:dyDescent="0.25">
      <c r="A182" t="s">
        <v>4993</v>
      </c>
      <c r="B182" t="s">
        <v>511</v>
      </c>
      <c r="C182">
        <v>0</v>
      </c>
      <c r="D182" t="s">
        <v>5886</v>
      </c>
    </row>
    <row r="183" spans="1:4" x14ac:dyDescent="0.25">
      <c r="A183" t="s">
        <v>3150</v>
      </c>
      <c r="B183" t="s">
        <v>2485</v>
      </c>
      <c r="C183">
        <v>1</v>
      </c>
      <c r="D183" t="s">
        <v>5886</v>
      </c>
    </row>
    <row r="184" spans="1:4" x14ac:dyDescent="0.25">
      <c r="A184" t="s">
        <v>5053</v>
      </c>
      <c r="B184" t="s">
        <v>66</v>
      </c>
      <c r="C184">
        <v>0</v>
      </c>
      <c r="D184" t="s">
        <v>5886</v>
      </c>
    </row>
    <row r="185" spans="1:4" x14ac:dyDescent="0.25">
      <c r="A185" t="s">
        <v>3774</v>
      </c>
      <c r="B185" t="s">
        <v>1266</v>
      </c>
      <c r="C185">
        <v>1</v>
      </c>
      <c r="D185" t="s">
        <v>5886</v>
      </c>
    </row>
    <row r="186" spans="1:4" x14ac:dyDescent="0.25">
      <c r="A186" t="s">
        <v>2690</v>
      </c>
      <c r="B186" t="s">
        <v>2691</v>
      </c>
      <c r="C186">
        <v>0</v>
      </c>
      <c r="D186" t="s">
        <v>5886</v>
      </c>
    </row>
    <row r="187" spans="1:4" x14ac:dyDescent="0.25">
      <c r="A187" t="s">
        <v>5629</v>
      </c>
      <c r="B187" t="s">
        <v>5630</v>
      </c>
      <c r="C187">
        <v>1</v>
      </c>
      <c r="D187" t="s">
        <v>5886</v>
      </c>
    </row>
    <row r="188" spans="1:4" x14ac:dyDescent="0.25">
      <c r="A188" t="s">
        <v>5667</v>
      </c>
      <c r="B188" t="s">
        <v>2937</v>
      </c>
      <c r="C188">
        <v>0</v>
      </c>
      <c r="D188" t="s">
        <v>5886</v>
      </c>
    </row>
    <row r="189" spans="1:4" x14ac:dyDescent="0.25">
      <c r="A189" t="s">
        <v>3983</v>
      </c>
      <c r="B189" t="s">
        <v>2771</v>
      </c>
      <c r="C189">
        <v>0</v>
      </c>
      <c r="D189" t="s">
        <v>5886</v>
      </c>
    </row>
    <row r="190" spans="1:4" x14ac:dyDescent="0.25">
      <c r="A190" t="s">
        <v>4752</v>
      </c>
      <c r="B190" t="s">
        <v>3987</v>
      </c>
      <c r="C190">
        <v>0</v>
      </c>
      <c r="D190" t="s">
        <v>5886</v>
      </c>
    </row>
    <row r="191" spans="1:4" x14ac:dyDescent="0.25">
      <c r="A191" t="s">
        <v>218</v>
      </c>
      <c r="B191" t="s">
        <v>239</v>
      </c>
      <c r="C191">
        <v>0</v>
      </c>
      <c r="D191" t="s">
        <v>5886</v>
      </c>
    </row>
    <row r="192" spans="1:4" x14ac:dyDescent="0.25">
      <c r="A192" t="s">
        <v>3362</v>
      </c>
      <c r="B192" t="s">
        <v>2365</v>
      </c>
      <c r="C192">
        <v>1</v>
      </c>
      <c r="D192" t="s">
        <v>5886</v>
      </c>
    </row>
    <row r="193" spans="1:4" x14ac:dyDescent="0.25">
      <c r="A193" t="s">
        <v>4105</v>
      </c>
      <c r="B193" t="s">
        <v>521</v>
      </c>
      <c r="C193">
        <v>0</v>
      </c>
      <c r="D193" t="s">
        <v>5886</v>
      </c>
    </row>
    <row r="194" spans="1:4" x14ac:dyDescent="0.25">
      <c r="A194" t="s">
        <v>5794</v>
      </c>
      <c r="B194" t="s">
        <v>535</v>
      </c>
      <c r="C194">
        <v>0</v>
      </c>
      <c r="D194" t="s">
        <v>5886</v>
      </c>
    </row>
    <row r="195" spans="1:4" x14ac:dyDescent="0.25">
      <c r="A195" t="s">
        <v>1493</v>
      </c>
      <c r="B195" t="s">
        <v>31</v>
      </c>
      <c r="C195">
        <v>0</v>
      </c>
      <c r="D195" t="s">
        <v>5886</v>
      </c>
    </row>
    <row r="196" spans="1:4" x14ac:dyDescent="0.25">
      <c r="A196" t="s">
        <v>4868</v>
      </c>
      <c r="B196" t="s">
        <v>3467</v>
      </c>
      <c r="C196">
        <v>0</v>
      </c>
      <c r="D196" t="s">
        <v>5886</v>
      </c>
    </row>
    <row r="197" spans="1:4" x14ac:dyDescent="0.25">
      <c r="A197" t="s">
        <v>5356</v>
      </c>
      <c r="B197" t="s">
        <v>1324</v>
      </c>
      <c r="C197">
        <v>0</v>
      </c>
      <c r="D197" t="s">
        <v>5886</v>
      </c>
    </row>
    <row r="198" spans="1:4" x14ac:dyDescent="0.25">
      <c r="A198" t="s">
        <v>607</v>
      </c>
      <c r="B198" t="s">
        <v>612</v>
      </c>
      <c r="C198">
        <v>0</v>
      </c>
      <c r="D198" t="s">
        <v>5886</v>
      </c>
    </row>
    <row r="199" spans="1:4" x14ac:dyDescent="0.25">
      <c r="A199" t="s">
        <v>1514</v>
      </c>
      <c r="B199" t="s">
        <v>1055</v>
      </c>
      <c r="C199">
        <v>0</v>
      </c>
      <c r="D199" t="s">
        <v>5886</v>
      </c>
    </row>
    <row r="200" spans="1:4" x14ac:dyDescent="0.25">
      <c r="A200" t="s">
        <v>1804</v>
      </c>
      <c r="B200" t="s">
        <v>1815</v>
      </c>
      <c r="C200">
        <v>0</v>
      </c>
      <c r="D200" t="s">
        <v>5886</v>
      </c>
    </row>
    <row r="201" spans="1:4" x14ac:dyDescent="0.25">
      <c r="A201" t="s">
        <v>5456</v>
      </c>
      <c r="B201" t="s">
        <v>1810</v>
      </c>
      <c r="C201">
        <v>0</v>
      </c>
      <c r="D201" t="s">
        <v>5886</v>
      </c>
    </row>
    <row r="202" spans="1:4" x14ac:dyDescent="0.25">
      <c r="A202" t="s">
        <v>4065</v>
      </c>
      <c r="B202" t="s">
        <v>4066</v>
      </c>
      <c r="C202">
        <v>1</v>
      </c>
      <c r="D202" t="s">
        <v>5886</v>
      </c>
    </row>
    <row r="203" spans="1:4" x14ac:dyDescent="0.25">
      <c r="A203" t="s">
        <v>5082</v>
      </c>
      <c r="B203" t="s">
        <v>5083</v>
      </c>
      <c r="C203">
        <v>0</v>
      </c>
      <c r="D203" t="s">
        <v>5886</v>
      </c>
    </row>
    <row r="204" spans="1:4" x14ac:dyDescent="0.25">
      <c r="A204" t="s">
        <v>4091</v>
      </c>
      <c r="B204" t="s">
        <v>4092</v>
      </c>
      <c r="C204">
        <v>1</v>
      </c>
      <c r="D204" t="s">
        <v>5886</v>
      </c>
    </row>
    <row r="205" spans="1:4" x14ac:dyDescent="0.25">
      <c r="A205" t="s">
        <v>3833</v>
      </c>
      <c r="B205" t="s">
        <v>72</v>
      </c>
      <c r="C205">
        <v>0</v>
      </c>
      <c r="D205" t="s">
        <v>5886</v>
      </c>
    </row>
    <row r="206" spans="1:4" x14ac:dyDescent="0.25">
      <c r="A206" t="s">
        <v>3833</v>
      </c>
      <c r="B206" t="s">
        <v>83</v>
      </c>
      <c r="C206">
        <v>0</v>
      </c>
      <c r="D206" t="s">
        <v>5886</v>
      </c>
    </row>
    <row r="207" spans="1:4" x14ac:dyDescent="0.25">
      <c r="A207" t="s">
        <v>3700</v>
      </c>
      <c r="B207" t="s">
        <v>1248</v>
      </c>
      <c r="C207">
        <v>0</v>
      </c>
      <c r="D207" t="s">
        <v>5886</v>
      </c>
    </row>
    <row r="208" spans="1:4" x14ac:dyDescent="0.25">
      <c r="A208" t="s">
        <v>5228</v>
      </c>
      <c r="B208" t="s">
        <v>3441</v>
      </c>
      <c r="C208">
        <v>1</v>
      </c>
      <c r="D208" t="s">
        <v>5886</v>
      </c>
    </row>
    <row r="209" spans="1:4" x14ac:dyDescent="0.25">
      <c r="A209" t="s">
        <v>2421</v>
      </c>
      <c r="B209" t="s">
        <v>1069</v>
      </c>
      <c r="C209">
        <v>0</v>
      </c>
      <c r="D209" t="s">
        <v>5886</v>
      </c>
    </row>
    <row r="210" spans="1:4" x14ac:dyDescent="0.25">
      <c r="A210" t="s">
        <v>5841</v>
      </c>
      <c r="B210" t="s">
        <v>2077</v>
      </c>
      <c r="C210">
        <v>0</v>
      </c>
      <c r="D210" t="s">
        <v>5886</v>
      </c>
    </row>
    <row r="211" spans="1:4" x14ac:dyDescent="0.25">
      <c r="A211" t="s">
        <v>1227</v>
      </c>
      <c r="B211" t="s">
        <v>1228</v>
      </c>
      <c r="C211">
        <v>0</v>
      </c>
      <c r="D211" t="s">
        <v>5886</v>
      </c>
    </row>
    <row r="212" spans="1:4" x14ac:dyDescent="0.25">
      <c r="A212" t="s">
        <v>5053</v>
      </c>
      <c r="B212" t="s">
        <v>511</v>
      </c>
      <c r="C212">
        <v>0</v>
      </c>
      <c r="D212" t="s">
        <v>5886</v>
      </c>
    </row>
    <row r="213" spans="1:4" x14ac:dyDescent="0.25">
      <c r="A213" t="s">
        <v>5818</v>
      </c>
      <c r="B213" t="s">
        <v>3971</v>
      </c>
      <c r="C213">
        <v>1</v>
      </c>
      <c r="D213" t="s">
        <v>5886</v>
      </c>
    </row>
    <row r="214" spans="1:4" x14ac:dyDescent="0.25">
      <c r="A214" t="s">
        <v>682</v>
      </c>
      <c r="B214" t="s">
        <v>690</v>
      </c>
      <c r="C214">
        <v>0</v>
      </c>
      <c r="D214" t="s">
        <v>5886</v>
      </c>
    </row>
    <row r="215" spans="1:4" x14ac:dyDescent="0.25">
      <c r="A215" t="s">
        <v>2192</v>
      </c>
      <c r="B215" t="s">
        <v>1950</v>
      </c>
      <c r="C215">
        <v>0</v>
      </c>
      <c r="D215" t="s">
        <v>5886</v>
      </c>
    </row>
    <row r="216" spans="1:4" x14ac:dyDescent="0.25">
      <c r="A216" t="s">
        <v>3123</v>
      </c>
      <c r="B216" t="s">
        <v>2193</v>
      </c>
      <c r="C216">
        <v>0</v>
      </c>
      <c r="D216" t="s">
        <v>5886</v>
      </c>
    </row>
    <row r="217" spans="1:4" x14ac:dyDescent="0.25">
      <c r="A217" t="s">
        <v>3123</v>
      </c>
      <c r="B217" t="s">
        <v>2198</v>
      </c>
      <c r="C217">
        <v>0</v>
      </c>
      <c r="D217" t="s">
        <v>5886</v>
      </c>
    </row>
    <row r="218" spans="1:4" x14ac:dyDescent="0.25">
      <c r="A218" t="s">
        <v>3751</v>
      </c>
      <c r="B218" t="s">
        <v>694</v>
      </c>
      <c r="C218">
        <v>0</v>
      </c>
      <c r="D218" t="s">
        <v>5886</v>
      </c>
    </row>
    <row r="219" spans="1:4" x14ac:dyDescent="0.25">
      <c r="A219" t="s">
        <v>4993</v>
      </c>
      <c r="B219" t="s">
        <v>1601</v>
      </c>
      <c r="C219">
        <v>0</v>
      </c>
      <c r="D219" t="s">
        <v>5886</v>
      </c>
    </row>
    <row r="220" spans="1:4" x14ac:dyDescent="0.25">
      <c r="A220" t="s">
        <v>5053</v>
      </c>
      <c r="B220" t="s">
        <v>2084</v>
      </c>
      <c r="C220">
        <v>0</v>
      </c>
      <c r="D220" t="s">
        <v>5886</v>
      </c>
    </row>
    <row r="221" spans="1:4" x14ac:dyDescent="0.25">
      <c r="A221" t="s">
        <v>3833</v>
      </c>
      <c r="B221" t="s">
        <v>3839</v>
      </c>
      <c r="C221">
        <v>0</v>
      </c>
      <c r="D221" t="s">
        <v>5886</v>
      </c>
    </row>
    <row r="222" spans="1:4" x14ac:dyDescent="0.25">
      <c r="A222" t="s">
        <v>348</v>
      </c>
      <c r="B222" t="s">
        <v>356</v>
      </c>
      <c r="C222">
        <v>0</v>
      </c>
      <c r="D222" t="s">
        <v>5886</v>
      </c>
    </row>
    <row r="223" spans="1:4" x14ac:dyDescent="0.25">
      <c r="A223" t="s">
        <v>3287</v>
      </c>
      <c r="B223" t="s">
        <v>355</v>
      </c>
      <c r="C223">
        <v>0</v>
      </c>
      <c r="D223" t="s">
        <v>5886</v>
      </c>
    </row>
    <row r="224" spans="1:4" x14ac:dyDescent="0.25">
      <c r="A224" t="s">
        <v>5445</v>
      </c>
      <c r="B224" t="s">
        <v>5446</v>
      </c>
      <c r="C224">
        <v>0</v>
      </c>
      <c r="D224" t="s">
        <v>5886</v>
      </c>
    </row>
    <row r="225" spans="1:4" x14ac:dyDescent="0.25">
      <c r="A225" t="s">
        <v>5847</v>
      </c>
      <c r="B225" t="s">
        <v>768</v>
      </c>
      <c r="C225">
        <v>0</v>
      </c>
      <c r="D225" t="s">
        <v>5886</v>
      </c>
    </row>
    <row r="226" spans="1:4" x14ac:dyDescent="0.25">
      <c r="A226" t="s">
        <v>2302</v>
      </c>
      <c r="B226" t="s">
        <v>1895</v>
      </c>
      <c r="C226">
        <v>0</v>
      </c>
      <c r="D226" t="s">
        <v>5886</v>
      </c>
    </row>
    <row r="227" spans="1:4" x14ac:dyDescent="0.25">
      <c r="A227" t="s">
        <v>520</v>
      </c>
      <c r="B227" t="s">
        <v>548</v>
      </c>
      <c r="C227">
        <v>0</v>
      </c>
      <c r="D227" t="s">
        <v>5886</v>
      </c>
    </row>
    <row r="228" spans="1:4" x14ac:dyDescent="0.25">
      <c r="A228" t="s">
        <v>1921</v>
      </c>
      <c r="B228" t="s">
        <v>726</v>
      </c>
      <c r="C228">
        <v>0</v>
      </c>
      <c r="D228" t="s">
        <v>5886</v>
      </c>
    </row>
    <row r="229" spans="1:4" x14ac:dyDescent="0.25">
      <c r="A229" t="s">
        <v>2130</v>
      </c>
      <c r="B229" t="s">
        <v>811</v>
      </c>
      <c r="C229">
        <v>0</v>
      </c>
      <c r="D229" t="s">
        <v>5886</v>
      </c>
    </row>
    <row r="230" spans="1:4" x14ac:dyDescent="0.25">
      <c r="A230" t="s">
        <v>3742</v>
      </c>
      <c r="B230" t="s">
        <v>1923</v>
      </c>
      <c r="C230">
        <v>0</v>
      </c>
      <c r="D230" t="s">
        <v>5886</v>
      </c>
    </row>
    <row r="231" spans="1:4" x14ac:dyDescent="0.25">
      <c r="A231" t="s">
        <v>3993</v>
      </c>
      <c r="B231" t="s">
        <v>2507</v>
      </c>
      <c r="C231">
        <v>0</v>
      </c>
      <c r="D231" t="s">
        <v>5886</v>
      </c>
    </row>
    <row r="232" spans="1:4" x14ac:dyDescent="0.25">
      <c r="A232" t="s">
        <v>4765</v>
      </c>
      <c r="B232" t="s">
        <v>529</v>
      </c>
      <c r="C232">
        <v>0</v>
      </c>
      <c r="D232" t="s">
        <v>5886</v>
      </c>
    </row>
    <row r="233" spans="1:4" x14ac:dyDescent="0.25">
      <c r="A233" t="s">
        <v>4765</v>
      </c>
      <c r="B233" t="s">
        <v>539</v>
      </c>
      <c r="C233">
        <v>0</v>
      </c>
      <c r="D233" t="s">
        <v>5886</v>
      </c>
    </row>
    <row r="234" spans="1:4" x14ac:dyDescent="0.25">
      <c r="A234" t="s">
        <v>4765</v>
      </c>
      <c r="B234" t="s">
        <v>541</v>
      </c>
      <c r="C234">
        <v>0</v>
      </c>
      <c r="D234" t="s">
        <v>5886</v>
      </c>
    </row>
    <row r="235" spans="1:4" x14ac:dyDescent="0.25">
      <c r="A235" t="s">
        <v>4879</v>
      </c>
      <c r="B235" t="s">
        <v>808</v>
      </c>
      <c r="C235">
        <v>0</v>
      </c>
      <c r="D235" t="s">
        <v>5886</v>
      </c>
    </row>
    <row r="236" spans="1:4" x14ac:dyDescent="0.25">
      <c r="A236" t="s">
        <v>4977</v>
      </c>
      <c r="B236" t="s">
        <v>548</v>
      </c>
      <c r="C236">
        <v>0</v>
      </c>
      <c r="D236" t="s">
        <v>5886</v>
      </c>
    </row>
    <row r="237" spans="1:4" x14ac:dyDescent="0.25">
      <c r="A237" t="s">
        <v>5734</v>
      </c>
      <c r="B237" t="s">
        <v>548</v>
      </c>
      <c r="C237">
        <v>0</v>
      </c>
      <c r="D237" t="s">
        <v>5886</v>
      </c>
    </row>
    <row r="238" spans="1:4" x14ac:dyDescent="0.25">
      <c r="A238" t="s">
        <v>5478</v>
      </c>
      <c r="B238" t="s">
        <v>2355</v>
      </c>
      <c r="C238">
        <v>0</v>
      </c>
      <c r="D238" t="s">
        <v>5886</v>
      </c>
    </row>
    <row r="239" spans="1:4" x14ac:dyDescent="0.25">
      <c r="A239" t="s">
        <v>5497</v>
      </c>
      <c r="B239" t="s">
        <v>2596</v>
      </c>
      <c r="C239">
        <v>0</v>
      </c>
      <c r="D239" t="s">
        <v>5886</v>
      </c>
    </row>
    <row r="240" spans="1:4" x14ac:dyDescent="0.25">
      <c r="A240" t="s">
        <v>4903</v>
      </c>
      <c r="B240" t="s">
        <v>3504</v>
      </c>
      <c r="C240">
        <v>0</v>
      </c>
      <c r="D240" t="s">
        <v>5886</v>
      </c>
    </row>
    <row r="241" spans="1:4" x14ac:dyDescent="0.25">
      <c r="A241" t="s">
        <v>2235</v>
      </c>
      <c r="B241" t="s">
        <v>2079</v>
      </c>
      <c r="C241">
        <v>0</v>
      </c>
      <c r="D241" t="s">
        <v>5886</v>
      </c>
    </row>
    <row r="242" spans="1:4" x14ac:dyDescent="0.25">
      <c r="A242" t="s">
        <v>3582</v>
      </c>
      <c r="B242" t="s">
        <v>3585</v>
      </c>
      <c r="C242">
        <v>0</v>
      </c>
      <c r="D242" t="s">
        <v>5886</v>
      </c>
    </row>
    <row r="243" spans="1:4" x14ac:dyDescent="0.25">
      <c r="A243" t="s">
        <v>3929</v>
      </c>
      <c r="B243" t="s">
        <v>3930</v>
      </c>
      <c r="C243">
        <v>0</v>
      </c>
      <c r="D243" t="s">
        <v>5886</v>
      </c>
    </row>
    <row r="244" spans="1:4" x14ac:dyDescent="0.25">
      <c r="A244" t="s">
        <v>4098</v>
      </c>
      <c r="B244" t="s">
        <v>831</v>
      </c>
      <c r="C244">
        <v>0</v>
      </c>
      <c r="D244" t="s">
        <v>5886</v>
      </c>
    </row>
    <row r="245" spans="1:4" x14ac:dyDescent="0.25">
      <c r="A245" t="s">
        <v>4139</v>
      </c>
      <c r="B245" t="s">
        <v>3583</v>
      </c>
      <c r="C245">
        <v>0</v>
      </c>
      <c r="D245" t="s">
        <v>5886</v>
      </c>
    </row>
    <row r="246" spans="1:4" x14ac:dyDescent="0.25">
      <c r="A246" t="s">
        <v>5841</v>
      </c>
      <c r="B246" t="s">
        <v>1202</v>
      </c>
      <c r="C246">
        <v>0</v>
      </c>
      <c r="D246" t="s">
        <v>5886</v>
      </c>
    </row>
    <row r="247" spans="1:4" x14ac:dyDescent="0.25">
      <c r="A247" t="s">
        <v>1995</v>
      </c>
      <c r="B247" t="s">
        <v>1983</v>
      </c>
      <c r="C247">
        <v>0</v>
      </c>
      <c r="D247" t="s">
        <v>5886</v>
      </c>
    </row>
    <row r="248" spans="1:4" x14ac:dyDescent="0.25">
      <c r="A248" t="s">
        <v>5476</v>
      </c>
      <c r="B248" t="s">
        <v>1830</v>
      </c>
      <c r="C248">
        <v>0</v>
      </c>
      <c r="D248" t="s">
        <v>5886</v>
      </c>
    </row>
    <row r="249" spans="1:4" x14ac:dyDescent="0.25">
      <c r="A249" t="s">
        <v>2265</v>
      </c>
      <c r="B249" t="s">
        <v>2266</v>
      </c>
      <c r="C249">
        <v>0</v>
      </c>
      <c r="D249" t="s">
        <v>5886</v>
      </c>
    </row>
    <row r="250" spans="1:4" x14ac:dyDescent="0.25">
      <c r="A250" t="s">
        <v>2037</v>
      </c>
      <c r="B250" t="s">
        <v>2038</v>
      </c>
      <c r="C250">
        <v>1</v>
      </c>
      <c r="D250" t="s">
        <v>5886</v>
      </c>
    </row>
    <row r="251" spans="1:4" x14ac:dyDescent="0.25">
      <c r="A251" t="s">
        <v>2677</v>
      </c>
      <c r="B251" t="s">
        <v>2131</v>
      </c>
      <c r="C251">
        <v>0</v>
      </c>
      <c r="D251" t="s">
        <v>5886</v>
      </c>
    </row>
    <row r="252" spans="1:4" x14ac:dyDescent="0.25">
      <c r="A252" t="s">
        <v>3335</v>
      </c>
      <c r="B252" t="s">
        <v>3336</v>
      </c>
      <c r="C252">
        <v>0</v>
      </c>
      <c r="D252" t="s">
        <v>5886</v>
      </c>
    </row>
    <row r="253" spans="1:4" x14ac:dyDescent="0.25">
      <c r="A253" t="s">
        <v>4265</v>
      </c>
      <c r="B253" t="s">
        <v>1718</v>
      </c>
      <c r="C253">
        <v>0</v>
      </c>
      <c r="D253" t="s">
        <v>5886</v>
      </c>
    </row>
    <row r="254" spans="1:4" x14ac:dyDescent="0.25">
      <c r="A254" t="s">
        <v>3352</v>
      </c>
      <c r="B254" t="s">
        <v>2622</v>
      </c>
      <c r="C254">
        <v>0</v>
      </c>
      <c r="D254" t="s">
        <v>5886</v>
      </c>
    </row>
    <row r="255" spans="1:4" x14ac:dyDescent="0.25">
      <c r="A255" t="s">
        <v>2102</v>
      </c>
      <c r="B255" t="s">
        <v>2105</v>
      </c>
      <c r="C255">
        <v>0</v>
      </c>
      <c r="D255" t="s">
        <v>5886</v>
      </c>
    </row>
    <row r="256" spans="1:4" x14ac:dyDescent="0.25">
      <c r="A256" t="s">
        <v>4614</v>
      </c>
      <c r="B256" t="s">
        <v>2103</v>
      </c>
      <c r="C256">
        <v>0</v>
      </c>
      <c r="D256" t="s">
        <v>5886</v>
      </c>
    </row>
    <row r="257" spans="1:4" x14ac:dyDescent="0.25">
      <c r="A257" t="s">
        <v>373</v>
      </c>
      <c r="B257" t="s">
        <v>374</v>
      </c>
      <c r="C257">
        <v>0</v>
      </c>
      <c r="D257" t="s">
        <v>5886</v>
      </c>
    </row>
    <row r="258" spans="1:4" x14ac:dyDescent="0.25">
      <c r="A258" t="s">
        <v>3503</v>
      </c>
      <c r="B258" t="s">
        <v>3504</v>
      </c>
      <c r="C258">
        <v>0</v>
      </c>
      <c r="D258" t="s">
        <v>5886</v>
      </c>
    </row>
    <row r="259" spans="1:4" x14ac:dyDescent="0.25">
      <c r="A259" t="s">
        <v>5620</v>
      </c>
      <c r="B259" t="s">
        <v>3508</v>
      </c>
      <c r="C259">
        <v>0</v>
      </c>
      <c r="D259" t="s">
        <v>5886</v>
      </c>
    </row>
    <row r="260" spans="1:4" x14ac:dyDescent="0.25">
      <c r="A260" t="s">
        <v>4087</v>
      </c>
      <c r="B260" t="s">
        <v>3837</v>
      </c>
      <c r="C260">
        <v>0</v>
      </c>
      <c r="D260" t="s">
        <v>5886</v>
      </c>
    </row>
    <row r="261" spans="1:4" x14ac:dyDescent="0.25">
      <c r="A261" t="s">
        <v>4157</v>
      </c>
      <c r="B261" t="s">
        <v>3837</v>
      </c>
      <c r="C261">
        <v>0</v>
      </c>
      <c r="D261" t="s">
        <v>5886</v>
      </c>
    </row>
    <row r="262" spans="1:4" x14ac:dyDescent="0.25">
      <c r="A262" t="s">
        <v>4164</v>
      </c>
      <c r="B262" t="s">
        <v>72</v>
      </c>
      <c r="C262">
        <v>0</v>
      </c>
      <c r="D262" t="s">
        <v>5886</v>
      </c>
    </row>
    <row r="263" spans="1:4" x14ac:dyDescent="0.25">
      <c r="A263" t="s">
        <v>4164</v>
      </c>
      <c r="B263" t="s">
        <v>83</v>
      </c>
      <c r="C263">
        <v>0</v>
      </c>
      <c r="D263" t="s">
        <v>5886</v>
      </c>
    </row>
    <row r="264" spans="1:4" x14ac:dyDescent="0.25">
      <c r="A264" t="s">
        <v>3751</v>
      </c>
      <c r="B264" t="s">
        <v>686</v>
      </c>
      <c r="C264">
        <v>0</v>
      </c>
      <c r="D264" t="s">
        <v>5886</v>
      </c>
    </row>
    <row r="265" spans="1:4" x14ac:dyDescent="0.25">
      <c r="A265" t="s">
        <v>5530</v>
      </c>
      <c r="B265" t="s">
        <v>690</v>
      </c>
      <c r="C265">
        <v>0</v>
      </c>
      <c r="D265" t="s">
        <v>5886</v>
      </c>
    </row>
    <row r="266" spans="1:4" x14ac:dyDescent="0.25">
      <c r="A266" t="s">
        <v>1911</v>
      </c>
      <c r="B266" t="s">
        <v>178</v>
      </c>
      <c r="C266">
        <v>0</v>
      </c>
      <c r="D266" t="s">
        <v>5886</v>
      </c>
    </row>
    <row r="267" spans="1:4" x14ac:dyDescent="0.25">
      <c r="A267" t="s">
        <v>1556</v>
      </c>
      <c r="B267" t="s">
        <v>1559</v>
      </c>
      <c r="C267">
        <v>0</v>
      </c>
      <c r="D267" t="s">
        <v>5886</v>
      </c>
    </row>
    <row r="268" spans="1:4" x14ac:dyDescent="0.25">
      <c r="A268" t="s">
        <v>4762</v>
      </c>
      <c r="B268" t="s">
        <v>1557</v>
      </c>
      <c r="C268">
        <v>0</v>
      </c>
      <c r="D268" t="s">
        <v>5886</v>
      </c>
    </row>
    <row r="269" spans="1:4" x14ac:dyDescent="0.25">
      <c r="A269" t="s">
        <v>1592</v>
      </c>
      <c r="B269" t="s">
        <v>1593</v>
      </c>
      <c r="C269">
        <v>0</v>
      </c>
      <c r="D269" t="s">
        <v>5886</v>
      </c>
    </row>
    <row r="270" spans="1:4" x14ac:dyDescent="0.25">
      <c r="A270" t="s">
        <v>1592</v>
      </c>
      <c r="B270" t="s">
        <v>1599</v>
      </c>
      <c r="C270">
        <v>0</v>
      </c>
      <c r="D270" t="s">
        <v>5886</v>
      </c>
    </row>
    <row r="271" spans="1:4" x14ac:dyDescent="0.25">
      <c r="A271" t="s">
        <v>3463</v>
      </c>
      <c r="B271" t="s">
        <v>3467</v>
      </c>
      <c r="C271">
        <v>0</v>
      </c>
      <c r="D271" t="s">
        <v>5886</v>
      </c>
    </row>
    <row r="272" spans="1:4" x14ac:dyDescent="0.25">
      <c r="A272" t="s">
        <v>4768</v>
      </c>
      <c r="B272" t="s">
        <v>109</v>
      </c>
      <c r="C272">
        <v>0</v>
      </c>
      <c r="D272" t="s">
        <v>5886</v>
      </c>
    </row>
    <row r="273" spans="1:4" x14ac:dyDescent="0.25">
      <c r="A273" t="s">
        <v>5288</v>
      </c>
      <c r="B273" t="s">
        <v>104</v>
      </c>
      <c r="C273">
        <v>0</v>
      </c>
      <c r="D273" t="s">
        <v>5886</v>
      </c>
    </row>
    <row r="274" spans="1:4" x14ac:dyDescent="0.25">
      <c r="A274" t="s">
        <v>1071</v>
      </c>
      <c r="B274" t="s">
        <v>207</v>
      </c>
      <c r="C274">
        <v>0</v>
      </c>
      <c r="D274" t="s">
        <v>5886</v>
      </c>
    </row>
    <row r="275" spans="1:4" x14ac:dyDescent="0.25">
      <c r="A275" t="s">
        <v>1860</v>
      </c>
      <c r="B275" t="s">
        <v>207</v>
      </c>
      <c r="C275">
        <v>0</v>
      </c>
      <c r="D275" t="s">
        <v>5886</v>
      </c>
    </row>
    <row r="276" spans="1:4" x14ac:dyDescent="0.25">
      <c r="A276" t="s">
        <v>2853</v>
      </c>
      <c r="B276" t="s">
        <v>866</v>
      </c>
      <c r="C276">
        <v>0</v>
      </c>
      <c r="D276" t="s">
        <v>5886</v>
      </c>
    </row>
    <row r="277" spans="1:4" x14ac:dyDescent="0.25">
      <c r="A277" t="s">
        <v>65</v>
      </c>
      <c r="B277" t="s">
        <v>99</v>
      </c>
      <c r="C277">
        <v>0</v>
      </c>
      <c r="D277" t="s">
        <v>5886</v>
      </c>
    </row>
    <row r="278" spans="1:4" x14ac:dyDescent="0.25">
      <c r="A278" t="s">
        <v>1058</v>
      </c>
      <c r="B278" t="s">
        <v>1069</v>
      </c>
      <c r="C278">
        <v>0</v>
      </c>
      <c r="D278" t="s">
        <v>5886</v>
      </c>
    </row>
    <row r="279" spans="1:4" x14ac:dyDescent="0.25">
      <c r="A279" t="s">
        <v>5137</v>
      </c>
      <c r="B279" t="s">
        <v>1059</v>
      </c>
      <c r="C279">
        <v>0</v>
      </c>
      <c r="D279" t="s">
        <v>5886</v>
      </c>
    </row>
    <row r="280" spans="1:4" x14ac:dyDescent="0.25">
      <c r="A280" t="s">
        <v>5137</v>
      </c>
      <c r="B280" t="s">
        <v>1068</v>
      </c>
      <c r="C280">
        <v>0</v>
      </c>
      <c r="D280" t="s">
        <v>5886</v>
      </c>
    </row>
    <row r="281" spans="1:4" x14ac:dyDescent="0.25">
      <c r="A281" t="s">
        <v>5294</v>
      </c>
      <c r="B281" t="s">
        <v>5157</v>
      </c>
      <c r="C281">
        <v>0</v>
      </c>
      <c r="D281" t="s">
        <v>5886</v>
      </c>
    </row>
    <row r="282" spans="1:4" x14ac:dyDescent="0.25">
      <c r="A282" t="s">
        <v>5654</v>
      </c>
      <c r="B282" t="s">
        <v>5295</v>
      </c>
      <c r="C282">
        <v>0</v>
      </c>
      <c r="D282" t="s">
        <v>5886</v>
      </c>
    </row>
    <row r="283" spans="1:4" x14ac:dyDescent="0.25">
      <c r="A283" t="s">
        <v>1265</v>
      </c>
      <c r="B283" t="s">
        <v>1269</v>
      </c>
      <c r="C283">
        <v>0</v>
      </c>
      <c r="D283" t="s">
        <v>5886</v>
      </c>
    </row>
    <row r="284" spans="1:4" x14ac:dyDescent="0.25">
      <c r="A284" t="s">
        <v>5824</v>
      </c>
      <c r="B284" t="s">
        <v>1274</v>
      </c>
      <c r="C284">
        <v>0</v>
      </c>
      <c r="D284" t="s">
        <v>5886</v>
      </c>
    </row>
    <row r="285" spans="1:4" x14ac:dyDescent="0.25">
      <c r="A285" t="s">
        <v>5662</v>
      </c>
      <c r="B285" t="s">
        <v>3509</v>
      </c>
      <c r="C285">
        <v>0</v>
      </c>
      <c r="D285" t="s">
        <v>5886</v>
      </c>
    </row>
    <row r="286" spans="1:4" x14ac:dyDescent="0.25">
      <c r="A286" t="s">
        <v>103</v>
      </c>
      <c r="B286" t="s">
        <v>109</v>
      </c>
      <c r="C286">
        <v>0</v>
      </c>
      <c r="D286" t="s">
        <v>5886</v>
      </c>
    </row>
    <row r="287" spans="1:4" x14ac:dyDescent="0.25">
      <c r="A287" t="s">
        <v>5288</v>
      </c>
      <c r="B287" t="s">
        <v>113</v>
      </c>
      <c r="C287">
        <v>0</v>
      </c>
      <c r="D287" t="s">
        <v>5886</v>
      </c>
    </row>
    <row r="288" spans="1:4" x14ac:dyDescent="0.25">
      <c r="A288" t="s">
        <v>520</v>
      </c>
      <c r="B288" t="s">
        <v>543</v>
      </c>
      <c r="C288">
        <v>0</v>
      </c>
      <c r="D288" t="s">
        <v>5886</v>
      </c>
    </row>
    <row r="289" spans="1:4" x14ac:dyDescent="0.25">
      <c r="A289" t="s">
        <v>4372</v>
      </c>
      <c r="B289" t="s">
        <v>529</v>
      </c>
      <c r="C289">
        <v>0</v>
      </c>
      <c r="D289" t="s">
        <v>5886</v>
      </c>
    </row>
    <row r="290" spans="1:4" x14ac:dyDescent="0.25">
      <c r="A290" t="s">
        <v>4372</v>
      </c>
      <c r="B290" t="s">
        <v>539</v>
      </c>
      <c r="C290">
        <v>0</v>
      </c>
      <c r="D290" t="s">
        <v>5886</v>
      </c>
    </row>
    <row r="291" spans="1:4" x14ac:dyDescent="0.25">
      <c r="A291" t="s">
        <v>4372</v>
      </c>
      <c r="B291" t="s">
        <v>541</v>
      </c>
      <c r="C291">
        <v>0</v>
      </c>
      <c r="D291" t="s">
        <v>5886</v>
      </c>
    </row>
    <row r="292" spans="1:4" x14ac:dyDescent="0.25">
      <c r="A292" t="s">
        <v>4977</v>
      </c>
      <c r="B292" t="s">
        <v>543</v>
      </c>
      <c r="C292">
        <v>0</v>
      </c>
      <c r="D292" t="s">
        <v>5886</v>
      </c>
    </row>
    <row r="293" spans="1:4" x14ac:dyDescent="0.25">
      <c r="A293" t="s">
        <v>5734</v>
      </c>
      <c r="B293" t="s">
        <v>543</v>
      </c>
      <c r="C293">
        <v>0</v>
      </c>
      <c r="D293" t="s">
        <v>5886</v>
      </c>
    </row>
    <row r="294" spans="1:4" x14ac:dyDescent="0.25">
      <c r="A294" t="s">
        <v>2347</v>
      </c>
      <c r="B294" t="s">
        <v>2348</v>
      </c>
      <c r="C294">
        <v>0</v>
      </c>
      <c r="D294" t="s">
        <v>5886</v>
      </c>
    </row>
    <row r="295" spans="1:4" x14ac:dyDescent="0.25">
      <c r="A295" t="s">
        <v>3268</v>
      </c>
      <c r="B295" t="s">
        <v>3269</v>
      </c>
      <c r="C295">
        <v>0</v>
      </c>
      <c r="D295" t="s">
        <v>5886</v>
      </c>
    </row>
    <row r="296" spans="1:4" x14ac:dyDescent="0.25">
      <c r="A296" t="s">
        <v>4969</v>
      </c>
      <c r="B296" t="s">
        <v>1477</v>
      </c>
      <c r="C296">
        <v>0</v>
      </c>
      <c r="D296" t="s">
        <v>5886</v>
      </c>
    </row>
    <row r="297" spans="1:4" x14ac:dyDescent="0.25">
      <c r="A297" t="s">
        <v>3123</v>
      </c>
      <c r="B297" t="s">
        <v>1956</v>
      </c>
      <c r="C297">
        <v>0</v>
      </c>
      <c r="D297" t="s">
        <v>5886</v>
      </c>
    </row>
    <row r="298" spans="1:4" x14ac:dyDescent="0.25">
      <c r="A298" t="s">
        <v>4465</v>
      </c>
      <c r="B298" t="s">
        <v>1950</v>
      </c>
      <c r="C298">
        <v>0</v>
      </c>
      <c r="D298" t="s">
        <v>5886</v>
      </c>
    </row>
    <row r="299" spans="1:4" x14ac:dyDescent="0.25">
      <c r="A299" t="s">
        <v>895</v>
      </c>
      <c r="B299" t="s">
        <v>447</v>
      </c>
      <c r="C299">
        <v>0</v>
      </c>
      <c r="D299" t="s">
        <v>5886</v>
      </c>
    </row>
    <row r="300" spans="1:4" x14ac:dyDescent="0.25">
      <c r="A300" t="s">
        <v>1182</v>
      </c>
      <c r="B300" t="s">
        <v>1189</v>
      </c>
      <c r="C300">
        <v>0</v>
      </c>
      <c r="D300" t="s">
        <v>5886</v>
      </c>
    </row>
    <row r="301" spans="1:4" x14ac:dyDescent="0.25">
      <c r="A301" t="s">
        <v>2235</v>
      </c>
      <c r="B301" t="s">
        <v>2073</v>
      </c>
      <c r="C301">
        <v>0</v>
      </c>
      <c r="D301" t="s">
        <v>5886</v>
      </c>
    </row>
    <row r="302" spans="1:4" x14ac:dyDescent="0.25">
      <c r="A302" t="s">
        <v>2383</v>
      </c>
      <c r="B302" t="s">
        <v>1183</v>
      </c>
      <c r="C302">
        <v>0</v>
      </c>
      <c r="D302" t="s">
        <v>5886</v>
      </c>
    </row>
    <row r="303" spans="1:4" x14ac:dyDescent="0.25">
      <c r="A303" t="s">
        <v>5010</v>
      </c>
      <c r="B303" t="s">
        <v>447</v>
      </c>
      <c r="C303">
        <v>0</v>
      </c>
      <c r="D303" t="s">
        <v>5886</v>
      </c>
    </row>
    <row r="304" spans="1:4" x14ac:dyDescent="0.25">
      <c r="A304" t="s">
        <v>5612</v>
      </c>
      <c r="B304" t="s">
        <v>444</v>
      </c>
      <c r="C304">
        <v>0</v>
      </c>
      <c r="D304" t="s">
        <v>5886</v>
      </c>
    </row>
    <row r="305" spans="1:4" x14ac:dyDescent="0.25">
      <c r="A305" t="s">
        <v>5612</v>
      </c>
      <c r="B305" t="s">
        <v>449</v>
      </c>
      <c r="C305">
        <v>0</v>
      </c>
      <c r="D305" t="s">
        <v>5886</v>
      </c>
    </row>
    <row r="306" spans="1:4" x14ac:dyDescent="0.25">
      <c r="A306" t="s">
        <v>721</v>
      </c>
      <c r="B306" t="s">
        <v>722</v>
      </c>
      <c r="C306">
        <v>0</v>
      </c>
      <c r="D306" t="s">
        <v>5886</v>
      </c>
    </row>
    <row r="307" spans="1:4" x14ac:dyDescent="0.25">
      <c r="A307" t="s">
        <v>2416</v>
      </c>
      <c r="B307" t="s">
        <v>2286</v>
      </c>
      <c r="C307">
        <v>0</v>
      </c>
      <c r="D307" t="s">
        <v>5886</v>
      </c>
    </row>
    <row r="308" spans="1:4" x14ac:dyDescent="0.25">
      <c r="A308" t="s">
        <v>3889</v>
      </c>
      <c r="B308" t="s">
        <v>3890</v>
      </c>
      <c r="C308">
        <v>0</v>
      </c>
      <c r="D308" t="s">
        <v>5886</v>
      </c>
    </row>
    <row r="309" spans="1:4" x14ac:dyDescent="0.25">
      <c r="A309" t="s">
        <v>5320</v>
      </c>
      <c r="B309" t="s">
        <v>430</v>
      </c>
      <c r="C309">
        <v>0</v>
      </c>
      <c r="D309" t="s">
        <v>5886</v>
      </c>
    </row>
    <row r="310" spans="1:4" x14ac:dyDescent="0.25">
      <c r="A310" t="s">
        <v>643</v>
      </c>
      <c r="B310" t="s">
        <v>650</v>
      </c>
      <c r="C310">
        <v>0</v>
      </c>
      <c r="D310" t="s">
        <v>5886</v>
      </c>
    </row>
    <row r="311" spans="1:4" x14ac:dyDescent="0.25">
      <c r="A311" t="s">
        <v>4345</v>
      </c>
      <c r="B311" t="s">
        <v>649</v>
      </c>
      <c r="C311">
        <v>0</v>
      </c>
      <c r="D311" t="s">
        <v>5886</v>
      </c>
    </row>
    <row r="312" spans="1:4" x14ac:dyDescent="0.25">
      <c r="A312" t="s">
        <v>5530</v>
      </c>
      <c r="B312" t="s">
        <v>683</v>
      </c>
      <c r="C312">
        <v>0</v>
      </c>
      <c r="D312" t="s">
        <v>5886</v>
      </c>
    </row>
    <row r="313" spans="1:4" x14ac:dyDescent="0.25">
      <c r="A313" t="s">
        <v>1926</v>
      </c>
      <c r="B313" t="s">
        <v>975</v>
      </c>
      <c r="C313">
        <v>0</v>
      </c>
      <c r="D313" t="s">
        <v>5887</v>
      </c>
    </row>
    <row r="314" spans="1:4" x14ac:dyDescent="0.25">
      <c r="A314" t="s">
        <v>2421</v>
      </c>
      <c r="B314" t="s">
        <v>1064</v>
      </c>
      <c r="C314">
        <v>0</v>
      </c>
      <c r="D314" t="s">
        <v>5887</v>
      </c>
    </row>
    <row r="315" spans="1:4" x14ac:dyDescent="0.25">
      <c r="A315" t="s">
        <v>3965</v>
      </c>
      <c r="B315" t="s">
        <v>231</v>
      </c>
      <c r="C315">
        <v>0</v>
      </c>
      <c r="D315" t="s">
        <v>5887</v>
      </c>
    </row>
    <row r="316" spans="1:4" x14ac:dyDescent="0.25">
      <c r="A316" t="s">
        <v>3718</v>
      </c>
      <c r="B316" t="s">
        <v>626</v>
      </c>
      <c r="C316">
        <v>0</v>
      </c>
      <c r="D316" t="s">
        <v>5886</v>
      </c>
    </row>
    <row r="317" spans="1:4" x14ac:dyDescent="0.25">
      <c r="A317" t="s">
        <v>3728</v>
      </c>
      <c r="B317" t="s">
        <v>2334</v>
      </c>
      <c r="C317">
        <v>0</v>
      </c>
      <c r="D317" t="s">
        <v>5886</v>
      </c>
    </row>
    <row r="318" spans="1:4" x14ac:dyDescent="0.25">
      <c r="A318" t="s">
        <v>827</v>
      </c>
      <c r="B318" t="s">
        <v>833</v>
      </c>
      <c r="C318">
        <v>0</v>
      </c>
      <c r="D318" t="s">
        <v>5886</v>
      </c>
    </row>
    <row r="319" spans="1:4" x14ac:dyDescent="0.25">
      <c r="A319" t="s">
        <v>3400</v>
      </c>
      <c r="B319" t="s">
        <v>2761</v>
      </c>
      <c r="C319">
        <v>0</v>
      </c>
      <c r="D319" t="s">
        <v>5886</v>
      </c>
    </row>
    <row r="320" spans="1:4" x14ac:dyDescent="0.25">
      <c r="A320" t="s">
        <v>2498</v>
      </c>
      <c r="B320" t="s">
        <v>1467</v>
      </c>
      <c r="C320">
        <v>0</v>
      </c>
      <c r="D320" t="s">
        <v>5886</v>
      </c>
    </row>
    <row r="321" spans="1:4" x14ac:dyDescent="0.25">
      <c r="A321" t="s">
        <v>3185</v>
      </c>
      <c r="B321" t="s">
        <v>3186</v>
      </c>
      <c r="C321">
        <v>0</v>
      </c>
      <c r="D321" t="s">
        <v>5886</v>
      </c>
    </row>
    <row r="322" spans="1:4" x14ac:dyDescent="0.25">
      <c r="A322" t="s">
        <v>4881</v>
      </c>
      <c r="B322" t="s">
        <v>2499</v>
      </c>
      <c r="C322">
        <v>0</v>
      </c>
      <c r="D322" t="s">
        <v>5886</v>
      </c>
    </row>
    <row r="323" spans="1:4" x14ac:dyDescent="0.25">
      <c r="A323" t="s">
        <v>5750</v>
      </c>
      <c r="B323" t="s">
        <v>272</v>
      </c>
      <c r="C323">
        <v>0</v>
      </c>
      <c r="D323" t="s">
        <v>5887</v>
      </c>
    </row>
    <row r="324" spans="1:4" x14ac:dyDescent="0.25">
      <c r="A324" t="s">
        <v>1926</v>
      </c>
      <c r="B324" t="s">
        <v>971</v>
      </c>
      <c r="C324">
        <v>0</v>
      </c>
      <c r="D324" t="s">
        <v>5887</v>
      </c>
    </row>
    <row r="325" spans="1:4" x14ac:dyDescent="0.25">
      <c r="A325" t="s">
        <v>570</v>
      </c>
      <c r="B325" t="s">
        <v>574</v>
      </c>
      <c r="C325">
        <v>0</v>
      </c>
      <c r="D325" t="s">
        <v>5887</v>
      </c>
    </row>
    <row r="326" spans="1:4" x14ac:dyDescent="0.25">
      <c r="A326" t="s">
        <v>731</v>
      </c>
      <c r="B326" t="s">
        <v>735</v>
      </c>
      <c r="C326">
        <v>0</v>
      </c>
      <c r="D326" t="s">
        <v>5887</v>
      </c>
    </row>
    <row r="327" spans="1:4" x14ac:dyDescent="0.25">
      <c r="A327" t="s">
        <v>2192</v>
      </c>
      <c r="B327" t="s">
        <v>1956</v>
      </c>
      <c r="C327">
        <v>0</v>
      </c>
      <c r="D327" t="s">
        <v>5887</v>
      </c>
    </row>
    <row r="328" spans="1:4" x14ac:dyDescent="0.25">
      <c r="A328" t="s">
        <v>2529</v>
      </c>
      <c r="B328" t="s">
        <v>2339</v>
      </c>
      <c r="C328">
        <v>0</v>
      </c>
      <c r="D328" t="s">
        <v>5887</v>
      </c>
    </row>
    <row r="329" spans="1:4" x14ac:dyDescent="0.25">
      <c r="A329" t="s">
        <v>3369</v>
      </c>
      <c r="B329" t="s">
        <v>1890</v>
      </c>
      <c r="C329">
        <v>0</v>
      </c>
      <c r="D329" t="s">
        <v>5887</v>
      </c>
    </row>
    <row r="330" spans="1:4" x14ac:dyDescent="0.25">
      <c r="A330" t="s">
        <v>3633</v>
      </c>
      <c r="B330" t="s">
        <v>2591</v>
      </c>
      <c r="C330">
        <v>0</v>
      </c>
      <c r="D330" t="s">
        <v>5887</v>
      </c>
    </row>
    <row r="331" spans="1:4" x14ac:dyDescent="0.25">
      <c r="A331" t="s">
        <v>3958</v>
      </c>
      <c r="B331" t="s">
        <v>3959</v>
      </c>
      <c r="C331">
        <v>0</v>
      </c>
      <c r="D331" t="s">
        <v>5887</v>
      </c>
    </row>
    <row r="332" spans="1:4" x14ac:dyDescent="0.25">
      <c r="A332" t="s">
        <v>4253</v>
      </c>
      <c r="B332" t="s">
        <v>1120</v>
      </c>
      <c r="C332">
        <v>0</v>
      </c>
      <c r="D332" t="s">
        <v>5887</v>
      </c>
    </row>
    <row r="333" spans="1:4" x14ac:dyDescent="0.25">
      <c r="A333" t="s">
        <v>4270</v>
      </c>
      <c r="B333" t="s">
        <v>2530</v>
      </c>
      <c r="C333">
        <v>0</v>
      </c>
      <c r="D333" t="s">
        <v>5887</v>
      </c>
    </row>
    <row r="334" spans="1:4" x14ac:dyDescent="0.25">
      <c r="A334" t="s">
        <v>4270</v>
      </c>
      <c r="B334" t="s">
        <v>2533</v>
      </c>
      <c r="C334">
        <v>0</v>
      </c>
      <c r="D334" t="s">
        <v>5887</v>
      </c>
    </row>
    <row r="335" spans="1:4" x14ac:dyDescent="0.25">
      <c r="A335" t="s">
        <v>4358</v>
      </c>
      <c r="B335" t="s">
        <v>4359</v>
      </c>
      <c r="C335">
        <v>0</v>
      </c>
      <c r="D335" t="s">
        <v>5887</v>
      </c>
    </row>
    <row r="336" spans="1:4" x14ac:dyDescent="0.25">
      <c r="A336" t="s">
        <v>4377</v>
      </c>
      <c r="B336" t="s">
        <v>1439</v>
      </c>
      <c r="C336">
        <v>0</v>
      </c>
      <c r="D336" t="s">
        <v>5887</v>
      </c>
    </row>
    <row r="337" spans="1:4" x14ac:dyDescent="0.25">
      <c r="A337" t="s">
        <v>0</v>
      </c>
      <c r="B337" t="s">
        <v>1</v>
      </c>
      <c r="C337">
        <v>0</v>
      </c>
      <c r="D337" t="s">
        <v>5887</v>
      </c>
    </row>
    <row r="338" spans="1:4" x14ac:dyDescent="0.25">
      <c r="A338" t="s">
        <v>0</v>
      </c>
      <c r="B338" t="s">
        <v>6</v>
      </c>
      <c r="C338">
        <v>0</v>
      </c>
      <c r="D338" t="s">
        <v>5887</v>
      </c>
    </row>
    <row r="339" spans="1:4" x14ac:dyDescent="0.25">
      <c r="A339" t="s">
        <v>0</v>
      </c>
      <c r="B339" t="s">
        <v>11</v>
      </c>
      <c r="C339">
        <v>0</v>
      </c>
      <c r="D339" t="s">
        <v>5887</v>
      </c>
    </row>
    <row r="340" spans="1:4" x14ac:dyDescent="0.25">
      <c r="A340" t="s">
        <v>0</v>
      </c>
      <c r="B340" t="s">
        <v>13</v>
      </c>
      <c r="C340">
        <v>0</v>
      </c>
      <c r="D340" t="s">
        <v>5887</v>
      </c>
    </row>
    <row r="341" spans="1:4" x14ac:dyDescent="0.25">
      <c r="A341" t="s">
        <v>19</v>
      </c>
      <c r="B341" t="s">
        <v>20</v>
      </c>
      <c r="C341">
        <v>0</v>
      </c>
      <c r="D341" t="s">
        <v>5887</v>
      </c>
    </row>
    <row r="342" spans="1:4" x14ac:dyDescent="0.25">
      <c r="A342" t="s">
        <v>19</v>
      </c>
      <c r="B342" t="s">
        <v>23</v>
      </c>
      <c r="C342">
        <v>0</v>
      </c>
      <c r="D342" t="s">
        <v>5887</v>
      </c>
    </row>
    <row r="343" spans="1:4" x14ac:dyDescent="0.25">
      <c r="A343" t="s">
        <v>19</v>
      </c>
      <c r="B343" t="s">
        <v>25</v>
      </c>
      <c r="C343">
        <v>0</v>
      </c>
      <c r="D343" t="s">
        <v>5887</v>
      </c>
    </row>
    <row r="344" spans="1:4" x14ac:dyDescent="0.25">
      <c r="A344" t="s">
        <v>46</v>
      </c>
      <c r="B344" t="s">
        <v>52</v>
      </c>
      <c r="C344">
        <v>0</v>
      </c>
      <c r="D344" t="s">
        <v>5887</v>
      </c>
    </row>
    <row r="345" spans="1:4" x14ac:dyDescent="0.25">
      <c r="A345" t="s">
        <v>54</v>
      </c>
      <c r="B345" t="s">
        <v>58</v>
      </c>
      <c r="C345">
        <v>0</v>
      </c>
      <c r="D345" t="s">
        <v>5887</v>
      </c>
    </row>
    <row r="346" spans="1:4" x14ac:dyDescent="0.25">
      <c r="A346" t="s">
        <v>65</v>
      </c>
      <c r="B346" t="s">
        <v>81</v>
      </c>
      <c r="C346">
        <v>0</v>
      </c>
      <c r="D346" t="s">
        <v>5887</v>
      </c>
    </row>
    <row r="347" spans="1:4" x14ac:dyDescent="0.25">
      <c r="A347" t="s">
        <v>65</v>
      </c>
      <c r="B347" t="s">
        <v>87</v>
      </c>
      <c r="C347">
        <v>0</v>
      </c>
      <c r="D347" t="s">
        <v>5887</v>
      </c>
    </row>
    <row r="348" spans="1:4" x14ac:dyDescent="0.25">
      <c r="A348" t="s">
        <v>65</v>
      </c>
      <c r="B348" t="s">
        <v>95</v>
      </c>
      <c r="C348">
        <v>0</v>
      </c>
      <c r="D348" t="s">
        <v>5887</v>
      </c>
    </row>
    <row r="349" spans="1:4" x14ac:dyDescent="0.25">
      <c r="A349" t="s">
        <v>166</v>
      </c>
      <c r="B349" t="s">
        <v>170</v>
      </c>
      <c r="C349">
        <v>0</v>
      </c>
      <c r="D349" t="s">
        <v>5887</v>
      </c>
    </row>
    <row r="350" spans="1:4" x14ac:dyDescent="0.25">
      <c r="A350" t="s">
        <v>200</v>
      </c>
      <c r="B350" t="s">
        <v>209</v>
      </c>
      <c r="C350">
        <v>0</v>
      </c>
      <c r="D350" t="s">
        <v>5887</v>
      </c>
    </row>
    <row r="351" spans="1:4" x14ac:dyDescent="0.25">
      <c r="A351" t="s">
        <v>200</v>
      </c>
      <c r="B351" t="s">
        <v>211</v>
      </c>
      <c r="C351">
        <v>0</v>
      </c>
      <c r="D351" t="s">
        <v>5887</v>
      </c>
    </row>
    <row r="352" spans="1:4" x14ac:dyDescent="0.25">
      <c r="A352" t="s">
        <v>218</v>
      </c>
      <c r="B352" t="s">
        <v>234</v>
      </c>
      <c r="C352">
        <v>0</v>
      </c>
      <c r="D352" t="s">
        <v>5887</v>
      </c>
    </row>
    <row r="353" spans="1:4" x14ac:dyDescent="0.25">
      <c r="A353" t="s">
        <v>218</v>
      </c>
      <c r="B353" t="s">
        <v>243</v>
      </c>
      <c r="C353">
        <v>0</v>
      </c>
      <c r="D353" t="s">
        <v>5887</v>
      </c>
    </row>
    <row r="354" spans="1:4" x14ac:dyDescent="0.25">
      <c r="A354" t="s">
        <v>248</v>
      </c>
      <c r="B354" t="s">
        <v>249</v>
      </c>
      <c r="C354">
        <v>0</v>
      </c>
      <c r="D354" t="s">
        <v>5887</v>
      </c>
    </row>
    <row r="355" spans="1:4" x14ac:dyDescent="0.25">
      <c r="A355" t="s">
        <v>801</v>
      </c>
      <c r="B355" t="s">
        <v>804</v>
      </c>
      <c r="C355">
        <v>0</v>
      </c>
      <c r="D355" t="s">
        <v>5887</v>
      </c>
    </row>
    <row r="356" spans="1:4" x14ac:dyDescent="0.25">
      <c r="A356" t="s">
        <v>819</v>
      </c>
      <c r="B356" t="s">
        <v>78</v>
      </c>
      <c r="C356">
        <v>0</v>
      </c>
      <c r="D356" t="s">
        <v>5887</v>
      </c>
    </row>
    <row r="357" spans="1:4" x14ac:dyDescent="0.25">
      <c r="A357" t="s">
        <v>819</v>
      </c>
      <c r="B357" t="s">
        <v>233</v>
      </c>
      <c r="C357">
        <v>0</v>
      </c>
      <c r="D357" t="s">
        <v>5887</v>
      </c>
    </row>
    <row r="358" spans="1:4" x14ac:dyDescent="0.25">
      <c r="A358" t="s">
        <v>819</v>
      </c>
      <c r="B358" t="s">
        <v>239</v>
      </c>
      <c r="C358">
        <v>0</v>
      </c>
      <c r="D358" t="s">
        <v>5887</v>
      </c>
    </row>
    <row r="359" spans="1:4" x14ac:dyDescent="0.25">
      <c r="A359" t="s">
        <v>827</v>
      </c>
      <c r="B359" t="s">
        <v>828</v>
      </c>
      <c r="C359">
        <v>0</v>
      </c>
      <c r="D359" t="s">
        <v>5887</v>
      </c>
    </row>
    <row r="360" spans="1:4" x14ac:dyDescent="0.25">
      <c r="A360" t="s">
        <v>835</v>
      </c>
      <c r="B360" t="s">
        <v>836</v>
      </c>
      <c r="C360">
        <v>0</v>
      </c>
      <c r="D360" t="s">
        <v>5887</v>
      </c>
    </row>
    <row r="361" spans="1:4" x14ac:dyDescent="0.25">
      <c r="A361" t="s">
        <v>1015</v>
      </c>
      <c r="B361" t="s">
        <v>1022</v>
      </c>
      <c r="C361">
        <v>0</v>
      </c>
      <c r="D361" t="s">
        <v>5887</v>
      </c>
    </row>
    <row r="362" spans="1:4" x14ac:dyDescent="0.25">
      <c r="A362" t="s">
        <v>1015</v>
      </c>
      <c r="B362" t="s">
        <v>500</v>
      </c>
      <c r="C362">
        <v>0</v>
      </c>
      <c r="D362" t="s">
        <v>5887</v>
      </c>
    </row>
    <row r="363" spans="1:4" x14ac:dyDescent="0.25">
      <c r="A363" t="s">
        <v>1015</v>
      </c>
      <c r="B363" t="s">
        <v>501</v>
      </c>
      <c r="C363">
        <v>0</v>
      </c>
      <c r="D363" t="s">
        <v>5887</v>
      </c>
    </row>
    <row r="364" spans="1:4" x14ac:dyDescent="0.25">
      <c r="A364" t="s">
        <v>1038</v>
      </c>
      <c r="B364" t="s">
        <v>1041</v>
      </c>
      <c r="C364">
        <v>0</v>
      </c>
      <c r="D364" t="s">
        <v>5887</v>
      </c>
    </row>
    <row r="365" spans="1:4" x14ac:dyDescent="0.25">
      <c r="A365" t="s">
        <v>1038</v>
      </c>
      <c r="B365" t="s">
        <v>1043</v>
      </c>
      <c r="C365">
        <v>0</v>
      </c>
      <c r="D365" t="s">
        <v>5887</v>
      </c>
    </row>
    <row r="366" spans="1:4" x14ac:dyDescent="0.25">
      <c r="A366" t="s">
        <v>1476</v>
      </c>
      <c r="B366" t="s">
        <v>1483</v>
      </c>
      <c r="C366">
        <v>0</v>
      </c>
      <c r="D366" t="s">
        <v>5887</v>
      </c>
    </row>
    <row r="367" spans="1:4" x14ac:dyDescent="0.25">
      <c r="A367" t="s">
        <v>1495</v>
      </c>
      <c r="B367" t="s">
        <v>1498</v>
      </c>
      <c r="C367">
        <v>0</v>
      </c>
      <c r="D367" t="s">
        <v>5887</v>
      </c>
    </row>
    <row r="368" spans="1:4" x14ac:dyDescent="0.25">
      <c r="A368" t="s">
        <v>1514</v>
      </c>
      <c r="B368" t="s">
        <v>1516</v>
      </c>
      <c r="C368">
        <v>0</v>
      </c>
      <c r="D368" t="s">
        <v>5887</v>
      </c>
    </row>
    <row r="369" spans="1:4" x14ac:dyDescent="0.25">
      <c r="A369" t="s">
        <v>1518</v>
      </c>
      <c r="B369" t="s">
        <v>1519</v>
      </c>
      <c r="C369">
        <v>0</v>
      </c>
      <c r="D369" t="s">
        <v>5887</v>
      </c>
    </row>
    <row r="370" spans="1:4" x14ac:dyDescent="0.25">
      <c r="A370" t="s">
        <v>1525</v>
      </c>
      <c r="B370" t="s">
        <v>1519</v>
      </c>
      <c r="C370">
        <v>0</v>
      </c>
      <c r="D370" t="s">
        <v>5887</v>
      </c>
    </row>
    <row r="371" spans="1:4" x14ac:dyDescent="0.25">
      <c r="A371" t="s">
        <v>4330</v>
      </c>
      <c r="B371" t="s">
        <v>3068</v>
      </c>
      <c r="C371">
        <v>0</v>
      </c>
      <c r="D371" t="s">
        <v>5887</v>
      </c>
    </row>
    <row r="372" spans="1:4" x14ac:dyDescent="0.25">
      <c r="A372" t="s">
        <v>557</v>
      </c>
      <c r="B372" t="s">
        <v>565</v>
      </c>
      <c r="C372">
        <v>0</v>
      </c>
      <c r="D372" t="s">
        <v>5887</v>
      </c>
    </row>
    <row r="373" spans="1:4" x14ac:dyDescent="0.25">
      <c r="A373" t="s">
        <v>1732</v>
      </c>
      <c r="B373" t="s">
        <v>1733</v>
      </c>
      <c r="C373">
        <v>0</v>
      </c>
      <c r="D373" t="s">
        <v>5887</v>
      </c>
    </row>
    <row r="374" spans="1:4" x14ac:dyDescent="0.25">
      <c r="A374" t="s">
        <v>1930</v>
      </c>
      <c r="B374" t="s">
        <v>243</v>
      </c>
      <c r="C374">
        <v>0</v>
      </c>
      <c r="D374" t="s">
        <v>5887</v>
      </c>
    </row>
    <row r="375" spans="1:4" x14ac:dyDescent="0.25">
      <c r="A375" t="s">
        <v>2140</v>
      </c>
      <c r="B375" t="s">
        <v>2143</v>
      </c>
      <c r="C375">
        <v>0</v>
      </c>
      <c r="D375" t="s">
        <v>5887</v>
      </c>
    </row>
    <row r="376" spans="1:4" x14ac:dyDescent="0.25">
      <c r="A376" t="s">
        <v>5478</v>
      </c>
      <c r="B376" t="s">
        <v>561</v>
      </c>
      <c r="C376">
        <v>0</v>
      </c>
      <c r="D376" t="s">
        <v>5887</v>
      </c>
    </row>
    <row r="377" spans="1:4" x14ac:dyDescent="0.25">
      <c r="A377" t="s">
        <v>1157</v>
      </c>
      <c r="B377" t="s">
        <v>1158</v>
      </c>
      <c r="C377">
        <v>0</v>
      </c>
      <c r="D377" t="s">
        <v>5887</v>
      </c>
    </row>
    <row r="378" spans="1:4" x14ac:dyDescent="0.25">
      <c r="A378" t="s">
        <v>1702</v>
      </c>
      <c r="B378" t="s">
        <v>1601</v>
      </c>
      <c r="C378">
        <v>0</v>
      </c>
      <c r="D378" t="s">
        <v>5887</v>
      </c>
    </row>
    <row r="379" spans="1:4" x14ac:dyDescent="0.25">
      <c r="A379" t="s">
        <v>2773</v>
      </c>
      <c r="B379" t="s">
        <v>660</v>
      </c>
      <c r="C379">
        <v>0</v>
      </c>
      <c r="D379" t="s">
        <v>5887</v>
      </c>
    </row>
    <row r="380" spans="1:4" x14ac:dyDescent="0.25">
      <c r="A380" t="s">
        <v>2909</v>
      </c>
      <c r="B380" t="s">
        <v>680</v>
      </c>
      <c r="C380">
        <v>0</v>
      </c>
      <c r="D380" t="s">
        <v>5887</v>
      </c>
    </row>
    <row r="381" spans="1:4" x14ac:dyDescent="0.25">
      <c r="A381" t="s">
        <v>3063</v>
      </c>
      <c r="B381" t="s">
        <v>3068</v>
      </c>
      <c r="C381">
        <v>0</v>
      </c>
      <c r="D381" t="s">
        <v>5887</v>
      </c>
    </row>
    <row r="382" spans="1:4" x14ac:dyDescent="0.25">
      <c r="A382" t="s">
        <v>3242</v>
      </c>
      <c r="B382" t="s">
        <v>66</v>
      </c>
      <c r="C382">
        <v>0</v>
      </c>
      <c r="D382" t="s">
        <v>5887</v>
      </c>
    </row>
    <row r="383" spans="1:4" x14ac:dyDescent="0.25">
      <c r="A383" t="s">
        <v>3879</v>
      </c>
      <c r="B383" t="s">
        <v>1089</v>
      </c>
      <c r="C383">
        <v>0</v>
      </c>
      <c r="D383" t="s">
        <v>5887</v>
      </c>
    </row>
    <row r="384" spans="1:4" x14ac:dyDescent="0.25">
      <c r="A384" t="s">
        <v>3975</v>
      </c>
      <c r="B384" t="s">
        <v>2510</v>
      </c>
      <c r="C384">
        <v>0</v>
      </c>
      <c r="D384" t="s">
        <v>5887</v>
      </c>
    </row>
    <row r="385" spans="1:4" x14ac:dyDescent="0.25">
      <c r="A385" t="s">
        <v>4096</v>
      </c>
      <c r="B385" t="s">
        <v>3822</v>
      </c>
      <c r="C385">
        <v>0</v>
      </c>
      <c r="D385" t="s">
        <v>5887</v>
      </c>
    </row>
    <row r="386" spans="1:4" x14ac:dyDescent="0.25">
      <c r="A386" t="s">
        <v>4156</v>
      </c>
      <c r="B386" t="s">
        <v>81</v>
      </c>
      <c r="C386">
        <v>0</v>
      </c>
      <c r="D386" t="s">
        <v>5887</v>
      </c>
    </row>
    <row r="387" spans="1:4" x14ac:dyDescent="0.25">
      <c r="A387" t="s">
        <v>4320</v>
      </c>
      <c r="B387" t="s">
        <v>3070</v>
      </c>
      <c r="C387">
        <v>0</v>
      </c>
      <c r="D387" t="s">
        <v>5887</v>
      </c>
    </row>
    <row r="388" spans="1:4" x14ac:dyDescent="0.25">
      <c r="A388" t="s">
        <v>4573</v>
      </c>
      <c r="B388" t="s">
        <v>89</v>
      </c>
      <c r="C388">
        <v>0</v>
      </c>
      <c r="D388" t="s">
        <v>5887</v>
      </c>
    </row>
    <row r="389" spans="1:4" x14ac:dyDescent="0.25">
      <c r="A389" t="s">
        <v>4700</v>
      </c>
      <c r="B389" t="s">
        <v>4701</v>
      </c>
      <c r="C389">
        <v>0</v>
      </c>
      <c r="D389" t="s">
        <v>5887</v>
      </c>
    </row>
    <row r="390" spans="1:4" x14ac:dyDescent="0.25">
      <c r="A390" t="s">
        <v>4849</v>
      </c>
      <c r="B390" t="s">
        <v>1586</v>
      </c>
      <c r="C390">
        <v>0</v>
      </c>
      <c r="D390" t="s">
        <v>5887</v>
      </c>
    </row>
    <row r="391" spans="1:4" x14ac:dyDescent="0.25">
      <c r="A391" t="s">
        <v>4922</v>
      </c>
      <c r="B391" t="s">
        <v>2183</v>
      </c>
      <c r="C391">
        <v>0</v>
      </c>
      <c r="D391" t="s">
        <v>5887</v>
      </c>
    </row>
    <row r="392" spans="1:4" x14ac:dyDescent="0.25">
      <c r="A392" t="s">
        <v>5046</v>
      </c>
      <c r="B392" t="s">
        <v>3266</v>
      </c>
      <c r="C392">
        <v>0</v>
      </c>
      <c r="D392" t="s">
        <v>5887</v>
      </c>
    </row>
    <row r="393" spans="1:4" x14ac:dyDescent="0.25">
      <c r="A393" t="s">
        <v>5214</v>
      </c>
      <c r="B393" t="s">
        <v>3692</v>
      </c>
      <c r="C393">
        <v>0</v>
      </c>
      <c r="D393" t="s">
        <v>5887</v>
      </c>
    </row>
    <row r="394" spans="1:4" x14ac:dyDescent="0.25">
      <c r="A394" t="s">
        <v>5269</v>
      </c>
      <c r="B394" t="s">
        <v>487</v>
      </c>
      <c r="C394">
        <v>0</v>
      </c>
      <c r="D394" t="s">
        <v>5887</v>
      </c>
    </row>
    <row r="395" spans="1:4" x14ac:dyDescent="0.25">
      <c r="A395" t="s">
        <v>5307</v>
      </c>
      <c r="B395" t="s">
        <v>476</v>
      </c>
      <c r="C395">
        <v>0</v>
      </c>
      <c r="D395" t="s">
        <v>5887</v>
      </c>
    </row>
    <row r="396" spans="1:4" x14ac:dyDescent="0.25">
      <c r="A396" t="s">
        <v>5307</v>
      </c>
      <c r="B396" t="s">
        <v>477</v>
      </c>
      <c r="C396">
        <v>0</v>
      </c>
      <c r="D396" t="s">
        <v>5887</v>
      </c>
    </row>
    <row r="397" spans="1:4" x14ac:dyDescent="0.25">
      <c r="A397" t="s">
        <v>5307</v>
      </c>
      <c r="B397" t="s">
        <v>489</v>
      </c>
      <c r="C397">
        <v>0</v>
      </c>
      <c r="D397" t="s">
        <v>5887</v>
      </c>
    </row>
    <row r="398" spans="1:4" x14ac:dyDescent="0.25">
      <c r="A398" t="s">
        <v>5373</v>
      </c>
      <c r="B398" t="s">
        <v>5374</v>
      </c>
      <c r="C398">
        <v>0</v>
      </c>
      <c r="D398" t="s">
        <v>5887</v>
      </c>
    </row>
    <row r="399" spans="1:4" x14ac:dyDescent="0.25">
      <c r="A399" t="s">
        <v>5385</v>
      </c>
      <c r="B399" t="s">
        <v>1074</v>
      </c>
      <c r="C399">
        <v>0</v>
      </c>
      <c r="D399" t="s">
        <v>5887</v>
      </c>
    </row>
    <row r="400" spans="1:4" x14ac:dyDescent="0.25">
      <c r="A400" t="s">
        <v>5475</v>
      </c>
      <c r="B400" t="s">
        <v>678</v>
      </c>
      <c r="C400">
        <v>0</v>
      </c>
      <c r="D400" t="s">
        <v>5887</v>
      </c>
    </row>
    <row r="401" spans="1:4" x14ac:dyDescent="0.25">
      <c r="A401" t="s">
        <v>5486</v>
      </c>
      <c r="B401" t="s">
        <v>78</v>
      </c>
      <c r="C401">
        <v>0</v>
      </c>
      <c r="D401" t="s">
        <v>5887</v>
      </c>
    </row>
    <row r="402" spans="1:4" x14ac:dyDescent="0.25">
      <c r="A402" t="s">
        <v>5486</v>
      </c>
      <c r="B402" t="s">
        <v>89</v>
      </c>
      <c r="C402">
        <v>0</v>
      </c>
      <c r="D402" t="s">
        <v>5887</v>
      </c>
    </row>
    <row r="403" spans="1:4" x14ac:dyDescent="0.25">
      <c r="A403" t="s">
        <v>5489</v>
      </c>
      <c r="B403" t="s">
        <v>962</v>
      </c>
      <c r="C403">
        <v>0</v>
      </c>
      <c r="D403" t="s">
        <v>5887</v>
      </c>
    </row>
    <row r="404" spans="1:4" x14ac:dyDescent="0.25">
      <c r="A404" t="s">
        <v>5519</v>
      </c>
      <c r="B404" t="s">
        <v>866</v>
      </c>
      <c r="C404">
        <v>0</v>
      </c>
      <c r="D404" t="s">
        <v>5887</v>
      </c>
    </row>
    <row r="405" spans="1:4" x14ac:dyDescent="0.25">
      <c r="A405" t="s">
        <v>5565</v>
      </c>
      <c r="B405" t="s">
        <v>1479</v>
      </c>
      <c r="C405">
        <v>0</v>
      </c>
      <c r="D405" t="s">
        <v>5887</v>
      </c>
    </row>
    <row r="406" spans="1:4" x14ac:dyDescent="0.25">
      <c r="A406" t="s">
        <v>5726</v>
      </c>
      <c r="B406" t="s">
        <v>1835</v>
      </c>
      <c r="C406">
        <v>0</v>
      </c>
      <c r="D406" t="s">
        <v>5887</v>
      </c>
    </row>
    <row r="407" spans="1:4" x14ac:dyDescent="0.25">
      <c r="A407" t="s">
        <v>5763</v>
      </c>
      <c r="B407" t="s">
        <v>3981</v>
      </c>
      <c r="C407">
        <v>0</v>
      </c>
      <c r="D407" t="s">
        <v>5887</v>
      </c>
    </row>
    <row r="408" spans="1:4" x14ac:dyDescent="0.25">
      <c r="A408" t="s">
        <v>5834</v>
      </c>
      <c r="B408" t="s">
        <v>2184</v>
      </c>
      <c r="C408">
        <v>0</v>
      </c>
      <c r="D408" t="s">
        <v>5887</v>
      </c>
    </row>
    <row r="409" spans="1:4" x14ac:dyDescent="0.25">
      <c r="A409" t="s">
        <v>5858</v>
      </c>
      <c r="B409" t="s">
        <v>1089</v>
      </c>
      <c r="C409">
        <v>0</v>
      </c>
      <c r="D409" t="s">
        <v>5887</v>
      </c>
    </row>
    <row r="410" spans="1:4" x14ac:dyDescent="0.25">
      <c r="A410" t="s">
        <v>5858</v>
      </c>
      <c r="B410" t="s">
        <v>1091</v>
      </c>
      <c r="C410">
        <v>0</v>
      </c>
      <c r="D410" t="s">
        <v>5887</v>
      </c>
    </row>
    <row r="411" spans="1:4" x14ac:dyDescent="0.25">
      <c r="A411" t="s">
        <v>1894</v>
      </c>
      <c r="B411" t="s">
        <v>1899</v>
      </c>
      <c r="C411">
        <v>0</v>
      </c>
      <c r="D411" t="s">
        <v>5887</v>
      </c>
    </row>
    <row r="412" spans="1:4" x14ac:dyDescent="0.25">
      <c r="A412" t="s">
        <v>2068</v>
      </c>
      <c r="B412" t="s">
        <v>2079</v>
      </c>
      <c r="C412">
        <v>0</v>
      </c>
      <c r="D412" t="s">
        <v>5887</v>
      </c>
    </row>
    <row r="413" spans="1:4" x14ac:dyDescent="0.25">
      <c r="A413" t="s">
        <v>5497</v>
      </c>
      <c r="B413" t="s">
        <v>561</v>
      </c>
      <c r="C413">
        <v>0</v>
      </c>
      <c r="D413" t="s">
        <v>5887</v>
      </c>
    </row>
    <row r="414" spans="1:4" x14ac:dyDescent="0.25">
      <c r="A414" t="s">
        <v>5841</v>
      </c>
      <c r="B414" t="s">
        <v>2069</v>
      </c>
      <c r="C414">
        <v>0</v>
      </c>
      <c r="D414" t="s">
        <v>5887</v>
      </c>
    </row>
    <row r="415" spans="1:4" x14ac:dyDescent="0.25">
      <c r="A415" t="s">
        <v>127</v>
      </c>
      <c r="B415" t="s">
        <v>130</v>
      </c>
      <c r="C415">
        <v>0</v>
      </c>
      <c r="D415" t="s">
        <v>5887</v>
      </c>
    </row>
    <row r="416" spans="1:4" x14ac:dyDescent="0.25">
      <c r="A416" t="s">
        <v>218</v>
      </c>
      <c r="B416" t="s">
        <v>231</v>
      </c>
      <c r="C416">
        <v>0</v>
      </c>
      <c r="D416" t="s">
        <v>5887</v>
      </c>
    </row>
    <row r="417" spans="1:4" x14ac:dyDescent="0.25">
      <c r="A417" t="s">
        <v>418</v>
      </c>
      <c r="B417" t="s">
        <v>421</v>
      </c>
      <c r="C417">
        <v>0</v>
      </c>
      <c r="D417" t="s">
        <v>5887</v>
      </c>
    </row>
    <row r="418" spans="1:4" x14ac:dyDescent="0.25">
      <c r="A418" t="s">
        <v>434</v>
      </c>
      <c r="B418" t="s">
        <v>435</v>
      </c>
      <c r="C418">
        <v>0</v>
      </c>
      <c r="D418" t="s">
        <v>5887</v>
      </c>
    </row>
    <row r="419" spans="1:4" x14ac:dyDescent="0.25">
      <c r="A419" t="s">
        <v>835</v>
      </c>
      <c r="B419" t="s">
        <v>839</v>
      </c>
      <c r="C419">
        <v>0</v>
      </c>
      <c r="D419" t="s">
        <v>5887</v>
      </c>
    </row>
    <row r="420" spans="1:4" x14ac:dyDescent="0.25">
      <c r="A420" t="s">
        <v>1027</v>
      </c>
      <c r="B420" t="s">
        <v>1030</v>
      </c>
      <c r="C420">
        <v>0</v>
      </c>
      <c r="D420" t="s">
        <v>5887</v>
      </c>
    </row>
    <row r="421" spans="1:4" x14ac:dyDescent="0.25">
      <c r="A421" t="s">
        <v>1116</v>
      </c>
      <c r="B421" t="s">
        <v>1117</v>
      </c>
      <c r="C421">
        <v>0</v>
      </c>
      <c r="D421" t="s">
        <v>5887</v>
      </c>
    </row>
    <row r="422" spans="1:4" x14ac:dyDescent="0.25">
      <c r="A422" t="s">
        <v>1166</v>
      </c>
      <c r="B422" t="s">
        <v>1167</v>
      </c>
      <c r="C422">
        <v>0</v>
      </c>
      <c r="D422" t="s">
        <v>5887</v>
      </c>
    </row>
    <row r="423" spans="1:4" x14ac:dyDescent="0.25">
      <c r="A423" t="s">
        <v>1201</v>
      </c>
      <c r="B423" t="s">
        <v>421</v>
      </c>
      <c r="C423">
        <v>0</v>
      </c>
      <c r="D423" t="s">
        <v>5887</v>
      </c>
    </row>
    <row r="424" spans="1:4" x14ac:dyDescent="0.25">
      <c r="A424" t="s">
        <v>1575</v>
      </c>
      <c r="B424" t="s">
        <v>533</v>
      </c>
      <c r="C424">
        <v>0</v>
      </c>
      <c r="D424" t="s">
        <v>5887</v>
      </c>
    </row>
    <row r="425" spans="1:4" x14ac:dyDescent="0.25">
      <c r="A425" t="s">
        <v>1866</v>
      </c>
      <c r="B425" t="s">
        <v>128</v>
      </c>
      <c r="C425">
        <v>0</v>
      </c>
      <c r="D425" t="s">
        <v>5887</v>
      </c>
    </row>
    <row r="426" spans="1:4" x14ac:dyDescent="0.25">
      <c r="A426" t="s">
        <v>1921</v>
      </c>
      <c r="B426" t="s">
        <v>1924</v>
      </c>
      <c r="C426">
        <v>0</v>
      </c>
      <c r="D426" t="s">
        <v>5887</v>
      </c>
    </row>
    <row r="427" spans="1:4" x14ac:dyDescent="0.25">
      <c r="A427" t="s">
        <v>2177</v>
      </c>
      <c r="B427" t="s">
        <v>2190</v>
      </c>
      <c r="C427">
        <v>0</v>
      </c>
      <c r="D427" t="s">
        <v>5887</v>
      </c>
    </row>
    <row r="428" spans="1:4" x14ac:dyDescent="0.25">
      <c r="A428" t="s">
        <v>2283</v>
      </c>
      <c r="B428" t="s">
        <v>2284</v>
      </c>
      <c r="C428">
        <v>0</v>
      </c>
      <c r="D428" t="s">
        <v>5887</v>
      </c>
    </row>
    <row r="429" spans="1:4" x14ac:dyDescent="0.25">
      <c r="A429" t="s">
        <v>2283</v>
      </c>
      <c r="B429" t="s">
        <v>2286</v>
      </c>
      <c r="C429">
        <v>0</v>
      </c>
      <c r="D429" t="s">
        <v>5887</v>
      </c>
    </row>
    <row r="430" spans="1:4" x14ac:dyDescent="0.25">
      <c r="A430" t="s">
        <v>2300</v>
      </c>
      <c r="B430" t="s">
        <v>442</v>
      </c>
      <c r="C430">
        <v>0</v>
      </c>
      <c r="D430" t="s">
        <v>5887</v>
      </c>
    </row>
    <row r="431" spans="1:4" x14ac:dyDescent="0.25">
      <c r="A431" t="s">
        <v>2300</v>
      </c>
      <c r="B431" t="s">
        <v>451</v>
      </c>
      <c r="C431">
        <v>0</v>
      </c>
      <c r="D431" t="s">
        <v>5887</v>
      </c>
    </row>
    <row r="432" spans="1:4" x14ac:dyDescent="0.25">
      <c r="A432" t="s">
        <v>2307</v>
      </c>
      <c r="B432" t="s">
        <v>2310</v>
      </c>
      <c r="C432">
        <v>0</v>
      </c>
      <c r="D432" t="s">
        <v>5887</v>
      </c>
    </row>
    <row r="433" spans="1:4" x14ac:dyDescent="0.25">
      <c r="A433" t="s">
        <v>2392</v>
      </c>
      <c r="B433" t="s">
        <v>2393</v>
      </c>
      <c r="C433">
        <v>0</v>
      </c>
      <c r="D433" t="s">
        <v>5887</v>
      </c>
    </row>
    <row r="434" spans="1:4" x14ac:dyDescent="0.25">
      <c r="A434" t="s">
        <v>2450</v>
      </c>
      <c r="B434" t="s">
        <v>1263</v>
      </c>
      <c r="C434">
        <v>0</v>
      </c>
      <c r="D434" t="s">
        <v>5887</v>
      </c>
    </row>
    <row r="435" spans="1:4" x14ac:dyDescent="0.25">
      <c r="A435" t="s">
        <v>2563</v>
      </c>
      <c r="B435" t="s">
        <v>2566</v>
      </c>
      <c r="C435">
        <v>0</v>
      </c>
      <c r="D435" t="s">
        <v>5887</v>
      </c>
    </row>
    <row r="436" spans="1:4" x14ac:dyDescent="0.25">
      <c r="A436" t="s">
        <v>2641</v>
      </c>
      <c r="B436" t="s">
        <v>1590</v>
      </c>
      <c r="C436">
        <v>0</v>
      </c>
      <c r="D436" t="s">
        <v>5887</v>
      </c>
    </row>
    <row r="437" spans="1:4" x14ac:dyDescent="0.25">
      <c r="A437" t="s">
        <v>2670</v>
      </c>
      <c r="B437" t="s">
        <v>1718</v>
      </c>
      <c r="C437">
        <v>0</v>
      </c>
      <c r="D437" t="s">
        <v>5887</v>
      </c>
    </row>
    <row r="438" spans="1:4" x14ac:dyDescent="0.25">
      <c r="A438" t="s">
        <v>2677</v>
      </c>
      <c r="B438" t="s">
        <v>2671</v>
      </c>
      <c r="C438">
        <v>0</v>
      </c>
      <c r="D438" t="s">
        <v>5887</v>
      </c>
    </row>
    <row r="439" spans="1:4" x14ac:dyDescent="0.25">
      <c r="A439" t="s">
        <v>2941</v>
      </c>
      <c r="B439" t="s">
        <v>1881</v>
      </c>
      <c r="C439">
        <v>0</v>
      </c>
      <c r="D439" t="s">
        <v>5887</v>
      </c>
    </row>
    <row r="440" spans="1:4" x14ac:dyDescent="0.25">
      <c r="A440" t="s">
        <v>2997</v>
      </c>
      <c r="B440" t="s">
        <v>2734</v>
      </c>
      <c r="C440">
        <v>0</v>
      </c>
      <c r="D440" t="s">
        <v>5887</v>
      </c>
    </row>
    <row r="441" spans="1:4" x14ac:dyDescent="0.25">
      <c r="A441" t="s">
        <v>3010</v>
      </c>
      <c r="B441" t="s">
        <v>1170</v>
      </c>
      <c r="C441">
        <v>0</v>
      </c>
      <c r="D441" t="s">
        <v>5887</v>
      </c>
    </row>
    <row r="442" spans="1:4" x14ac:dyDescent="0.25">
      <c r="A442" t="s">
        <v>3194</v>
      </c>
      <c r="B442" t="s">
        <v>1333</v>
      </c>
      <c r="C442">
        <v>0</v>
      </c>
      <c r="D442" t="s">
        <v>5887</v>
      </c>
    </row>
    <row r="443" spans="1:4" x14ac:dyDescent="0.25">
      <c r="A443" t="s">
        <v>3287</v>
      </c>
      <c r="B443" t="s">
        <v>359</v>
      </c>
      <c r="C443">
        <v>0</v>
      </c>
      <c r="D443" t="s">
        <v>5887</v>
      </c>
    </row>
    <row r="444" spans="1:4" x14ac:dyDescent="0.25">
      <c r="A444" t="s">
        <v>3917</v>
      </c>
      <c r="B444" t="s">
        <v>3920</v>
      </c>
      <c r="C444">
        <v>0</v>
      </c>
      <c r="D444" t="s">
        <v>5887</v>
      </c>
    </row>
    <row r="445" spans="1:4" x14ac:dyDescent="0.25">
      <c r="A445" t="s">
        <v>4012</v>
      </c>
      <c r="B445" t="s">
        <v>2188</v>
      </c>
      <c r="C445">
        <v>0</v>
      </c>
      <c r="D445" t="s">
        <v>5887</v>
      </c>
    </row>
    <row r="446" spans="1:4" x14ac:dyDescent="0.25">
      <c r="A446" t="s">
        <v>4018</v>
      </c>
      <c r="B446" t="s">
        <v>1097</v>
      </c>
      <c r="C446">
        <v>0</v>
      </c>
      <c r="D446" t="s">
        <v>5887</v>
      </c>
    </row>
    <row r="447" spans="1:4" x14ac:dyDescent="0.25">
      <c r="A447" t="s">
        <v>4058</v>
      </c>
      <c r="B447" t="s">
        <v>3668</v>
      </c>
      <c r="C447">
        <v>0</v>
      </c>
      <c r="D447" t="s">
        <v>5887</v>
      </c>
    </row>
    <row r="448" spans="1:4" x14ac:dyDescent="0.25">
      <c r="A448" t="s">
        <v>4080</v>
      </c>
      <c r="B448" t="s">
        <v>4083</v>
      </c>
      <c r="C448">
        <v>0</v>
      </c>
      <c r="D448" t="s">
        <v>5887</v>
      </c>
    </row>
    <row r="449" spans="1:4" x14ac:dyDescent="0.25">
      <c r="A449" t="s">
        <v>2081</v>
      </c>
      <c r="B449" t="s">
        <v>234</v>
      </c>
      <c r="C449">
        <v>0</v>
      </c>
      <c r="D449" t="s">
        <v>5887</v>
      </c>
    </row>
    <row r="450" spans="1:4" x14ac:dyDescent="0.25">
      <c r="A450" t="s">
        <v>2107</v>
      </c>
      <c r="B450" t="s">
        <v>1215</v>
      </c>
      <c r="C450">
        <v>0</v>
      </c>
      <c r="D450" t="s">
        <v>5887</v>
      </c>
    </row>
    <row r="451" spans="1:4" x14ac:dyDescent="0.25">
      <c r="A451" t="s">
        <v>2271</v>
      </c>
      <c r="B451" t="s">
        <v>1833</v>
      </c>
      <c r="C451">
        <v>0</v>
      </c>
      <c r="D451" t="s">
        <v>5887</v>
      </c>
    </row>
    <row r="452" spans="1:4" x14ac:dyDescent="0.25">
      <c r="A452" t="s">
        <v>2301</v>
      </c>
      <c r="B452" t="s">
        <v>2261</v>
      </c>
      <c r="C452">
        <v>0</v>
      </c>
      <c r="D452" t="s">
        <v>5887</v>
      </c>
    </row>
    <row r="453" spans="1:4" x14ac:dyDescent="0.25">
      <c r="A453" t="s">
        <v>2392</v>
      </c>
      <c r="B453" t="s">
        <v>2395</v>
      </c>
      <c r="C453">
        <v>0</v>
      </c>
      <c r="D453" t="s">
        <v>5887</v>
      </c>
    </row>
    <row r="454" spans="1:4" x14ac:dyDescent="0.25">
      <c r="A454" t="s">
        <v>2415</v>
      </c>
      <c r="B454" t="s">
        <v>1844</v>
      </c>
      <c r="C454">
        <v>0</v>
      </c>
      <c r="D454" t="s">
        <v>5887</v>
      </c>
    </row>
    <row r="455" spans="1:4" x14ac:dyDescent="0.25">
      <c r="A455" t="s">
        <v>2453</v>
      </c>
      <c r="B455" t="s">
        <v>629</v>
      </c>
      <c r="C455">
        <v>0</v>
      </c>
      <c r="D455" t="s">
        <v>5887</v>
      </c>
    </row>
    <row r="456" spans="1:4" x14ac:dyDescent="0.25">
      <c r="A456" t="s">
        <v>2470</v>
      </c>
      <c r="B456" t="s">
        <v>44</v>
      </c>
      <c r="C456">
        <v>0</v>
      </c>
      <c r="D456" t="s">
        <v>5887</v>
      </c>
    </row>
    <row r="457" spans="1:4" x14ac:dyDescent="0.25">
      <c r="A457" t="s">
        <v>2497</v>
      </c>
      <c r="B457" t="s">
        <v>1599</v>
      </c>
      <c r="C457">
        <v>0</v>
      </c>
      <c r="D457" t="s">
        <v>5887</v>
      </c>
    </row>
    <row r="458" spans="1:4" x14ac:dyDescent="0.25">
      <c r="A458" t="s">
        <v>2602</v>
      </c>
      <c r="B458" t="s">
        <v>2603</v>
      </c>
      <c r="C458">
        <v>0</v>
      </c>
      <c r="D458" t="s">
        <v>5887</v>
      </c>
    </row>
    <row r="459" spans="1:4" x14ac:dyDescent="0.25">
      <c r="A459" t="s">
        <v>2677</v>
      </c>
      <c r="B459" t="s">
        <v>1721</v>
      </c>
      <c r="C459">
        <v>0</v>
      </c>
      <c r="D459" t="s">
        <v>5887</v>
      </c>
    </row>
    <row r="460" spans="1:4" x14ac:dyDescent="0.25">
      <c r="A460" t="s">
        <v>2695</v>
      </c>
      <c r="B460" t="s">
        <v>2699</v>
      </c>
      <c r="C460">
        <v>0</v>
      </c>
      <c r="D460" t="s">
        <v>5887</v>
      </c>
    </row>
    <row r="461" spans="1:4" x14ac:dyDescent="0.25">
      <c r="A461" t="s">
        <v>2708</v>
      </c>
      <c r="B461" t="s">
        <v>2709</v>
      </c>
      <c r="C461">
        <v>0</v>
      </c>
      <c r="D461" t="s">
        <v>5887</v>
      </c>
    </row>
    <row r="462" spans="1:4" x14ac:dyDescent="0.25">
      <c r="A462" t="s">
        <v>2744</v>
      </c>
      <c r="B462" t="s">
        <v>424</v>
      </c>
      <c r="C462">
        <v>0</v>
      </c>
      <c r="D462" t="s">
        <v>5887</v>
      </c>
    </row>
    <row r="463" spans="1:4" x14ac:dyDescent="0.25">
      <c r="A463" t="s">
        <v>2744</v>
      </c>
      <c r="B463" t="s">
        <v>426</v>
      </c>
      <c r="C463">
        <v>0</v>
      </c>
      <c r="D463" t="s">
        <v>5887</v>
      </c>
    </row>
    <row r="464" spans="1:4" x14ac:dyDescent="0.25">
      <c r="A464" t="s">
        <v>2750</v>
      </c>
      <c r="B464" t="s">
        <v>2756</v>
      </c>
      <c r="C464">
        <v>0</v>
      </c>
      <c r="D464" t="s">
        <v>5887</v>
      </c>
    </row>
    <row r="465" spans="1:4" x14ac:dyDescent="0.25">
      <c r="A465" t="s">
        <v>2763</v>
      </c>
      <c r="B465" t="s">
        <v>2771</v>
      </c>
      <c r="C465">
        <v>0</v>
      </c>
      <c r="D465" t="s">
        <v>5887</v>
      </c>
    </row>
    <row r="466" spans="1:4" x14ac:dyDescent="0.25">
      <c r="A466" t="s">
        <v>2828</v>
      </c>
      <c r="B466" t="s">
        <v>1970</v>
      </c>
      <c r="C466">
        <v>0</v>
      </c>
      <c r="D466" t="s">
        <v>5887</v>
      </c>
    </row>
    <row r="467" spans="1:4" x14ac:dyDescent="0.25">
      <c r="A467" t="s">
        <v>2890</v>
      </c>
      <c r="B467" t="s">
        <v>2893</v>
      </c>
      <c r="C467">
        <v>0</v>
      </c>
      <c r="D467" t="s">
        <v>5887</v>
      </c>
    </row>
    <row r="468" spans="1:4" x14ac:dyDescent="0.25">
      <c r="A468" t="s">
        <v>2957</v>
      </c>
      <c r="B468" t="s">
        <v>1967</v>
      </c>
      <c r="C468">
        <v>0</v>
      </c>
      <c r="D468" t="s">
        <v>5887</v>
      </c>
    </row>
    <row r="469" spans="1:4" x14ac:dyDescent="0.25">
      <c r="A469" t="s">
        <v>2981</v>
      </c>
      <c r="B469" t="s">
        <v>1039</v>
      </c>
      <c r="C469">
        <v>0</v>
      </c>
      <c r="D469" t="s">
        <v>5887</v>
      </c>
    </row>
    <row r="470" spans="1:4" x14ac:dyDescent="0.25">
      <c r="A470" t="s">
        <v>3006</v>
      </c>
      <c r="B470" t="s">
        <v>2699</v>
      </c>
      <c r="C470">
        <v>0</v>
      </c>
      <c r="D470" t="s">
        <v>5887</v>
      </c>
    </row>
    <row r="471" spans="1:4" x14ac:dyDescent="0.25">
      <c r="A471" t="s">
        <v>3112</v>
      </c>
      <c r="B471" t="s">
        <v>138</v>
      </c>
      <c r="C471">
        <v>0</v>
      </c>
      <c r="D471" t="s">
        <v>5887</v>
      </c>
    </row>
    <row r="472" spans="1:4" x14ac:dyDescent="0.25">
      <c r="A472" t="s">
        <v>3289</v>
      </c>
      <c r="B472" t="s">
        <v>3292</v>
      </c>
      <c r="C472">
        <v>0</v>
      </c>
      <c r="D472" t="s">
        <v>5887</v>
      </c>
    </row>
    <row r="473" spans="1:4" x14ac:dyDescent="0.25">
      <c r="A473" t="s">
        <v>3400</v>
      </c>
      <c r="B473" t="s">
        <v>1742</v>
      </c>
      <c r="C473">
        <v>0</v>
      </c>
      <c r="D473" t="s">
        <v>5887</v>
      </c>
    </row>
    <row r="474" spans="1:4" x14ac:dyDescent="0.25">
      <c r="A474" t="s">
        <v>3440</v>
      </c>
      <c r="B474" t="s">
        <v>154</v>
      </c>
      <c r="C474">
        <v>0</v>
      </c>
      <c r="D474" t="s">
        <v>5887</v>
      </c>
    </row>
    <row r="475" spans="1:4" x14ac:dyDescent="0.25">
      <c r="A475" t="s">
        <v>3473</v>
      </c>
      <c r="B475" t="s">
        <v>2666</v>
      </c>
      <c r="C475">
        <v>0</v>
      </c>
      <c r="D475" t="s">
        <v>5887</v>
      </c>
    </row>
    <row r="476" spans="1:4" x14ac:dyDescent="0.25">
      <c r="A476" t="s">
        <v>3473</v>
      </c>
      <c r="B476" t="s">
        <v>3476</v>
      </c>
      <c r="C476">
        <v>0</v>
      </c>
      <c r="D476" t="s">
        <v>5887</v>
      </c>
    </row>
    <row r="477" spans="1:4" x14ac:dyDescent="0.25">
      <c r="A477" t="s">
        <v>3528</v>
      </c>
      <c r="B477" t="s">
        <v>55</v>
      </c>
      <c r="C477">
        <v>0</v>
      </c>
      <c r="D477" t="s">
        <v>5887</v>
      </c>
    </row>
    <row r="478" spans="1:4" x14ac:dyDescent="0.25">
      <c r="A478" t="s">
        <v>3530</v>
      </c>
      <c r="B478" t="s">
        <v>1748</v>
      </c>
      <c r="C478">
        <v>0</v>
      </c>
      <c r="D478" t="s">
        <v>5887</v>
      </c>
    </row>
    <row r="479" spans="1:4" x14ac:dyDescent="0.25">
      <c r="A479" t="s">
        <v>3625</v>
      </c>
      <c r="B479" t="s">
        <v>1</v>
      </c>
      <c r="C479">
        <v>0</v>
      </c>
      <c r="D479" t="s">
        <v>5887</v>
      </c>
    </row>
    <row r="480" spans="1:4" x14ac:dyDescent="0.25">
      <c r="A480" t="s">
        <v>3667</v>
      </c>
      <c r="B480" t="s">
        <v>2058</v>
      </c>
      <c r="C480">
        <v>0</v>
      </c>
      <c r="D480" t="s">
        <v>5887</v>
      </c>
    </row>
    <row r="481" spans="1:4" x14ac:dyDescent="0.25">
      <c r="A481" t="s">
        <v>3749</v>
      </c>
      <c r="B481" t="s">
        <v>1130</v>
      </c>
      <c r="C481">
        <v>0</v>
      </c>
      <c r="D481" t="s">
        <v>5887</v>
      </c>
    </row>
    <row r="482" spans="1:4" x14ac:dyDescent="0.25">
      <c r="A482" t="s">
        <v>3821</v>
      </c>
      <c r="B482" t="s">
        <v>162</v>
      </c>
      <c r="C482">
        <v>0</v>
      </c>
      <c r="D482" t="s">
        <v>5887</v>
      </c>
    </row>
    <row r="483" spans="1:4" x14ac:dyDescent="0.25">
      <c r="A483" t="s">
        <v>3843</v>
      </c>
      <c r="B483" t="s">
        <v>896</v>
      </c>
      <c r="C483">
        <v>0</v>
      </c>
      <c r="D483" t="s">
        <v>5887</v>
      </c>
    </row>
    <row r="484" spans="1:4" x14ac:dyDescent="0.25">
      <c r="A484" t="s">
        <v>3883</v>
      </c>
      <c r="B484" t="s">
        <v>3886</v>
      </c>
      <c r="C484">
        <v>0</v>
      </c>
      <c r="D484" t="s">
        <v>5887</v>
      </c>
    </row>
    <row r="485" spans="1:4" x14ac:dyDescent="0.25">
      <c r="A485" t="s">
        <v>3922</v>
      </c>
      <c r="B485" t="s">
        <v>3924</v>
      </c>
      <c r="C485">
        <v>0</v>
      </c>
      <c r="D485" t="s">
        <v>5887</v>
      </c>
    </row>
    <row r="486" spans="1:4" x14ac:dyDescent="0.25">
      <c r="A486" t="s">
        <v>3995</v>
      </c>
      <c r="B486" t="s">
        <v>941</v>
      </c>
      <c r="C486">
        <v>0</v>
      </c>
      <c r="D486" t="s">
        <v>5887</v>
      </c>
    </row>
    <row r="487" spans="1:4" x14ac:dyDescent="0.25">
      <c r="A487" t="s">
        <v>4077</v>
      </c>
      <c r="B487" t="s">
        <v>1811</v>
      </c>
      <c r="C487">
        <v>0</v>
      </c>
      <c r="D487" t="s">
        <v>5887</v>
      </c>
    </row>
    <row r="488" spans="1:4" x14ac:dyDescent="0.25">
      <c r="A488" t="s">
        <v>4077</v>
      </c>
      <c r="B488" t="s">
        <v>3926</v>
      </c>
      <c r="C488">
        <v>0</v>
      </c>
      <c r="D488" t="s">
        <v>5887</v>
      </c>
    </row>
    <row r="489" spans="1:4" x14ac:dyDescent="0.25">
      <c r="A489" t="s">
        <v>4176</v>
      </c>
      <c r="B489" t="s">
        <v>1718</v>
      </c>
      <c r="C489">
        <v>0</v>
      </c>
      <c r="D489" t="s">
        <v>5887</v>
      </c>
    </row>
    <row r="490" spans="1:4" x14ac:dyDescent="0.25">
      <c r="A490" t="s">
        <v>4176</v>
      </c>
      <c r="B490" t="s">
        <v>432</v>
      </c>
      <c r="C490">
        <v>0</v>
      </c>
      <c r="D490" t="s">
        <v>5887</v>
      </c>
    </row>
    <row r="491" spans="1:4" x14ac:dyDescent="0.25">
      <c r="A491" t="s">
        <v>4176</v>
      </c>
      <c r="B491" t="s">
        <v>4177</v>
      </c>
      <c r="C491">
        <v>0</v>
      </c>
      <c r="D491" t="s">
        <v>5887</v>
      </c>
    </row>
    <row r="492" spans="1:4" x14ac:dyDescent="0.25">
      <c r="A492" t="s">
        <v>4207</v>
      </c>
      <c r="B492" t="s">
        <v>4208</v>
      </c>
      <c r="C492">
        <v>0</v>
      </c>
      <c r="D492" t="s">
        <v>5887</v>
      </c>
    </row>
    <row r="493" spans="1:4" x14ac:dyDescent="0.25">
      <c r="A493" t="s">
        <v>4212</v>
      </c>
      <c r="B493" t="s">
        <v>1193</v>
      </c>
      <c r="C493">
        <v>0</v>
      </c>
      <c r="D493" t="s">
        <v>5887</v>
      </c>
    </row>
    <row r="494" spans="1:4" x14ac:dyDescent="0.25">
      <c r="A494" t="s">
        <v>4244</v>
      </c>
      <c r="B494" t="s">
        <v>1453</v>
      </c>
      <c r="C494">
        <v>0</v>
      </c>
      <c r="D494" t="s">
        <v>5887</v>
      </c>
    </row>
    <row r="495" spans="1:4" x14ac:dyDescent="0.25">
      <c r="A495" t="s">
        <v>4371</v>
      </c>
      <c r="B495" t="s">
        <v>3811</v>
      </c>
      <c r="C495">
        <v>0</v>
      </c>
      <c r="D495" t="s">
        <v>5887</v>
      </c>
    </row>
    <row r="496" spans="1:4" x14ac:dyDescent="0.25">
      <c r="A496" t="s">
        <v>4447</v>
      </c>
      <c r="B496" t="s">
        <v>896</v>
      </c>
      <c r="C496">
        <v>0</v>
      </c>
      <c r="D496" t="s">
        <v>5887</v>
      </c>
    </row>
    <row r="497" spans="1:4" x14ac:dyDescent="0.25">
      <c r="A497" t="s">
        <v>4532</v>
      </c>
      <c r="B497" t="s">
        <v>909</v>
      </c>
      <c r="C497">
        <v>0</v>
      </c>
      <c r="D497" t="s">
        <v>5887</v>
      </c>
    </row>
    <row r="498" spans="1:4" x14ac:dyDescent="0.25">
      <c r="A498" t="s">
        <v>4593</v>
      </c>
      <c r="B498" t="s">
        <v>3651</v>
      </c>
      <c r="C498">
        <v>0</v>
      </c>
      <c r="D498" t="s">
        <v>5887</v>
      </c>
    </row>
    <row r="499" spans="1:4" x14ac:dyDescent="0.25">
      <c r="A499" t="s">
        <v>4607</v>
      </c>
      <c r="B499" t="s">
        <v>1685</v>
      </c>
      <c r="C499">
        <v>0</v>
      </c>
      <c r="D499" t="s">
        <v>5887</v>
      </c>
    </row>
    <row r="500" spans="1:4" x14ac:dyDescent="0.25">
      <c r="A500" t="s">
        <v>4615</v>
      </c>
      <c r="B500" t="s">
        <v>1318</v>
      </c>
      <c r="C500">
        <v>0</v>
      </c>
      <c r="D500" t="s">
        <v>5887</v>
      </c>
    </row>
    <row r="501" spans="1:4" x14ac:dyDescent="0.25">
      <c r="A501" t="s">
        <v>4629</v>
      </c>
      <c r="B501" t="s">
        <v>4216</v>
      </c>
      <c r="C501">
        <v>0</v>
      </c>
      <c r="D501" t="s">
        <v>5887</v>
      </c>
    </row>
    <row r="502" spans="1:4" x14ac:dyDescent="0.25">
      <c r="A502" t="s">
        <v>4725</v>
      </c>
      <c r="B502" t="s">
        <v>3885</v>
      </c>
      <c r="C502">
        <v>0</v>
      </c>
      <c r="D502" t="s">
        <v>5887</v>
      </c>
    </row>
    <row r="503" spans="1:4" x14ac:dyDescent="0.25">
      <c r="A503" t="s">
        <v>4751</v>
      </c>
      <c r="B503" t="s">
        <v>1989</v>
      </c>
      <c r="C503">
        <v>0</v>
      </c>
      <c r="D503" t="s">
        <v>5887</v>
      </c>
    </row>
    <row r="504" spans="1:4" x14ac:dyDescent="0.25">
      <c r="A504" t="s">
        <v>4751</v>
      </c>
      <c r="B504" t="s">
        <v>3453</v>
      </c>
      <c r="C504">
        <v>0</v>
      </c>
      <c r="D504" t="s">
        <v>5887</v>
      </c>
    </row>
    <row r="505" spans="1:4" x14ac:dyDescent="0.25">
      <c r="A505" t="s">
        <v>4752</v>
      </c>
      <c r="B505" t="s">
        <v>2764</v>
      </c>
      <c r="C505">
        <v>0</v>
      </c>
      <c r="D505" t="s">
        <v>5887</v>
      </c>
    </row>
    <row r="506" spans="1:4" x14ac:dyDescent="0.25">
      <c r="A506" t="s">
        <v>4813</v>
      </c>
      <c r="B506" t="s">
        <v>4214</v>
      </c>
      <c r="C506">
        <v>0</v>
      </c>
      <c r="D506" t="s">
        <v>5887</v>
      </c>
    </row>
    <row r="507" spans="1:4" x14ac:dyDescent="0.25">
      <c r="A507" t="s">
        <v>4819</v>
      </c>
      <c r="B507" t="s">
        <v>254</v>
      </c>
      <c r="C507">
        <v>0</v>
      </c>
      <c r="D507" t="s">
        <v>5887</v>
      </c>
    </row>
    <row r="508" spans="1:4" x14ac:dyDescent="0.25">
      <c r="A508" t="s">
        <v>4896</v>
      </c>
      <c r="B508" t="s">
        <v>4897</v>
      </c>
      <c r="C508">
        <v>0</v>
      </c>
      <c r="D508" t="s">
        <v>5887</v>
      </c>
    </row>
    <row r="509" spans="1:4" x14ac:dyDescent="0.25">
      <c r="A509" t="s">
        <v>5074</v>
      </c>
      <c r="B509" t="s">
        <v>3476</v>
      </c>
      <c r="C509">
        <v>0</v>
      </c>
      <c r="D509" t="s">
        <v>5887</v>
      </c>
    </row>
    <row r="510" spans="1:4" x14ac:dyDescent="0.25">
      <c r="A510" t="s">
        <v>5148</v>
      </c>
      <c r="B510" t="s">
        <v>1833</v>
      </c>
      <c r="C510">
        <v>0</v>
      </c>
      <c r="D510" t="s">
        <v>5887</v>
      </c>
    </row>
    <row r="511" spans="1:4" x14ac:dyDescent="0.25">
      <c r="A511" t="s">
        <v>5182</v>
      </c>
      <c r="B511" t="s">
        <v>873</v>
      </c>
      <c r="C511">
        <v>0</v>
      </c>
      <c r="D511" t="s">
        <v>5887</v>
      </c>
    </row>
    <row r="512" spans="1:4" x14ac:dyDescent="0.25">
      <c r="A512" t="s">
        <v>5252</v>
      </c>
      <c r="B512" t="s">
        <v>5253</v>
      </c>
      <c r="C512">
        <v>0</v>
      </c>
      <c r="D512" t="s">
        <v>5887</v>
      </c>
    </row>
    <row r="513" spans="1:4" x14ac:dyDescent="0.25">
      <c r="A513" t="s">
        <v>5293</v>
      </c>
      <c r="B513" t="s">
        <v>1823</v>
      </c>
      <c r="C513">
        <v>0</v>
      </c>
      <c r="D513" t="s">
        <v>5887</v>
      </c>
    </row>
    <row r="514" spans="1:4" x14ac:dyDescent="0.25">
      <c r="A514" t="s">
        <v>5305</v>
      </c>
      <c r="B514" t="s">
        <v>3822</v>
      </c>
      <c r="C514">
        <v>0</v>
      </c>
      <c r="D514" t="s">
        <v>5887</v>
      </c>
    </row>
    <row r="515" spans="1:4" x14ac:dyDescent="0.25">
      <c r="A515" t="s">
        <v>5305</v>
      </c>
      <c r="B515" t="s">
        <v>2345</v>
      </c>
      <c r="C515">
        <v>0</v>
      </c>
      <c r="D515" t="s">
        <v>5887</v>
      </c>
    </row>
    <row r="516" spans="1:4" x14ac:dyDescent="0.25">
      <c r="A516" t="s">
        <v>5321</v>
      </c>
      <c r="B516" t="s">
        <v>2332</v>
      </c>
      <c r="C516">
        <v>0</v>
      </c>
      <c r="D516" t="s">
        <v>5887</v>
      </c>
    </row>
    <row r="517" spans="1:4" x14ac:dyDescent="0.25">
      <c r="A517" t="s">
        <v>5352</v>
      </c>
      <c r="B517" t="s">
        <v>2219</v>
      </c>
      <c r="C517">
        <v>0</v>
      </c>
      <c r="D517" t="s">
        <v>5887</v>
      </c>
    </row>
    <row r="518" spans="1:4" x14ac:dyDescent="0.25">
      <c r="A518" t="s">
        <v>5354</v>
      </c>
      <c r="B518" t="s">
        <v>1844</v>
      </c>
      <c r="C518">
        <v>0</v>
      </c>
      <c r="D518" t="s">
        <v>5887</v>
      </c>
    </row>
    <row r="519" spans="1:4" x14ac:dyDescent="0.25">
      <c r="A519" t="s">
        <v>5385</v>
      </c>
      <c r="B519" t="s">
        <v>2284</v>
      </c>
      <c r="C519">
        <v>0</v>
      </c>
      <c r="D519" t="s">
        <v>5887</v>
      </c>
    </row>
    <row r="520" spans="1:4" x14ac:dyDescent="0.25">
      <c r="A520" t="s">
        <v>5391</v>
      </c>
      <c r="B520" t="s">
        <v>249</v>
      </c>
      <c r="C520">
        <v>0</v>
      </c>
      <c r="D520" t="s">
        <v>5887</v>
      </c>
    </row>
    <row r="521" spans="1:4" x14ac:dyDescent="0.25">
      <c r="A521" t="s">
        <v>5392</v>
      </c>
      <c r="B521" t="s">
        <v>2891</v>
      </c>
      <c r="C521">
        <v>0</v>
      </c>
      <c r="D521" t="s">
        <v>5887</v>
      </c>
    </row>
    <row r="522" spans="1:4" x14ac:dyDescent="0.25">
      <c r="A522" t="s">
        <v>5482</v>
      </c>
      <c r="B522" t="s">
        <v>993</v>
      </c>
      <c r="C522">
        <v>0</v>
      </c>
      <c r="D522" t="s">
        <v>5887</v>
      </c>
    </row>
    <row r="523" spans="1:4" x14ac:dyDescent="0.25">
      <c r="A523" t="s">
        <v>5502</v>
      </c>
      <c r="B523" t="s">
        <v>1248</v>
      </c>
      <c r="C523">
        <v>0</v>
      </c>
      <c r="D523" t="s">
        <v>5887</v>
      </c>
    </row>
    <row r="524" spans="1:4" x14ac:dyDescent="0.25">
      <c r="A524" t="s">
        <v>5547</v>
      </c>
      <c r="B524" t="s">
        <v>2548</v>
      </c>
      <c r="C524">
        <v>0</v>
      </c>
      <c r="D524" t="s">
        <v>5887</v>
      </c>
    </row>
    <row r="525" spans="1:4" x14ac:dyDescent="0.25">
      <c r="A525" t="s">
        <v>5607</v>
      </c>
      <c r="B525" t="s">
        <v>3997</v>
      </c>
      <c r="C525">
        <v>0</v>
      </c>
      <c r="D525" t="s">
        <v>5887</v>
      </c>
    </row>
    <row r="526" spans="1:4" x14ac:dyDescent="0.25">
      <c r="A526" t="s">
        <v>5618</v>
      </c>
      <c r="B526" t="s">
        <v>3117</v>
      </c>
      <c r="C526">
        <v>0</v>
      </c>
      <c r="D526" t="s">
        <v>5887</v>
      </c>
    </row>
    <row r="527" spans="1:4" x14ac:dyDescent="0.25">
      <c r="A527" t="s">
        <v>5647</v>
      </c>
      <c r="B527" t="s">
        <v>5652</v>
      </c>
      <c r="C527">
        <v>0</v>
      </c>
      <c r="D527" t="s">
        <v>5887</v>
      </c>
    </row>
    <row r="528" spans="1:4" x14ac:dyDescent="0.25">
      <c r="A528" t="s">
        <v>5707</v>
      </c>
      <c r="B528" t="s">
        <v>1316</v>
      </c>
      <c r="C528">
        <v>0</v>
      </c>
      <c r="D528" t="s">
        <v>5887</v>
      </c>
    </row>
    <row r="529" spans="1:4" x14ac:dyDescent="0.25">
      <c r="A529" t="s">
        <v>5809</v>
      </c>
      <c r="B529" t="s">
        <v>2502</v>
      </c>
      <c r="C529">
        <v>0</v>
      </c>
      <c r="D529" t="s">
        <v>5887</v>
      </c>
    </row>
    <row r="530" spans="1:4" x14ac:dyDescent="0.25">
      <c r="A530" t="s">
        <v>5810</v>
      </c>
      <c r="B530" t="s">
        <v>873</v>
      </c>
      <c r="C530">
        <v>0</v>
      </c>
      <c r="D530" t="s">
        <v>5887</v>
      </c>
    </row>
    <row r="531" spans="1:4" x14ac:dyDescent="0.25">
      <c r="A531" t="s">
        <v>5816</v>
      </c>
      <c r="B531" t="s">
        <v>5007</v>
      </c>
      <c r="C531">
        <v>0</v>
      </c>
      <c r="D531" t="s">
        <v>5887</v>
      </c>
    </row>
    <row r="532" spans="1:4" x14ac:dyDescent="0.25">
      <c r="A532" t="s">
        <v>5817</v>
      </c>
      <c r="B532" t="s">
        <v>561</v>
      </c>
      <c r="C532">
        <v>0</v>
      </c>
      <c r="D532" t="s">
        <v>5887</v>
      </c>
    </row>
    <row r="533" spans="1:4" x14ac:dyDescent="0.25">
      <c r="A533" t="s">
        <v>1297</v>
      </c>
      <c r="B533" t="s">
        <v>1147</v>
      </c>
      <c r="C533">
        <v>0</v>
      </c>
      <c r="D533" t="s">
        <v>5887</v>
      </c>
    </row>
    <row r="534" spans="1:4" x14ac:dyDescent="0.25">
      <c r="A534" t="s">
        <v>1845</v>
      </c>
      <c r="B534" t="s">
        <v>525</v>
      </c>
      <c r="C534">
        <v>0</v>
      </c>
      <c r="D534" t="s">
        <v>5887</v>
      </c>
    </row>
    <row r="535" spans="1:4" x14ac:dyDescent="0.25">
      <c r="A535" t="s">
        <v>4808</v>
      </c>
      <c r="B535" t="s">
        <v>3984</v>
      </c>
      <c r="C535">
        <v>0</v>
      </c>
      <c r="D535" t="s">
        <v>5887</v>
      </c>
    </row>
    <row r="536" spans="1:4" x14ac:dyDescent="0.25">
      <c r="A536" t="s">
        <v>5053</v>
      </c>
      <c r="B536" t="s">
        <v>1705</v>
      </c>
      <c r="C536">
        <v>0</v>
      </c>
      <c r="D536" t="s">
        <v>5887</v>
      </c>
    </row>
    <row r="537" spans="1:4" x14ac:dyDescent="0.25">
      <c r="A537" t="s">
        <v>5402</v>
      </c>
      <c r="B537" t="s">
        <v>5403</v>
      </c>
      <c r="C537">
        <v>0</v>
      </c>
      <c r="D537" t="s">
        <v>5887</v>
      </c>
    </row>
    <row r="538" spans="1:4" x14ac:dyDescent="0.25">
      <c r="A538" t="s">
        <v>5407</v>
      </c>
      <c r="B538" t="s">
        <v>2771</v>
      </c>
      <c r="C538">
        <v>0</v>
      </c>
      <c r="D538" t="s">
        <v>5887</v>
      </c>
    </row>
    <row r="539" spans="1:4" x14ac:dyDescent="0.25">
      <c r="A539" t="s">
        <v>5466</v>
      </c>
      <c r="B539" t="s">
        <v>3093</v>
      </c>
      <c r="C539">
        <v>0</v>
      </c>
      <c r="D539" t="s">
        <v>5887</v>
      </c>
    </row>
    <row r="540" spans="1:4" x14ac:dyDescent="0.25">
      <c r="A540" t="s">
        <v>65</v>
      </c>
      <c r="B540" t="s">
        <v>75</v>
      </c>
      <c r="C540">
        <v>0</v>
      </c>
      <c r="D540" t="s">
        <v>5887</v>
      </c>
    </row>
    <row r="541" spans="1:4" x14ac:dyDescent="0.25">
      <c r="A541" t="s">
        <v>200</v>
      </c>
      <c r="B541" t="s">
        <v>203</v>
      </c>
      <c r="C541">
        <v>0</v>
      </c>
      <c r="D541" t="s">
        <v>5887</v>
      </c>
    </row>
    <row r="542" spans="1:4" x14ac:dyDescent="0.25">
      <c r="A542" t="s">
        <v>472</v>
      </c>
      <c r="B542" t="s">
        <v>479</v>
      </c>
      <c r="C542">
        <v>0</v>
      </c>
      <c r="D542" t="s">
        <v>5887</v>
      </c>
    </row>
    <row r="543" spans="1:4" x14ac:dyDescent="0.25">
      <c r="A543" t="s">
        <v>472</v>
      </c>
      <c r="B543" t="s">
        <v>481</v>
      </c>
      <c r="C543">
        <v>0</v>
      </c>
      <c r="D543" t="s">
        <v>5887</v>
      </c>
    </row>
    <row r="544" spans="1:4" x14ac:dyDescent="0.25">
      <c r="A544" t="s">
        <v>588</v>
      </c>
      <c r="B544" t="s">
        <v>473</v>
      </c>
      <c r="C544">
        <v>0</v>
      </c>
      <c r="D544" t="s">
        <v>5887</v>
      </c>
    </row>
    <row r="545" spans="1:4" x14ac:dyDescent="0.25">
      <c r="A545" t="s">
        <v>2563</v>
      </c>
      <c r="B545" t="s">
        <v>2564</v>
      </c>
      <c r="C545">
        <v>0</v>
      </c>
      <c r="D545" t="s">
        <v>5887</v>
      </c>
    </row>
    <row r="546" spans="1:4" x14ac:dyDescent="0.25">
      <c r="A546" t="s">
        <v>3975</v>
      </c>
      <c r="B546" t="s">
        <v>3064</v>
      </c>
      <c r="C546">
        <v>0</v>
      </c>
      <c r="D546" t="s">
        <v>5887</v>
      </c>
    </row>
    <row r="547" spans="1:4" x14ac:dyDescent="0.25">
      <c r="A547" t="s">
        <v>4086</v>
      </c>
      <c r="B547" t="s">
        <v>1258</v>
      </c>
      <c r="C547">
        <v>0</v>
      </c>
      <c r="D547" t="s">
        <v>5887</v>
      </c>
    </row>
    <row r="548" spans="1:4" x14ac:dyDescent="0.25">
      <c r="A548" t="s">
        <v>4183</v>
      </c>
      <c r="B548" t="s">
        <v>78</v>
      </c>
      <c r="C548">
        <v>0</v>
      </c>
      <c r="D548" t="s">
        <v>5887</v>
      </c>
    </row>
    <row r="549" spans="1:4" x14ac:dyDescent="0.25">
      <c r="A549" t="s">
        <v>4340</v>
      </c>
      <c r="B549" t="s">
        <v>1255</v>
      </c>
      <c r="C549">
        <v>0</v>
      </c>
      <c r="D549" t="s">
        <v>5887</v>
      </c>
    </row>
    <row r="550" spans="1:4" x14ac:dyDescent="0.25">
      <c r="A550" t="s">
        <v>4340</v>
      </c>
      <c r="B550" t="s">
        <v>1260</v>
      </c>
      <c r="C550">
        <v>0</v>
      </c>
      <c r="D550" t="s">
        <v>5887</v>
      </c>
    </row>
    <row r="551" spans="1:4" x14ac:dyDescent="0.25">
      <c r="A551" t="s">
        <v>4495</v>
      </c>
      <c r="B551" t="s">
        <v>483</v>
      </c>
      <c r="C551">
        <v>0</v>
      </c>
      <c r="D551" t="s">
        <v>5887</v>
      </c>
    </row>
    <row r="552" spans="1:4" x14ac:dyDescent="0.25">
      <c r="A552" t="s">
        <v>5042</v>
      </c>
      <c r="B552" t="s">
        <v>479</v>
      </c>
      <c r="C552">
        <v>0</v>
      </c>
      <c r="D552" t="s">
        <v>5887</v>
      </c>
    </row>
    <row r="553" spans="1:4" x14ac:dyDescent="0.25">
      <c r="A553" t="s">
        <v>5269</v>
      </c>
      <c r="B553" t="s">
        <v>483</v>
      </c>
      <c r="C553">
        <v>0</v>
      </c>
      <c r="D553" t="s">
        <v>5887</v>
      </c>
    </row>
    <row r="554" spans="1:4" x14ac:dyDescent="0.25">
      <c r="A554" t="s">
        <v>5313</v>
      </c>
      <c r="B554" t="s">
        <v>1255</v>
      </c>
      <c r="C554">
        <v>0</v>
      </c>
      <c r="D554" t="s">
        <v>5887</v>
      </c>
    </row>
    <row r="555" spans="1:4" x14ac:dyDescent="0.25">
      <c r="A555" t="s">
        <v>5400</v>
      </c>
      <c r="B555" t="s">
        <v>477</v>
      </c>
      <c r="C555">
        <v>0</v>
      </c>
      <c r="D555" t="s">
        <v>5887</v>
      </c>
    </row>
    <row r="556" spans="1:4" x14ac:dyDescent="0.25">
      <c r="A556" t="s">
        <v>5474</v>
      </c>
      <c r="B556" t="s">
        <v>828</v>
      </c>
      <c r="C556">
        <v>0</v>
      </c>
      <c r="D556" t="s">
        <v>5887</v>
      </c>
    </row>
    <row r="557" spans="1:4" x14ac:dyDescent="0.25">
      <c r="A557" t="s">
        <v>5581</v>
      </c>
      <c r="B557" t="s">
        <v>1658</v>
      </c>
      <c r="C557">
        <v>0</v>
      </c>
      <c r="D557" t="s">
        <v>5887</v>
      </c>
    </row>
    <row r="558" spans="1:4" x14ac:dyDescent="0.25">
      <c r="A558" t="s">
        <v>5586</v>
      </c>
      <c r="B558" t="s">
        <v>75</v>
      </c>
      <c r="C558">
        <v>0</v>
      </c>
      <c r="D558" t="s">
        <v>5887</v>
      </c>
    </row>
    <row r="559" spans="1:4" x14ac:dyDescent="0.25">
      <c r="A559" t="s">
        <v>5586</v>
      </c>
      <c r="B559" t="s">
        <v>225</v>
      </c>
      <c r="C559">
        <v>0</v>
      </c>
      <c r="D559" t="s">
        <v>5887</v>
      </c>
    </row>
    <row r="560" spans="1:4" x14ac:dyDescent="0.25">
      <c r="A560" t="s">
        <v>5721</v>
      </c>
      <c r="B560" t="s">
        <v>5722</v>
      </c>
      <c r="C560">
        <v>0</v>
      </c>
      <c r="D560" t="s">
        <v>5887</v>
      </c>
    </row>
    <row r="561" spans="1:4" x14ac:dyDescent="0.25">
      <c r="A561" t="s">
        <v>5838</v>
      </c>
      <c r="B561" t="s">
        <v>5839</v>
      </c>
      <c r="C561">
        <v>0</v>
      </c>
      <c r="D561" t="s">
        <v>5887</v>
      </c>
    </row>
    <row r="562" spans="1:4" x14ac:dyDescent="0.25">
      <c r="A562" t="s">
        <v>65</v>
      </c>
      <c r="B562" t="s">
        <v>83</v>
      </c>
      <c r="C562">
        <v>0</v>
      </c>
      <c r="D562" t="s">
        <v>5887</v>
      </c>
    </row>
    <row r="563" spans="1:4" x14ac:dyDescent="0.25">
      <c r="A563" t="s">
        <v>2151</v>
      </c>
      <c r="B563" t="s">
        <v>2152</v>
      </c>
      <c r="C563">
        <v>0</v>
      </c>
      <c r="D563" t="s">
        <v>5887</v>
      </c>
    </row>
    <row r="564" spans="1:4" x14ac:dyDescent="0.25">
      <c r="A564" t="s">
        <v>2912</v>
      </c>
      <c r="B564" t="s">
        <v>2913</v>
      </c>
      <c r="C564">
        <v>0</v>
      </c>
      <c r="D564" t="s">
        <v>5887</v>
      </c>
    </row>
    <row r="565" spans="1:4" x14ac:dyDescent="0.25">
      <c r="A565" t="s">
        <v>3683</v>
      </c>
      <c r="B565" t="s">
        <v>174</v>
      </c>
      <c r="C565">
        <v>0</v>
      </c>
      <c r="D565" t="s">
        <v>5887</v>
      </c>
    </row>
    <row r="566" spans="1:4" x14ac:dyDescent="0.25">
      <c r="A566" t="s">
        <v>4399</v>
      </c>
      <c r="B566" t="s">
        <v>3594</v>
      </c>
      <c r="C566">
        <v>0</v>
      </c>
      <c r="D566" t="s">
        <v>5887</v>
      </c>
    </row>
    <row r="567" spans="1:4" x14ac:dyDescent="0.25">
      <c r="A567" t="s">
        <v>4551</v>
      </c>
      <c r="B567" t="s">
        <v>349</v>
      </c>
      <c r="C567">
        <v>0</v>
      </c>
      <c r="D567" t="s">
        <v>5887</v>
      </c>
    </row>
    <row r="568" spans="1:4" x14ac:dyDescent="0.25">
      <c r="A568" t="s">
        <v>5236</v>
      </c>
      <c r="B568" t="s">
        <v>1453</v>
      </c>
      <c r="C568">
        <v>0</v>
      </c>
      <c r="D568" t="s">
        <v>5887</v>
      </c>
    </row>
    <row r="569" spans="1:4" x14ac:dyDescent="0.25">
      <c r="A569" t="s">
        <v>3766</v>
      </c>
      <c r="B569" t="s">
        <v>66</v>
      </c>
      <c r="C569">
        <v>0</v>
      </c>
      <c r="D569" t="s">
        <v>5887</v>
      </c>
    </row>
    <row r="570" spans="1:4" x14ac:dyDescent="0.25">
      <c r="A570" t="s">
        <v>65</v>
      </c>
      <c r="B570" t="s">
        <v>92</v>
      </c>
      <c r="C570">
        <v>0</v>
      </c>
      <c r="D570" t="s">
        <v>5887</v>
      </c>
    </row>
    <row r="571" spans="1:4" x14ac:dyDescent="0.25">
      <c r="A571" t="s">
        <v>139</v>
      </c>
      <c r="B571" t="s">
        <v>146</v>
      </c>
      <c r="C571">
        <v>0</v>
      </c>
      <c r="D571" t="s">
        <v>5887</v>
      </c>
    </row>
    <row r="572" spans="1:4" x14ac:dyDescent="0.25">
      <c r="A572" t="s">
        <v>153</v>
      </c>
      <c r="B572" t="s">
        <v>164</v>
      </c>
      <c r="C572">
        <v>0</v>
      </c>
      <c r="D572" t="s">
        <v>5887</v>
      </c>
    </row>
    <row r="573" spans="1:4" x14ac:dyDescent="0.25">
      <c r="A573" t="s">
        <v>260</v>
      </c>
      <c r="B573" t="s">
        <v>270</v>
      </c>
      <c r="C573">
        <v>0</v>
      </c>
      <c r="D573" t="s">
        <v>5887</v>
      </c>
    </row>
    <row r="574" spans="1:4" x14ac:dyDescent="0.25">
      <c r="A574" t="s">
        <v>472</v>
      </c>
      <c r="B574" t="s">
        <v>477</v>
      </c>
      <c r="C574">
        <v>0</v>
      </c>
      <c r="D574" t="s">
        <v>5887</v>
      </c>
    </row>
    <row r="575" spans="1:4" x14ac:dyDescent="0.25">
      <c r="A575" t="s">
        <v>494</v>
      </c>
      <c r="B575" t="s">
        <v>498</v>
      </c>
      <c r="C575">
        <v>0</v>
      </c>
      <c r="D575" t="s">
        <v>5887</v>
      </c>
    </row>
    <row r="576" spans="1:4" x14ac:dyDescent="0.25">
      <c r="A576" t="s">
        <v>505</v>
      </c>
      <c r="B576" t="s">
        <v>509</v>
      </c>
      <c r="C576">
        <v>0</v>
      </c>
      <c r="D576" t="s">
        <v>5887</v>
      </c>
    </row>
    <row r="577" spans="1:4" x14ac:dyDescent="0.25">
      <c r="A577" t="s">
        <v>682</v>
      </c>
      <c r="B577" t="s">
        <v>692</v>
      </c>
      <c r="C577">
        <v>0</v>
      </c>
      <c r="D577" t="s">
        <v>5887</v>
      </c>
    </row>
    <row r="578" spans="1:4" x14ac:dyDescent="0.25">
      <c r="A578" t="s">
        <v>731</v>
      </c>
      <c r="B578" t="s">
        <v>390</v>
      </c>
      <c r="C578">
        <v>0</v>
      </c>
      <c r="D578" t="s">
        <v>5887</v>
      </c>
    </row>
    <row r="579" spans="1:4" x14ac:dyDescent="0.25">
      <c r="A579" t="s">
        <v>801</v>
      </c>
      <c r="B579" t="s">
        <v>811</v>
      </c>
      <c r="C579">
        <v>0</v>
      </c>
      <c r="D579" t="s">
        <v>5887</v>
      </c>
    </row>
    <row r="580" spans="1:4" x14ac:dyDescent="0.25">
      <c r="A580" t="s">
        <v>919</v>
      </c>
      <c r="B580" t="s">
        <v>500</v>
      </c>
      <c r="C580">
        <v>0</v>
      </c>
      <c r="D580" t="s">
        <v>5887</v>
      </c>
    </row>
    <row r="581" spans="1:4" x14ac:dyDescent="0.25">
      <c r="A581" t="s">
        <v>1137</v>
      </c>
      <c r="B581" t="s">
        <v>1138</v>
      </c>
      <c r="C581">
        <v>0</v>
      </c>
      <c r="D581" t="s">
        <v>5887</v>
      </c>
    </row>
    <row r="582" spans="1:4" x14ac:dyDescent="0.25">
      <c r="A582" t="s">
        <v>1144</v>
      </c>
      <c r="B582" t="s">
        <v>722</v>
      </c>
      <c r="C582">
        <v>0</v>
      </c>
      <c r="D582" t="s">
        <v>5887</v>
      </c>
    </row>
    <row r="583" spans="1:4" x14ac:dyDescent="0.25">
      <c r="A583" t="s">
        <v>1367</v>
      </c>
      <c r="B583" t="s">
        <v>1375</v>
      </c>
      <c r="C583">
        <v>0</v>
      </c>
      <c r="D583" t="s">
        <v>5887</v>
      </c>
    </row>
    <row r="584" spans="1:4" x14ac:dyDescent="0.25">
      <c r="A584" t="s">
        <v>1500</v>
      </c>
      <c r="B584" t="s">
        <v>292</v>
      </c>
      <c r="C584">
        <v>0</v>
      </c>
      <c r="D584" t="s">
        <v>5887</v>
      </c>
    </row>
    <row r="585" spans="1:4" x14ac:dyDescent="0.25">
      <c r="A585" t="s">
        <v>1617</v>
      </c>
      <c r="B585" t="s">
        <v>390</v>
      </c>
      <c r="C585">
        <v>0</v>
      </c>
      <c r="D585" t="s">
        <v>5887</v>
      </c>
    </row>
    <row r="586" spans="1:4" x14ac:dyDescent="0.25">
      <c r="A586" t="s">
        <v>1617</v>
      </c>
      <c r="B586" t="s">
        <v>393</v>
      </c>
      <c r="C586">
        <v>0</v>
      </c>
      <c r="D586" t="s">
        <v>5887</v>
      </c>
    </row>
    <row r="587" spans="1:4" x14ac:dyDescent="0.25">
      <c r="A587" t="s">
        <v>1634</v>
      </c>
      <c r="B587" t="s">
        <v>1635</v>
      </c>
      <c r="C587">
        <v>0</v>
      </c>
      <c r="D587" t="s">
        <v>5887</v>
      </c>
    </row>
    <row r="588" spans="1:4" x14ac:dyDescent="0.25">
      <c r="A588" t="s">
        <v>1873</v>
      </c>
      <c r="B588" t="s">
        <v>1874</v>
      </c>
      <c r="C588">
        <v>0</v>
      </c>
      <c r="D588" t="s">
        <v>5887</v>
      </c>
    </row>
    <row r="589" spans="1:4" x14ac:dyDescent="0.25">
      <c r="A589" t="s">
        <v>2068</v>
      </c>
      <c r="B589" t="s">
        <v>2073</v>
      </c>
      <c r="C589">
        <v>0</v>
      </c>
      <c r="D589" t="s">
        <v>5887</v>
      </c>
    </row>
    <row r="590" spans="1:4" x14ac:dyDescent="0.25">
      <c r="A590" t="s">
        <v>2130</v>
      </c>
      <c r="B590" t="s">
        <v>428</v>
      </c>
      <c r="C590">
        <v>0</v>
      </c>
      <c r="D590" t="s">
        <v>5887</v>
      </c>
    </row>
    <row r="591" spans="1:4" x14ac:dyDescent="0.25">
      <c r="A591" t="s">
        <v>2336</v>
      </c>
      <c r="B591" t="s">
        <v>2196</v>
      </c>
      <c r="C591">
        <v>0</v>
      </c>
      <c r="D591" t="s">
        <v>5887</v>
      </c>
    </row>
    <row r="592" spans="1:4" x14ac:dyDescent="0.25">
      <c r="A592" t="s">
        <v>2367</v>
      </c>
      <c r="B592" t="s">
        <v>2370</v>
      </c>
      <c r="C592">
        <v>0</v>
      </c>
      <c r="D592" t="s">
        <v>5887</v>
      </c>
    </row>
    <row r="593" spans="1:4" x14ac:dyDescent="0.25">
      <c r="A593" t="s">
        <v>2402</v>
      </c>
      <c r="B593" t="s">
        <v>2403</v>
      </c>
      <c r="C593">
        <v>0</v>
      </c>
      <c r="D593" t="s">
        <v>5887</v>
      </c>
    </row>
    <row r="594" spans="1:4" x14ac:dyDescent="0.25">
      <c r="A594" t="s">
        <v>2416</v>
      </c>
      <c r="B594" t="s">
        <v>388</v>
      </c>
      <c r="C594">
        <v>0</v>
      </c>
      <c r="D594" t="s">
        <v>5887</v>
      </c>
    </row>
    <row r="595" spans="1:4" x14ac:dyDescent="0.25">
      <c r="A595" t="s">
        <v>2571</v>
      </c>
      <c r="B595" t="s">
        <v>1260</v>
      </c>
      <c r="C595">
        <v>0</v>
      </c>
      <c r="D595" t="s">
        <v>5887</v>
      </c>
    </row>
    <row r="596" spans="1:4" x14ac:dyDescent="0.25">
      <c r="A596" t="s">
        <v>2775</v>
      </c>
      <c r="B596" t="s">
        <v>388</v>
      </c>
      <c r="C596">
        <v>0</v>
      </c>
      <c r="D596" t="s">
        <v>5887</v>
      </c>
    </row>
    <row r="597" spans="1:4" x14ac:dyDescent="0.25">
      <c r="A597" t="s">
        <v>2775</v>
      </c>
      <c r="B597" t="s">
        <v>393</v>
      </c>
      <c r="C597">
        <v>0</v>
      </c>
      <c r="D597" t="s">
        <v>5887</v>
      </c>
    </row>
    <row r="598" spans="1:4" x14ac:dyDescent="0.25">
      <c r="A598" t="s">
        <v>2799</v>
      </c>
      <c r="B598" t="s">
        <v>254</v>
      </c>
      <c r="C598">
        <v>0</v>
      </c>
      <c r="D598" t="s">
        <v>5887</v>
      </c>
    </row>
    <row r="599" spans="1:4" x14ac:dyDescent="0.25">
      <c r="A599" t="s">
        <v>2895</v>
      </c>
      <c r="B599" t="s">
        <v>2089</v>
      </c>
      <c r="C599">
        <v>0</v>
      </c>
      <c r="D599" t="s">
        <v>5887</v>
      </c>
    </row>
    <row r="600" spans="1:4" x14ac:dyDescent="0.25">
      <c r="A600" t="s">
        <v>3011</v>
      </c>
      <c r="B600" t="s">
        <v>3012</v>
      </c>
      <c r="C600">
        <v>0</v>
      </c>
      <c r="D600" t="s">
        <v>5887</v>
      </c>
    </row>
    <row r="601" spans="1:4" x14ac:dyDescent="0.25">
      <c r="A601" t="s">
        <v>3011</v>
      </c>
      <c r="B601" t="s">
        <v>270</v>
      </c>
      <c r="C601">
        <v>0</v>
      </c>
      <c r="D601" t="s">
        <v>5887</v>
      </c>
    </row>
    <row r="602" spans="1:4" x14ac:dyDescent="0.25">
      <c r="A602" t="s">
        <v>3049</v>
      </c>
      <c r="B602" t="s">
        <v>3053</v>
      </c>
      <c r="C602">
        <v>0</v>
      </c>
      <c r="D602" t="s">
        <v>5887</v>
      </c>
    </row>
    <row r="603" spans="1:4" x14ac:dyDescent="0.25">
      <c r="A603" t="s">
        <v>3159</v>
      </c>
      <c r="B603" t="s">
        <v>1431</v>
      </c>
      <c r="C603">
        <v>0</v>
      </c>
      <c r="D603" t="s">
        <v>5887</v>
      </c>
    </row>
    <row r="604" spans="1:4" x14ac:dyDescent="0.25">
      <c r="A604" t="s">
        <v>3163</v>
      </c>
      <c r="B604" t="s">
        <v>3164</v>
      </c>
      <c r="C604">
        <v>0</v>
      </c>
      <c r="D604" t="s">
        <v>5887</v>
      </c>
    </row>
    <row r="605" spans="1:4" x14ac:dyDescent="0.25">
      <c r="A605" t="s">
        <v>3282</v>
      </c>
      <c r="B605" t="s">
        <v>644</v>
      </c>
      <c r="C605">
        <v>0</v>
      </c>
      <c r="D605" t="s">
        <v>5887</v>
      </c>
    </row>
    <row r="606" spans="1:4" x14ac:dyDescent="0.25">
      <c r="A606" t="s">
        <v>3375</v>
      </c>
      <c r="B606" t="s">
        <v>393</v>
      </c>
      <c r="C606">
        <v>0</v>
      </c>
      <c r="D606" t="s">
        <v>5887</v>
      </c>
    </row>
    <row r="607" spans="1:4" x14ac:dyDescent="0.25">
      <c r="A607" t="s">
        <v>3390</v>
      </c>
      <c r="B607" t="s">
        <v>485</v>
      </c>
      <c r="C607">
        <v>0</v>
      </c>
      <c r="D607" t="s">
        <v>5887</v>
      </c>
    </row>
    <row r="608" spans="1:4" x14ac:dyDescent="0.25">
      <c r="A608" t="s">
        <v>3429</v>
      </c>
      <c r="B608" t="s">
        <v>3160</v>
      </c>
      <c r="C608">
        <v>0</v>
      </c>
      <c r="D608" t="s">
        <v>5887</v>
      </c>
    </row>
    <row r="609" spans="1:4" x14ac:dyDescent="0.25">
      <c r="A609" t="s">
        <v>3527</v>
      </c>
      <c r="B609" t="s">
        <v>1143</v>
      </c>
      <c r="C609">
        <v>0</v>
      </c>
      <c r="D609" t="s">
        <v>5887</v>
      </c>
    </row>
    <row r="610" spans="1:4" x14ac:dyDescent="0.25">
      <c r="A610" t="s">
        <v>3535</v>
      </c>
      <c r="B610" t="s">
        <v>1355</v>
      </c>
      <c r="C610">
        <v>0</v>
      </c>
      <c r="D610" t="s">
        <v>5887</v>
      </c>
    </row>
    <row r="611" spans="1:4" x14ac:dyDescent="0.25">
      <c r="A611" t="s">
        <v>3535</v>
      </c>
      <c r="B611" t="s">
        <v>2403</v>
      </c>
      <c r="C611">
        <v>0</v>
      </c>
      <c r="D611" t="s">
        <v>5887</v>
      </c>
    </row>
    <row r="612" spans="1:4" x14ac:dyDescent="0.25">
      <c r="A612" t="s">
        <v>3647</v>
      </c>
      <c r="B612" t="s">
        <v>3146</v>
      </c>
      <c r="C612">
        <v>0</v>
      </c>
      <c r="D612" t="s">
        <v>5887</v>
      </c>
    </row>
    <row r="613" spans="1:4" x14ac:dyDescent="0.25">
      <c r="A613" t="s">
        <v>3726</v>
      </c>
      <c r="B613" t="s">
        <v>1359</v>
      </c>
      <c r="C613">
        <v>0</v>
      </c>
      <c r="D613" t="s">
        <v>5887</v>
      </c>
    </row>
    <row r="614" spans="1:4" x14ac:dyDescent="0.25">
      <c r="A614" t="s">
        <v>3726</v>
      </c>
      <c r="B614" t="s">
        <v>3462</v>
      </c>
      <c r="C614">
        <v>0</v>
      </c>
      <c r="D614" t="s">
        <v>5887</v>
      </c>
    </row>
    <row r="615" spans="1:4" x14ac:dyDescent="0.25">
      <c r="A615" t="s">
        <v>3843</v>
      </c>
      <c r="B615" t="s">
        <v>1786</v>
      </c>
      <c r="C615">
        <v>0</v>
      </c>
      <c r="D615" t="s">
        <v>5887</v>
      </c>
    </row>
    <row r="616" spans="1:4" x14ac:dyDescent="0.25">
      <c r="A616" t="s">
        <v>3850</v>
      </c>
      <c r="B616" t="s">
        <v>3851</v>
      </c>
      <c r="C616">
        <v>0</v>
      </c>
      <c r="D616" t="s">
        <v>5887</v>
      </c>
    </row>
    <row r="617" spans="1:4" x14ac:dyDescent="0.25">
      <c r="A617" t="s">
        <v>3857</v>
      </c>
      <c r="B617" t="s">
        <v>272</v>
      </c>
      <c r="C617">
        <v>0</v>
      </c>
      <c r="D617" t="s">
        <v>5887</v>
      </c>
    </row>
    <row r="618" spans="1:4" x14ac:dyDescent="0.25">
      <c r="A618" t="s">
        <v>4154</v>
      </c>
      <c r="B618" t="s">
        <v>1050</v>
      </c>
      <c r="C618">
        <v>0</v>
      </c>
      <c r="D618" t="s">
        <v>5887</v>
      </c>
    </row>
    <row r="619" spans="1:4" x14ac:dyDescent="0.25">
      <c r="A619" t="s">
        <v>4158</v>
      </c>
      <c r="B619" t="s">
        <v>1041</v>
      </c>
      <c r="C619">
        <v>0</v>
      </c>
      <c r="D619" t="s">
        <v>5887</v>
      </c>
    </row>
    <row r="620" spans="1:4" x14ac:dyDescent="0.25">
      <c r="A620" t="s">
        <v>4160</v>
      </c>
      <c r="B620" t="s">
        <v>231</v>
      </c>
      <c r="C620">
        <v>0</v>
      </c>
      <c r="D620" t="s">
        <v>5887</v>
      </c>
    </row>
    <row r="621" spans="1:4" x14ac:dyDescent="0.25">
      <c r="A621" t="s">
        <v>4211</v>
      </c>
      <c r="B621" t="s">
        <v>3992</v>
      </c>
      <c r="C621">
        <v>0</v>
      </c>
      <c r="D621" t="s">
        <v>5887</v>
      </c>
    </row>
    <row r="622" spans="1:4" x14ac:dyDescent="0.25">
      <c r="A622" t="s">
        <v>4227</v>
      </c>
      <c r="B622" t="s">
        <v>2272</v>
      </c>
      <c r="C622">
        <v>0</v>
      </c>
      <c r="D622" t="s">
        <v>5887</v>
      </c>
    </row>
    <row r="623" spans="1:4" x14ac:dyDescent="0.25">
      <c r="A623" t="s">
        <v>4155</v>
      </c>
      <c r="B623" t="s">
        <v>2514</v>
      </c>
      <c r="C623">
        <v>0</v>
      </c>
      <c r="D623" t="s">
        <v>5887</v>
      </c>
    </row>
    <row r="624" spans="1:4" x14ac:dyDescent="0.25">
      <c r="A624" t="s">
        <v>4341</v>
      </c>
      <c r="B624" t="s">
        <v>578</v>
      </c>
      <c r="C624">
        <v>0</v>
      </c>
      <c r="D624" t="s">
        <v>5887</v>
      </c>
    </row>
    <row r="625" spans="1:4" x14ac:dyDescent="0.25">
      <c r="A625" t="s">
        <v>4400</v>
      </c>
      <c r="B625" t="s">
        <v>1505</v>
      </c>
      <c r="C625">
        <v>0</v>
      </c>
      <c r="D625" t="s">
        <v>5887</v>
      </c>
    </row>
    <row r="626" spans="1:4" x14ac:dyDescent="0.25">
      <c r="A626" t="s">
        <v>4559</v>
      </c>
      <c r="B626" t="s">
        <v>1498</v>
      </c>
      <c r="C626">
        <v>0</v>
      </c>
      <c r="D626" t="s">
        <v>5887</v>
      </c>
    </row>
    <row r="627" spans="1:4" x14ac:dyDescent="0.25">
      <c r="A627" t="s">
        <v>4607</v>
      </c>
      <c r="B627" t="s">
        <v>2259</v>
      </c>
      <c r="C627">
        <v>0</v>
      </c>
      <c r="D627" t="s">
        <v>5887</v>
      </c>
    </row>
    <row r="628" spans="1:4" x14ac:dyDescent="0.25">
      <c r="A628" t="s">
        <v>4678</v>
      </c>
      <c r="B628" t="s">
        <v>2125</v>
      </c>
      <c r="C628">
        <v>0</v>
      </c>
      <c r="D628" t="s">
        <v>5887</v>
      </c>
    </row>
    <row r="629" spans="1:4" x14ac:dyDescent="0.25">
      <c r="A629" t="s">
        <v>4767</v>
      </c>
      <c r="B629" t="s">
        <v>2261</v>
      </c>
      <c r="C629">
        <v>0</v>
      </c>
      <c r="D629" t="s">
        <v>5887</v>
      </c>
    </row>
    <row r="630" spans="1:4" x14ac:dyDescent="0.25">
      <c r="A630" t="s">
        <v>4820</v>
      </c>
      <c r="B630" t="s">
        <v>4378</v>
      </c>
      <c r="C630">
        <v>0</v>
      </c>
      <c r="D630" t="s">
        <v>5887</v>
      </c>
    </row>
    <row r="631" spans="1:4" x14ac:dyDescent="0.25">
      <c r="A631" t="s">
        <v>4822</v>
      </c>
      <c r="B631" t="s">
        <v>1339</v>
      </c>
      <c r="C631">
        <v>0</v>
      </c>
      <c r="D631" t="s">
        <v>5887</v>
      </c>
    </row>
    <row r="632" spans="1:4" x14ac:dyDescent="0.25">
      <c r="A632" t="s">
        <v>4861</v>
      </c>
      <c r="B632" t="s">
        <v>4862</v>
      </c>
      <c r="C632">
        <v>0</v>
      </c>
      <c r="D632" t="s">
        <v>5887</v>
      </c>
    </row>
    <row r="633" spans="1:4" x14ac:dyDescent="0.25">
      <c r="A633" t="s">
        <v>5248</v>
      </c>
      <c r="B633" t="s">
        <v>6</v>
      </c>
      <c r="C633">
        <v>0</v>
      </c>
      <c r="D633" t="s">
        <v>5887</v>
      </c>
    </row>
    <row r="634" spans="1:4" x14ac:dyDescent="0.25">
      <c r="A634" t="s">
        <v>5305</v>
      </c>
      <c r="B634" t="s">
        <v>161</v>
      </c>
      <c r="C634">
        <v>0</v>
      </c>
      <c r="D634" t="s">
        <v>5887</v>
      </c>
    </row>
    <row r="635" spans="1:4" x14ac:dyDescent="0.25">
      <c r="A635" t="s">
        <v>5390</v>
      </c>
      <c r="B635" t="s">
        <v>4610</v>
      </c>
      <c r="C635">
        <v>0</v>
      </c>
      <c r="D635" t="s">
        <v>5887</v>
      </c>
    </row>
    <row r="636" spans="1:4" x14ac:dyDescent="0.25">
      <c r="A636" t="s">
        <v>5401</v>
      </c>
      <c r="B636" t="s">
        <v>1241</v>
      </c>
      <c r="C636">
        <v>0</v>
      </c>
      <c r="D636" t="s">
        <v>5887</v>
      </c>
    </row>
    <row r="637" spans="1:4" x14ac:dyDescent="0.25">
      <c r="A637" t="s">
        <v>5501</v>
      </c>
      <c r="B637" t="s">
        <v>920</v>
      </c>
      <c r="C637">
        <v>0</v>
      </c>
      <c r="D637" t="s">
        <v>5887</v>
      </c>
    </row>
    <row r="638" spans="1:4" x14ac:dyDescent="0.25">
      <c r="A638" t="s">
        <v>5686</v>
      </c>
      <c r="B638" t="s">
        <v>1679</v>
      </c>
      <c r="C638">
        <v>0</v>
      </c>
      <c r="D638" t="s">
        <v>5887</v>
      </c>
    </row>
    <row r="639" spans="1:4" x14ac:dyDescent="0.25">
      <c r="A639" t="s">
        <v>5738</v>
      </c>
      <c r="B639" t="s">
        <v>1348</v>
      </c>
      <c r="C639">
        <v>0</v>
      </c>
      <c r="D639" t="s">
        <v>5887</v>
      </c>
    </row>
    <row r="640" spans="1:4" x14ac:dyDescent="0.25">
      <c r="A640" t="s">
        <v>5810</v>
      </c>
      <c r="B640" t="s">
        <v>1987</v>
      </c>
      <c r="C640">
        <v>0</v>
      </c>
      <c r="D640" t="s">
        <v>5887</v>
      </c>
    </row>
    <row r="641" spans="1:4" x14ac:dyDescent="0.25">
      <c r="A641" t="s">
        <v>2278</v>
      </c>
      <c r="B641" t="s">
        <v>2280</v>
      </c>
      <c r="C641">
        <v>0</v>
      </c>
      <c r="D641" t="s">
        <v>5887</v>
      </c>
    </row>
    <row r="642" spans="1:4" x14ac:dyDescent="0.25">
      <c r="A642" t="s">
        <v>2716</v>
      </c>
      <c r="B642" t="s">
        <v>477</v>
      </c>
      <c r="C642">
        <v>0</v>
      </c>
      <c r="D642" t="s">
        <v>5887</v>
      </c>
    </row>
    <row r="643" spans="1:4" x14ac:dyDescent="0.25">
      <c r="A643" t="s">
        <v>3496</v>
      </c>
      <c r="B643" t="s">
        <v>3497</v>
      </c>
      <c r="C643">
        <v>0</v>
      </c>
      <c r="D643" t="s">
        <v>5887</v>
      </c>
    </row>
    <row r="644" spans="1:4" x14ac:dyDescent="0.25">
      <c r="A644" t="s">
        <v>186</v>
      </c>
      <c r="B644" t="s">
        <v>190</v>
      </c>
      <c r="C644">
        <v>0</v>
      </c>
      <c r="D644" t="s">
        <v>5887</v>
      </c>
    </row>
    <row r="645" spans="1:4" x14ac:dyDescent="0.25">
      <c r="A645" t="s">
        <v>4569</v>
      </c>
      <c r="B645" t="s">
        <v>1590</v>
      </c>
      <c r="C645">
        <v>0</v>
      </c>
      <c r="D645" t="s">
        <v>5887</v>
      </c>
    </row>
    <row r="646" spans="1:4" x14ac:dyDescent="0.25">
      <c r="A646" t="s">
        <v>4849</v>
      </c>
      <c r="B646" t="s">
        <v>2644</v>
      </c>
      <c r="C646">
        <v>0</v>
      </c>
      <c r="D646" t="s">
        <v>5887</v>
      </c>
    </row>
    <row r="647" spans="1:4" x14ac:dyDescent="0.25">
      <c r="A647" t="s">
        <v>5148</v>
      </c>
      <c r="B647" t="s">
        <v>962</v>
      </c>
      <c r="C647">
        <v>0</v>
      </c>
      <c r="D647" t="s">
        <v>5887</v>
      </c>
    </row>
    <row r="648" spans="1:4" x14ac:dyDescent="0.25">
      <c r="A648" t="s">
        <v>5379</v>
      </c>
      <c r="B648" t="s">
        <v>2058</v>
      </c>
      <c r="C648">
        <v>0</v>
      </c>
      <c r="D648" t="s">
        <v>5887</v>
      </c>
    </row>
    <row r="649" spans="1:4" x14ac:dyDescent="0.25">
      <c r="A649" t="s">
        <v>4574</v>
      </c>
      <c r="B649" t="s">
        <v>1041</v>
      </c>
      <c r="C649">
        <v>0</v>
      </c>
      <c r="D649" t="s">
        <v>5887</v>
      </c>
    </row>
    <row r="650" spans="1:4" x14ac:dyDescent="0.25">
      <c r="A650" t="s">
        <v>4952</v>
      </c>
      <c r="B650" t="s">
        <v>2334</v>
      </c>
      <c r="C650">
        <v>0</v>
      </c>
      <c r="D650" t="s">
        <v>5886</v>
      </c>
    </row>
    <row r="651" spans="1:4" x14ac:dyDescent="0.25">
      <c r="A651" t="s">
        <v>1776</v>
      </c>
      <c r="B651" t="s">
        <v>883</v>
      </c>
      <c r="C651">
        <v>0</v>
      </c>
      <c r="D651" t="s">
        <v>5886</v>
      </c>
    </row>
    <row r="652" spans="1:4" x14ac:dyDescent="0.25">
      <c r="A652" t="s">
        <v>2415</v>
      </c>
      <c r="B652" t="s">
        <v>390</v>
      </c>
      <c r="C652">
        <v>0</v>
      </c>
      <c r="D652" t="s">
        <v>5886</v>
      </c>
    </row>
    <row r="653" spans="1:4" x14ac:dyDescent="0.25">
      <c r="A653" t="s">
        <v>3140</v>
      </c>
      <c r="B653" t="s">
        <v>3146</v>
      </c>
      <c r="C653">
        <v>0</v>
      </c>
      <c r="D653" t="s">
        <v>5886</v>
      </c>
    </row>
    <row r="654" spans="1:4" x14ac:dyDescent="0.25">
      <c r="A654" t="s">
        <v>3163</v>
      </c>
      <c r="B654" t="s">
        <v>3144</v>
      </c>
      <c r="C654">
        <v>0</v>
      </c>
      <c r="D654" t="s">
        <v>5886</v>
      </c>
    </row>
    <row r="655" spans="1:4" x14ac:dyDescent="0.25">
      <c r="A655" t="s">
        <v>3843</v>
      </c>
      <c r="B655" t="s">
        <v>1041</v>
      </c>
      <c r="C655">
        <v>0</v>
      </c>
      <c r="D655" t="s">
        <v>5886</v>
      </c>
    </row>
    <row r="656" spans="1:4" x14ac:dyDescent="0.25">
      <c r="A656" t="s">
        <v>4158</v>
      </c>
      <c r="B656" t="s">
        <v>1802</v>
      </c>
      <c r="C656">
        <v>0</v>
      </c>
      <c r="D656" t="s">
        <v>5886</v>
      </c>
    </row>
    <row r="657" spans="1:4" x14ac:dyDescent="0.25">
      <c r="A657" t="s">
        <v>4447</v>
      </c>
      <c r="B657" t="s">
        <v>1039</v>
      </c>
      <c r="C657">
        <v>0</v>
      </c>
      <c r="D657" t="s">
        <v>5886</v>
      </c>
    </row>
    <row r="658" spans="1:4" x14ac:dyDescent="0.25">
      <c r="A658" t="s">
        <v>4462</v>
      </c>
      <c r="B658" t="s">
        <v>4463</v>
      </c>
      <c r="C658">
        <v>0</v>
      </c>
      <c r="D658" t="s">
        <v>5886</v>
      </c>
    </row>
    <row r="659" spans="1:4" x14ac:dyDescent="0.25">
      <c r="A659" t="s">
        <v>5515</v>
      </c>
      <c r="B659" t="s">
        <v>393</v>
      </c>
      <c r="C659">
        <v>0</v>
      </c>
      <c r="D659" t="s">
        <v>5886</v>
      </c>
    </row>
    <row r="660" spans="1:4" x14ac:dyDescent="0.25">
      <c r="A660" t="s">
        <v>2391</v>
      </c>
      <c r="B660" t="s">
        <v>1108</v>
      </c>
      <c r="C660">
        <v>1</v>
      </c>
      <c r="D660" t="s">
        <v>5886</v>
      </c>
    </row>
    <row r="661" spans="1:4" x14ac:dyDescent="0.25">
      <c r="A661" t="s">
        <v>3695</v>
      </c>
      <c r="B661" t="s">
        <v>3699</v>
      </c>
      <c r="C661">
        <v>1</v>
      </c>
      <c r="D661" t="s">
        <v>5886</v>
      </c>
    </row>
    <row r="662" spans="1:4" x14ac:dyDescent="0.25">
      <c r="A662" t="s">
        <v>5377</v>
      </c>
      <c r="B662" t="s">
        <v>3427</v>
      </c>
      <c r="C662">
        <v>0</v>
      </c>
      <c r="D662" t="s">
        <v>5886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dw_forbes</vt:lpstr>
      <vt:lpstr>gold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Schmidt</dc:creator>
  <cp:lastModifiedBy>Thomas Schmidt</cp:lastModifiedBy>
  <dcterms:created xsi:type="dcterms:W3CDTF">2022-11-07T14:40:15Z</dcterms:created>
  <dcterms:modified xsi:type="dcterms:W3CDTF">2022-11-08T13:18:05Z</dcterms:modified>
</cp:coreProperties>
</file>