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thschmid_mail_uni-mannheim_de/Documents/Studium/MSc Wifo/HWS 22/WDI/Project/wdi-team9/data/output/"/>
    </mc:Choice>
  </mc:AlternateContent>
  <xr:revisionPtr revIDLastSave="221" documentId="11_AD4DB114E441178AC67DF4290615E75E683EDF18" xr6:coauthVersionLast="47" xr6:coauthVersionMax="47" xr10:uidLastSave="{E7E6AB8F-7C2F-45A9-ACAF-11FA3718DEDF}"/>
  <bookViews>
    <workbookView xWindow="-120" yWindow="-120" windowWidth="29040" windowHeight="15720" xr2:uid="{00000000-000D-0000-FFFF-FFFF00000000}"/>
  </bookViews>
  <sheets>
    <sheet name="experiment_log" sheetId="2" r:id="rId1"/>
    <sheet name="kagglef_x" sheetId="1" r:id="rId2"/>
    <sheet name="presentation in report" sheetId="3" r:id="rId3"/>
    <sheet name="Block size info" sheetId="4" r:id="rId4"/>
  </sheets>
  <definedNames>
    <definedName name="ExternalData_1" localSheetId="0" hidden="1">experiment_log!$A$1:$U$424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K2" i="1" s="1"/>
  <c r="P2" i="1" s="1" a="1"/>
  <c r="P2" i="1" s="1"/>
  <c r="D75" i="1" a="1"/>
  <c r="D75" i="1" s="1"/>
  <c r="L5" i="1" s="1"/>
  <c r="Q5" i="1" s="1" a="1"/>
  <c r="Q5" i="1" s="1"/>
  <c r="C75" i="1" a="1"/>
  <c r="C75" i="1" s="1"/>
  <c r="B75" i="1" a="1"/>
  <c r="B75" i="1" s="1"/>
  <c r="D50" i="1" a="1"/>
  <c r="D50" i="1" s="1"/>
  <c r="L4" i="1" s="1"/>
  <c r="Q4" i="1" s="1" a="1"/>
  <c r="Q4" i="1" s="1"/>
  <c r="C50" i="1" a="1"/>
  <c r="C50" i="1" s="1"/>
  <c r="K4" i="1" s="1"/>
  <c r="P4" i="1" s="1" a="1"/>
  <c r="P4" i="1" s="1"/>
  <c r="B50" i="1" a="1"/>
  <c r="B50" i="1" s="1"/>
  <c r="J4" i="1" s="1"/>
  <c r="O4" i="1" s="1" a="1"/>
  <c r="O4" i="1" s="1"/>
  <c r="D25" i="1" a="1"/>
  <c r="D25" i="1" s="1"/>
  <c r="L3" i="1" s="1"/>
  <c r="Q3" i="1" s="1" a="1"/>
  <c r="Q3" i="1" s="1"/>
  <c r="C25" i="1" a="1"/>
  <c r="C25" i="1" s="1"/>
  <c r="K3" i="1" s="1"/>
  <c r="P3" i="1" s="1" a="1"/>
  <c r="P3" i="1" s="1"/>
  <c r="B25" i="1" a="1"/>
  <c r="B25" i="1" s="1"/>
  <c r="J3" i="1" s="1"/>
  <c r="O3" i="1" s="1" a="1"/>
  <c r="O3" i="1" s="1"/>
  <c r="D2" i="1" a="1"/>
  <c r="D2" i="1" s="1"/>
  <c r="L2" i="1" s="1"/>
  <c r="Q2" i="1" s="1" a="1"/>
  <c r="Q2" i="1" s="1"/>
  <c r="B2" i="1" a="1"/>
  <c r="B2" i="1" s="1"/>
  <c r="J2" i="1" s="1"/>
  <c r="O2" i="1" s="1" a="1"/>
  <c r="O2" i="1" s="1"/>
  <c r="K5" i="1" l="1"/>
  <c r="P5" i="1" s="1" a="1"/>
  <c r="P5" i="1" s="1"/>
  <c r="J5" i="1"/>
  <c r="O5" i="1" s="1" a="1"/>
  <c r="O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F2EE5-1389-4F1B-A6E4-9329867EF833}" keepAlive="1" name="Query - experiment_log" description="Connection to the 'experiment_log' query in the workbook." type="5" refreshedVersion="8" background="1" saveData="1">
    <dbPr connection="Provider=Microsoft.Mashup.OleDb.1;Data Source=$Workbook$;Location=experiment_log;Extended Properties=&quot;&quot;" command="SELECT * FROM [experiment_lo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<sst xmlns="http://schemas.openxmlformats.org/spreadsheetml/2006/main" count="1749" uniqueCount="461">
  <si>
    <t>Experiment ID</t>
  </si>
  <si>
    <t>Dataset 1</t>
  </si>
  <si>
    <t>Dataset 2</t>
  </si>
  <si>
    <t>Matching Rule ID</t>
  </si>
  <si>
    <t>Matching Rule Threshold</t>
  </si>
  <si>
    <t>Blocker ID</t>
  </si>
  <si>
    <t>Precision (Train)</t>
  </si>
  <si>
    <t>Recall (Train)</t>
  </si>
  <si>
    <t>F1 (Train)</t>
  </si>
  <si>
    <t>Precision (Test)</t>
  </si>
  <si>
    <t>Recall (Test)</t>
  </si>
  <si>
    <t>F1 (Test)</t>
  </si>
  <si>
    <t>#corr</t>
  </si>
  <si>
    <t>Duration</t>
  </si>
  <si>
    <t>Reduction ratio</t>
  </si>
  <si>
    <t>#blocked pairs</t>
  </si>
  <si>
    <t>dateTime</t>
  </si>
  <si>
    <t>#corr top1</t>
  </si>
  <si>
    <t>Precision top1</t>
  </si>
  <si>
    <t>Recall top1</t>
  </si>
  <si>
    <t>F1 top1</t>
  </si>
  <si>
    <t>7_11_85_dbpedia_dw</t>
  </si>
  <si>
    <t>dbpedia</t>
  </si>
  <si>
    <t>dw</t>
  </si>
  <si>
    <t>0.9639047817907086</t>
  </si>
  <si>
    <t>8_11_85_dbpedia_dw</t>
  </si>
  <si>
    <t>9_11_7_dbpedia_dw</t>
  </si>
  <si>
    <t>9_11_8_dbpedia_dw</t>
  </si>
  <si>
    <t>9_11_85_dbpedia_dw</t>
  </si>
  <si>
    <t>9_11_87_dbpedia_dw</t>
  </si>
  <si>
    <t>9_11_9_dbpedia_dw</t>
  </si>
  <si>
    <t>10_11_85_dbpedia_dw</t>
  </si>
  <si>
    <t>11_11_85_dbpedia_dw</t>
  </si>
  <si>
    <t>12_11_85_dbpedia_dw</t>
  </si>
  <si>
    <t>13_11_85_dbpedia_dw</t>
  </si>
  <si>
    <t>14_11_7_dbpedia_dw</t>
  </si>
  <si>
    <t>14_11_8_dbpedia_dw</t>
  </si>
  <si>
    <t>14_11_85_dbpedia_dw</t>
  </si>
  <si>
    <t>14_11_87_dbpedia_dw</t>
  </si>
  <si>
    <t>14_11_9_dbpedia_dw</t>
  </si>
  <si>
    <t>15_11_7_dbpedia_dw</t>
  </si>
  <si>
    <t>15_11_8_dbpedia_dw</t>
  </si>
  <si>
    <t>15_11_85_dbpedia_dw</t>
  </si>
  <si>
    <t>15_11_87_dbpedia_dw</t>
  </si>
  <si>
    <t>15_11_9_dbpedia_dw</t>
  </si>
  <si>
    <t>16_11_85_dbpedia_dw</t>
  </si>
  <si>
    <t>17_11_7_dbpedia_dw</t>
  </si>
  <si>
    <t>17_11_8_dbpedia_dw</t>
  </si>
  <si>
    <t>17_11_85_dbpedia_dw</t>
  </si>
  <si>
    <t>17_11_87_dbpedia_dw</t>
  </si>
  <si>
    <t>17_11_9_dbpedia_dw</t>
  </si>
  <si>
    <t>18_11_7_dbpedia_dw</t>
  </si>
  <si>
    <t>18_11_8_dbpedia_dw</t>
  </si>
  <si>
    <t>18_11_85_dbpedia_dw</t>
  </si>
  <si>
    <t>18_11_87_dbpedia_dw</t>
  </si>
  <si>
    <t>18_11_9_dbpedia_dw</t>
  </si>
  <si>
    <t>19_11_7_dbpedia_dw</t>
  </si>
  <si>
    <t>19_11_8_dbpedia_dw</t>
  </si>
  <si>
    <t>19_11_85_dbpedia_dw</t>
  </si>
  <si>
    <t>19_11_87_dbpedia_dw</t>
  </si>
  <si>
    <t>19_11_9_dbpedia_dw</t>
  </si>
  <si>
    <t>20_11_85_dbpedia_dw</t>
  </si>
  <si>
    <t>21_11_7_dbpedia_dw</t>
  </si>
  <si>
    <t>21_11_8_dbpedia_dw</t>
  </si>
  <si>
    <t>21_11_85_dbpedia_dw</t>
  </si>
  <si>
    <t>21_11_87_dbpedia_dw</t>
  </si>
  <si>
    <t>21_11_9_dbpedia_dw</t>
  </si>
  <si>
    <t>22_11_85_dbpedia_dw</t>
  </si>
  <si>
    <t>23_11_7_dbpedia_dw</t>
  </si>
  <si>
    <t>23_11_8_dbpedia_dw</t>
  </si>
  <si>
    <t>23_11_85_dbpedia_dw</t>
  </si>
  <si>
    <t>23_11_87_dbpedia_dw</t>
  </si>
  <si>
    <t>23_11_9_dbpedia_dw</t>
  </si>
  <si>
    <t>24_11_85_dbpedia_dw</t>
  </si>
  <si>
    <t>25_11_85_dbpedia_dw</t>
  </si>
  <si>
    <t>26_11_85_dbpedia_dw</t>
  </si>
  <si>
    <t>27_11_7_dbpedia_dw</t>
  </si>
  <si>
    <t>27_11_8_dbpedia_dw</t>
  </si>
  <si>
    <t>27_11_85_dbpedia_dw</t>
  </si>
  <si>
    <t>27_11_87_dbpedia_dw</t>
  </si>
  <si>
    <t>27_11_9_dbpedia_dw</t>
  </si>
  <si>
    <t>1_10_7_dbpedia_kaggle</t>
  </si>
  <si>
    <t>kaggle</t>
  </si>
  <si>
    <t>0.9942044619521371</t>
  </si>
  <si>
    <t>1_10_8_dbpedia_kaggle</t>
  </si>
  <si>
    <t>1_10_85_dbpedia_kaggle</t>
  </si>
  <si>
    <t>1_10_87_dbpedia_kaggle</t>
  </si>
  <si>
    <t>1_10_9_dbpedia_kaggle</t>
  </si>
  <si>
    <t>7_10_85_dbpedia_kaggle</t>
  </si>
  <si>
    <t>17_10_7_dbpedia_kaggle</t>
  </si>
  <si>
    <t>17_10_8_dbpedia_kaggle</t>
  </si>
  <si>
    <t>17_10_85_dbpedia_kaggle</t>
  </si>
  <si>
    <t>17_10_87_dbpedia_kaggle</t>
  </si>
  <si>
    <t>17_10_9_dbpedia_kaggle</t>
  </si>
  <si>
    <t>18_10_7_dbpedia_kaggle</t>
  </si>
  <si>
    <t>18_10_8_dbpedia_kaggle</t>
  </si>
  <si>
    <t>18_10_85_dbpedia_kaggle</t>
  </si>
  <si>
    <t>18_10_87_dbpedia_kaggle</t>
  </si>
  <si>
    <t>18_10_9_dbpedia_kaggle</t>
  </si>
  <si>
    <t>19_10_7_dbpedia_kaggle</t>
  </si>
  <si>
    <t>19_10_8_dbpedia_kaggle</t>
  </si>
  <si>
    <t>19_10_85_dbpedia_kaggle</t>
  </si>
  <si>
    <t>19_10_87_dbpedia_kaggle</t>
  </si>
  <si>
    <t>19_10_9_dbpedia_kaggle</t>
  </si>
  <si>
    <t>20_10_85_dbpedia_kaggle</t>
  </si>
  <si>
    <t>21_10_7_dbpedia_kaggle</t>
  </si>
  <si>
    <t>21_10_8_dbpedia_kaggle</t>
  </si>
  <si>
    <t>21_10_85_dbpedia_kaggle</t>
  </si>
  <si>
    <t>21_10_87_dbpedia_kaggle</t>
  </si>
  <si>
    <t>21_10_9_dbpedia_kaggle</t>
  </si>
  <si>
    <t>22_10_85_dbpedia_kaggle</t>
  </si>
  <si>
    <t>23_13_7_dbpedia_kaggle</t>
  </si>
  <si>
    <t>0.999827489119993</t>
  </si>
  <si>
    <t>23_13_8_dbpedia_kaggle</t>
  </si>
  <si>
    <t>23_13_85_dbpedia_kaggle</t>
  </si>
  <si>
    <t>23_13_87_dbpedia_kaggle</t>
  </si>
  <si>
    <t>23_13_9_dbpedia_kaggle</t>
  </si>
  <si>
    <t>24_13_85_dbpedia_kaggle</t>
  </si>
  <si>
    <t>23_14_7_dbpedia_kaggle</t>
  </si>
  <si>
    <t>0.9996458987199857</t>
  </si>
  <si>
    <t>23_14_8_dbpedia_kaggle</t>
  </si>
  <si>
    <t>23_14_85_dbpedia_kaggle</t>
  </si>
  <si>
    <t>23_14_87_dbpedia_kaggle</t>
  </si>
  <si>
    <t>23_14_9_dbpedia_kaggle</t>
  </si>
  <si>
    <t>24_14_85_dbpedia_kaggle</t>
  </si>
  <si>
    <t>23_15_7_dbpedia_kaggle</t>
  </si>
  <si>
    <t>0.9994643083199783</t>
  </si>
  <si>
    <t>23_15_8_dbpedia_kaggle</t>
  </si>
  <si>
    <t>23_15_85_dbpedia_kaggle</t>
  </si>
  <si>
    <t>23_15_87_dbpedia_kaggle</t>
  </si>
  <si>
    <t>23_15_9_dbpedia_kaggle</t>
  </si>
  <si>
    <t>23_16_7_dbpedia_kaggle</t>
  </si>
  <si>
    <t>0.9991011275199636</t>
  </si>
  <si>
    <t>23_16_8_dbpedia_kaggle</t>
  </si>
  <si>
    <t>23_16_85_dbpedia_kaggle</t>
  </si>
  <si>
    <t>23_16_87_dbpedia_kaggle</t>
  </si>
  <si>
    <t>23_16_9_dbpedia_kaggle</t>
  </si>
  <si>
    <t>23_10_7_dbpedia_kaggle</t>
  </si>
  <si>
    <t>23_10_8_dbpedia_kaggle</t>
  </si>
  <si>
    <t>23_10_85_dbpedia_kaggle</t>
  </si>
  <si>
    <t>23_10_87_dbpedia_kaggle</t>
  </si>
  <si>
    <t>23_10_9_dbpedia_kaggle</t>
  </si>
  <si>
    <t>24_10_85_dbpedia_kaggle</t>
  </si>
  <si>
    <t>25_10_85_dbpedia_kaggle</t>
  </si>
  <si>
    <t>26_10_85_dbpedia_kaggle</t>
  </si>
  <si>
    <t>27_10_7_dbpedia_kaggle</t>
  </si>
  <si>
    <t>27_10_8_dbpedia_kaggle</t>
  </si>
  <si>
    <t>27_10_85_dbpedia_kaggle</t>
  </si>
  <si>
    <t>27_10_87_dbpedia_kaggle</t>
  </si>
  <si>
    <t>27_10_9_dbpedia_kaggle</t>
  </si>
  <si>
    <t>1_11_7_dbpedia_forbes</t>
  </si>
  <si>
    <t>forbes</t>
  </si>
  <si>
    <t>0.9627863194874974</t>
  </si>
  <si>
    <t>1_11_8_dbpedia_forbes</t>
  </si>
  <si>
    <t>1_11_85_dbpedia_forbes</t>
  </si>
  <si>
    <t>1_11_87_dbpedia_forbes</t>
  </si>
  <si>
    <t>1_11_9_dbpedia_forbes</t>
  </si>
  <si>
    <t>7_11_85_dbpedia_forbes</t>
  </si>
  <si>
    <t>8_11_85_dbpedia_forbes</t>
  </si>
  <si>
    <t>9_11_7_dbpedia_forbes</t>
  </si>
  <si>
    <t>9_11_8_dbpedia_forbes</t>
  </si>
  <si>
    <t>9_11_85_dbpedia_forbes</t>
  </si>
  <si>
    <t>9_11_87_dbpedia_forbes</t>
  </si>
  <si>
    <t>9_11_9_dbpedia_forbes</t>
  </si>
  <si>
    <t>10_11_85_dbpedia_forbes</t>
  </si>
  <si>
    <t>11_11_85_dbpedia_forbes</t>
  </si>
  <si>
    <t>12_11_85_dbpedia_forbes</t>
  </si>
  <si>
    <t>13_11_85_dbpedia_forbes</t>
  </si>
  <si>
    <t>14_11_7_dbpedia_forbes</t>
  </si>
  <si>
    <t>14_11_8_dbpedia_forbes</t>
  </si>
  <si>
    <t>14_11_85_dbpedia_forbes</t>
  </si>
  <si>
    <t>14_11_87_dbpedia_forbes</t>
  </si>
  <si>
    <t>14_11_9_dbpedia_forbes</t>
  </si>
  <si>
    <t>15_11_7_dbpedia_forbes</t>
  </si>
  <si>
    <t>15_11_8_dbpedia_forbes</t>
  </si>
  <si>
    <t>15_11_85_dbpedia_forbes</t>
  </si>
  <si>
    <t>15_11_87_dbpedia_forbes</t>
  </si>
  <si>
    <t>15_11_9_dbpedia_forbes</t>
  </si>
  <si>
    <t>16_11_85_dbpedia_forbes</t>
  </si>
  <si>
    <t>17_11_7_dbpedia_forbes</t>
  </si>
  <si>
    <t>17_11_8_dbpedia_forbes</t>
  </si>
  <si>
    <t>17_11_85_dbpedia_forbes</t>
  </si>
  <si>
    <t>17_11_87_dbpedia_forbes</t>
  </si>
  <si>
    <t>17_11_9_dbpedia_forbes</t>
  </si>
  <si>
    <t>18_11_7_dbpedia_forbes</t>
  </si>
  <si>
    <t>18_11_8_dbpedia_forbes</t>
  </si>
  <si>
    <t>18_11_85_dbpedia_forbes</t>
  </si>
  <si>
    <t>18_11_87_dbpedia_forbes</t>
  </si>
  <si>
    <t>18_11_9_dbpedia_forbes</t>
  </si>
  <si>
    <t>19_11_7_dbpedia_forbes</t>
  </si>
  <si>
    <t>19_11_8_dbpedia_forbes</t>
  </si>
  <si>
    <t>19_11_85_dbpedia_forbes</t>
  </si>
  <si>
    <t>19_11_87_dbpedia_forbes</t>
  </si>
  <si>
    <t>19_11_9_dbpedia_forbes</t>
  </si>
  <si>
    <t>20_11_85_dbpedia_forbes</t>
  </si>
  <si>
    <t>21_11_7_dbpedia_forbes</t>
  </si>
  <si>
    <t>21_11_8_dbpedia_forbes</t>
  </si>
  <si>
    <t>21_11_85_dbpedia_forbes</t>
  </si>
  <si>
    <t>21_11_87_dbpedia_forbes</t>
  </si>
  <si>
    <t>21_11_9_dbpedia_forbes</t>
  </si>
  <si>
    <t>22_11_85_dbpedia_forbes</t>
  </si>
  <si>
    <t>23_11_7_dbpedia_forbes</t>
  </si>
  <si>
    <t>23_11_8_dbpedia_forbes</t>
  </si>
  <si>
    <t>23_11_85_dbpedia_forbes</t>
  </si>
  <si>
    <t>23_11_87_dbpedia_forbes</t>
  </si>
  <si>
    <t>23_11_9_dbpedia_forbes</t>
  </si>
  <si>
    <t>24_11_85_dbpedia_forbes</t>
  </si>
  <si>
    <t>25_11_85_dbpedia_forbes</t>
  </si>
  <si>
    <t>26_11_85_dbpedia_forbes</t>
  </si>
  <si>
    <t>27_11_7_dbpedia_forbes</t>
  </si>
  <si>
    <t>27_11_8_dbpedia_forbes</t>
  </si>
  <si>
    <t>27_11_85_dbpedia_forbes</t>
  </si>
  <si>
    <t>27_11_87_dbpedia_forbes</t>
  </si>
  <si>
    <t>27_11_9_dbpedia_forbes</t>
  </si>
  <si>
    <t>max F1</t>
  </si>
  <si>
    <t>corresponding MR</t>
  </si>
  <si>
    <t>dbpedia - forbes</t>
  </si>
  <si>
    <t>MR ID</t>
  </si>
  <si>
    <t>P</t>
  </si>
  <si>
    <t>R</t>
  </si>
  <si>
    <t>F1</t>
  </si>
  <si>
    <t>Time</t>
  </si>
  <si>
    <t>dbpedia - dw</t>
  </si>
  <si>
    <t>dbpedia - kaggle</t>
  </si>
  <si>
    <t>Block size info for best MR</t>
  </si>
  <si>
    <t>7_11_8_dbpedia_forbes</t>
  </si>
  <si>
    <t>7_11_87_dbpedia_forbes</t>
  </si>
  <si>
    <t>7_11_9_dbpedia_forbes</t>
  </si>
  <si>
    <t>8_11_8_dbpedia_forbes</t>
  </si>
  <si>
    <t>8_11_87_dbpedia_forbes</t>
  </si>
  <si>
    <t>8_11_9_dbpedia_forbes</t>
  </si>
  <si>
    <t>10_11_8_dbpedia_forbes</t>
  </si>
  <si>
    <t>10_11_87_dbpedia_forbes</t>
  </si>
  <si>
    <t>10_11_9_dbpedia_forbes</t>
  </si>
  <si>
    <t>11_11_8_dbpedia_forbes</t>
  </si>
  <si>
    <t>11_11_87_dbpedia_forbes</t>
  </si>
  <si>
    <t>11_11_9_dbpedia_forbes</t>
  </si>
  <si>
    <t>12_11_8_dbpedia_forbes</t>
  </si>
  <si>
    <t>12_11_87_dbpedia_forbes</t>
  </si>
  <si>
    <t>12_11_9_dbpedia_forbes</t>
  </si>
  <si>
    <t>13_11_8_dbpedia_forbes</t>
  </si>
  <si>
    <t>13_11_87_dbpedia_forbes</t>
  </si>
  <si>
    <t>13_11_9_dbpedia_forbes</t>
  </si>
  <si>
    <t>16_11_8_dbpedia_forbes</t>
  </si>
  <si>
    <t>16_11_87_dbpedia_forbes</t>
  </si>
  <si>
    <t>16_11_9_dbpedia_forbes</t>
  </si>
  <si>
    <t>20_11_8_dbpedia_forbes</t>
  </si>
  <si>
    <t>20_11_87_dbpedia_forbes</t>
  </si>
  <si>
    <t>20_11_9_dbpedia_forbes</t>
  </si>
  <si>
    <t>22_11_8_dbpedia_forbes</t>
  </si>
  <si>
    <t>22_11_87_dbpedia_forbes</t>
  </si>
  <si>
    <t>22_11_9_dbpedia_forbes</t>
  </si>
  <si>
    <t>24_11_8_dbpedia_forbes</t>
  </si>
  <si>
    <t>24_11_87_dbpedia_forbes</t>
  </si>
  <si>
    <t>24_11_9_dbpedia_forbes</t>
  </si>
  <si>
    <t>25_11_8_dbpedia_forbes</t>
  </si>
  <si>
    <t>25_11_87_dbpedia_forbes</t>
  </si>
  <si>
    <t>25_11_9_dbpedia_forbes</t>
  </si>
  <si>
    <t>26_11_8_dbpedia_forbes</t>
  </si>
  <si>
    <t>26_11_87_dbpedia_forbes</t>
  </si>
  <si>
    <t>26_11_9_dbpedia_forbes</t>
  </si>
  <si>
    <t>7_11_8_dbpedia_dw</t>
  </si>
  <si>
    <t>7_11_87_dbpedia_dw</t>
  </si>
  <si>
    <t>7_11_9_dbpedia_dw</t>
  </si>
  <si>
    <t>8_11_8_dbpedia_dw</t>
  </si>
  <si>
    <t>8_11_87_dbpedia_dw</t>
  </si>
  <si>
    <t>8_11_9_dbpedia_dw</t>
  </si>
  <si>
    <t>10_11_8_dbpedia_dw</t>
  </si>
  <si>
    <t>10_11_87_dbpedia_dw</t>
  </si>
  <si>
    <t>10_11_9_dbpedia_dw</t>
  </si>
  <si>
    <t>11_11_8_dbpedia_dw</t>
  </si>
  <si>
    <t>11_11_87_dbpedia_dw</t>
  </si>
  <si>
    <t>11_11_9_dbpedia_dw</t>
  </si>
  <si>
    <t>12_11_8_dbpedia_dw</t>
  </si>
  <si>
    <t>12_11_87_dbpedia_dw</t>
  </si>
  <si>
    <t>12_11_9_dbpedia_dw</t>
  </si>
  <si>
    <t>13_11_8_dbpedia_dw</t>
  </si>
  <si>
    <t>13_11_87_dbpedia_dw</t>
  </si>
  <si>
    <t>13_11_9_dbpedia_dw</t>
  </si>
  <si>
    <t>16_11_8_dbpedia_dw</t>
  </si>
  <si>
    <t>16_11_87_dbpedia_dw</t>
  </si>
  <si>
    <t>16_11_9_dbpedia_dw</t>
  </si>
  <si>
    <t>20_11_8_dbpedia_dw</t>
  </si>
  <si>
    <t>20_11_87_dbpedia_dw</t>
  </si>
  <si>
    <t>20_11_9_dbpedia_dw</t>
  </si>
  <si>
    <t>22_11_8_dbpedia_dw</t>
  </si>
  <si>
    <t>22_11_87_dbpedia_dw</t>
  </si>
  <si>
    <t>22_11_9_dbpedia_dw</t>
  </si>
  <si>
    <t>24_11_8_dbpedia_dw</t>
  </si>
  <si>
    <t>24_11_87_dbpedia_dw</t>
  </si>
  <si>
    <t>24_11_9_dbpedia_dw</t>
  </si>
  <si>
    <t>25_11_8_dbpedia_dw</t>
  </si>
  <si>
    <t>25_11_87_dbpedia_dw</t>
  </si>
  <si>
    <t>25_11_9_dbpedia_dw</t>
  </si>
  <si>
    <t>26_11_8_dbpedia_dw</t>
  </si>
  <si>
    <t>26_11_87_dbpedia_dw</t>
  </si>
  <si>
    <t>26_11_9_dbpedia_dw</t>
  </si>
  <si>
    <t>kaggle_f</t>
  </si>
  <si>
    <t>1_10_7_dbpedia_kaggle_f</t>
  </si>
  <si>
    <t>0.9936582749521268</t>
  </si>
  <si>
    <t>1_10_8_dbpedia_kaggle_f</t>
  </si>
  <si>
    <t>1_10_87_dbpedia_kaggle_f</t>
  </si>
  <si>
    <t>1_10_9_dbpedia_kaggle_f</t>
  </si>
  <si>
    <t>27_10_7_dbpedia_kaggle_f</t>
  </si>
  <si>
    <t>27_10_8_dbpedia_kaggle_f</t>
  </si>
  <si>
    <t>27_10_85_dbpedia_kaggle_f</t>
  </si>
  <si>
    <t>27_10_87_dbpedia_kaggle_f</t>
  </si>
  <si>
    <t>27_10_9_dbpedia_kaggle_f</t>
  </si>
  <si>
    <t>1_10_2_dbpedia_kaggle_f</t>
  </si>
  <si>
    <t>1_10_5_dbpedia_kaggle_f</t>
  </si>
  <si>
    <t>2_10_2_dbpedia_kaggle_f</t>
  </si>
  <si>
    <t>2_10_5_dbpedia_kaggle_f</t>
  </si>
  <si>
    <t>1_10_85_dbpedia_kaggle_f</t>
  </si>
  <si>
    <t>2_10_7_dbpedia_kaggle_f</t>
  </si>
  <si>
    <t>2_10_8_dbpedia_kaggle_f</t>
  </si>
  <si>
    <t>2_10_85_dbpedia_kaggle_f</t>
  </si>
  <si>
    <t>2_10_87_dbpedia_kaggle_f</t>
  </si>
  <si>
    <t>2_10_9_dbpedia_kaggle_f</t>
  </si>
  <si>
    <t>5_10_7_dbpedia_kaggle_f</t>
  </si>
  <si>
    <t>5_10_8_dbpedia_kaggle_f</t>
  </si>
  <si>
    <t>5_10_85_dbpedia_kaggle_f</t>
  </si>
  <si>
    <t>5_10_87_dbpedia_kaggle_f</t>
  </si>
  <si>
    <t>5_10_9_dbpedia_kaggle_f</t>
  </si>
  <si>
    <t>6_10_7_dbpedia_kaggle_f</t>
  </si>
  <si>
    <t>6_10_8_dbpedia_kaggle_f</t>
  </si>
  <si>
    <t>6_10_85_dbpedia_kaggle_f</t>
  </si>
  <si>
    <t>6_10_87_dbpedia_kaggle_f</t>
  </si>
  <si>
    <t>6_10_9_dbpedia_kaggle_f</t>
  </si>
  <si>
    <t>7_10_85_dbpedia_kaggle_f</t>
  </si>
  <si>
    <t>8_10_85_dbpedia_kaggle_f</t>
  </si>
  <si>
    <t>9_10_7_dbpedia_kaggle_f</t>
  </si>
  <si>
    <t>9_10_8_dbpedia_kaggle_f</t>
  </si>
  <si>
    <t>9_10_85_dbpedia_kaggle_f</t>
  </si>
  <si>
    <t>9_10_87_dbpedia_kaggle_f</t>
  </si>
  <si>
    <t>9_10_9_dbpedia_kaggle_f</t>
  </si>
  <si>
    <t>19_10_7_dbpedia_kaggle_f</t>
  </si>
  <si>
    <t>19_10_8_dbpedia_kaggle_f</t>
  </si>
  <si>
    <t>19_10_85_dbpedia_kaggle_f</t>
  </si>
  <si>
    <t>19_10_87_dbpedia_kaggle_f</t>
  </si>
  <si>
    <t>19_10_9_dbpedia_kaggle_f</t>
  </si>
  <si>
    <t>20_10_85_dbpedia_kaggle_f</t>
  </si>
  <si>
    <t>21_10_7_dbpedia_kaggle_f</t>
  </si>
  <si>
    <t>21_10_8_dbpedia_kaggle_f</t>
  </si>
  <si>
    <t>21_10_85_dbpedia_kaggle_f</t>
  </si>
  <si>
    <t>21_10_87_dbpedia_kaggle_f</t>
  </si>
  <si>
    <t>21_10_9_dbpedia_kaggle_f</t>
  </si>
  <si>
    <t>22_10_85_dbpedia_kaggle_f</t>
  </si>
  <si>
    <t>23_10_7_dbpedia_kaggle_f</t>
  </si>
  <si>
    <t>23_10_8_dbpedia_kaggle_f</t>
  </si>
  <si>
    <t>23_10_85_dbpedia_kaggle_f</t>
  </si>
  <si>
    <t>23_10_87_dbpedia_kaggle_f</t>
  </si>
  <si>
    <t>23_10_9_dbpedia_kaggle_f</t>
  </si>
  <si>
    <t>24_10_85_dbpedia_kaggle_f</t>
  </si>
  <si>
    <t>25_10_85_dbpedia_kaggle_f</t>
  </si>
  <si>
    <t>26_10_85_dbpedia_kaggle_f</t>
  </si>
  <si>
    <t>1_10_2_forbes_kaggle_f</t>
  </si>
  <si>
    <t>0.9935787802696053</t>
  </si>
  <si>
    <t>1_10_5_forbes_kaggle_f</t>
  </si>
  <si>
    <t>2_10_2_forbes_kaggle_f</t>
  </si>
  <si>
    <t>2_10_5_forbes_kaggle_f</t>
  </si>
  <si>
    <t>21_10_2_forbes_kaggle_f</t>
  </si>
  <si>
    <t>21_10_5_forbes_kaggle_f</t>
  </si>
  <si>
    <t>1_10_2_dw_kaggle_f</t>
  </si>
  <si>
    <t>0.9940586163356226</t>
  </si>
  <si>
    <t>1_10_5_dw_kaggle_f</t>
  </si>
  <si>
    <t>2_10_2_dw_kaggle_f</t>
  </si>
  <si>
    <t>2_10_5_dw_kaggle_f</t>
  </si>
  <si>
    <t>21_10_2_dw_kaggle_f</t>
  </si>
  <si>
    <t>21_10_5_dw_kaggle_f</t>
  </si>
  <si>
    <t>7_10_8_dbpedia_kaggle_f</t>
  </si>
  <si>
    <t>7_10_87_dbpedia_kaggle_f</t>
  </si>
  <si>
    <t>5_10_7_forbes_kaggle_f</t>
  </si>
  <si>
    <t>5_10_8_forbes_kaggle_f</t>
  </si>
  <si>
    <t>5_10_85_forbes_kaggle_f</t>
  </si>
  <si>
    <t>5_10_87_forbes_kaggle_f</t>
  </si>
  <si>
    <t>5_10_9_forbes_kaggle_f</t>
  </si>
  <si>
    <t>6_10_7_forbes_kaggle_f</t>
  </si>
  <si>
    <t>6_10_8_forbes_kaggle_f</t>
  </si>
  <si>
    <t>6_10_85_forbes_kaggle_f</t>
  </si>
  <si>
    <t>6_10_87_forbes_kaggle_f</t>
  </si>
  <si>
    <t>6_10_9_forbes_kaggle_f</t>
  </si>
  <si>
    <t>19_10_7_forbes_kaggle_f</t>
  </si>
  <si>
    <t>19_10_8_forbes_kaggle_f</t>
  </si>
  <si>
    <t>19_10_85_forbes_kaggle_f</t>
  </si>
  <si>
    <t>19_10_87_forbes_kaggle_f</t>
  </si>
  <si>
    <t>19_10_9_forbes_kaggle_f</t>
  </si>
  <si>
    <t>20_10_85_forbes_kaggle_f</t>
  </si>
  <si>
    <t>21_10_7_forbes_kaggle_f</t>
  </si>
  <si>
    <t>21_10_8_forbes_kaggle_f</t>
  </si>
  <si>
    <t>21_10_85_forbes_kaggle_f</t>
  </si>
  <si>
    <t>21_10_87_forbes_kaggle_f</t>
  </si>
  <si>
    <t>21_10_9_forbes_kaggle_f</t>
  </si>
  <si>
    <t>22_10_85_forbes_kaggle_f</t>
  </si>
  <si>
    <t>23_10_7_forbes_kaggle_f</t>
  </si>
  <si>
    <t>23_10_8_forbes_kaggle_f</t>
  </si>
  <si>
    <t>23_10_85_forbes_kaggle_f</t>
  </si>
  <si>
    <t>23_10_87_forbes_kaggle_f</t>
  </si>
  <si>
    <t>23_10_9_forbes_kaggle_f</t>
  </si>
  <si>
    <t>24_10_85_forbes_kaggle_f</t>
  </si>
  <si>
    <t>25_10_85_forbes_kaggle_f</t>
  </si>
  <si>
    <t>26_10_85_forbes_kaggle_f</t>
  </si>
  <si>
    <t>27_10_7_forbes_kaggle_f</t>
  </si>
  <si>
    <t>27_10_8_forbes_kaggle_f</t>
  </si>
  <si>
    <t>27_10_85_forbes_kaggle_f</t>
  </si>
  <si>
    <t>27_10_87_forbes_kaggle_f</t>
  </si>
  <si>
    <t>27_10_9_forbes_kaggle_f</t>
  </si>
  <si>
    <t>5_10_7_dw_kaggle_f</t>
  </si>
  <si>
    <t>5_10_8_dw_kaggle_f</t>
  </si>
  <si>
    <t>5_10_85_dw_kaggle_f</t>
  </si>
  <si>
    <t>5_10_87_dw_kaggle_f</t>
  </si>
  <si>
    <t>5_10_9_dw_kaggle_f</t>
  </si>
  <si>
    <t>6_10_7_dw_kaggle_f</t>
  </si>
  <si>
    <t>6_10_8_dw_kaggle_f</t>
  </si>
  <si>
    <t>6_10_85_dw_kaggle_f</t>
  </si>
  <si>
    <t>6_10_87_dw_kaggle_f</t>
  </si>
  <si>
    <t>6_10_9_dw_kaggle_f</t>
  </si>
  <si>
    <t>19_10_7_dw_kaggle_f</t>
  </si>
  <si>
    <t>19_10_8_dw_kaggle_f</t>
  </si>
  <si>
    <t>19_10_85_dw_kaggle_f</t>
  </si>
  <si>
    <t>19_10_87_dw_kaggle_f</t>
  </si>
  <si>
    <t>19_10_9_dw_kaggle_f</t>
  </si>
  <si>
    <t>20_10_85_dw_kaggle_f</t>
  </si>
  <si>
    <t>21_10_7_dw_kaggle_f</t>
  </si>
  <si>
    <t>21_10_8_dw_kaggle_f</t>
  </si>
  <si>
    <t>21_10_85_dw_kaggle_f</t>
  </si>
  <si>
    <t>21_10_87_dw_kaggle_f</t>
  </si>
  <si>
    <t>21_10_9_dw_kaggle_f</t>
  </si>
  <si>
    <t>22_10_85_dw_kaggle_f</t>
  </si>
  <si>
    <t>23_10_7_dw_kaggle_f</t>
  </si>
  <si>
    <t>23_10_8_dw_kaggle_f</t>
  </si>
  <si>
    <t>23_10_85_dw_kaggle_f</t>
  </si>
  <si>
    <t>23_10_87_dw_kaggle_f</t>
  </si>
  <si>
    <t>23_10_9_dw_kaggle_f</t>
  </si>
  <si>
    <t>24_10_85_dw_kaggle_f</t>
  </si>
  <si>
    <t>25_10_85_dw_kaggle_f</t>
  </si>
  <si>
    <t>26_10_85_dw_kaggle_f</t>
  </si>
  <si>
    <t>27_10_7_dw_kaggle_f</t>
  </si>
  <si>
    <t>27_10_8_dw_kaggle_f</t>
  </si>
  <si>
    <t>27_10_85_dw_kaggle_f</t>
  </si>
  <si>
    <t>27_10_87_dw_kaggle_f</t>
  </si>
  <si>
    <t>27_10_9_dw_kaggle_f</t>
  </si>
  <si>
    <t>9_10_7_dw_kaggle_f</t>
  </si>
  <si>
    <t>9_10_8_dw_kaggle_f</t>
  </si>
  <si>
    <t>9_10_85_dw_kaggle_f</t>
  </si>
  <si>
    <t>9_10_87_dw_kaggle_f</t>
  </si>
  <si>
    <t>9_10_9_dw_kaggle_f</t>
  </si>
  <si>
    <t>10_10_85_dw_kaggle_f</t>
  </si>
  <si>
    <t>11_10_85_dw_kaggle_f</t>
  </si>
  <si>
    <t>12_10_85_dw_kaggle_f</t>
  </si>
  <si>
    <t>13_10_85_dw_kaggle_f</t>
  </si>
  <si>
    <t>14_10_7_dw_kaggle_f</t>
  </si>
  <si>
    <t>14_10_8_dw_kaggle_f</t>
  </si>
  <si>
    <t>14_10_85_dw_kaggle_f</t>
  </si>
  <si>
    <t>14_10_87_dw_kaggle_f</t>
  </si>
  <si>
    <t>14_10_9_dw_kaggle_f</t>
  </si>
  <si>
    <t>15_10_7_dw_kaggle_f</t>
  </si>
  <si>
    <t>15_10_8_dw_kaggle_f</t>
  </si>
  <si>
    <t>15_10_85_dw_kaggle_f</t>
  </si>
  <si>
    <t>15_10_87_dw_kaggle_f</t>
  </si>
  <si>
    <t>15_10_9_dw_kaggle_f</t>
  </si>
  <si>
    <t>16_10_85_dw_kaggle_f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</si>
</sst>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164" formatCode="d/hh:mm:ss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F620-5900-4B2C-9F5A-41D010204156}" autoFormatId="16" applyNumberFormats="0" applyBorderFormats="0" applyFontFormats="0" applyPatternFormats="0" applyAlignmentFormats="0" applyWidthHeightFormats="0">
  <queryTableRefresh nextId="22">
    <queryTableFields count="21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446E-CCE5-4C1B-8676-5B5A256D5DCD}" name="experiment_log" displayName="experiment_log" ref="A1:U424" tableType="queryTable" totalsRowShown="0">
  <autoFilter ref="A1:U424" xr:uid="{ED8F446E-CCE5-4C1B-8676-5B5A256D5DCD}">
    <filterColumn colId="2">
      <filters>
        <filter val="kaggle_f"/>
      </filters>
    </filterColumn>
    <filterColumn colId="3">
      <filters>
        <filter val="10"/>
        <filter val="11"/>
      </filters>
    </filterColumn>
  </autoFilter>
  <sortState xmlns:xlrd2="http://schemas.microsoft.com/office/spreadsheetml/2017/richdata2" ref="A2:U424">
    <sortCondition descending="1" ref="E2:E424"/>
    <sortCondition descending="1" ref="L2:L424"/>
  </sortState>
  <tableColumns count="21">
    <tableColumn id="1" xr3:uid="{E2BDE036-EA7A-4C4F-B38A-1339D57B7A91}" uniqueName="1" name="Experiment ID" queryTableFieldId="1" dataDxfId="5"/>
    <tableColumn id="2" xr3:uid="{166B3EAC-4E75-4F1E-8A16-6D9614DACB23}" uniqueName="2" name="Dataset 1" queryTableFieldId="2" dataDxfId="4"/>
    <tableColumn id="3" xr3:uid="{8BEC2432-DBCD-44FA-8C8B-73DB4D8BA230}" uniqueName="3" name="Dataset 2" queryTableFieldId="3" dataDxfId="3"/>
    <tableColumn id="4" xr3:uid="{B48D1D41-3767-46FC-84D0-0070B60B3AFD}" uniqueName="4" name="Matching Rule ID" queryTableFieldId="4"/>
    <tableColumn id="5" xr3:uid="{179FCDCC-D062-4FC1-B011-720597D27CC9}" uniqueName="5" name="Matching Rule Threshold" queryTableFieldId="5"/>
    <tableColumn id="6" xr3:uid="{86302158-F468-4F1B-BBB0-A5A41C2DA3EB}" uniqueName="6" name="Blocker ID" queryTableFieldId="6"/>
    <tableColumn id="7" xr3:uid="{9D89BDF4-BAD1-4E90-8389-2AAF5DBDC71D}" uniqueName="7" name="Precision (Train)" queryTableFieldId="7"/>
    <tableColumn id="8" xr3:uid="{0C7D988F-0F1F-45C0-BC55-615BFA2AB2E4}" uniqueName="8" name="Recall (Train)" queryTableFieldId="8"/>
    <tableColumn id="9" xr3:uid="{AC1980D9-9289-477D-83A7-33CEAEA57112}" uniqueName="9" name="F1 (Train)" queryTableFieldId="9"/>
    <tableColumn id="10" xr3:uid="{DD233FFF-F4D5-4CE4-92F7-F97518431E89}" uniqueName="10" name="Precision (Test)" queryTableFieldId="10"/>
    <tableColumn id="11" xr3:uid="{8F7F0B69-A54C-48D5-B634-82B1C283C62F}" uniqueName="11" name="Recall (Test)" queryTableFieldId="11"/>
    <tableColumn id="12" xr3:uid="{E6EF2F7E-BB19-43E0-B0D4-9C3B045683D2}" uniqueName="12" name="F1 (Test)" queryTableFieldId="12"/>
    <tableColumn id="13" xr3:uid="{88CC5F3B-F999-436E-82A3-6273CBABEFFC}" uniqueName="13" name="#corr" queryTableFieldId="13"/>
    <tableColumn id="14" xr3:uid="{501DDD25-C8A9-46B1-B8D7-544C3A18756F}" uniqueName="14" name="Duration" queryTableFieldId="14" dataDxfId="2"/>
    <tableColumn id="15" xr3:uid="{9CE3A6AE-6DAA-40F6-9D22-CEB5CE406A8E}" uniqueName="15" name="Reduction ratio" queryTableFieldId="15" dataDxfId="1"/>
    <tableColumn id="16" xr3:uid="{8ADD6EA2-C8CF-4A60-B14F-D54DFCC6083D}" uniqueName="16" name="#blocked pairs" queryTableFieldId="16"/>
    <tableColumn id="17" xr3:uid="{7893D363-186E-4071-AE31-744ECAB86951}" uniqueName="17" name="dateTime" queryTableFieldId="17" dataDxfId="0"/>
    <tableColumn id="18" xr3:uid="{9C45135E-C84D-4523-98C7-258D4AE26852}" uniqueName="18" name="#corr top1" queryTableFieldId="18"/>
    <tableColumn id="19" xr3:uid="{3BA621C2-47AC-4102-88C2-3FF90E374CA7}" uniqueName="19" name="Precision top1" queryTableFieldId="19"/>
    <tableColumn id="20" xr3:uid="{52CC6FD6-10A4-4E37-A6BB-733CD0E65156}" uniqueName="20" name="Recall top1" queryTableFieldId="20"/>
    <tableColumn id="21" xr3:uid="{5E535AC6-5F85-42B0-B2E0-E57A511F0133}" uniqueName="21" name="F1 top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33F7-57D3-43D6-99E9-06B0A78CFE49}">
  <dimension ref="A1:U424"/>
  <sheetViews>
    <sheetView tabSelected="1" workbookViewId="0">
      <selection activeCell="I433" sqref="I433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 t="s">
        <v>296</v>
      </c>
      <c r="B2" s="1" t="s">
        <v>22</v>
      </c>
      <c r="C2" s="1" t="s">
        <v>23</v>
      </c>
      <c r="D2">
        <v>26</v>
      </c>
      <c r="E2">
        <v>0.9</v>
      </c>
      <c r="F2">
        <v>11</v>
      </c>
      <c r="G2">
        <v>0.98</v>
      </c>
      <c r="H2">
        <v>0.67820069204152245</v>
      </c>
      <c r="I2">
        <v>0.80163599182004086</v>
      </c>
      <c r="J2">
        <v>0.97826086956521741</v>
      </c>
      <c r="K2">
        <v>0.8910891089108911</v>
      </c>
      <c r="L2">
        <v>0.93264248704663211</v>
      </c>
      <c r="M2">
        <v>623</v>
      </c>
      <c r="N2" s="2">
        <v>1.9866898148148147E-4</v>
      </c>
      <c r="O2" s="1" t="s">
        <v>24</v>
      </c>
      <c r="P2">
        <v>336055</v>
      </c>
      <c r="Q2" s="3">
        <v>44888.542381631945</v>
      </c>
      <c r="R2">
        <v>474</v>
      </c>
      <c r="S2">
        <v>0.98461538461538467</v>
      </c>
      <c r="T2">
        <v>0.63366336633663367</v>
      </c>
      <c r="U2">
        <v>0.77108433734939763</v>
      </c>
    </row>
    <row r="3" spans="1:21" hidden="1" x14ac:dyDescent="0.25">
      <c r="A3" s="1" t="s">
        <v>375</v>
      </c>
      <c r="B3" s="1" t="s">
        <v>151</v>
      </c>
      <c r="C3" s="1" t="s">
        <v>297</v>
      </c>
      <c r="D3">
        <v>5</v>
      </c>
      <c r="E3">
        <v>0.9</v>
      </c>
      <c r="F3">
        <v>10</v>
      </c>
      <c r="G3">
        <v>0.99</v>
      </c>
      <c r="H3">
        <v>0.45622119815668205</v>
      </c>
      <c r="I3">
        <v>0.62460567823343849</v>
      </c>
      <c r="J3">
        <v>0.953125</v>
      </c>
      <c r="K3">
        <v>0.91044776119402981</v>
      </c>
      <c r="L3">
        <v>0.93129770992366401</v>
      </c>
      <c r="M3">
        <v>5569</v>
      </c>
      <c r="N3" s="2">
        <v>2.8745486111111111E-3</v>
      </c>
      <c r="O3" s="1" t="s">
        <v>356</v>
      </c>
      <c r="P3">
        <v>6316297</v>
      </c>
      <c r="Q3" s="3">
        <v>44890.750802754628</v>
      </c>
      <c r="R3">
        <v>1574</v>
      </c>
      <c r="S3">
        <v>0.97222222222222221</v>
      </c>
      <c r="T3">
        <v>0.52238805970149249</v>
      </c>
      <c r="U3">
        <v>0.67961165048543681</v>
      </c>
    </row>
    <row r="4" spans="1:21" hidden="1" x14ac:dyDescent="0.25">
      <c r="A4" s="1" t="s">
        <v>254</v>
      </c>
      <c r="B4" s="1" t="s">
        <v>22</v>
      </c>
      <c r="C4" s="1" t="s">
        <v>151</v>
      </c>
      <c r="D4">
        <v>24</v>
      </c>
      <c r="E4">
        <v>0.9</v>
      </c>
      <c r="F4">
        <v>11</v>
      </c>
      <c r="G4">
        <v>0.99065420560747663</v>
      </c>
      <c r="H4">
        <v>0.5955056179775281</v>
      </c>
      <c r="I4">
        <v>0.74385964912280711</v>
      </c>
      <c r="J4">
        <v>0.98245614035087714</v>
      </c>
      <c r="K4">
        <v>0.875</v>
      </c>
      <c r="L4">
        <v>0.92561983471074383</v>
      </c>
      <c r="M4">
        <v>722</v>
      </c>
      <c r="N4" s="2">
        <v>5.6082175925925928E-4</v>
      </c>
      <c r="O4" s="1" t="s">
        <v>152</v>
      </c>
      <c r="P4">
        <v>360154</v>
      </c>
      <c r="Q4" s="3">
        <v>44888.527068298608</v>
      </c>
      <c r="R4">
        <v>541</v>
      </c>
      <c r="S4">
        <v>0.97826086956521741</v>
      </c>
      <c r="T4">
        <v>0.703125</v>
      </c>
      <c r="U4">
        <v>0.81818181818181823</v>
      </c>
    </row>
    <row r="5" spans="1:21" hidden="1" x14ac:dyDescent="0.25">
      <c r="A5" s="1" t="s">
        <v>260</v>
      </c>
      <c r="B5" s="1" t="s">
        <v>22</v>
      </c>
      <c r="C5" s="1" t="s">
        <v>151</v>
      </c>
      <c r="D5">
        <v>26</v>
      </c>
      <c r="E5">
        <v>0.9</v>
      </c>
      <c r="F5">
        <v>11</v>
      </c>
      <c r="G5">
        <v>0.99065420560747663</v>
      </c>
      <c r="H5">
        <v>0.5955056179775281</v>
      </c>
      <c r="I5">
        <v>0.74385964912280711</v>
      </c>
      <c r="J5">
        <v>0.98245614035087714</v>
      </c>
      <c r="K5">
        <v>0.875</v>
      </c>
      <c r="L5">
        <v>0.92561983471074383</v>
      </c>
      <c r="M5">
        <v>722</v>
      </c>
      <c r="N5" s="2">
        <v>5.9353009259259255E-4</v>
      </c>
      <c r="O5" s="1" t="s">
        <v>152</v>
      </c>
      <c r="P5">
        <v>360154</v>
      </c>
      <c r="Q5" s="3">
        <v>44888.530380219905</v>
      </c>
      <c r="R5">
        <v>541</v>
      </c>
      <c r="S5">
        <v>0.97826086956521741</v>
      </c>
      <c r="T5">
        <v>0.703125</v>
      </c>
      <c r="U5">
        <v>0.81818181818181823</v>
      </c>
    </row>
    <row r="6" spans="1:21" hidden="1" x14ac:dyDescent="0.25">
      <c r="A6" s="1" t="s">
        <v>290</v>
      </c>
      <c r="B6" s="1" t="s">
        <v>22</v>
      </c>
      <c r="C6" s="1" t="s">
        <v>23</v>
      </c>
      <c r="D6">
        <v>24</v>
      </c>
      <c r="E6">
        <v>0.9</v>
      </c>
      <c r="F6">
        <v>11</v>
      </c>
      <c r="G6">
        <v>0.98947368421052628</v>
      </c>
      <c r="H6">
        <v>0.65051903114186849</v>
      </c>
      <c r="I6">
        <v>0.78496868475991644</v>
      </c>
      <c r="J6">
        <v>0.97777777777777775</v>
      </c>
      <c r="K6">
        <v>0.87128712871287128</v>
      </c>
      <c r="L6">
        <v>0.92146596858638741</v>
      </c>
      <c r="M6">
        <v>603</v>
      </c>
      <c r="N6" s="2">
        <v>1.9570601851851851E-4</v>
      </c>
      <c r="O6" s="1" t="s">
        <v>24</v>
      </c>
      <c r="P6">
        <v>336055</v>
      </c>
      <c r="Q6" s="3">
        <v>44888.541135405096</v>
      </c>
      <c r="R6">
        <v>460</v>
      </c>
      <c r="S6">
        <v>0.98412698412698407</v>
      </c>
      <c r="T6">
        <v>0.61386138613861385</v>
      </c>
      <c r="U6">
        <v>0.75609756097560976</v>
      </c>
    </row>
    <row r="7" spans="1:21" hidden="1" x14ac:dyDescent="0.25">
      <c r="A7" s="1" t="s">
        <v>405</v>
      </c>
      <c r="B7" s="1" t="s">
        <v>151</v>
      </c>
      <c r="C7" s="1" t="s">
        <v>297</v>
      </c>
      <c r="D7">
        <v>27</v>
      </c>
      <c r="E7">
        <v>0.9</v>
      </c>
      <c r="F7">
        <v>10</v>
      </c>
      <c r="G7">
        <v>0.98039215686274506</v>
      </c>
      <c r="H7">
        <v>0.46082949308755761</v>
      </c>
      <c r="I7">
        <v>0.62695924764890287</v>
      </c>
      <c r="J7">
        <v>0.9242424242424242</v>
      </c>
      <c r="K7">
        <v>0.91044776119402981</v>
      </c>
      <c r="L7">
        <v>0.91729323308270672</v>
      </c>
      <c r="M7">
        <v>3746</v>
      </c>
      <c r="N7" s="2">
        <v>4.6271759259259261E-3</v>
      </c>
      <c r="O7" s="1" t="s">
        <v>356</v>
      </c>
      <c r="P7">
        <v>6316297</v>
      </c>
      <c r="Q7" s="3">
        <v>44890.797798761574</v>
      </c>
      <c r="R7">
        <v>1521</v>
      </c>
      <c r="S7">
        <v>1</v>
      </c>
      <c r="T7">
        <v>0.52238805970149249</v>
      </c>
      <c r="U7">
        <v>0.68627450980392157</v>
      </c>
    </row>
    <row r="8" spans="1:21" hidden="1" x14ac:dyDescent="0.25">
      <c r="A8" s="1" t="s">
        <v>149</v>
      </c>
      <c r="B8" s="1" t="s">
        <v>22</v>
      </c>
      <c r="C8" s="1" t="s">
        <v>82</v>
      </c>
      <c r="D8">
        <v>27</v>
      </c>
      <c r="E8">
        <v>0.9</v>
      </c>
      <c r="F8">
        <v>10</v>
      </c>
      <c r="G8">
        <v>0.9550561797752809</v>
      </c>
      <c r="H8">
        <v>0.42079207920792078</v>
      </c>
      <c r="I8">
        <v>0.58419243986254288</v>
      </c>
      <c r="J8">
        <v>0.87692307692307692</v>
      </c>
      <c r="K8">
        <v>0.93442622950819676</v>
      </c>
      <c r="L8">
        <v>0.90476190476190488</v>
      </c>
      <c r="M8">
        <v>9361</v>
      </c>
      <c r="N8" s="2">
        <v>1.3083101851851853E-2</v>
      </c>
      <c r="O8" s="1" t="s">
        <v>83</v>
      </c>
      <c r="P8">
        <v>284531</v>
      </c>
      <c r="Q8" s="3">
        <v>44887.78499443287</v>
      </c>
      <c r="R8">
        <v>3327</v>
      </c>
      <c r="S8">
        <v>0.95238095238095233</v>
      </c>
      <c r="T8">
        <v>0.65573770491803274</v>
      </c>
      <c r="U8">
        <v>0.77669902912621347</v>
      </c>
    </row>
    <row r="9" spans="1:21" hidden="1" x14ac:dyDescent="0.25">
      <c r="A9" s="1" t="s">
        <v>322</v>
      </c>
      <c r="B9" s="1" t="s">
        <v>22</v>
      </c>
      <c r="C9" s="1" t="s">
        <v>297</v>
      </c>
      <c r="D9">
        <v>5</v>
      </c>
      <c r="E9">
        <v>0.9</v>
      </c>
      <c r="F9">
        <v>10</v>
      </c>
      <c r="G9">
        <v>0.98058252427184467</v>
      </c>
      <c r="H9">
        <v>0.55191256830601088</v>
      </c>
      <c r="I9">
        <v>0.70629370629370625</v>
      </c>
      <c r="J9">
        <v>0.9375</v>
      </c>
      <c r="K9">
        <v>0.86956521739130432</v>
      </c>
      <c r="L9">
        <v>0.90225563909774442</v>
      </c>
      <c r="M9">
        <v>8999</v>
      </c>
      <c r="N9" s="2">
        <v>6.9135763888888892E-3</v>
      </c>
      <c r="O9" s="1" t="s">
        <v>299</v>
      </c>
      <c r="P9">
        <v>-12144415</v>
      </c>
      <c r="Q9" s="3">
        <v>44889.848376134258</v>
      </c>
      <c r="R9">
        <v>2747</v>
      </c>
      <c r="S9">
        <v>0.97560975609756095</v>
      </c>
      <c r="T9">
        <v>0.57971014492753625</v>
      </c>
      <c r="U9">
        <v>0.7272727272727274</v>
      </c>
    </row>
    <row r="10" spans="1:21" hidden="1" x14ac:dyDescent="0.25">
      <c r="A10" s="1" t="s">
        <v>278</v>
      </c>
      <c r="B10" s="1" t="s">
        <v>22</v>
      </c>
      <c r="C10" s="1" t="s">
        <v>23</v>
      </c>
      <c r="D10">
        <v>13</v>
      </c>
      <c r="E10">
        <v>0.9</v>
      </c>
      <c r="F10">
        <v>11</v>
      </c>
      <c r="G10">
        <v>0.98913043478260865</v>
      </c>
      <c r="H10">
        <v>0.62975778546712802</v>
      </c>
      <c r="I10">
        <v>0.7695560253699788</v>
      </c>
      <c r="J10">
        <v>0.9555555555555556</v>
      </c>
      <c r="K10">
        <v>0.85148514851485146</v>
      </c>
      <c r="L10">
        <v>0.90052356020942403</v>
      </c>
      <c r="M10">
        <v>764</v>
      </c>
      <c r="N10" s="2">
        <v>1.508912037037037E-4</v>
      </c>
      <c r="O10" s="1" t="s">
        <v>24</v>
      </c>
      <c r="P10">
        <v>336055</v>
      </c>
      <c r="Q10" s="3">
        <v>44888.538414467592</v>
      </c>
      <c r="R10">
        <v>546</v>
      </c>
      <c r="S10">
        <v>0.984375</v>
      </c>
      <c r="T10">
        <v>0.62376237623762376</v>
      </c>
      <c r="U10">
        <v>0.76363636363636367</v>
      </c>
    </row>
    <row r="11" spans="1:21" hidden="1" x14ac:dyDescent="0.25">
      <c r="A11" s="1" t="s">
        <v>307</v>
      </c>
      <c r="B11" s="1" t="s">
        <v>22</v>
      </c>
      <c r="C11" s="1" t="s">
        <v>297</v>
      </c>
      <c r="D11">
        <v>27</v>
      </c>
      <c r="E11">
        <v>0.9</v>
      </c>
      <c r="F11">
        <v>10</v>
      </c>
      <c r="G11">
        <v>0.98113207547169812</v>
      </c>
      <c r="H11">
        <v>0.56830601092896171</v>
      </c>
      <c r="I11">
        <v>0.71972318339100338</v>
      </c>
      <c r="J11">
        <v>0.96666666666666667</v>
      </c>
      <c r="K11">
        <v>0.84057971014492749</v>
      </c>
      <c r="L11">
        <v>0.89922480620155032</v>
      </c>
      <c r="M11">
        <v>5643</v>
      </c>
      <c r="N11" s="2">
        <v>1.1754849537037038E-2</v>
      </c>
      <c r="O11" s="1" t="s">
        <v>299</v>
      </c>
      <c r="P11">
        <v>-12144415</v>
      </c>
      <c r="Q11" s="3">
        <v>44890.505449872682</v>
      </c>
      <c r="R11">
        <v>2573</v>
      </c>
      <c r="S11">
        <v>0.97674418604651159</v>
      </c>
      <c r="T11">
        <v>0.60869565217391308</v>
      </c>
      <c r="U11">
        <v>0.75</v>
      </c>
    </row>
    <row r="12" spans="1:21" hidden="1" x14ac:dyDescent="0.25">
      <c r="A12" s="1" t="s">
        <v>345</v>
      </c>
      <c r="B12" s="1" t="s">
        <v>22</v>
      </c>
      <c r="C12" s="1" t="s">
        <v>297</v>
      </c>
      <c r="D12">
        <v>21</v>
      </c>
      <c r="E12">
        <v>0.9</v>
      </c>
      <c r="F12">
        <v>10</v>
      </c>
      <c r="G12">
        <v>0.99019607843137258</v>
      </c>
      <c r="H12">
        <v>0.55191256830601088</v>
      </c>
      <c r="I12">
        <v>0.70877192982456139</v>
      </c>
      <c r="J12">
        <v>0.98275862068965514</v>
      </c>
      <c r="K12">
        <v>0.82608695652173914</v>
      </c>
      <c r="L12">
        <v>0.89763779527559051</v>
      </c>
      <c r="M12">
        <v>3830</v>
      </c>
      <c r="N12" s="2">
        <v>9.2195023148148141E-3</v>
      </c>
      <c r="O12" s="1" t="s">
        <v>299</v>
      </c>
      <c r="P12">
        <v>-12144415</v>
      </c>
      <c r="Q12" s="3">
        <v>44889.940497118056</v>
      </c>
      <c r="R12">
        <v>2186</v>
      </c>
      <c r="S12">
        <v>0.97619047619047616</v>
      </c>
      <c r="T12">
        <v>0.59420289855072461</v>
      </c>
      <c r="U12">
        <v>0.73873873873873874</v>
      </c>
    </row>
    <row r="13" spans="1:21" hidden="1" x14ac:dyDescent="0.25">
      <c r="A13" s="1" t="s">
        <v>391</v>
      </c>
      <c r="B13" s="1" t="s">
        <v>151</v>
      </c>
      <c r="C13" s="1" t="s">
        <v>297</v>
      </c>
      <c r="D13">
        <v>21</v>
      </c>
      <c r="E13">
        <v>0.9</v>
      </c>
      <c r="F13">
        <v>10</v>
      </c>
      <c r="G13">
        <v>0.97979797979797978</v>
      </c>
      <c r="H13">
        <v>0.44700460829493088</v>
      </c>
      <c r="I13">
        <v>0.61392405063291133</v>
      </c>
      <c r="J13">
        <v>0.95</v>
      </c>
      <c r="K13">
        <v>0.85074626865671643</v>
      </c>
      <c r="L13">
        <v>0.89763779527559051</v>
      </c>
      <c r="M13">
        <v>2535</v>
      </c>
      <c r="N13" s="2">
        <v>4.6944907407407404E-3</v>
      </c>
      <c r="O13" s="1" t="s">
        <v>356</v>
      </c>
      <c r="P13">
        <v>6316297</v>
      </c>
      <c r="Q13" s="3">
        <v>44890.767983101854</v>
      </c>
      <c r="R13">
        <v>1358</v>
      </c>
      <c r="S13">
        <v>1</v>
      </c>
      <c r="T13">
        <v>0.52238805970149249</v>
      </c>
      <c r="U13">
        <v>0.68627450980392157</v>
      </c>
    </row>
    <row r="14" spans="1:21" hidden="1" x14ac:dyDescent="0.25">
      <c r="A14" s="1" t="s">
        <v>266</v>
      </c>
      <c r="B14" s="1" t="s">
        <v>22</v>
      </c>
      <c r="C14" s="1" t="s">
        <v>23</v>
      </c>
      <c r="D14">
        <v>8</v>
      </c>
      <c r="E14">
        <v>0.9</v>
      </c>
      <c r="F14">
        <v>11</v>
      </c>
      <c r="G14">
        <v>1</v>
      </c>
      <c r="H14">
        <v>0.62975778546712802</v>
      </c>
      <c r="I14">
        <v>0.772823779193206</v>
      </c>
      <c r="J14">
        <v>0.9550561797752809</v>
      </c>
      <c r="K14">
        <v>0.84158415841584155</v>
      </c>
      <c r="L14">
        <v>0.89473684210526305</v>
      </c>
      <c r="M14">
        <v>590</v>
      </c>
      <c r="N14" s="2">
        <v>4.0434027777777777E-4</v>
      </c>
      <c r="O14" s="1" t="s">
        <v>24</v>
      </c>
      <c r="P14">
        <v>336055</v>
      </c>
      <c r="Q14" s="3">
        <v>44888.536020613428</v>
      </c>
      <c r="R14">
        <v>452</v>
      </c>
      <c r="S14">
        <v>0.96923076923076923</v>
      </c>
      <c r="T14">
        <v>0.62376237623762376</v>
      </c>
      <c r="U14">
        <v>0.75903614457831325</v>
      </c>
    </row>
    <row r="15" spans="1:21" hidden="1" x14ac:dyDescent="0.25">
      <c r="A15" s="1" t="s">
        <v>109</v>
      </c>
      <c r="B15" s="1" t="s">
        <v>22</v>
      </c>
      <c r="C15" s="1" t="s">
        <v>82</v>
      </c>
      <c r="D15">
        <v>21</v>
      </c>
      <c r="E15">
        <v>0.9</v>
      </c>
      <c r="F15">
        <v>10</v>
      </c>
      <c r="G15">
        <v>0.98780487804878048</v>
      </c>
      <c r="H15">
        <v>0.40099009900990101</v>
      </c>
      <c r="I15">
        <v>0.57042253521126762</v>
      </c>
      <c r="J15">
        <v>0.94339622641509435</v>
      </c>
      <c r="K15">
        <v>0.81967213114754101</v>
      </c>
      <c r="L15">
        <v>0.8771929824561403</v>
      </c>
      <c r="M15">
        <v>5904</v>
      </c>
      <c r="N15" s="2">
        <v>1.3217766203703704E-2</v>
      </c>
      <c r="O15" s="1" t="s">
        <v>83</v>
      </c>
      <c r="P15">
        <v>284531</v>
      </c>
      <c r="Q15" s="3">
        <v>44887.671228680556</v>
      </c>
      <c r="R15">
        <v>2916</v>
      </c>
      <c r="S15">
        <v>0.97297297297297303</v>
      </c>
      <c r="T15">
        <v>0.5901639344262295</v>
      </c>
      <c r="U15">
        <v>0.73469387755102034</v>
      </c>
    </row>
    <row r="16" spans="1:21" hidden="1" x14ac:dyDescent="0.25">
      <c r="A16" s="1" t="s">
        <v>183</v>
      </c>
      <c r="B16" s="1" t="s">
        <v>22</v>
      </c>
      <c r="C16" s="1" t="s">
        <v>151</v>
      </c>
      <c r="D16">
        <v>17</v>
      </c>
      <c r="E16">
        <v>0.9</v>
      </c>
      <c r="F16">
        <v>11</v>
      </c>
      <c r="G16">
        <v>1</v>
      </c>
      <c r="H16">
        <v>0.550561797752809</v>
      </c>
      <c r="I16">
        <v>0.71014492753623193</v>
      </c>
      <c r="J16">
        <v>0.98039215686274506</v>
      </c>
      <c r="K16">
        <v>0.78125</v>
      </c>
      <c r="L16">
        <v>0.86956521739130421</v>
      </c>
      <c r="M16">
        <v>682</v>
      </c>
      <c r="N16" s="2">
        <v>1.3335648148148148E-4</v>
      </c>
      <c r="O16" s="1" t="s">
        <v>152</v>
      </c>
      <c r="P16">
        <v>360154</v>
      </c>
      <c r="Q16" s="3">
        <v>44887.881241041665</v>
      </c>
      <c r="R16">
        <v>520</v>
      </c>
      <c r="S16">
        <v>0.97619047619047616</v>
      </c>
      <c r="T16">
        <v>0.640625</v>
      </c>
      <c r="U16">
        <v>0.7735849056603773</v>
      </c>
    </row>
    <row r="17" spans="1:21" hidden="1" x14ac:dyDescent="0.25">
      <c r="A17" s="1" t="s">
        <v>188</v>
      </c>
      <c r="B17" s="1" t="s">
        <v>22</v>
      </c>
      <c r="C17" s="1" t="s">
        <v>151</v>
      </c>
      <c r="D17">
        <v>18</v>
      </c>
      <c r="E17">
        <v>0.9</v>
      </c>
      <c r="F17">
        <v>11</v>
      </c>
      <c r="G17">
        <v>1</v>
      </c>
      <c r="H17">
        <v>0.550561797752809</v>
      </c>
      <c r="I17">
        <v>0.71014492753623193</v>
      </c>
      <c r="J17">
        <v>0.98039215686274506</v>
      </c>
      <c r="K17">
        <v>0.78125</v>
      </c>
      <c r="L17">
        <v>0.86956521739130421</v>
      </c>
      <c r="M17">
        <v>682</v>
      </c>
      <c r="N17" s="2">
        <v>1.3256944444444443E-4</v>
      </c>
      <c r="O17" s="1" t="s">
        <v>152</v>
      </c>
      <c r="P17">
        <v>360154</v>
      </c>
      <c r="Q17" s="3">
        <v>44887.881376701385</v>
      </c>
      <c r="R17">
        <v>520</v>
      </c>
      <c r="S17">
        <v>0.97619047619047616</v>
      </c>
      <c r="T17">
        <v>0.640625</v>
      </c>
      <c r="U17">
        <v>0.7735849056603773</v>
      </c>
    </row>
    <row r="18" spans="1:21" hidden="1" x14ac:dyDescent="0.25">
      <c r="A18" s="1" t="s">
        <v>230</v>
      </c>
      <c r="B18" s="1" t="s">
        <v>22</v>
      </c>
      <c r="C18" s="1" t="s">
        <v>151</v>
      </c>
      <c r="D18">
        <v>8</v>
      </c>
      <c r="E18">
        <v>0.9</v>
      </c>
      <c r="F18">
        <v>11</v>
      </c>
      <c r="G18">
        <v>1</v>
      </c>
      <c r="H18">
        <v>0.5337078651685393</v>
      </c>
      <c r="I18">
        <v>0.69597069597069605</v>
      </c>
      <c r="J18">
        <v>0.98039215686274506</v>
      </c>
      <c r="K18">
        <v>0.78125</v>
      </c>
      <c r="L18">
        <v>0.86956521739130421</v>
      </c>
      <c r="M18">
        <v>640</v>
      </c>
      <c r="N18" s="2">
        <v>9.4684027777777778E-4</v>
      </c>
      <c r="O18" s="1" t="s">
        <v>152</v>
      </c>
      <c r="P18">
        <v>360154</v>
      </c>
      <c r="Q18" s="3">
        <v>44888.514263622688</v>
      </c>
      <c r="R18">
        <v>488</v>
      </c>
      <c r="S18">
        <v>0.97560975609756095</v>
      </c>
      <c r="T18">
        <v>0.625</v>
      </c>
      <c r="U18">
        <v>0.76190476190476186</v>
      </c>
    </row>
    <row r="19" spans="1:21" hidden="1" x14ac:dyDescent="0.25">
      <c r="A19" s="1" t="s">
        <v>80</v>
      </c>
      <c r="B19" s="1" t="s">
        <v>22</v>
      </c>
      <c r="C19" s="1" t="s">
        <v>23</v>
      </c>
      <c r="D19">
        <v>27</v>
      </c>
      <c r="E19">
        <v>0.9</v>
      </c>
      <c r="F19">
        <v>11</v>
      </c>
      <c r="G19">
        <v>0.98378378378378384</v>
      </c>
      <c r="H19">
        <v>0.62975778546712802</v>
      </c>
      <c r="I19">
        <v>0.76793248945147685</v>
      </c>
      <c r="J19">
        <v>0.95238095238095233</v>
      </c>
      <c r="K19">
        <v>0.79207920792079212</v>
      </c>
      <c r="L19">
        <v>0.86486486486486491</v>
      </c>
      <c r="M19">
        <v>685</v>
      </c>
      <c r="N19" s="2">
        <v>3.7501157407407405E-4</v>
      </c>
      <c r="O19" s="1" t="s">
        <v>24</v>
      </c>
      <c r="P19">
        <v>336055</v>
      </c>
      <c r="Q19" s="3">
        <v>44887.529007094905</v>
      </c>
      <c r="R19">
        <v>512</v>
      </c>
      <c r="S19">
        <v>0.98360655737704916</v>
      </c>
      <c r="T19">
        <v>0.59405940594059403</v>
      </c>
      <c r="U19">
        <v>0.74074074074074081</v>
      </c>
    </row>
    <row r="20" spans="1:21" hidden="1" x14ac:dyDescent="0.25">
      <c r="A20" s="1" t="s">
        <v>213</v>
      </c>
      <c r="B20" s="1" t="s">
        <v>22</v>
      </c>
      <c r="C20" s="1" t="s">
        <v>151</v>
      </c>
      <c r="D20">
        <v>27</v>
      </c>
      <c r="E20">
        <v>0.9</v>
      </c>
      <c r="F20">
        <v>11</v>
      </c>
      <c r="G20">
        <v>0.94545454545454544</v>
      </c>
      <c r="H20">
        <v>0.5842696629213483</v>
      </c>
      <c r="I20">
        <v>0.72222222222222221</v>
      </c>
      <c r="J20">
        <v>0.88524590163934425</v>
      </c>
      <c r="K20">
        <v>0.84375</v>
      </c>
      <c r="L20">
        <v>0.86399999999999999</v>
      </c>
      <c r="M20">
        <v>730</v>
      </c>
      <c r="N20" s="2">
        <v>1.5922453703703704E-4</v>
      </c>
      <c r="O20" s="1" t="s">
        <v>152</v>
      </c>
      <c r="P20">
        <v>360154</v>
      </c>
      <c r="Q20" s="3">
        <v>44887.882956666668</v>
      </c>
      <c r="R20">
        <v>551</v>
      </c>
      <c r="S20">
        <v>0.9375</v>
      </c>
      <c r="T20">
        <v>0.703125</v>
      </c>
      <c r="U20">
        <v>0.8035714285714286</v>
      </c>
    </row>
    <row r="21" spans="1:21" hidden="1" x14ac:dyDescent="0.25">
      <c r="A21" s="1" t="s">
        <v>263</v>
      </c>
      <c r="B21" s="1" t="s">
        <v>22</v>
      </c>
      <c r="C21" s="1" t="s">
        <v>23</v>
      </c>
      <c r="D21">
        <v>7</v>
      </c>
      <c r="E21">
        <v>0.9</v>
      </c>
      <c r="F21">
        <v>11</v>
      </c>
      <c r="G21">
        <v>0.99401197604790414</v>
      </c>
      <c r="H21">
        <v>0.5743944636678201</v>
      </c>
      <c r="I21">
        <v>0.72807017543859653</v>
      </c>
      <c r="J21">
        <v>1</v>
      </c>
      <c r="K21">
        <v>0.75247524752475248</v>
      </c>
      <c r="L21">
        <v>0.85875706214689262</v>
      </c>
      <c r="M21">
        <v>540</v>
      </c>
      <c r="N21" s="2">
        <v>7.3262731481481486E-4</v>
      </c>
      <c r="O21" s="1" t="s">
        <v>24</v>
      </c>
      <c r="P21">
        <v>336055</v>
      </c>
      <c r="Q21" s="3">
        <v>44888.534511886573</v>
      </c>
      <c r="R21">
        <v>422</v>
      </c>
      <c r="S21">
        <v>1</v>
      </c>
      <c r="T21">
        <v>0.5544554455445545</v>
      </c>
      <c r="U21">
        <v>0.71337579617834401</v>
      </c>
    </row>
    <row r="22" spans="1:21" hidden="1" x14ac:dyDescent="0.25">
      <c r="A22" s="1" t="s">
        <v>156</v>
      </c>
      <c r="B22" s="1" t="s">
        <v>22</v>
      </c>
      <c r="C22" s="1" t="s">
        <v>151</v>
      </c>
      <c r="D22">
        <v>1</v>
      </c>
      <c r="E22">
        <v>0.9</v>
      </c>
      <c r="F22">
        <v>11</v>
      </c>
      <c r="G22">
        <v>0.92105263157894735</v>
      </c>
      <c r="H22">
        <v>0.5898876404494382</v>
      </c>
      <c r="I22">
        <v>0.71917808219178092</v>
      </c>
      <c r="J22">
        <v>0.84615384615384615</v>
      </c>
      <c r="K22">
        <v>0.859375</v>
      </c>
      <c r="L22">
        <v>0.8527131782945736</v>
      </c>
      <c r="M22">
        <v>773</v>
      </c>
      <c r="N22" s="2">
        <v>7.5763888888888886E-5</v>
      </c>
      <c r="O22" s="1" t="s">
        <v>152</v>
      </c>
      <c r="P22">
        <v>360154</v>
      </c>
      <c r="Q22" s="3">
        <v>44887.879153125003</v>
      </c>
      <c r="R22">
        <v>570</v>
      </c>
      <c r="S22">
        <v>0.89795918367346939</v>
      </c>
      <c r="T22">
        <v>0.6875</v>
      </c>
      <c r="U22">
        <v>0.77876106194690253</v>
      </c>
    </row>
    <row r="23" spans="1:21" hidden="1" x14ac:dyDescent="0.25">
      <c r="A23" s="1" t="s">
        <v>281</v>
      </c>
      <c r="B23" s="1" t="s">
        <v>22</v>
      </c>
      <c r="C23" s="1" t="s">
        <v>23</v>
      </c>
      <c r="D23">
        <v>16</v>
      </c>
      <c r="E23">
        <v>0.9</v>
      </c>
      <c r="F23">
        <v>11</v>
      </c>
      <c r="G23">
        <v>0.99390243902439024</v>
      </c>
      <c r="H23">
        <v>0.56401384083044981</v>
      </c>
      <c r="I23">
        <v>0.7196467991169978</v>
      </c>
      <c r="J23">
        <v>1</v>
      </c>
      <c r="K23">
        <v>0.74257425742574257</v>
      </c>
      <c r="L23">
        <v>0.85227272727272729</v>
      </c>
      <c r="M23">
        <v>540</v>
      </c>
      <c r="N23" s="2">
        <v>2.5292824074074074E-4</v>
      </c>
      <c r="O23" s="1" t="s">
        <v>24</v>
      </c>
      <c r="P23">
        <v>336055</v>
      </c>
      <c r="Q23" s="3">
        <v>44888.539103148149</v>
      </c>
      <c r="R23">
        <v>423</v>
      </c>
      <c r="S23">
        <v>1</v>
      </c>
      <c r="T23">
        <v>0.54455445544554459</v>
      </c>
      <c r="U23">
        <v>0.70512820512820518</v>
      </c>
    </row>
    <row r="24" spans="1:21" hidden="1" x14ac:dyDescent="0.25">
      <c r="A24" s="1" t="s">
        <v>50</v>
      </c>
      <c r="B24" s="1" t="s">
        <v>22</v>
      </c>
      <c r="C24" s="1" t="s">
        <v>23</v>
      </c>
      <c r="D24">
        <v>17</v>
      </c>
      <c r="E24">
        <v>0.9</v>
      </c>
      <c r="F24">
        <v>11</v>
      </c>
      <c r="G24">
        <v>1</v>
      </c>
      <c r="H24">
        <v>0.60207612456747406</v>
      </c>
      <c r="I24">
        <v>0.75161987041036726</v>
      </c>
      <c r="J24">
        <v>0.98684210526315785</v>
      </c>
      <c r="K24">
        <v>0.74257425742574257</v>
      </c>
      <c r="L24">
        <v>0.84745762711864414</v>
      </c>
      <c r="M24">
        <v>631</v>
      </c>
      <c r="N24" s="2">
        <v>1.2416666666666666E-4</v>
      </c>
      <c r="O24" s="1" t="s">
        <v>24</v>
      </c>
      <c r="P24">
        <v>336055</v>
      </c>
      <c r="Q24" s="3">
        <v>44886.984990902776</v>
      </c>
      <c r="R24">
        <v>481</v>
      </c>
      <c r="S24">
        <v>1</v>
      </c>
      <c r="T24">
        <v>0.5643564356435643</v>
      </c>
      <c r="U24">
        <v>0.72151898734177211</v>
      </c>
    </row>
    <row r="25" spans="1:21" hidden="1" x14ac:dyDescent="0.25">
      <c r="A25" s="1" t="s">
        <v>55</v>
      </c>
      <c r="B25" s="1" t="s">
        <v>22</v>
      </c>
      <c r="C25" s="1" t="s">
        <v>23</v>
      </c>
      <c r="D25">
        <v>18</v>
      </c>
      <c r="E25">
        <v>0.9</v>
      </c>
      <c r="F25">
        <v>11</v>
      </c>
      <c r="G25">
        <v>1</v>
      </c>
      <c r="H25">
        <v>0.60207612456747406</v>
      </c>
      <c r="I25">
        <v>0.75161987041036726</v>
      </c>
      <c r="J25">
        <v>0.98684210526315785</v>
      </c>
      <c r="K25">
        <v>0.74257425742574257</v>
      </c>
      <c r="L25">
        <v>0.84745762711864414</v>
      </c>
      <c r="M25">
        <v>631</v>
      </c>
      <c r="N25" s="2">
        <v>1.2998842592592592E-4</v>
      </c>
      <c r="O25" s="1" t="s">
        <v>24</v>
      </c>
      <c r="P25">
        <v>336055</v>
      </c>
      <c r="Q25" s="3">
        <v>44886.985118969904</v>
      </c>
      <c r="R25">
        <v>481</v>
      </c>
      <c r="S25">
        <v>1</v>
      </c>
      <c r="T25">
        <v>0.5643564356435643</v>
      </c>
      <c r="U25">
        <v>0.72151898734177211</v>
      </c>
    </row>
    <row r="26" spans="1:21" hidden="1" x14ac:dyDescent="0.25">
      <c r="A26" s="1" t="s">
        <v>351</v>
      </c>
      <c r="B26" s="1" t="s">
        <v>22</v>
      </c>
      <c r="C26" s="1" t="s">
        <v>297</v>
      </c>
      <c r="D26">
        <v>23</v>
      </c>
      <c r="E26">
        <v>0.9</v>
      </c>
      <c r="F26">
        <v>10</v>
      </c>
      <c r="G26">
        <v>1</v>
      </c>
      <c r="H26">
        <v>0.50819672131147542</v>
      </c>
      <c r="I26">
        <v>0.67391304347826098</v>
      </c>
      <c r="J26">
        <v>0.98076923076923073</v>
      </c>
      <c r="K26">
        <v>0.73913043478260865</v>
      </c>
      <c r="L26">
        <v>0.84297520661157022</v>
      </c>
      <c r="M26">
        <v>3009</v>
      </c>
      <c r="N26" s="2">
        <v>9.9042129629629636E-3</v>
      </c>
      <c r="O26" s="1" t="s">
        <v>299</v>
      </c>
      <c r="P26">
        <v>-12144415</v>
      </c>
      <c r="Q26" s="3">
        <v>44890.457227222221</v>
      </c>
      <c r="R26">
        <v>1935</v>
      </c>
      <c r="S26">
        <v>0.97499999999999998</v>
      </c>
      <c r="T26">
        <v>0.56521739130434778</v>
      </c>
      <c r="U26">
        <v>0.7155963302752294</v>
      </c>
    </row>
    <row r="27" spans="1:21" hidden="1" x14ac:dyDescent="0.25">
      <c r="A27" s="1" t="s">
        <v>287</v>
      </c>
      <c r="B27" s="1" t="s">
        <v>22</v>
      </c>
      <c r="C27" s="1" t="s">
        <v>23</v>
      </c>
      <c r="D27">
        <v>22</v>
      </c>
      <c r="E27">
        <v>0.9</v>
      </c>
      <c r="F27">
        <v>11</v>
      </c>
      <c r="G27">
        <v>0.99431818181818177</v>
      </c>
      <c r="H27">
        <v>0.60553633217993075</v>
      </c>
      <c r="I27">
        <v>0.75268817204301064</v>
      </c>
      <c r="J27">
        <v>0.97402597402597402</v>
      </c>
      <c r="K27">
        <v>0.74257425742574257</v>
      </c>
      <c r="L27">
        <v>0.84269662921348309</v>
      </c>
      <c r="M27">
        <v>554</v>
      </c>
      <c r="N27" s="2">
        <v>2.1178240740740741E-4</v>
      </c>
      <c r="O27" s="1" t="s">
        <v>24</v>
      </c>
      <c r="P27">
        <v>336055</v>
      </c>
      <c r="Q27" s="3">
        <v>44888.540513495369</v>
      </c>
      <c r="R27">
        <v>437</v>
      </c>
      <c r="S27">
        <v>0.98333333333333328</v>
      </c>
      <c r="T27">
        <v>0.58415841584158412</v>
      </c>
      <c r="U27">
        <v>0.73291925465838503</v>
      </c>
    </row>
    <row r="28" spans="1:21" hidden="1" x14ac:dyDescent="0.25">
      <c r="A28" s="1" t="s">
        <v>302</v>
      </c>
      <c r="B28" s="1" t="s">
        <v>22</v>
      </c>
      <c r="C28" s="1" t="s">
        <v>297</v>
      </c>
      <c r="D28">
        <v>1</v>
      </c>
      <c r="E28">
        <v>0.9</v>
      </c>
      <c r="F28">
        <v>10</v>
      </c>
      <c r="G28">
        <v>0.97727272727272729</v>
      </c>
      <c r="H28">
        <v>0.46994535519125685</v>
      </c>
      <c r="I28">
        <v>0.63468634686346859</v>
      </c>
      <c r="J28">
        <v>0.92982456140350878</v>
      </c>
      <c r="K28">
        <v>0.76811594202898548</v>
      </c>
      <c r="L28">
        <v>0.84126984126984117</v>
      </c>
      <c r="M28">
        <v>7915</v>
      </c>
      <c r="N28" s="2">
        <v>4.5147106481481479E-3</v>
      </c>
      <c r="O28" s="1" t="s">
        <v>299</v>
      </c>
      <c r="P28">
        <v>-12144415</v>
      </c>
      <c r="Q28" s="3">
        <v>44889.830455324074</v>
      </c>
      <c r="R28">
        <v>2641</v>
      </c>
      <c r="S28">
        <v>0.97222222222222221</v>
      </c>
      <c r="T28">
        <v>0.50724637681159424</v>
      </c>
      <c r="U28">
        <v>0.66666666666666663</v>
      </c>
    </row>
    <row r="29" spans="1:21" hidden="1" x14ac:dyDescent="0.25">
      <c r="A29" s="1" t="s">
        <v>141</v>
      </c>
      <c r="B29" s="1" t="s">
        <v>22</v>
      </c>
      <c r="C29" s="1" t="s">
        <v>82</v>
      </c>
      <c r="D29">
        <v>23</v>
      </c>
      <c r="E29">
        <v>0.9</v>
      </c>
      <c r="F29">
        <v>10</v>
      </c>
      <c r="G29">
        <v>0.98765432098765427</v>
      </c>
      <c r="H29">
        <v>0.39603960396039606</v>
      </c>
      <c r="I29">
        <v>0.56537102473498235</v>
      </c>
      <c r="J29">
        <v>0.97826086956521741</v>
      </c>
      <c r="K29">
        <v>0.73770491803278693</v>
      </c>
      <c r="L29">
        <v>0.84112149532710279</v>
      </c>
      <c r="M29">
        <v>4363</v>
      </c>
      <c r="N29" s="2">
        <v>1.3011597222222223E-2</v>
      </c>
      <c r="O29" s="1" t="s">
        <v>83</v>
      </c>
      <c r="P29">
        <v>284531</v>
      </c>
      <c r="Q29" s="3">
        <v>44887.714849756943</v>
      </c>
      <c r="R29">
        <v>2597</v>
      </c>
      <c r="S29">
        <v>1</v>
      </c>
      <c r="T29">
        <v>0.49180327868852458</v>
      </c>
      <c r="U29">
        <v>0.65934065934065933</v>
      </c>
    </row>
    <row r="30" spans="1:21" hidden="1" x14ac:dyDescent="0.25">
      <c r="A30" s="1" t="s">
        <v>284</v>
      </c>
      <c r="B30" s="1" t="s">
        <v>22</v>
      </c>
      <c r="C30" s="1" t="s">
        <v>23</v>
      </c>
      <c r="D30">
        <v>20</v>
      </c>
      <c r="E30">
        <v>0.9</v>
      </c>
      <c r="F30">
        <v>11</v>
      </c>
      <c r="G30">
        <v>0.98907103825136611</v>
      </c>
      <c r="H30">
        <v>0.62629757785467133</v>
      </c>
      <c r="I30">
        <v>0.76694915254237295</v>
      </c>
      <c r="J30">
        <v>0.95</v>
      </c>
      <c r="K30">
        <v>0.75247524752475248</v>
      </c>
      <c r="L30">
        <v>0.83977900552486184</v>
      </c>
      <c r="M30">
        <v>701</v>
      </c>
      <c r="N30" s="2">
        <v>2.4075231481481482E-4</v>
      </c>
      <c r="O30" s="1" t="s">
        <v>24</v>
      </c>
      <c r="P30">
        <v>336055</v>
      </c>
      <c r="Q30" s="3">
        <v>44888.539848356479</v>
      </c>
      <c r="R30">
        <v>518</v>
      </c>
      <c r="S30">
        <v>0.98305084745762716</v>
      </c>
      <c r="T30">
        <v>0.57425742574257421</v>
      </c>
      <c r="U30">
        <v>0.72499999999999998</v>
      </c>
    </row>
    <row r="31" spans="1:21" hidden="1" x14ac:dyDescent="0.25">
      <c r="A31" s="1" t="s">
        <v>199</v>
      </c>
      <c r="B31" s="1" t="s">
        <v>22</v>
      </c>
      <c r="C31" s="1" t="s">
        <v>151</v>
      </c>
      <c r="D31">
        <v>21</v>
      </c>
      <c r="E31">
        <v>0.9</v>
      </c>
      <c r="F31">
        <v>11</v>
      </c>
      <c r="G31">
        <v>0.98863636363636365</v>
      </c>
      <c r="H31">
        <v>0.4887640449438202</v>
      </c>
      <c r="I31">
        <v>0.65413533834586468</v>
      </c>
      <c r="J31">
        <v>0.97916666666666663</v>
      </c>
      <c r="K31">
        <v>0.734375</v>
      </c>
      <c r="L31">
        <v>0.8392857142857143</v>
      </c>
      <c r="M31">
        <v>625</v>
      </c>
      <c r="N31" s="2">
        <v>1.5974537037037037E-4</v>
      </c>
      <c r="O31" s="1" t="s">
        <v>152</v>
      </c>
      <c r="P31">
        <v>360154</v>
      </c>
      <c r="Q31" s="3">
        <v>44887.881842430557</v>
      </c>
      <c r="R31">
        <v>484</v>
      </c>
      <c r="S31">
        <v>0.97560975609756095</v>
      </c>
      <c r="T31">
        <v>0.625</v>
      </c>
      <c r="U31">
        <v>0.76190476190476186</v>
      </c>
    </row>
    <row r="32" spans="1:21" hidden="1" x14ac:dyDescent="0.25">
      <c r="A32" s="1" t="s">
        <v>66</v>
      </c>
      <c r="B32" s="1" t="s">
        <v>22</v>
      </c>
      <c r="C32" s="1" t="s">
        <v>23</v>
      </c>
      <c r="D32">
        <v>21</v>
      </c>
      <c r="E32">
        <v>0.9</v>
      </c>
      <c r="F32">
        <v>11</v>
      </c>
      <c r="G32">
        <v>1</v>
      </c>
      <c r="H32">
        <v>0.61245674740484424</v>
      </c>
      <c r="I32">
        <v>0.75965665236051505</v>
      </c>
      <c r="J32">
        <v>0.96153846153846156</v>
      </c>
      <c r="K32">
        <v>0.74257425742574257</v>
      </c>
      <c r="L32">
        <v>0.83798882681564257</v>
      </c>
      <c r="M32">
        <v>570</v>
      </c>
      <c r="N32" s="2">
        <v>1.4894675925925926E-4</v>
      </c>
      <c r="O32" s="1" t="s">
        <v>24</v>
      </c>
      <c r="P32">
        <v>336055</v>
      </c>
      <c r="Q32" s="3">
        <v>44886.985563298615</v>
      </c>
      <c r="R32">
        <v>445</v>
      </c>
      <c r="S32">
        <v>0.98275862068965514</v>
      </c>
      <c r="T32">
        <v>0.5643564356435643</v>
      </c>
      <c r="U32">
        <v>0.71698113207547165</v>
      </c>
    </row>
    <row r="33" spans="1:21" hidden="1" x14ac:dyDescent="0.25">
      <c r="A33" s="1" t="s">
        <v>272</v>
      </c>
      <c r="B33" s="1" t="s">
        <v>22</v>
      </c>
      <c r="C33" s="1" t="s">
        <v>23</v>
      </c>
      <c r="D33">
        <v>11</v>
      </c>
      <c r="E33">
        <v>0.9</v>
      </c>
      <c r="F33">
        <v>11</v>
      </c>
      <c r="G33">
        <v>0.98882681564245811</v>
      </c>
      <c r="H33">
        <v>0.61245674740484424</v>
      </c>
      <c r="I33">
        <v>0.75641025641025639</v>
      </c>
      <c r="J33">
        <v>0.94871794871794868</v>
      </c>
      <c r="K33">
        <v>0.73267326732673266</v>
      </c>
      <c r="L33">
        <v>0.82681564245810057</v>
      </c>
      <c r="M33">
        <v>651</v>
      </c>
      <c r="N33" s="2">
        <v>1.5649305555555555E-4</v>
      </c>
      <c r="O33" s="1" t="s">
        <v>24</v>
      </c>
      <c r="P33">
        <v>336055</v>
      </c>
      <c r="Q33" s="3">
        <v>44888.537177905091</v>
      </c>
      <c r="R33">
        <v>493</v>
      </c>
      <c r="S33">
        <v>0.98245614035087714</v>
      </c>
      <c r="T33">
        <v>0.5544554455445545</v>
      </c>
      <c r="U33">
        <v>0.708860759493671</v>
      </c>
    </row>
    <row r="34" spans="1:21" hidden="1" x14ac:dyDescent="0.25">
      <c r="A34" s="1" t="s">
        <v>251</v>
      </c>
      <c r="B34" s="1" t="s">
        <v>22</v>
      </c>
      <c r="C34" s="1" t="s">
        <v>151</v>
      </c>
      <c r="D34">
        <v>22</v>
      </c>
      <c r="E34">
        <v>0.9</v>
      </c>
      <c r="F34">
        <v>11</v>
      </c>
      <c r="G34">
        <v>0.9885057471264368</v>
      </c>
      <c r="H34">
        <v>0.48314606741573035</v>
      </c>
      <c r="I34">
        <v>0.64905660377358498</v>
      </c>
      <c r="J34">
        <v>0.95744680851063835</v>
      </c>
      <c r="K34">
        <v>0.703125</v>
      </c>
      <c r="L34">
        <v>0.81081081081081074</v>
      </c>
      <c r="M34">
        <v>607</v>
      </c>
      <c r="N34" s="2">
        <v>5.2200231481481477E-4</v>
      </c>
      <c r="O34" s="1" t="s">
        <v>152</v>
      </c>
      <c r="P34">
        <v>360154</v>
      </c>
      <c r="Q34" s="3">
        <v>44888.525403368054</v>
      </c>
      <c r="R34">
        <v>472</v>
      </c>
      <c r="S34">
        <v>0.95</v>
      </c>
      <c r="T34">
        <v>0.59375</v>
      </c>
      <c r="U34">
        <v>0.73076923076923084</v>
      </c>
    </row>
    <row r="35" spans="1:21" hidden="1" x14ac:dyDescent="0.25">
      <c r="A35" s="1" t="s">
        <v>257</v>
      </c>
      <c r="B35" s="1" t="s">
        <v>22</v>
      </c>
      <c r="C35" s="1" t="s">
        <v>151</v>
      </c>
      <c r="D35">
        <v>25</v>
      </c>
      <c r="E35">
        <v>0.9</v>
      </c>
      <c r="F35">
        <v>11</v>
      </c>
      <c r="G35">
        <v>0.9885057471264368</v>
      </c>
      <c r="H35">
        <v>0.48314606741573035</v>
      </c>
      <c r="I35">
        <v>0.64905660377358498</v>
      </c>
      <c r="J35">
        <v>0.95744680851063835</v>
      </c>
      <c r="K35">
        <v>0.703125</v>
      </c>
      <c r="L35">
        <v>0.81081081081081074</v>
      </c>
      <c r="M35">
        <v>618</v>
      </c>
      <c r="N35" s="2">
        <v>5.7990740740740745E-4</v>
      </c>
      <c r="O35" s="1" t="s">
        <v>152</v>
      </c>
      <c r="P35">
        <v>360154</v>
      </c>
      <c r="Q35" s="3">
        <v>44888.528763877315</v>
      </c>
      <c r="R35">
        <v>479</v>
      </c>
      <c r="S35">
        <v>0.95</v>
      </c>
      <c r="T35">
        <v>0.59375</v>
      </c>
      <c r="U35">
        <v>0.73076923076923084</v>
      </c>
    </row>
    <row r="36" spans="1:21" hidden="1" x14ac:dyDescent="0.25">
      <c r="A36" s="1" t="s">
        <v>39</v>
      </c>
      <c r="B36" s="1" t="s">
        <v>22</v>
      </c>
      <c r="C36" s="1" t="s">
        <v>23</v>
      </c>
      <c r="D36">
        <v>14</v>
      </c>
      <c r="E36">
        <v>0.9</v>
      </c>
      <c r="F36">
        <v>11</v>
      </c>
      <c r="G36">
        <v>1</v>
      </c>
      <c r="H36">
        <v>0.53633217993079585</v>
      </c>
      <c r="I36">
        <v>0.69819819819819817</v>
      </c>
      <c r="J36">
        <v>1</v>
      </c>
      <c r="K36">
        <v>0.67326732673267331</v>
      </c>
      <c r="L36">
        <v>0.80473372781065089</v>
      </c>
      <c r="M36">
        <v>520</v>
      </c>
      <c r="N36" s="2">
        <v>1.1708333333333334E-4</v>
      </c>
      <c r="O36" s="1" t="s">
        <v>24</v>
      </c>
      <c r="P36">
        <v>336055</v>
      </c>
      <c r="Q36" s="3">
        <v>44886.984519317128</v>
      </c>
      <c r="R36">
        <v>411</v>
      </c>
      <c r="S36">
        <v>1</v>
      </c>
      <c r="T36">
        <v>0.51485148514851486</v>
      </c>
      <c r="U36">
        <v>0.6797385620915033</v>
      </c>
    </row>
    <row r="37" spans="1:21" hidden="1" x14ac:dyDescent="0.25">
      <c r="A37" s="1" t="s">
        <v>269</v>
      </c>
      <c r="B37" s="1" t="s">
        <v>22</v>
      </c>
      <c r="C37" s="1" t="s">
        <v>23</v>
      </c>
      <c r="D37">
        <v>10</v>
      </c>
      <c r="E37">
        <v>0.9</v>
      </c>
      <c r="F37">
        <v>11</v>
      </c>
      <c r="G37">
        <v>1</v>
      </c>
      <c r="H37">
        <v>0.53633217993079585</v>
      </c>
      <c r="I37">
        <v>0.69819819819819817</v>
      </c>
      <c r="J37">
        <v>1</v>
      </c>
      <c r="K37">
        <v>0.67326732673267331</v>
      </c>
      <c r="L37">
        <v>0.80473372781065089</v>
      </c>
      <c r="M37">
        <v>520</v>
      </c>
      <c r="N37" s="2">
        <v>1.4512731481481481E-4</v>
      </c>
      <c r="O37" s="1" t="s">
        <v>24</v>
      </c>
      <c r="P37">
        <v>336055</v>
      </c>
      <c r="Q37" s="3">
        <v>44888.536724004633</v>
      </c>
      <c r="R37">
        <v>411</v>
      </c>
      <c r="S37">
        <v>1</v>
      </c>
      <c r="T37">
        <v>0.51485148514851486</v>
      </c>
      <c r="U37">
        <v>0.6797385620915033</v>
      </c>
    </row>
    <row r="38" spans="1:21" hidden="1" x14ac:dyDescent="0.25">
      <c r="A38" s="1" t="s">
        <v>275</v>
      </c>
      <c r="B38" s="1" t="s">
        <v>22</v>
      </c>
      <c r="C38" s="1" t="s">
        <v>23</v>
      </c>
      <c r="D38">
        <v>12</v>
      </c>
      <c r="E38">
        <v>0.9</v>
      </c>
      <c r="F38">
        <v>11</v>
      </c>
      <c r="G38">
        <v>1</v>
      </c>
      <c r="H38">
        <v>0.53633217993079585</v>
      </c>
      <c r="I38">
        <v>0.69819819819819817</v>
      </c>
      <c r="J38">
        <v>1</v>
      </c>
      <c r="K38">
        <v>0.67326732673267331</v>
      </c>
      <c r="L38">
        <v>0.80473372781065089</v>
      </c>
      <c r="M38">
        <v>520</v>
      </c>
      <c r="N38" s="2">
        <v>2.0761574074074074E-4</v>
      </c>
      <c r="O38" s="1" t="s">
        <v>24</v>
      </c>
      <c r="P38">
        <v>336055</v>
      </c>
      <c r="Q38" s="3">
        <v>44888.53782636574</v>
      </c>
      <c r="R38">
        <v>411</v>
      </c>
      <c r="S38">
        <v>1</v>
      </c>
      <c r="T38">
        <v>0.51485148514851486</v>
      </c>
      <c r="U38">
        <v>0.6797385620915033</v>
      </c>
    </row>
    <row r="39" spans="1:21" hidden="1" x14ac:dyDescent="0.25">
      <c r="A39" s="1" t="s">
        <v>293</v>
      </c>
      <c r="B39" s="1" t="s">
        <v>22</v>
      </c>
      <c r="C39" s="1" t="s">
        <v>23</v>
      </c>
      <c r="D39">
        <v>25</v>
      </c>
      <c r="E39">
        <v>0.9</v>
      </c>
      <c r="F39">
        <v>11</v>
      </c>
      <c r="G39">
        <v>1</v>
      </c>
      <c r="H39">
        <v>0.55363321799307963</v>
      </c>
      <c r="I39">
        <v>0.71269487750556793</v>
      </c>
      <c r="J39">
        <v>1</v>
      </c>
      <c r="K39">
        <v>0.67326732673267331</v>
      </c>
      <c r="L39">
        <v>0.80473372781065089</v>
      </c>
      <c r="M39">
        <v>521</v>
      </c>
      <c r="N39" s="2">
        <v>2.0659722222222222E-4</v>
      </c>
      <c r="O39" s="1" t="s">
        <v>24</v>
      </c>
      <c r="P39">
        <v>336055</v>
      </c>
      <c r="Q39" s="3">
        <v>44888.541753217592</v>
      </c>
      <c r="R39">
        <v>411</v>
      </c>
      <c r="S39">
        <v>1</v>
      </c>
      <c r="T39">
        <v>0.52475247524752477</v>
      </c>
      <c r="U39">
        <v>0.68831168831168832</v>
      </c>
    </row>
    <row r="40" spans="1:21" hidden="1" x14ac:dyDescent="0.25">
      <c r="A40" s="1" t="s">
        <v>93</v>
      </c>
      <c r="B40" s="1" t="s">
        <v>22</v>
      </c>
      <c r="C40" s="1" t="s">
        <v>82</v>
      </c>
      <c r="D40">
        <v>17</v>
      </c>
      <c r="E40">
        <v>0.9</v>
      </c>
      <c r="F40">
        <v>10</v>
      </c>
      <c r="G40">
        <v>0.97468354430379744</v>
      </c>
      <c r="H40">
        <v>0.38118811881188119</v>
      </c>
      <c r="I40">
        <v>0.54804270462633453</v>
      </c>
      <c r="J40">
        <v>0.93478260869565222</v>
      </c>
      <c r="K40">
        <v>0.70491803278688525</v>
      </c>
      <c r="L40">
        <v>0.80373831775700932</v>
      </c>
      <c r="M40">
        <v>6852</v>
      </c>
      <c r="N40" s="2">
        <v>1.1110057870370371E-2</v>
      </c>
      <c r="O40" s="1" t="s">
        <v>83</v>
      </c>
      <c r="P40">
        <v>284531</v>
      </c>
      <c r="Q40" s="3">
        <v>44887.607078321758</v>
      </c>
      <c r="R40">
        <v>2976</v>
      </c>
      <c r="S40">
        <v>1</v>
      </c>
      <c r="T40">
        <v>0.49180327868852458</v>
      </c>
      <c r="U40">
        <v>0.65934065934065933</v>
      </c>
    </row>
    <row r="41" spans="1:21" hidden="1" x14ac:dyDescent="0.25">
      <c r="A41" s="1" t="s">
        <v>227</v>
      </c>
      <c r="B41" s="1" t="s">
        <v>22</v>
      </c>
      <c r="C41" s="1" t="s">
        <v>151</v>
      </c>
      <c r="D41">
        <v>7</v>
      </c>
      <c r="E41">
        <v>0.9</v>
      </c>
      <c r="F41">
        <v>11</v>
      </c>
      <c r="G41">
        <v>1</v>
      </c>
      <c r="H41">
        <v>0.46629213483146065</v>
      </c>
      <c r="I41">
        <v>0.63601532567049812</v>
      </c>
      <c r="J41">
        <v>0.95652173913043481</v>
      </c>
      <c r="K41">
        <v>0.6875</v>
      </c>
      <c r="L41">
        <v>0.8</v>
      </c>
      <c r="M41">
        <v>582</v>
      </c>
      <c r="N41" s="2">
        <v>9.5774305555555554E-4</v>
      </c>
      <c r="O41" s="1" t="s">
        <v>152</v>
      </c>
      <c r="P41">
        <v>360154</v>
      </c>
      <c r="Q41" s="3">
        <v>44888.511168900463</v>
      </c>
      <c r="R41">
        <v>452</v>
      </c>
      <c r="S41">
        <v>0.94871794871794868</v>
      </c>
      <c r="T41">
        <v>0.578125</v>
      </c>
      <c r="U41">
        <v>0.71844660194174759</v>
      </c>
    </row>
    <row r="42" spans="1:21" hidden="1" x14ac:dyDescent="0.25">
      <c r="A42" s="1" t="s">
        <v>410</v>
      </c>
      <c r="B42" s="1" t="s">
        <v>23</v>
      </c>
      <c r="C42" s="1" t="s">
        <v>297</v>
      </c>
      <c r="D42">
        <v>5</v>
      </c>
      <c r="E42">
        <v>0.9</v>
      </c>
      <c r="F42">
        <v>10</v>
      </c>
      <c r="G42">
        <v>0.95604395604395609</v>
      </c>
      <c r="H42">
        <v>0.44615384615384618</v>
      </c>
      <c r="I42">
        <v>0.60839160839160833</v>
      </c>
      <c r="J42">
        <v>0.828125</v>
      </c>
      <c r="K42">
        <v>0.76811594202898548</v>
      </c>
      <c r="L42">
        <v>0.79699248120300747</v>
      </c>
      <c r="M42">
        <v>5193</v>
      </c>
      <c r="N42" s="2">
        <v>2.3149768518518519E-3</v>
      </c>
      <c r="O42" s="1" t="s">
        <v>363</v>
      </c>
      <c r="P42">
        <v>5622217</v>
      </c>
      <c r="Q42" s="3">
        <v>44890.845429791669</v>
      </c>
      <c r="R42">
        <v>1501</v>
      </c>
      <c r="S42">
        <v>0.94736842105263153</v>
      </c>
      <c r="T42">
        <v>0.2608695652173913</v>
      </c>
      <c r="U42">
        <v>0.40909090909090912</v>
      </c>
    </row>
    <row r="43" spans="1:21" hidden="1" x14ac:dyDescent="0.25">
      <c r="A43" s="1" t="s">
        <v>60</v>
      </c>
      <c r="B43" s="1" t="s">
        <v>22</v>
      </c>
      <c r="C43" s="1" t="s">
        <v>23</v>
      </c>
      <c r="D43">
        <v>19</v>
      </c>
      <c r="E43">
        <v>0.9</v>
      </c>
      <c r="F43">
        <v>11</v>
      </c>
      <c r="G43">
        <v>1</v>
      </c>
      <c r="H43">
        <v>0.52595155709342556</v>
      </c>
      <c r="I43">
        <v>0.68934240362811783</v>
      </c>
      <c r="J43">
        <v>1</v>
      </c>
      <c r="K43">
        <v>0.64356435643564358</v>
      </c>
      <c r="L43">
        <v>0.7831325301204819</v>
      </c>
      <c r="M43">
        <v>513</v>
      </c>
      <c r="N43" s="2">
        <v>8.5486111111111117E-5</v>
      </c>
      <c r="O43" s="1" t="s">
        <v>24</v>
      </c>
      <c r="P43">
        <v>336055</v>
      </c>
      <c r="Q43" s="3">
        <v>44886.985252696759</v>
      </c>
      <c r="R43">
        <v>404</v>
      </c>
      <c r="S43">
        <v>1</v>
      </c>
      <c r="T43">
        <v>0.48514851485148514</v>
      </c>
      <c r="U43">
        <v>0.65333333333333332</v>
      </c>
    </row>
    <row r="44" spans="1:21" hidden="1" x14ac:dyDescent="0.25">
      <c r="A44" s="1" t="s">
        <v>72</v>
      </c>
      <c r="B44" s="1" t="s">
        <v>22</v>
      </c>
      <c r="C44" s="1" t="s">
        <v>23</v>
      </c>
      <c r="D44">
        <v>23</v>
      </c>
      <c r="E44">
        <v>0.9</v>
      </c>
      <c r="F44">
        <v>11</v>
      </c>
      <c r="G44">
        <v>1</v>
      </c>
      <c r="H44">
        <v>0.53633217993079585</v>
      </c>
      <c r="I44">
        <v>0.69819819819819817</v>
      </c>
      <c r="J44">
        <v>1</v>
      </c>
      <c r="K44">
        <v>0.64356435643564358</v>
      </c>
      <c r="L44">
        <v>0.7831325301204819</v>
      </c>
      <c r="M44">
        <v>511</v>
      </c>
      <c r="N44" s="2">
        <v>1.6324074074074073E-4</v>
      </c>
      <c r="O44" s="1" t="s">
        <v>24</v>
      </c>
      <c r="P44">
        <v>336055</v>
      </c>
      <c r="Q44" s="3">
        <v>44886.985901782406</v>
      </c>
      <c r="R44">
        <v>403</v>
      </c>
      <c r="S44">
        <v>1</v>
      </c>
      <c r="T44">
        <v>0.49504950495049505</v>
      </c>
      <c r="U44">
        <v>0.66225165562913912</v>
      </c>
    </row>
    <row r="45" spans="1:21" hidden="1" x14ac:dyDescent="0.25">
      <c r="A45" s="1" t="s">
        <v>98</v>
      </c>
      <c r="B45" s="1" t="s">
        <v>22</v>
      </c>
      <c r="C45" s="1" t="s">
        <v>82</v>
      </c>
      <c r="D45">
        <v>18</v>
      </c>
      <c r="E45">
        <v>0.9</v>
      </c>
      <c r="F45">
        <v>10</v>
      </c>
      <c r="G45">
        <v>0.97435897435897434</v>
      </c>
      <c r="H45">
        <v>0.37623762376237624</v>
      </c>
      <c r="I45">
        <v>0.54285714285714282</v>
      </c>
      <c r="J45">
        <v>0.93181818181818177</v>
      </c>
      <c r="K45">
        <v>0.67213114754098358</v>
      </c>
      <c r="L45">
        <v>0.78095238095238095</v>
      </c>
      <c r="M45">
        <v>6838</v>
      </c>
      <c r="N45" s="2">
        <v>1.1252430555555555E-2</v>
      </c>
      <c r="O45" s="1" t="s">
        <v>83</v>
      </c>
      <c r="P45">
        <v>284531</v>
      </c>
      <c r="Q45" s="3">
        <v>44887.618622650465</v>
      </c>
      <c r="R45">
        <v>2968</v>
      </c>
      <c r="S45">
        <v>1</v>
      </c>
      <c r="T45">
        <v>0.45901639344262296</v>
      </c>
      <c r="U45">
        <v>0.6292134831460674</v>
      </c>
    </row>
    <row r="46" spans="1:21" hidden="1" x14ac:dyDescent="0.25">
      <c r="A46" s="1" t="s">
        <v>242</v>
      </c>
      <c r="B46" s="1" t="s">
        <v>22</v>
      </c>
      <c r="C46" s="1" t="s">
        <v>151</v>
      </c>
      <c r="D46">
        <v>13</v>
      </c>
      <c r="E46">
        <v>0.9</v>
      </c>
      <c r="F46">
        <v>11</v>
      </c>
      <c r="G46">
        <v>1</v>
      </c>
      <c r="H46">
        <v>0.46629213483146065</v>
      </c>
      <c r="I46">
        <v>0.63601532567049812</v>
      </c>
      <c r="J46">
        <v>0.95454545454545459</v>
      </c>
      <c r="K46">
        <v>0.65625</v>
      </c>
      <c r="L46">
        <v>0.77777777777777779</v>
      </c>
      <c r="M46">
        <v>589</v>
      </c>
      <c r="N46" s="2">
        <v>4.2546296296296294E-4</v>
      </c>
      <c r="O46" s="1" t="s">
        <v>152</v>
      </c>
      <c r="P46">
        <v>360154</v>
      </c>
      <c r="Q46" s="3">
        <v>44888.519827048614</v>
      </c>
      <c r="R46">
        <v>454</v>
      </c>
      <c r="S46">
        <v>0.94594594594594594</v>
      </c>
      <c r="T46">
        <v>0.546875</v>
      </c>
      <c r="U46">
        <v>0.69306930693069291</v>
      </c>
    </row>
    <row r="47" spans="1:21" hidden="1" x14ac:dyDescent="0.25">
      <c r="A47" s="1" t="s">
        <v>172</v>
      </c>
      <c r="B47" s="1" t="s">
        <v>22</v>
      </c>
      <c r="C47" s="1" t="s">
        <v>151</v>
      </c>
      <c r="D47">
        <v>14</v>
      </c>
      <c r="E47">
        <v>0.9</v>
      </c>
      <c r="F47">
        <v>11</v>
      </c>
      <c r="G47">
        <v>1</v>
      </c>
      <c r="H47">
        <v>0.4438202247191011</v>
      </c>
      <c r="I47">
        <v>0.61478599221789876</v>
      </c>
      <c r="J47">
        <v>0.97619047619047616</v>
      </c>
      <c r="K47">
        <v>0.640625</v>
      </c>
      <c r="L47">
        <v>0.7735849056603773</v>
      </c>
      <c r="M47">
        <v>575</v>
      </c>
      <c r="N47" s="2">
        <v>1.2995370370370371E-4</v>
      </c>
      <c r="O47" s="1" t="s">
        <v>152</v>
      </c>
      <c r="P47">
        <v>360154</v>
      </c>
      <c r="Q47" s="3">
        <v>44887.880740162036</v>
      </c>
      <c r="R47">
        <v>447</v>
      </c>
      <c r="S47">
        <v>0.97142857142857142</v>
      </c>
      <c r="T47">
        <v>0.53125</v>
      </c>
      <c r="U47">
        <v>0.68686868686868674</v>
      </c>
    </row>
    <row r="48" spans="1:21" hidden="1" x14ac:dyDescent="0.25">
      <c r="A48" s="1" t="s">
        <v>205</v>
      </c>
      <c r="B48" s="1" t="s">
        <v>22</v>
      </c>
      <c r="C48" s="1" t="s">
        <v>151</v>
      </c>
      <c r="D48">
        <v>23</v>
      </c>
      <c r="E48">
        <v>0.9</v>
      </c>
      <c r="F48">
        <v>11</v>
      </c>
      <c r="G48">
        <v>1</v>
      </c>
      <c r="H48">
        <v>0.449438202247191</v>
      </c>
      <c r="I48">
        <v>0.62015503875968991</v>
      </c>
      <c r="J48">
        <v>0.97619047619047616</v>
      </c>
      <c r="K48">
        <v>0.640625</v>
      </c>
      <c r="L48">
        <v>0.7735849056603773</v>
      </c>
      <c r="M48">
        <v>565</v>
      </c>
      <c r="N48" s="2">
        <v>1.6283564814814814E-4</v>
      </c>
      <c r="O48" s="1" t="s">
        <v>152</v>
      </c>
      <c r="P48">
        <v>360154</v>
      </c>
      <c r="Q48" s="3">
        <v>44887.882201261571</v>
      </c>
      <c r="R48">
        <v>439</v>
      </c>
      <c r="S48">
        <v>0.97142857142857142</v>
      </c>
      <c r="T48">
        <v>0.53125</v>
      </c>
      <c r="U48">
        <v>0.68686868686868674</v>
      </c>
    </row>
    <row r="49" spans="1:21" hidden="1" x14ac:dyDescent="0.25">
      <c r="A49" s="1" t="s">
        <v>236</v>
      </c>
      <c r="B49" s="1" t="s">
        <v>22</v>
      </c>
      <c r="C49" s="1" t="s">
        <v>151</v>
      </c>
      <c r="D49">
        <v>11</v>
      </c>
      <c r="E49">
        <v>0.9</v>
      </c>
      <c r="F49">
        <v>11</v>
      </c>
      <c r="G49">
        <v>1</v>
      </c>
      <c r="H49">
        <v>0.4438202247191011</v>
      </c>
      <c r="I49">
        <v>0.61478599221789876</v>
      </c>
      <c r="J49">
        <v>0.97619047619047616</v>
      </c>
      <c r="K49">
        <v>0.640625</v>
      </c>
      <c r="L49">
        <v>0.7735849056603773</v>
      </c>
      <c r="M49">
        <v>575</v>
      </c>
      <c r="N49" s="2">
        <v>3.6658564814814816E-4</v>
      </c>
      <c r="O49" s="1" t="s">
        <v>152</v>
      </c>
      <c r="P49">
        <v>360154</v>
      </c>
      <c r="Q49" s="3">
        <v>44888.517300694446</v>
      </c>
      <c r="R49">
        <v>447</v>
      </c>
      <c r="S49">
        <v>0.97142857142857142</v>
      </c>
      <c r="T49">
        <v>0.53125</v>
      </c>
      <c r="U49">
        <v>0.68686868686868674</v>
      </c>
    </row>
    <row r="50" spans="1:21" hidden="1" x14ac:dyDescent="0.25">
      <c r="A50" s="1" t="s">
        <v>239</v>
      </c>
      <c r="B50" s="1" t="s">
        <v>22</v>
      </c>
      <c r="C50" s="1" t="s">
        <v>151</v>
      </c>
      <c r="D50">
        <v>12</v>
      </c>
      <c r="E50">
        <v>0.9</v>
      </c>
      <c r="F50">
        <v>11</v>
      </c>
      <c r="G50">
        <v>1</v>
      </c>
      <c r="H50">
        <v>0.4438202247191011</v>
      </c>
      <c r="I50">
        <v>0.61478599221789876</v>
      </c>
      <c r="J50">
        <v>0.97619047619047616</v>
      </c>
      <c r="K50">
        <v>0.640625</v>
      </c>
      <c r="L50">
        <v>0.7735849056603773</v>
      </c>
      <c r="M50">
        <v>575</v>
      </c>
      <c r="N50" s="2">
        <v>4.3687499999999998E-4</v>
      </c>
      <c r="O50" s="1" t="s">
        <v>152</v>
      </c>
      <c r="P50">
        <v>360154</v>
      </c>
      <c r="Q50" s="3">
        <v>44888.518534374998</v>
      </c>
      <c r="R50">
        <v>447</v>
      </c>
      <c r="S50">
        <v>0.97142857142857142</v>
      </c>
      <c r="T50">
        <v>0.53125</v>
      </c>
      <c r="U50">
        <v>0.68686868686868674</v>
      </c>
    </row>
    <row r="51" spans="1:21" hidden="1" x14ac:dyDescent="0.25">
      <c r="A51" s="1" t="s">
        <v>440</v>
      </c>
      <c r="B51" s="1" t="s">
        <v>23</v>
      </c>
      <c r="C51" s="1" t="s">
        <v>297</v>
      </c>
      <c r="D51">
        <v>27</v>
      </c>
      <c r="E51">
        <v>0.9</v>
      </c>
      <c r="F51">
        <v>10</v>
      </c>
      <c r="G51">
        <v>0.95744680851063835</v>
      </c>
      <c r="H51">
        <v>0.46153846153846156</v>
      </c>
      <c r="I51">
        <v>0.62283737024221464</v>
      </c>
      <c r="J51">
        <v>0.78787878787878785</v>
      </c>
      <c r="K51">
        <v>0.75362318840579712</v>
      </c>
      <c r="L51">
        <v>0.77037037037037037</v>
      </c>
      <c r="M51">
        <v>3522</v>
      </c>
      <c r="N51" s="2">
        <v>3.1457407407407406E-3</v>
      </c>
      <c r="O51" s="1" t="s">
        <v>363</v>
      </c>
      <c r="P51">
        <v>5622217</v>
      </c>
      <c r="Q51" s="3">
        <v>44890.879719780096</v>
      </c>
      <c r="R51">
        <v>1449</v>
      </c>
      <c r="S51">
        <v>0.95652173913043481</v>
      </c>
      <c r="T51">
        <v>0.3188405797101449</v>
      </c>
      <c r="U51">
        <v>0.47826086956521741</v>
      </c>
    </row>
    <row r="52" spans="1:21" hidden="1" x14ac:dyDescent="0.25">
      <c r="A52" s="1" t="s">
        <v>339</v>
      </c>
      <c r="B52" s="1" t="s">
        <v>22</v>
      </c>
      <c r="C52" s="1" t="s">
        <v>297</v>
      </c>
      <c r="D52">
        <v>19</v>
      </c>
      <c r="E52">
        <v>0.9</v>
      </c>
      <c r="F52">
        <v>10</v>
      </c>
      <c r="G52">
        <v>1</v>
      </c>
      <c r="H52">
        <v>0.43715846994535518</v>
      </c>
      <c r="I52">
        <v>0.60836501901140683</v>
      </c>
      <c r="J52">
        <v>0.9555555555555556</v>
      </c>
      <c r="K52">
        <v>0.62318840579710144</v>
      </c>
      <c r="L52">
        <v>0.75438596491228072</v>
      </c>
      <c r="M52">
        <v>2877</v>
      </c>
      <c r="N52" s="2">
        <v>7.5356712962962964E-3</v>
      </c>
      <c r="O52" s="1" t="s">
        <v>299</v>
      </c>
      <c r="P52">
        <v>-12144415</v>
      </c>
      <c r="Q52" s="3">
        <v>44889.91775778935</v>
      </c>
      <c r="R52">
        <v>1847</v>
      </c>
      <c r="S52">
        <v>0.94117647058823528</v>
      </c>
      <c r="T52">
        <v>0.46376811594202899</v>
      </c>
      <c r="U52">
        <v>0.62135922330097082</v>
      </c>
    </row>
    <row r="53" spans="1:21" hidden="1" x14ac:dyDescent="0.25">
      <c r="A53" s="1" t="s">
        <v>193</v>
      </c>
      <c r="B53" s="1" t="s">
        <v>22</v>
      </c>
      <c r="C53" s="1" t="s">
        <v>151</v>
      </c>
      <c r="D53">
        <v>19</v>
      </c>
      <c r="E53">
        <v>0.9</v>
      </c>
      <c r="F53">
        <v>11</v>
      </c>
      <c r="G53">
        <v>1</v>
      </c>
      <c r="H53">
        <v>0.43258426966292135</v>
      </c>
      <c r="I53">
        <v>0.60392156862745094</v>
      </c>
      <c r="J53">
        <v>0.97499999999999998</v>
      </c>
      <c r="K53">
        <v>0.609375</v>
      </c>
      <c r="L53">
        <v>0.74999999999999989</v>
      </c>
      <c r="M53">
        <v>567</v>
      </c>
      <c r="N53" s="2">
        <v>9.248842592592593E-5</v>
      </c>
      <c r="O53" s="1" t="s">
        <v>152</v>
      </c>
      <c r="P53">
        <v>360154</v>
      </c>
      <c r="Q53" s="3">
        <v>44887.881511377316</v>
      </c>
      <c r="R53">
        <v>440</v>
      </c>
      <c r="S53">
        <v>0.96969696969696972</v>
      </c>
      <c r="T53">
        <v>0.5</v>
      </c>
      <c r="U53">
        <v>0.65979381443298968</v>
      </c>
    </row>
    <row r="54" spans="1:21" hidden="1" x14ac:dyDescent="0.25">
      <c r="A54" s="1" t="s">
        <v>248</v>
      </c>
      <c r="B54" s="1" t="s">
        <v>22</v>
      </c>
      <c r="C54" s="1" t="s">
        <v>151</v>
      </c>
      <c r="D54">
        <v>20</v>
      </c>
      <c r="E54">
        <v>0.9</v>
      </c>
      <c r="F54">
        <v>11</v>
      </c>
      <c r="G54">
        <v>1</v>
      </c>
      <c r="H54">
        <v>0.43258426966292135</v>
      </c>
      <c r="I54">
        <v>0.60392156862745094</v>
      </c>
      <c r="J54">
        <v>0.97499999999999998</v>
      </c>
      <c r="K54">
        <v>0.609375</v>
      </c>
      <c r="L54">
        <v>0.74999999999999989</v>
      </c>
      <c r="M54">
        <v>567</v>
      </c>
      <c r="N54" s="2">
        <v>5.9056712962962958E-4</v>
      </c>
      <c r="O54" s="1" t="s">
        <v>152</v>
      </c>
      <c r="P54">
        <v>360154</v>
      </c>
      <c r="Q54" s="3">
        <v>44888.523752962959</v>
      </c>
      <c r="R54">
        <v>440</v>
      </c>
      <c r="S54">
        <v>0.96969696969696972</v>
      </c>
      <c r="T54">
        <v>0.5</v>
      </c>
      <c r="U54">
        <v>0.65979381443298968</v>
      </c>
    </row>
    <row r="55" spans="1:21" hidden="1" x14ac:dyDescent="0.25">
      <c r="A55" s="1" t="s">
        <v>87</v>
      </c>
      <c r="B55" s="1" t="s">
        <v>22</v>
      </c>
      <c r="C55" s="1" t="s">
        <v>82</v>
      </c>
      <c r="D55">
        <v>1</v>
      </c>
      <c r="E55">
        <v>0.9</v>
      </c>
      <c r="F55">
        <v>10</v>
      </c>
      <c r="G55">
        <v>0.98529411764705888</v>
      </c>
      <c r="H55">
        <v>0.3316831683168317</v>
      </c>
      <c r="I55">
        <v>0.49629629629629629</v>
      </c>
      <c r="J55">
        <v>0.77192982456140347</v>
      </c>
      <c r="K55">
        <v>0.72131147540983609</v>
      </c>
      <c r="L55">
        <v>0.74576271186440668</v>
      </c>
      <c r="M55">
        <v>21919</v>
      </c>
      <c r="N55" s="2">
        <v>6.1825925925925928E-3</v>
      </c>
      <c r="O55" s="1" t="s">
        <v>83</v>
      </c>
      <c r="P55">
        <v>284531</v>
      </c>
      <c r="Q55" s="3">
        <v>44887.563460081015</v>
      </c>
      <c r="R55">
        <v>3401</v>
      </c>
      <c r="S55">
        <v>0.95238095238095233</v>
      </c>
      <c r="T55">
        <v>0.32786885245901637</v>
      </c>
      <c r="U55">
        <v>0.48780487804878048</v>
      </c>
    </row>
    <row r="56" spans="1:21" hidden="1" x14ac:dyDescent="0.25">
      <c r="A56" s="1" t="s">
        <v>103</v>
      </c>
      <c r="B56" s="1" t="s">
        <v>22</v>
      </c>
      <c r="C56" s="1" t="s">
        <v>82</v>
      </c>
      <c r="D56">
        <v>19</v>
      </c>
      <c r="E56">
        <v>0.9</v>
      </c>
      <c r="F56">
        <v>10</v>
      </c>
      <c r="G56">
        <v>0.97297297297297303</v>
      </c>
      <c r="H56">
        <v>0.35643564356435642</v>
      </c>
      <c r="I56">
        <v>0.52173913043478259</v>
      </c>
      <c r="J56">
        <v>1</v>
      </c>
      <c r="K56">
        <v>0.5901639344262295</v>
      </c>
      <c r="L56">
        <v>0.74226804123711343</v>
      </c>
      <c r="M56">
        <v>4195</v>
      </c>
      <c r="N56" s="2">
        <v>1.285255787037037E-2</v>
      </c>
      <c r="O56" s="1" t="s">
        <v>83</v>
      </c>
      <c r="P56">
        <v>284531</v>
      </c>
      <c r="Q56" s="3">
        <v>44887.629936504629</v>
      </c>
      <c r="R56">
        <v>2488</v>
      </c>
      <c r="S56">
        <v>1</v>
      </c>
      <c r="T56">
        <v>0.4098360655737705</v>
      </c>
      <c r="U56">
        <v>0.58139534883720934</v>
      </c>
    </row>
    <row r="57" spans="1:21" hidden="1" x14ac:dyDescent="0.25">
      <c r="A57" s="1" t="s">
        <v>426</v>
      </c>
      <c r="B57" s="1" t="s">
        <v>23</v>
      </c>
      <c r="C57" s="1" t="s">
        <v>297</v>
      </c>
      <c r="D57">
        <v>21</v>
      </c>
      <c r="E57">
        <v>0.9</v>
      </c>
      <c r="F57">
        <v>10</v>
      </c>
      <c r="G57">
        <v>1</v>
      </c>
      <c r="H57">
        <v>0.38974358974358975</v>
      </c>
      <c r="I57">
        <v>0.56088560885608862</v>
      </c>
      <c r="J57">
        <v>0.97619047619047616</v>
      </c>
      <c r="K57">
        <v>0.59420289855072461</v>
      </c>
      <c r="L57">
        <v>0.73873873873873874</v>
      </c>
      <c r="M57">
        <v>2385</v>
      </c>
      <c r="N57" s="2">
        <v>3.1958449074074072E-3</v>
      </c>
      <c r="O57" s="1" t="s">
        <v>363</v>
      </c>
      <c r="P57">
        <v>5622217</v>
      </c>
      <c r="Q57" s="3">
        <v>44890.858358379628</v>
      </c>
      <c r="R57">
        <v>1279</v>
      </c>
      <c r="S57">
        <v>1</v>
      </c>
      <c r="T57">
        <v>0.28985507246376813</v>
      </c>
      <c r="U57">
        <v>0.44943820224719105</v>
      </c>
    </row>
    <row r="58" spans="1:21" hidden="1" x14ac:dyDescent="0.25">
      <c r="A58" s="1" t="s">
        <v>30</v>
      </c>
      <c r="B58" s="1" t="s">
        <v>22</v>
      </c>
      <c r="C58" s="1" t="s">
        <v>23</v>
      </c>
      <c r="D58">
        <v>9</v>
      </c>
      <c r="E58">
        <v>0.9</v>
      </c>
      <c r="F58">
        <v>11</v>
      </c>
      <c r="G58">
        <v>1</v>
      </c>
      <c r="H58">
        <v>0.45674740484429066</v>
      </c>
      <c r="I58">
        <v>0.62707838479809985</v>
      </c>
      <c r="J58">
        <v>1</v>
      </c>
      <c r="K58">
        <v>0.57425742574257421</v>
      </c>
      <c r="L58">
        <v>0.72955974842767291</v>
      </c>
      <c r="M58">
        <v>474</v>
      </c>
      <c r="N58" s="2">
        <v>1.1231481481481482E-4</v>
      </c>
      <c r="O58" s="1" t="s">
        <v>24</v>
      </c>
      <c r="P58">
        <v>336055</v>
      </c>
      <c r="Q58" s="3">
        <v>44886.983843472219</v>
      </c>
      <c r="R58">
        <v>373</v>
      </c>
      <c r="S58">
        <v>1</v>
      </c>
      <c r="T58">
        <v>0.42574257425742573</v>
      </c>
      <c r="U58">
        <v>0.59722222222222221</v>
      </c>
    </row>
    <row r="59" spans="1:21" hidden="1" x14ac:dyDescent="0.25">
      <c r="A59" s="1" t="s">
        <v>245</v>
      </c>
      <c r="B59" s="1" t="s">
        <v>22</v>
      </c>
      <c r="C59" s="1" t="s">
        <v>151</v>
      </c>
      <c r="D59">
        <v>16</v>
      </c>
      <c r="E59">
        <v>0.9</v>
      </c>
      <c r="F59">
        <v>11</v>
      </c>
      <c r="G59">
        <v>1</v>
      </c>
      <c r="H59">
        <v>0.4606741573033708</v>
      </c>
      <c r="I59">
        <v>0.63076923076923075</v>
      </c>
      <c r="J59">
        <v>0.94871794871794868</v>
      </c>
      <c r="K59">
        <v>0.578125</v>
      </c>
      <c r="L59">
        <v>0.71844660194174759</v>
      </c>
      <c r="M59">
        <v>555</v>
      </c>
      <c r="N59" s="2">
        <v>7.4636574074074069E-4</v>
      </c>
      <c r="O59" s="1" t="s">
        <v>152</v>
      </c>
      <c r="P59">
        <v>360154</v>
      </c>
      <c r="Q59" s="3">
        <v>44888.521604594906</v>
      </c>
      <c r="R59">
        <v>429</v>
      </c>
      <c r="S59">
        <v>0.9375</v>
      </c>
      <c r="T59">
        <v>0.46875</v>
      </c>
      <c r="U59">
        <v>0.625</v>
      </c>
    </row>
    <row r="60" spans="1:21" hidden="1" x14ac:dyDescent="0.25">
      <c r="A60" s="1" t="s">
        <v>163</v>
      </c>
      <c r="B60" s="1" t="s">
        <v>22</v>
      </c>
      <c r="C60" s="1" t="s">
        <v>151</v>
      </c>
      <c r="D60">
        <v>9</v>
      </c>
      <c r="E60">
        <v>0.9</v>
      </c>
      <c r="F60">
        <v>11</v>
      </c>
      <c r="G60">
        <v>1</v>
      </c>
      <c r="H60">
        <v>0.4157303370786517</v>
      </c>
      <c r="I60">
        <v>0.58730158730158732</v>
      </c>
      <c r="J60">
        <v>0.97142857142857142</v>
      </c>
      <c r="K60">
        <v>0.53125</v>
      </c>
      <c r="L60">
        <v>0.68686868686868674</v>
      </c>
      <c r="M60">
        <v>527</v>
      </c>
      <c r="N60" s="2">
        <v>1.2082175925925927E-4</v>
      </c>
      <c r="O60" s="1" t="s">
        <v>152</v>
      </c>
      <c r="P60">
        <v>360154</v>
      </c>
      <c r="Q60" s="3">
        <v>44887.880019537035</v>
      </c>
      <c r="R60">
        <v>406</v>
      </c>
      <c r="S60">
        <v>0.9642857142857143</v>
      </c>
      <c r="T60">
        <v>0.421875</v>
      </c>
      <c r="U60">
        <v>0.58695652173913038</v>
      </c>
    </row>
    <row r="61" spans="1:21" hidden="1" x14ac:dyDescent="0.25">
      <c r="A61" s="1" t="s">
        <v>233</v>
      </c>
      <c r="B61" s="1" t="s">
        <v>22</v>
      </c>
      <c r="C61" s="1" t="s">
        <v>151</v>
      </c>
      <c r="D61">
        <v>10</v>
      </c>
      <c r="E61">
        <v>0.9</v>
      </c>
      <c r="F61">
        <v>11</v>
      </c>
      <c r="G61">
        <v>1</v>
      </c>
      <c r="H61">
        <v>0.4157303370786517</v>
      </c>
      <c r="I61">
        <v>0.58730158730158732</v>
      </c>
      <c r="J61">
        <v>0.97142857142857142</v>
      </c>
      <c r="K61">
        <v>0.53125</v>
      </c>
      <c r="L61">
        <v>0.68686868686868674</v>
      </c>
      <c r="M61">
        <v>527</v>
      </c>
      <c r="N61" s="2">
        <v>3.824537037037037E-4</v>
      </c>
      <c r="O61" s="1" t="s">
        <v>152</v>
      </c>
      <c r="P61">
        <v>360154</v>
      </c>
      <c r="Q61" s="3">
        <v>44888.516050474536</v>
      </c>
      <c r="R61">
        <v>406</v>
      </c>
      <c r="S61">
        <v>0.9642857142857143</v>
      </c>
      <c r="T61">
        <v>0.421875</v>
      </c>
      <c r="U61">
        <v>0.58695652173913038</v>
      </c>
    </row>
    <row r="62" spans="1:21" hidden="1" x14ac:dyDescent="0.25">
      <c r="A62" s="1" t="s">
        <v>44</v>
      </c>
      <c r="B62" s="1" t="s">
        <v>22</v>
      </c>
      <c r="C62" s="1" t="s">
        <v>23</v>
      </c>
      <c r="D62">
        <v>15</v>
      </c>
      <c r="E62">
        <v>0.9</v>
      </c>
      <c r="F62">
        <v>11</v>
      </c>
      <c r="G62">
        <v>1</v>
      </c>
      <c r="H62">
        <v>0.41522491349480967</v>
      </c>
      <c r="I62">
        <v>0.58679706601466997</v>
      </c>
      <c r="J62">
        <v>1</v>
      </c>
      <c r="K62">
        <v>0.48514851485148514</v>
      </c>
      <c r="L62">
        <v>0.65333333333333332</v>
      </c>
      <c r="M62">
        <v>438</v>
      </c>
      <c r="N62" s="2">
        <v>1.1508101851851852E-4</v>
      </c>
      <c r="O62" s="1" t="s">
        <v>24</v>
      </c>
      <c r="P62">
        <v>336055</v>
      </c>
      <c r="Q62" s="3">
        <v>44886.984640416667</v>
      </c>
      <c r="R62">
        <v>356</v>
      </c>
      <c r="S62">
        <v>1</v>
      </c>
      <c r="T62">
        <v>0.38613861386138615</v>
      </c>
      <c r="U62">
        <v>0.55714285714285716</v>
      </c>
    </row>
    <row r="63" spans="1:21" hidden="1" x14ac:dyDescent="0.25">
      <c r="A63" s="1" t="s">
        <v>177</v>
      </c>
      <c r="B63" s="1" t="s">
        <v>22</v>
      </c>
      <c r="C63" s="1" t="s">
        <v>151</v>
      </c>
      <c r="D63">
        <v>15</v>
      </c>
      <c r="E63">
        <v>0.9</v>
      </c>
      <c r="F63">
        <v>11</v>
      </c>
      <c r="G63">
        <v>1</v>
      </c>
      <c r="H63">
        <v>0.37640449438202245</v>
      </c>
      <c r="I63">
        <v>0.54693877551020409</v>
      </c>
      <c r="J63">
        <v>1</v>
      </c>
      <c r="K63">
        <v>0.484375</v>
      </c>
      <c r="L63">
        <v>0.65263157894736845</v>
      </c>
      <c r="M63">
        <v>491</v>
      </c>
      <c r="N63" s="2">
        <v>1.2003472222222222E-4</v>
      </c>
      <c r="O63" s="1" t="s">
        <v>152</v>
      </c>
      <c r="P63">
        <v>360154</v>
      </c>
      <c r="Q63" s="3">
        <v>44887.880872442132</v>
      </c>
      <c r="R63">
        <v>389</v>
      </c>
      <c r="S63">
        <v>1</v>
      </c>
      <c r="T63">
        <v>0.390625</v>
      </c>
      <c r="U63">
        <v>0.5617977528089888</v>
      </c>
    </row>
    <row r="64" spans="1:21" hidden="1" x14ac:dyDescent="0.25">
      <c r="A64" s="1" t="s">
        <v>397</v>
      </c>
      <c r="B64" s="1" t="s">
        <v>151</v>
      </c>
      <c r="C64" s="1" t="s">
        <v>297</v>
      </c>
      <c r="D64">
        <v>23</v>
      </c>
      <c r="E64">
        <v>0.9</v>
      </c>
      <c r="F64">
        <v>10</v>
      </c>
      <c r="G64">
        <v>0.9859154929577465</v>
      </c>
      <c r="H64">
        <v>0.32258064516129031</v>
      </c>
      <c r="I64">
        <v>0.4861111111111111</v>
      </c>
      <c r="J64">
        <v>0.94117647058823528</v>
      </c>
      <c r="K64">
        <v>0.47761194029850745</v>
      </c>
      <c r="L64">
        <v>0.63366336633663367</v>
      </c>
      <c r="M64">
        <v>1984</v>
      </c>
      <c r="N64" s="2">
        <v>4.0828009259259264E-3</v>
      </c>
      <c r="O64" s="1" t="s">
        <v>356</v>
      </c>
      <c r="P64">
        <v>6316297</v>
      </c>
      <c r="Q64" s="3">
        <v>44890.777713634256</v>
      </c>
      <c r="R64">
        <v>1200</v>
      </c>
      <c r="S64">
        <v>1</v>
      </c>
      <c r="T64">
        <v>0.31343283582089554</v>
      </c>
      <c r="U64">
        <v>0.47727272727272729</v>
      </c>
    </row>
    <row r="65" spans="1:21" hidden="1" x14ac:dyDescent="0.25">
      <c r="A65" s="1" t="s">
        <v>454</v>
      </c>
      <c r="B65" s="1" t="s">
        <v>23</v>
      </c>
      <c r="C65" s="1" t="s">
        <v>297</v>
      </c>
      <c r="D65">
        <v>14</v>
      </c>
      <c r="E65">
        <v>0.9</v>
      </c>
      <c r="F65">
        <v>10</v>
      </c>
      <c r="G65">
        <v>1</v>
      </c>
      <c r="H65">
        <v>0.31282051282051282</v>
      </c>
      <c r="I65">
        <v>0.4765625</v>
      </c>
      <c r="J65">
        <v>1</v>
      </c>
      <c r="K65">
        <v>0.46376811594202899</v>
      </c>
      <c r="L65">
        <v>0.63366336633663367</v>
      </c>
      <c r="M65">
        <v>1874</v>
      </c>
      <c r="N65" s="2">
        <v>3.9588657407407411E-3</v>
      </c>
      <c r="O65" s="1" t="s">
        <v>363</v>
      </c>
      <c r="P65">
        <v>5622217</v>
      </c>
      <c r="Q65" s="3">
        <v>44890.917185069447</v>
      </c>
      <c r="R65">
        <v>1145</v>
      </c>
      <c r="S65">
        <v>1</v>
      </c>
      <c r="T65">
        <v>0.2318840579710145</v>
      </c>
      <c r="U65">
        <v>0.37647058823529417</v>
      </c>
    </row>
    <row r="66" spans="1:21" hidden="1" x14ac:dyDescent="0.25">
      <c r="A66" s="1" t="s">
        <v>327</v>
      </c>
      <c r="B66" s="1" t="s">
        <v>22</v>
      </c>
      <c r="C66" s="1" t="s">
        <v>297</v>
      </c>
      <c r="D66">
        <v>6</v>
      </c>
      <c r="E66">
        <v>0.9</v>
      </c>
      <c r="F66">
        <v>10</v>
      </c>
      <c r="G66">
        <v>1</v>
      </c>
      <c r="H66">
        <v>0.38797814207650272</v>
      </c>
      <c r="I66">
        <v>0.55905511811023623</v>
      </c>
      <c r="J66">
        <v>0.96969696969696972</v>
      </c>
      <c r="K66">
        <v>0.46376811594202899</v>
      </c>
      <c r="L66">
        <v>0.62745098039215685</v>
      </c>
      <c r="M66">
        <v>2420</v>
      </c>
      <c r="N66" s="2">
        <v>7.4237499999999998E-3</v>
      </c>
      <c r="O66" s="1" t="s">
        <v>299</v>
      </c>
      <c r="P66">
        <v>-12144415</v>
      </c>
      <c r="Q66" s="3">
        <v>44889.855558333336</v>
      </c>
      <c r="R66">
        <v>1604</v>
      </c>
      <c r="S66">
        <v>0.96</v>
      </c>
      <c r="T66">
        <v>0.34782608695652173</v>
      </c>
      <c r="U66">
        <v>0.51063829787234039</v>
      </c>
    </row>
    <row r="67" spans="1:21" hidden="1" x14ac:dyDescent="0.25">
      <c r="A67" s="1" t="s">
        <v>334</v>
      </c>
      <c r="B67" s="1" t="s">
        <v>22</v>
      </c>
      <c r="C67" s="1" t="s">
        <v>297</v>
      </c>
      <c r="D67">
        <v>9</v>
      </c>
      <c r="E67">
        <v>0.9</v>
      </c>
      <c r="F67">
        <v>10</v>
      </c>
      <c r="G67">
        <v>1</v>
      </c>
      <c r="H67">
        <v>0.38797814207650272</v>
      </c>
      <c r="I67">
        <v>0.55905511811023623</v>
      </c>
      <c r="J67">
        <v>0.96969696969696972</v>
      </c>
      <c r="K67">
        <v>0.46376811594202899</v>
      </c>
      <c r="L67">
        <v>0.62745098039215685</v>
      </c>
      <c r="M67">
        <v>2420</v>
      </c>
      <c r="N67" s="2">
        <v>7.3031365740740739E-3</v>
      </c>
      <c r="O67" s="1" t="s">
        <v>299</v>
      </c>
      <c r="P67">
        <v>-12144415</v>
      </c>
      <c r="Q67" s="3">
        <v>44889.91042054398</v>
      </c>
      <c r="R67">
        <v>1604</v>
      </c>
      <c r="S67">
        <v>0.96</v>
      </c>
      <c r="T67">
        <v>0.34782608695652173</v>
      </c>
      <c r="U67">
        <v>0.51063829787234039</v>
      </c>
    </row>
    <row r="68" spans="1:21" hidden="1" x14ac:dyDescent="0.25">
      <c r="A68" s="1" t="s">
        <v>420</v>
      </c>
      <c r="B68" s="1" t="s">
        <v>23</v>
      </c>
      <c r="C68" s="1" t="s">
        <v>297</v>
      </c>
      <c r="D68">
        <v>19</v>
      </c>
      <c r="E68">
        <v>0.9</v>
      </c>
      <c r="F68">
        <v>10</v>
      </c>
      <c r="G68">
        <v>1</v>
      </c>
      <c r="H68">
        <v>0.24102564102564103</v>
      </c>
      <c r="I68">
        <v>0.38842975206611569</v>
      </c>
      <c r="J68">
        <v>1</v>
      </c>
      <c r="K68">
        <v>0.42028985507246375</v>
      </c>
      <c r="L68">
        <v>0.59183673469387743</v>
      </c>
      <c r="M68">
        <v>1819</v>
      </c>
      <c r="N68" s="2">
        <v>2.6336458333333333E-3</v>
      </c>
      <c r="O68" s="1" t="s">
        <v>363</v>
      </c>
      <c r="P68">
        <v>5622217</v>
      </c>
      <c r="Q68" s="3">
        <v>44890.850386516206</v>
      </c>
      <c r="R68">
        <v>1105</v>
      </c>
      <c r="S68">
        <v>1</v>
      </c>
      <c r="T68">
        <v>0.20289855072463769</v>
      </c>
      <c r="U68">
        <v>0.33734939759036148</v>
      </c>
    </row>
    <row r="69" spans="1:21" hidden="1" x14ac:dyDescent="0.25">
      <c r="A69" s="1" t="s">
        <v>385</v>
      </c>
      <c r="B69" s="1" t="s">
        <v>151</v>
      </c>
      <c r="C69" s="1" t="s">
        <v>297</v>
      </c>
      <c r="D69">
        <v>19</v>
      </c>
      <c r="E69">
        <v>0.9</v>
      </c>
      <c r="F69">
        <v>10</v>
      </c>
      <c r="G69">
        <v>0.98333333333333328</v>
      </c>
      <c r="H69">
        <v>0.27188940092165897</v>
      </c>
      <c r="I69">
        <v>0.42599277978339345</v>
      </c>
      <c r="J69">
        <v>0.9642857142857143</v>
      </c>
      <c r="K69">
        <v>0.40298507462686567</v>
      </c>
      <c r="L69">
        <v>0.56842105263157894</v>
      </c>
      <c r="M69">
        <v>1916</v>
      </c>
      <c r="N69" s="2">
        <v>3.6071643518518519E-3</v>
      </c>
      <c r="O69" s="1" t="s">
        <v>356</v>
      </c>
      <c r="P69">
        <v>6316297</v>
      </c>
      <c r="Q69" s="3">
        <v>44890.757104421296</v>
      </c>
      <c r="R69">
        <v>1168</v>
      </c>
      <c r="S69">
        <v>1</v>
      </c>
      <c r="T69">
        <v>0.23880597014925373</v>
      </c>
      <c r="U69">
        <v>0.38554216867469876</v>
      </c>
    </row>
    <row r="70" spans="1:21" hidden="1" x14ac:dyDescent="0.25">
      <c r="A70" s="1" t="s">
        <v>432</v>
      </c>
      <c r="B70" s="1" t="s">
        <v>23</v>
      </c>
      <c r="C70" s="1" t="s">
        <v>297</v>
      </c>
      <c r="D70">
        <v>23</v>
      </c>
      <c r="E70">
        <v>0.9</v>
      </c>
      <c r="F70">
        <v>10</v>
      </c>
      <c r="G70">
        <v>1</v>
      </c>
      <c r="H70">
        <v>0.29743589743589743</v>
      </c>
      <c r="I70">
        <v>0.45849802371541498</v>
      </c>
      <c r="J70">
        <v>0.9642857142857143</v>
      </c>
      <c r="K70">
        <v>0.39130434782608697</v>
      </c>
      <c r="L70">
        <v>0.55670103092783507</v>
      </c>
      <c r="M70">
        <v>1872</v>
      </c>
      <c r="N70" s="2">
        <v>3.158101851851852E-3</v>
      </c>
      <c r="O70" s="1" t="s">
        <v>363</v>
      </c>
      <c r="P70">
        <v>5622217</v>
      </c>
      <c r="Q70" s="3">
        <v>44890.865330624998</v>
      </c>
      <c r="R70">
        <v>1125</v>
      </c>
      <c r="S70">
        <v>1</v>
      </c>
      <c r="T70">
        <v>0.20289855072463769</v>
      </c>
      <c r="U70">
        <v>0.33734939759036148</v>
      </c>
    </row>
    <row r="71" spans="1:21" hidden="1" x14ac:dyDescent="0.25">
      <c r="A71" s="1" t="s">
        <v>317</v>
      </c>
      <c r="B71" s="1" t="s">
        <v>22</v>
      </c>
      <c r="C71" s="1" t="s">
        <v>297</v>
      </c>
      <c r="D71">
        <v>2</v>
      </c>
      <c r="E71">
        <v>0.9</v>
      </c>
      <c r="F71">
        <v>10</v>
      </c>
      <c r="G71">
        <v>0.97872340425531912</v>
      </c>
      <c r="H71">
        <v>0.25136612021857924</v>
      </c>
      <c r="I71">
        <v>0.4</v>
      </c>
      <c r="J71">
        <v>1</v>
      </c>
      <c r="K71">
        <v>0.3188405797101449</v>
      </c>
      <c r="L71">
        <v>0.48351648351648346</v>
      </c>
      <c r="M71">
        <v>2387</v>
      </c>
      <c r="N71" s="2">
        <v>3.5904629629629628E-3</v>
      </c>
      <c r="O71" s="1" t="s">
        <v>299</v>
      </c>
      <c r="P71">
        <v>-12144415</v>
      </c>
      <c r="Q71" s="3">
        <v>44889.835363969905</v>
      </c>
      <c r="R71">
        <v>1540</v>
      </c>
      <c r="S71">
        <v>1</v>
      </c>
      <c r="T71">
        <v>0.24637681159420291</v>
      </c>
      <c r="U71">
        <v>0.39534883720930236</v>
      </c>
    </row>
    <row r="72" spans="1:21" hidden="1" x14ac:dyDescent="0.25">
      <c r="A72" s="1" t="s">
        <v>136</v>
      </c>
      <c r="B72" s="1" t="s">
        <v>22</v>
      </c>
      <c r="C72" s="1" t="s">
        <v>82</v>
      </c>
      <c r="D72">
        <v>23</v>
      </c>
      <c r="E72">
        <v>0.9</v>
      </c>
      <c r="F72">
        <v>16</v>
      </c>
      <c r="G72">
        <v>1</v>
      </c>
      <c r="H72">
        <v>0.19306930693069307</v>
      </c>
      <c r="I72">
        <v>0.32365145228215769</v>
      </c>
      <c r="J72">
        <v>0.93333333333333335</v>
      </c>
      <c r="K72">
        <v>0.22950819672131148</v>
      </c>
      <c r="L72">
        <v>0.36842105263157893</v>
      </c>
      <c r="M72">
        <v>1866</v>
      </c>
      <c r="N72" s="2">
        <v>2.0658449074074073E-3</v>
      </c>
      <c r="O72" s="1" t="s">
        <v>132</v>
      </c>
      <c r="P72">
        <v>44130</v>
      </c>
      <c r="Q72" s="3">
        <v>44887.70952517361</v>
      </c>
      <c r="R72">
        <v>1298</v>
      </c>
      <c r="S72">
        <v>1</v>
      </c>
      <c r="T72">
        <v>0.16393442622950818</v>
      </c>
      <c r="U72">
        <v>0.28169014084507044</v>
      </c>
    </row>
    <row r="73" spans="1:21" hidden="1" x14ac:dyDescent="0.25">
      <c r="A73" s="1" t="s">
        <v>130</v>
      </c>
      <c r="B73" s="1" t="s">
        <v>22</v>
      </c>
      <c r="C73" s="1" t="s">
        <v>82</v>
      </c>
      <c r="D73">
        <v>23</v>
      </c>
      <c r="E73">
        <v>0.9</v>
      </c>
      <c r="F73">
        <v>15</v>
      </c>
      <c r="G73">
        <v>1</v>
      </c>
      <c r="H73">
        <v>0.14851485148514851</v>
      </c>
      <c r="I73">
        <v>0.25862068965517243</v>
      </c>
      <c r="J73">
        <v>0.9</v>
      </c>
      <c r="K73">
        <v>0.14754098360655737</v>
      </c>
      <c r="L73">
        <v>0.25352112676056338</v>
      </c>
      <c r="M73">
        <v>1449</v>
      </c>
      <c r="N73" s="2">
        <v>1.316724537037037E-3</v>
      </c>
      <c r="O73" s="1" t="s">
        <v>126</v>
      </c>
      <c r="P73">
        <v>26299</v>
      </c>
      <c r="Q73" s="3">
        <v>44887.706926828701</v>
      </c>
      <c r="R73">
        <v>1018</v>
      </c>
      <c r="S73">
        <v>1</v>
      </c>
      <c r="T73">
        <v>0.11475409836065574</v>
      </c>
      <c r="U73">
        <v>0.20588235294117649</v>
      </c>
    </row>
    <row r="74" spans="1:21" hidden="1" x14ac:dyDescent="0.25">
      <c r="A74" s="1" t="s">
        <v>415</v>
      </c>
      <c r="B74" s="1" t="s">
        <v>23</v>
      </c>
      <c r="C74" s="1" t="s">
        <v>297</v>
      </c>
      <c r="D74">
        <v>6</v>
      </c>
      <c r="E74">
        <v>0.9</v>
      </c>
      <c r="F74">
        <v>10</v>
      </c>
      <c r="G74">
        <v>1</v>
      </c>
      <c r="H74">
        <v>7.179487179487179E-2</v>
      </c>
      <c r="I74">
        <v>0.13397129186602871</v>
      </c>
      <c r="J74">
        <v>1</v>
      </c>
      <c r="K74">
        <v>0.11594202898550725</v>
      </c>
      <c r="L74">
        <v>0.20779220779220778</v>
      </c>
      <c r="M74">
        <v>1569</v>
      </c>
      <c r="N74" s="2">
        <v>2.4158333333333332E-3</v>
      </c>
      <c r="O74" s="1" t="s">
        <v>363</v>
      </c>
      <c r="P74">
        <v>5622217</v>
      </c>
      <c r="Q74" s="3">
        <v>44890.847964004628</v>
      </c>
      <c r="R74">
        <v>973</v>
      </c>
      <c r="S74">
        <v>1</v>
      </c>
      <c r="T74">
        <v>5.7971014492753624E-2</v>
      </c>
      <c r="U74">
        <v>0.1095890410958904</v>
      </c>
    </row>
    <row r="75" spans="1:21" hidden="1" x14ac:dyDescent="0.25">
      <c r="A75" s="1" t="s">
        <v>445</v>
      </c>
      <c r="B75" s="1" t="s">
        <v>23</v>
      </c>
      <c r="C75" s="1" t="s">
        <v>297</v>
      </c>
      <c r="D75">
        <v>9</v>
      </c>
      <c r="E75">
        <v>0.9</v>
      </c>
      <c r="F75">
        <v>10</v>
      </c>
      <c r="G75">
        <v>1</v>
      </c>
      <c r="H75">
        <v>7.179487179487179E-2</v>
      </c>
      <c r="I75">
        <v>0.13397129186602871</v>
      </c>
      <c r="J75">
        <v>1</v>
      </c>
      <c r="K75">
        <v>0.11594202898550725</v>
      </c>
      <c r="L75">
        <v>0.20779220779220778</v>
      </c>
      <c r="M75">
        <v>1569</v>
      </c>
      <c r="N75" s="2">
        <v>2.477638888888889E-3</v>
      </c>
      <c r="O75" s="1" t="s">
        <v>363</v>
      </c>
      <c r="P75">
        <v>5622217</v>
      </c>
      <c r="Q75" s="3">
        <v>44890.902636192128</v>
      </c>
      <c r="R75">
        <v>973</v>
      </c>
      <c r="S75">
        <v>1</v>
      </c>
      <c r="T75">
        <v>5.7971014492753624E-2</v>
      </c>
      <c r="U75">
        <v>0.1095890410958904</v>
      </c>
    </row>
    <row r="76" spans="1:21" hidden="1" x14ac:dyDescent="0.25">
      <c r="A76" s="1" t="s">
        <v>123</v>
      </c>
      <c r="B76" s="1" t="s">
        <v>22</v>
      </c>
      <c r="C76" s="1" t="s">
        <v>82</v>
      </c>
      <c r="D76">
        <v>23</v>
      </c>
      <c r="E76">
        <v>0.9</v>
      </c>
      <c r="F76">
        <v>14</v>
      </c>
      <c r="G76">
        <v>1</v>
      </c>
      <c r="H76">
        <v>0.11386138613861387</v>
      </c>
      <c r="I76">
        <v>0.20444444444444443</v>
      </c>
      <c r="J76">
        <v>0.875</v>
      </c>
      <c r="K76">
        <v>0.11475409836065574</v>
      </c>
      <c r="L76">
        <v>0.20289855072463767</v>
      </c>
      <c r="M76">
        <v>1135</v>
      </c>
      <c r="N76" s="2">
        <v>9.4782407407407402E-4</v>
      </c>
      <c r="O76" s="1" t="s">
        <v>119</v>
      </c>
      <c r="P76">
        <v>17384</v>
      </c>
      <c r="Q76" s="3">
        <v>44887.704342800927</v>
      </c>
      <c r="R76">
        <v>794</v>
      </c>
      <c r="S76">
        <v>1</v>
      </c>
      <c r="T76">
        <v>9.8360655737704916E-2</v>
      </c>
      <c r="U76">
        <v>0.17910447761194029</v>
      </c>
    </row>
    <row r="77" spans="1:21" hidden="1" x14ac:dyDescent="0.25">
      <c r="A77" s="1" t="s">
        <v>380</v>
      </c>
      <c r="B77" s="1" t="s">
        <v>151</v>
      </c>
      <c r="C77" s="1" t="s">
        <v>297</v>
      </c>
      <c r="D77">
        <v>6</v>
      </c>
      <c r="E77">
        <v>0.9</v>
      </c>
      <c r="F77">
        <v>10</v>
      </c>
      <c r="G77">
        <v>0.9642857142857143</v>
      </c>
      <c r="H77">
        <v>0.12442396313364056</v>
      </c>
      <c r="I77">
        <v>0.22040816326530616</v>
      </c>
      <c r="J77">
        <v>0.8571428571428571</v>
      </c>
      <c r="K77">
        <v>8.9552238805970144E-2</v>
      </c>
      <c r="L77">
        <v>0.16216216216216214</v>
      </c>
      <c r="M77">
        <v>1644</v>
      </c>
      <c r="N77" s="2">
        <v>3.1938425925925927E-3</v>
      </c>
      <c r="O77" s="1" t="s">
        <v>356</v>
      </c>
      <c r="P77">
        <v>6316297</v>
      </c>
      <c r="Q77" s="3">
        <v>44890.753903819445</v>
      </c>
      <c r="R77">
        <v>1032</v>
      </c>
      <c r="S77">
        <v>1</v>
      </c>
      <c r="T77">
        <v>5.9701492537313432E-2</v>
      </c>
      <c r="U77">
        <v>0.11267605633802817</v>
      </c>
    </row>
    <row r="78" spans="1:21" hidden="1" x14ac:dyDescent="0.25">
      <c r="A78" s="1" t="s">
        <v>459</v>
      </c>
      <c r="B78" s="1" t="s">
        <v>23</v>
      </c>
      <c r="C78" s="1" t="s">
        <v>297</v>
      </c>
      <c r="D78">
        <v>15</v>
      </c>
      <c r="E78">
        <v>0.9</v>
      </c>
      <c r="F78">
        <v>10</v>
      </c>
      <c r="G78">
        <v>1</v>
      </c>
      <c r="H78">
        <v>1.0256410256410256E-2</v>
      </c>
      <c r="I78">
        <v>2.0304568527918784E-2</v>
      </c>
      <c r="J78">
        <v>1</v>
      </c>
      <c r="K78">
        <v>7.2463768115942032E-2</v>
      </c>
      <c r="L78">
        <v>0.13513513513513511</v>
      </c>
      <c r="M78">
        <v>1533</v>
      </c>
      <c r="N78" s="2">
        <v>3.087002314814815E-3</v>
      </c>
      <c r="O78" s="1" t="s">
        <v>363</v>
      </c>
      <c r="P78">
        <v>5622217</v>
      </c>
      <c r="Q78" s="3">
        <v>44890.921151574075</v>
      </c>
      <c r="R78">
        <v>946</v>
      </c>
      <c r="S78">
        <v>1</v>
      </c>
      <c r="T78">
        <v>2.8985507246376812E-2</v>
      </c>
      <c r="U78">
        <v>5.6338028169014093E-2</v>
      </c>
    </row>
    <row r="79" spans="1:21" hidden="1" x14ac:dyDescent="0.25">
      <c r="A79" s="1" t="s">
        <v>116</v>
      </c>
      <c r="B79" s="1" t="s">
        <v>22</v>
      </c>
      <c r="C79" s="1" t="s">
        <v>82</v>
      </c>
      <c r="D79">
        <v>23</v>
      </c>
      <c r="E79">
        <v>0.9</v>
      </c>
      <c r="F79">
        <v>13</v>
      </c>
      <c r="G79">
        <v>1</v>
      </c>
      <c r="H79">
        <v>6.9306930693069313E-2</v>
      </c>
      <c r="I79">
        <v>0.12962962962962962</v>
      </c>
      <c r="J79">
        <v>1</v>
      </c>
      <c r="K79">
        <v>3.2786885245901641E-2</v>
      </c>
      <c r="L79">
        <v>6.3492063492063489E-2</v>
      </c>
      <c r="M79">
        <v>713</v>
      </c>
      <c r="N79" s="2">
        <v>6.064814814814815E-4</v>
      </c>
      <c r="O79" s="1" t="s">
        <v>112</v>
      </c>
      <c r="P79">
        <v>8469</v>
      </c>
      <c r="Q79" s="3">
        <v>44887.702020578705</v>
      </c>
      <c r="R79">
        <v>493</v>
      </c>
      <c r="S79">
        <v>1</v>
      </c>
      <c r="T79">
        <v>1.6393442622950821E-2</v>
      </c>
      <c r="U79">
        <v>3.2258064516129031E-2</v>
      </c>
    </row>
    <row r="80" spans="1:21" hidden="1" x14ac:dyDescent="0.25">
      <c r="A80" s="1" t="s">
        <v>302</v>
      </c>
      <c r="B80" s="1" t="s">
        <v>22</v>
      </c>
      <c r="C80" s="1" t="s">
        <v>297</v>
      </c>
      <c r="D80">
        <v>1</v>
      </c>
      <c r="E80">
        <v>0.9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7915</v>
      </c>
      <c r="N80" s="2">
        <v>3.8227314814814816E-3</v>
      </c>
      <c r="O80" s="1" t="s">
        <v>299</v>
      </c>
      <c r="P80">
        <v>-12144415</v>
      </c>
      <c r="Q80" s="3">
        <v>44888.804876921298</v>
      </c>
      <c r="R80">
        <v>2641</v>
      </c>
      <c r="S80">
        <v>0</v>
      </c>
      <c r="T80">
        <v>0</v>
      </c>
      <c r="U80">
        <v>0</v>
      </c>
    </row>
    <row r="81" spans="1:21" hidden="1" x14ac:dyDescent="0.25">
      <c r="A81" s="1" t="s">
        <v>307</v>
      </c>
      <c r="B81" s="1" t="s">
        <v>22</v>
      </c>
      <c r="C81" s="1" t="s">
        <v>297</v>
      </c>
      <c r="D81">
        <v>27</v>
      </c>
      <c r="E81">
        <v>0.9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5643</v>
      </c>
      <c r="N81" s="2">
        <v>8.7857870370370364E-3</v>
      </c>
      <c r="O81" s="1" t="s">
        <v>299</v>
      </c>
      <c r="P81">
        <v>-12144415</v>
      </c>
      <c r="Q81" s="3">
        <v>44888.841746018516</v>
      </c>
      <c r="R81">
        <v>2573</v>
      </c>
      <c r="S81">
        <v>0</v>
      </c>
      <c r="T81">
        <v>0</v>
      </c>
      <c r="U81">
        <v>0</v>
      </c>
    </row>
    <row r="82" spans="1:21" hidden="1" x14ac:dyDescent="0.25">
      <c r="A82" s="1" t="s">
        <v>306</v>
      </c>
      <c r="B82" s="1" t="s">
        <v>22</v>
      </c>
      <c r="C82" s="1" t="s">
        <v>297</v>
      </c>
      <c r="D82">
        <v>27</v>
      </c>
      <c r="E82">
        <v>0.875</v>
      </c>
      <c r="F82">
        <v>10</v>
      </c>
      <c r="G82">
        <v>0.9732142857142857</v>
      </c>
      <c r="H82">
        <v>0.59562841530054644</v>
      </c>
      <c r="I82">
        <v>0.73898305084745775</v>
      </c>
      <c r="J82">
        <v>0.94029850746268662</v>
      </c>
      <c r="K82">
        <v>0.91304347826086951</v>
      </c>
      <c r="L82">
        <v>0.92647058823529416</v>
      </c>
      <c r="M82">
        <v>6208</v>
      </c>
      <c r="N82" s="2">
        <v>1.1754849537037038E-2</v>
      </c>
      <c r="O82" s="1" t="s">
        <v>299</v>
      </c>
      <c r="P82">
        <v>-12144415</v>
      </c>
      <c r="Q82" s="3">
        <v>44890.505449872682</v>
      </c>
      <c r="R82">
        <v>2666</v>
      </c>
      <c r="S82">
        <v>0.95744680851063835</v>
      </c>
      <c r="T82">
        <v>0.65217391304347827</v>
      </c>
      <c r="U82">
        <v>0.77586206896551735</v>
      </c>
    </row>
    <row r="83" spans="1:21" hidden="1" x14ac:dyDescent="0.25">
      <c r="A83" s="1" t="s">
        <v>253</v>
      </c>
      <c r="B83" s="1" t="s">
        <v>22</v>
      </c>
      <c r="C83" s="1" t="s">
        <v>151</v>
      </c>
      <c r="D83">
        <v>24</v>
      </c>
      <c r="E83">
        <v>0.875</v>
      </c>
      <c r="F83">
        <v>11</v>
      </c>
      <c r="G83">
        <v>0.99065420560747663</v>
      </c>
      <c r="H83">
        <v>0.5955056179775281</v>
      </c>
      <c r="I83">
        <v>0.74385964912280711</v>
      </c>
      <c r="J83">
        <v>0.98245614035087714</v>
      </c>
      <c r="K83">
        <v>0.875</v>
      </c>
      <c r="L83">
        <v>0.92561983471074383</v>
      </c>
      <c r="M83">
        <v>722</v>
      </c>
      <c r="N83" s="2">
        <v>5.8371527777777773E-4</v>
      </c>
      <c r="O83" s="1" t="s">
        <v>152</v>
      </c>
      <c r="P83">
        <v>360154</v>
      </c>
      <c r="Q83" s="3">
        <v>44888.526482245368</v>
      </c>
      <c r="R83">
        <v>541</v>
      </c>
      <c r="S83">
        <v>0.97826086956521741</v>
      </c>
      <c r="T83">
        <v>0.703125</v>
      </c>
      <c r="U83">
        <v>0.81818181818181823</v>
      </c>
    </row>
    <row r="84" spans="1:21" hidden="1" x14ac:dyDescent="0.25">
      <c r="A84" s="1" t="s">
        <v>259</v>
      </c>
      <c r="B84" s="1" t="s">
        <v>22</v>
      </c>
      <c r="C84" s="1" t="s">
        <v>151</v>
      </c>
      <c r="D84">
        <v>26</v>
      </c>
      <c r="E84">
        <v>0.875</v>
      </c>
      <c r="F84">
        <v>11</v>
      </c>
      <c r="G84">
        <v>0.99065420560747663</v>
      </c>
      <c r="H84">
        <v>0.5955056179775281</v>
      </c>
      <c r="I84">
        <v>0.74385964912280711</v>
      </c>
      <c r="J84">
        <v>0.98245614035087714</v>
      </c>
      <c r="K84">
        <v>0.875</v>
      </c>
      <c r="L84">
        <v>0.92561983471074383</v>
      </c>
      <c r="M84">
        <v>722</v>
      </c>
      <c r="N84" s="2">
        <v>5.3010416666666668E-4</v>
      </c>
      <c r="O84" s="1" t="s">
        <v>152</v>
      </c>
      <c r="P84">
        <v>360154</v>
      </c>
      <c r="Q84" s="3">
        <v>44888.529847650461</v>
      </c>
      <c r="R84">
        <v>541</v>
      </c>
      <c r="S84">
        <v>0.97826086956521741</v>
      </c>
      <c r="T84">
        <v>0.703125</v>
      </c>
      <c r="U84">
        <v>0.81818181818181823</v>
      </c>
    </row>
    <row r="85" spans="1:21" hidden="1" x14ac:dyDescent="0.25">
      <c r="A85" s="1" t="s">
        <v>390</v>
      </c>
      <c r="B85" s="1" t="s">
        <v>151</v>
      </c>
      <c r="C85" s="1" t="s">
        <v>297</v>
      </c>
      <c r="D85">
        <v>21</v>
      </c>
      <c r="E85">
        <v>0.875</v>
      </c>
      <c r="F85">
        <v>10</v>
      </c>
      <c r="G85">
        <v>0.98058252427184467</v>
      </c>
      <c r="H85">
        <v>0.46543778801843316</v>
      </c>
      <c r="I85">
        <v>0.63124999999999987</v>
      </c>
      <c r="J85">
        <v>0.93846153846153846</v>
      </c>
      <c r="K85">
        <v>0.91044776119402981</v>
      </c>
      <c r="L85">
        <v>0.92424242424242431</v>
      </c>
      <c r="M85">
        <v>3289</v>
      </c>
      <c r="N85" s="2">
        <v>4.6944907407407404E-3</v>
      </c>
      <c r="O85" s="1" t="s">
        <v>356</v>
      </c>
      <c r="P85">
        <v>6316297</v>
      </c>
      <c r="Q85" s="3">
        <v>44890.767983101854</v>
      </c>
      <c r="R85">
        <v>1488</v>
      </c>
      <c r="S85">
        <v>1</v>
      </c>
      <c r="T85">
        <v>0.55223880597014929</v>
      </c>
      <c r="U85">
        <v>0.71153846153846156</v>
      </c>
    </row>
    <row r="86" spans="1:21" hidden="1" x14ac:dyDescent="0.25">
      <c r="A86" s="1" t="s">
        <v>289</v>
      </c>
      <c r="B86" s="1" t="s">
        <v>22</v>
      </c>
      <c r="C86" s="1" t="s">
        <v>23</v>
      </c>
      <c r="D86">
        <v>24</v>
      </c>
      <c r="E86">
        <v>0.875</v>
      </c>
      <c r="F86">
        <v>11</v>
      </c>
      <c r="G86">
        <v>0.98947368421052628</v>
      </c>
      <c r="H86">
        <v>0.65051903114186849</v>
      </c>
      <c r="I86">
        <v>0.78496868475991644</v>
      </c>
      <c r="J86">
        <v>0.97777777777777775</v>
      </c>
      <c r="K86">
        <v>0.87128712871287128</v>
      </c>
      <c r="L86">
        <v>0.92146596858638741</v>
      </c>
      <c r="M86">
        <v>603</v>
      </c>
      <c r="N86" s="2">
        <v>2.0115740740740741E-4</v>
      </c>
      <c r="O86" s="1" t="s">
        <v>24</v>
      </c>
      <c r="P86">
        <v>336055</v>
      </c>
      <c r="Q86" s="3">
        <v>44888.540932962962</v>
      </c>
      <c r="R86">
        <v>460</v>
      </c>
      <c r="S86">
        <v>0.98412698412698407</v>
      </c>
      <c r="T86">
        <v>0.61386138613861385</v>
      </c>
      <c r="U86">
        <v>0.75609756097560976</v>
      </c>
    </row>
    <row r="87" spans="1:21" hidden="1" x14ac:dyDescent="0.25">
      <c r="A87" s="1" t="s">
        <v>321</v>
      </c>
      <c r="B87" s="1" t="s">
        <v>22</v>
      </c>
      <c r="C87" s="1" t="s">
        <v>297</v>
      </c>
      <c r="D87">
        <v>5</v>
      </c>
      <c r="E87">
        <v>0.875</v>
      </c>
      <c r="F87">
        <v>10</v>
      </c>
      <c r="G87">
        <v>0.96226415094339623</v>
      </c>
      <c r="H87">
        <v>0.55737704918032782</v>
      </c>
      <c r="I87">
        <v>0.70588235294117641</v>
      </c>
      <c r="J87">
        <v>0.90140845070422537</v>
      </c>
      <c r="K87">
        <v>0.92753623188405798</v>
      </c>
      <c r="L87">
        <v>0.91428571428571437</v>
      </c>
      <c r="M87">
        <v>10114</v>
      </c>
      <c r="N87" s="2">
        <v>6.9135763888888892E-3</v>
      </c>
      <c r="O87" s="1" t="s">
        <v>299</v>
      </c>
      <c r="P87">
        <v>-12144415</v>
      </c>
      <c r="Q87" s="3">
        <v>44889.848376134258</v>
      </c>
      <c r="R87">
        <v>2831</v>
      </c>
      <c r="S87">
        <v>0.97727272727272729</v>
      </c>
      <c r="T87">
        <v>0.62318840579710144</v>
      </c>
      <c r="U87">
        <v>0.76106194690265494</v>
      </c>
    </row>
    <row r="88" spans="1:21" hidden="1" x14ac:dyDescent="0.25">
      <c r="A88" s="1" t="s">
        <v>374</v>
      </c>
      <c r="B88" s="1" t="s">
        <v>151</v>
      </c>
      <c r="C88" s="1" t="s">
        <v>297</v>
      </c>
      <c r="D88">
        <v>5</v>
      </c>
      <c r="E88">
        <v>0.875</v>
      </c>
      <c r="F88">
        <v>10</v>
      </c>
      <c r="G88">
        <v>0.98058252427184467</v>
      </c>
      <c r="H88">
        <v>0.46543778801843316</v>
      </c>
      <c r="I88">
        <v>0.63124999999999987</v>
      </c>
      <c r="J88">
        <v>0.91044776119402981</v>
      </c>
      <c r="K88">
        <v>0.91044776119402981</v>
      </c>
      <c r="L88">
        <v>0.91044776119402981</v>
      </c>
      <c r="M88">
        <v>6119</v>
      </c>
      <c r="N88" s="2">
        <v>2.8745486111111111E-3</v>
      </c>
      <c r="O88" s="1" t="s">
        <v>356</v>
      </c>
      <c r="P88">
        <v>6316297</v>
      </c>
      <c r="Q88" s="3">
        <v>44890.750802754628</v>
      </c>
      <c r="R88">
        <v>1598</v>
      </c>
      <c r="S88">
        <v>0.97222222222222221</v>
      </c>
      <c r="T88">
        <v>0.52238805970149249</v>
      </c>
      <c r="U88">
        <v>0.67961165048543681</v>
      </c>
    </row>
    <row r="89" spans="1:21" hidden="1" x14ac:dyDescent="0.25">
      <c r="A89" s="1" t="s">
        <v>350</v>
      </c>
      <c r="B89" s="1" t="s">
        <v>22</v>
      </c>
      <c r="C89" s="1" t="s">
        <v>297</v>
      </c>
      <c r="D89">
        <v>23</v>
      </c>
      <c r="E89">
        <v>0.875</v>
      </c>
      <c r="F89">
        <v>10</v>
      </c>
      <c r="G89">
        <v>0.98058252427184467</v>
      </c>
      <c r="H89">
        <v>0.55191256830601088</v>
      </c>
      <c r="I89">
        <v>0.70629370629370625</v>
      </c>
      <c r="J89">
        <v>0.98305084745762716</v>
      </c>
      <c r="K89">
        <v>0.84057971014492749</v>
      </c>
      <c r="L89">
        <v>0.90624999999999989</v>
      </c>
      <c r="M89">
        <v>3581</v>
      </c>
      <c r="N89" s="2">
        <v>9.9042129629629636E-3</v>
      </c>
      <c r="O89" s="1" t="s">
        <v>299</v>
      </c>
      <c r="P89">
        <v>-12144415</v>
      </c>
      <c r="Q89" s="3">
        <v>44890.457227222221</v>
      </c>
      <c r="R89">
        <v>2104</v>
      </c>
      <c r="S89">
        <v>0.97674418604651159</v>
      </c>
      <c r="T89">
        <v>0.60869565217391308</v>
      </c>
      <c r="U89">
        <v>0.75</v>
      </c>
    </row>
    <row r="90" spans="1:21" hidden="1" x14ac:dyDescent="0.25">
      <c r="A90" s="1" t="s">
        <v>148</v>
      </c>
      <c r="B90" s="1" t="s">
        <v>22</v>
      </c>
      <c r="C90" s="1" t="s">
        <v>82</v>
      </c>
      <c r="D90">
        <v>27</v>
      </c>
      <c r="E90">
        <v>0.875</v>
      </c>
      <c r="F90">
        <v>10</v>
      </c>
      <c r="G90">
        <v>0.9555555555555556</v>
      </c>
      <c r="H90">
        <v>0.42574257425742573</v>
      </c>
      <c r="I90">
        <v>0.58904109589041087</v>
      </c>
      <c r="J90">
        <v>0.87692307692307692</v>
      </c>
      <c r="K90">
        <v>0.93442622950819676</v>
      </c>
      <c r="L90">
        <v>0.90476190476190488</v>
      </c>
      <c r="M90">
        <v>11841</v>
      </c>
      <c r="N90" s="2">
        <v>1.3083101851851853E-2</v>
      </c>
      <c r="O90" s="1" t="s">
        <v>83</v>
      </c>
      <c r="P90">
        <v>284531</v>
      </c>
      <c r="Q90" s="3">
        <v>44887.78499443287</v>
      </c>
      <c r="R90">
        <v>3435</v>
      </c>
      <c r="S90">
        <v>0.95121951219512191</v>
      </c>
      <c r="T90">
        <v>0.63934426229508201</v>
      </c>
      <c r="U90">
        <v>0.76470588235294124</v>
      </c>
    </row>
    <row r="91" spans="1:21" hidden="1" x14ac:dyDescent="0.25">
      <c r="A91" s="1" t="s">
        <v>286</v>
      </c>
      <c r="B91" s="1" t="s">
        <v>22</v>
      </c>
      <c r="C91" s="1" t="s">
        <v>23</v>
      </c>
      <c r="D91">
        <v>22</v>
      </c>
      <c r="E91">
        <v>0.875</v>
      </c>
      <c r="F91">
        <v>11</v>
      </c>
      <c r="G91">
        <v>0.98941798941798942</v>
      </c>
      <c r="H91">
        <v>0.6470588235294118</v>
      </c>
      <c r="I91">
        <v>0.78242677824267781</v>
      </c>
      <c r="J91">
        <v>0.97701149425287359</v>
      </c>
      <c r="K91">
        <v>0.84158415841584155</v>
      </c>
      <c r="L91">
        <v>0.90425531914893609</v>
      </c>
      <c r="M91">
        <v>586</v>
      </c>
      <c r="N91" s="2">
        <v>2.0914351851851853E-4</v>
      </c>
      <c r="O91" s="1" t="s">
        <v>24</v>
      </c>
      <c r="P91">
        <v>336055</v>
      </c>
      <c r="Q91" s="3">
        <v>44888.540301423614</v>
      </c>
      <c r="R91">
        <v>453</v>
      </c>
      <c r="S91">
        <v>0.98412698412698407</v>
      </c>
      <c r="T91">
        <v>0.61386138613861385</v>
      </c>
      <c r="U91">
        <v>0.75609756097560976</v>
      </c>
    </row>
    <row r="92" spans="1:21" hidden="1" x14ac:dyDescent="0.25">
      <c r="A92" s="1" t="s">
        <v>108</v>
      </c>
      <c r="B92" s="1" t="s">
        <v>22</v>
      </c>
      <c r="C92" s="1" t="s">
        <v>82</v>
      </c>
      <c r="D92">
        <v>21</v>
      </c>
      <c r="E92">
        <v>0.875</v>
      </c>
      <c r="F92">
        <v>10</v>
      </c>
      <c r="G92">
        <v>0.97701149425287359</v>
      </c>
      <c r="H92">
        <v>0.42079207920792078</v>
      </c>
      <c r="I92">
        <v>0.58823529411764708</v>
      </c>
      <c r="J92">
        <v>0.90163934426229508</v>
      </c>
      <c r="K92">
        <v>0.90163934426229508</v>
      </c>
      <c r="L92">
        <v>0.90163934426229519</v>
      </c>
      <c r="M92">
        <v>7775</v>
      </c>
      <c r="N92" s="2">
        <v>1.3217766203703704E-2</v>
      </c>
      <c r="O92" s="1" t="s">
        <v>83</v>
      </c>
      <c r="P92">
        <v>284531</v>
      </c>
      <c r="Q92" s="3">
        <v>44887.671228680556</v>
      </c>
      <c r="R92">
        <v>3190</v>
      </c>
      <c r="S92">
        <v>0.97435897435897434</v>
      </c>
      <c r="T92">
        <v>0.62295081967213117</v>
      </c>
      <c r="U92">
        <v>0.76</v>
      </c>
    </row>
    <row r="93" spans="1:21" hidden="1" x14ac:dyDescent="0.25">
      <c r="A93" s="1" t="s">
        <v>277</v>
      </c>
      <c r="B93" s="1" t="s">
        <v>22</v>
      </c>
      <c r="C93" s="1" t="s">
        <v>23</v>
      </c>
      <c r="D93">
        <v>13</v>
      </c>
      <c r="E93">
        <v>0.875</v>
      </c>
      <c r="F93">
        <v>11</v>
      </c>
      <c r="G93">
        <v>0.98913043478260865</v>
      </c>
      <c r="H93">
        <v>0.62975778546712802</v>
      </c>
      <c r="I93">
        <v>0.7695560253699788</v>
      </c>
      <c r="J93">
        <v>0.9555555555555556</v>
      </c>
      <c r="K93">
        <v>0.85148514851485146</v>
      </c>
      <c r="L93">
        <v>0.90052356020942403</v>
      </c>
      <c r="M93">
        <v>764</v>
      </c>
      <c r="N93" s="2">
        <v>1.6292824074074075E-4</v>
      </c>
      <c r="O93" s="1" t="s">
        <v>24</v>
      </c>
      <c r="P93">
        <v>336055</v>
      </c>
      <c r="Q93" s="3">
        <v>44888.5382503125</v>
      </c>
      <c r="R93">
        <v>546</v>
      </c>
      <c r="S93">
        <v>0.984375</v>
      </c>
      <c r="T93">
        <v>0.62376237623762376</v>
      </c>
      <c r="U93">
        <v>0.76363636363636367</v>
      </c>
    </row>
    <row r="94" spans="1:21" hidden="1" x14ac:dyDescent="0.25">
      <c r="A94" s="1" t="s">
        <v>344</v>
      </c>
      <c r="B94" s="1" t="s">
        <v>22</v>
      </c>
      <c r="C94" s="1" t="s">
        <v>297</v>
      </c>
      <c r="D94">
        <v>21</v>
      </c>
      <c r="E94">
        <v>0.875</v>
      </c>
      <c r="F94">
        <v>10</v>
      </c>
      <c r="G94">
        <v>0.98130841121495327</v>
      </c>
      <c r="H94">
        <v>0.57377049180327866</v>
      </c>
      <c r="I94">
        <v>0.72413793103448265</v>
      </c>
      <c r="J94">
        <v>0.96666666666666667</v>
      </c>
      <c r="K94">
        <v>0.84057971014492749</v>
      </c>
      <c r="L94">
        <v>0.89922480620155032</v>
      </c>
      <c r="M94">
        <v>4937</v>
      </c>
      <c r="N94" s="2">
        <v>9.2195023148148141E-3</v>
      </c>
      <c r="O94" s="1" t="s">
        <v>299</v>
      </c>
      <c r="P94">
        <v>-12144415</v>
      </c>
      <c r="Q94" s="3">
        <v>44889.940497118056</v>
      </c>
      <c r="R94">
        <v>2446</v>
      </c>
      <c r="S94">
        <v>0.97674418604651159</v>
      </c>
      <c r="T94">
        <v>0.60869565217391308</v>
      </c>
      <c r="U94">
        <v>0.75</v>
      </c>
    </row>
    <row r="95" spans="1:21" hidden="1" x14ac:dyDescent="0.25">
      <c r="A95" s="1" t="s">
        <v>79</v>
      </c>
      <c r="B95" s="1" t="s">
        <v>22</v>
      </c>
      <c r="C95" s="1" t="s">
        <v>23</v>
      </c>
      <c r="D95">
        <v>27</v>
      </c>
      <c r="E95">
        <v>0.875</v>
      </c>
      <c r="F95">
        <v>11</v>
      </c>
      <c r="G95">
        <v>0.98412698412698407</v>
      </c>
      <c r="H95">
        <v>0.643598615916955</v>
      </c>
      <c r="I95">
        <v>0.7782426778242677</v>
      </c>
      <c r="J95">
        <v>0.9550561797752809</v>
      </c>
      <c r="K95">
        <v>0.84158415841584155</v>
      </c>
      <c r="L95">
        <v>0.89473684210526305</v>
      </c>
      <c r="M95">
        <v>704</v>
      </c>
      <c r="N95" s="2">
        <v>3.7501157407407405E-4</v>
      </c>
      <c r="O95" s="1" t="s">
        <v>24</v>
      </c>
      <c r="P95">
        <v>336055</v>
      </c>
      <c r="Q95" s="3">
        <v>44887.529007094905</v>
      </c>
      <c r="R95">
        <v>521</v>
      </c>
      <c r="S95">
        <v>0.9838709677419355</v>
      </c>
      <c r="T95">
        <v>0.60396039603960394</v>
      </c>
      <c r="U95">
        <v>0.74846625766871155</v>
      </c>
    </row>
    <row r="96" spans="1:21" hidden="1" x14ac:dyDescent="0.25">
      <c r="A96" s="1" t="s">
        <v>265</v>
      </c>
      <c r="B96" s="1" t="s">
        <v>22</v>
      </c>
      <c r="C96" s="1" t="s">
        <v>23</v>
      </c>
      <c r="D96">
        <v>8</v>
      </c>
      <c r="E96">
        <v>0.875</v>
      </c>
      <c r="F96">
        <v>11</v>
      </c>
      <c r="G96">
        <v>1</v>
      </c>
      <c r="H96">
        <v>0.62975778546712802</v>
      </c>
      <c r="I96">
        <v>0.772823779193206</v>
      </c>
      <c r="J96">
        <v>0.9550561797752809</v>
      </c>
      <c r="K96">
        <v>0.84158415841584155</v>
      </c>
      <c r="L96">
        <v>0.89473684210526305</v>
      </c>
      <c r="M96">
        <v>590</v>
      </c>
      <c r="N96" s="2">
        <v>4.0447916666666665E-4</v>
      </c>
      <c r="O96" s="1" t="s">
        <v>24</v>
      </c>
      <c r="P96">
        <v>336055</v>
      </c>
      <c r="Q96" s="3">
        <v>44888.535614062501</v>
      </c>
      <c r="R96">
        <v>452</v>
      </c>
      <c r="S96">
        <v>0.96923076923076923</v>
      </c>
      <c r="T96">
        <v>0.62376237623762376</v>
      </c>
      <c r="U96">
        <v>0.75903614457831325</v>
      </c>
    </row>
    <row r="97" spans="1:21" hidden="1" x14ac:dyDescent="0.25">
      <c r="A97" s="1" t="s">
        <v>140</v>
      </c>
      <c r="B97" s="1" t="s">
        <v>22</v>
      </c>
      <c r="C97" s="1" t="s">
        <v>82</v>
      </c>
      <c r="D97">
        <v>23</v>
      </c>
      <c r="E97">
        <v>0.875</v>
      </c>
      <c r="F97">
        <v>10</v>
      </c>
      <c r="G97">
        <v>0.97647058823529409</v>
      </c>
      <c r="H97">
        <v>0.41089108910891087</v>
      </c>
      <c r="I97">
        <v>0.57839721254355392</v>
      </c>
      <c r="J97">
        <v>0.94444444444444442</v>
      </c>
      <c r="K97">
        <v>0.83606557377049184</v>
      </c>
      <c r="L97">
        <v>0.88695652173913042</v>
      </c>
      <c r="M97">
        <v>5419</v>
      </c>
      <c r="N97" s="2">
        <v>1.3011597222222223E-2</v>
      </c>
      <c r="O97" s="1" t="s">
        <v>83</v>
      </c>
      <c r="P97">
        <v>284531</v>
      </c>
      <c r="Q97" s="3">
        <v>44887.714849756943</v>
      </c>
      <c r="R97">
        <v>2810</v>
      </c>
      <c r="S97">
        <v>0.97222222222222221</v>
      </c>
      <c r="T97">
        <v>0.57377049180327866</v>
      </c>
      <c r="U97">
        <v>0.72164948453608235</v>
      </c>
    </row>
    <row r="98" spans="1:21" hidden="1" x14ac:dyDescent="0.25">
      <c r="A98" s="1" t="s">
        <v>262</v>
      </c>
      <c r="B98" s="1" t="s">
        <v>22</v>
      </c>
      <c r="C98" s="1" t="s">
        <v>23</v>
      </c>
      <c r="D98">
        <v>7</v>
      </c>
      <c r="E98">
        <v>0.875</v>
      </c>
      <c r="F98">
        <v>11</v>
      </c>
      <c r="G98">
        <v>0.98816568047337283</v>
      </c>
      <c r="H98">
        <v>0.57785467128027679</v>
      </c>
      <c r="I98">
        <v>0.7292576419213973</v>
      </c>
      <c r="J98">
        <v>1</v>
      </c>
      <c r="K98">
        <v>0.78217821782178221</v>
      </c>
      <c r="L98">
        <v>0.87777777777777777</v>
      </c>
      <c r="M98">
        <v>551</v>
      </c>
      <c r="N98" s="2">
        <v>9.1365740740740741E-4</v>
      </c>
      <c r="O98" s="1" t="s">
        <v>24</v>
      </c>
      <c r="P98">
        <v>336055</v>
      </c>
      <c r="Q98" s="3">
        <v>44888.533588194441</v>
      </c>
      <c r="R98">
        <v>430</v>
      </c>
      <c r="S98">
        <v>1</v>
      </c>
      <c r="T98">
        <v>0.58415841584158412</v>
      </c>
      <c r="U98">
        <v>0.73749999999999993</v>
      </c>
    </row>
    <row r="99" spans="1:21" hidden="1" x14ac:dyDescent="0.25">
      <c r="A99" s="1" t="s">
        <v>404</v>
      </c>
      <c r="B99" s="1" t="s">
        <v>151</v>
      </c>
      <c r="C99" s="1" t="s">
        <v>297</v>
      </c>
      <c r="D99">
        <v>27</v>
      </c>
      <c r="E99">
        <v>0.875</v>
      </c>
      <c r="F99">
        <v>10</v>
      </c>
      <c r="G99">
        <v>0.98058252427184467</v>
      </c>
      <c r="H99">
        <v>0.46543778801843316</v>
      </c>
      <c r="I99">
        <v>0.63124999999999987</v>
      </c>
      <c r="J99">
        <v>0.84722222222222221</v>
      </c>
      <c r="K99">
        <v>0.91044776119402981</v>
      </c>
      <c r="L99">
        <v>0.8776978417266188</v>
      </c>
      <c r="M99">
        <v>4156</v>
      </c>
      <c r="N99" s="2">
        <v>4.6271759259259261E-3</v>
      </c>
      <c r="O99" s="1" t="s">
        <v>356</v>
      </c>
      <c r="P99">
        <v>6316297</v>
      </c>
      <c r="Q99" s="3">
        <v>44890.797798761574</v>
      </c>
      <c r="R99">
        <v>1556</v>
      </c>
      <c r="S99">
        <v>1</v>
      </c>
      <c r="T99">
        <v>0.52238805970149249</v>
      </c>
      <c r="U99">
        <v>0.68627450980392157</v>
      </c>
    </row>
    <row r="100" spans="1:21" hidden="1" x14ac:dyDescent="0.25">
      <c r="A100" s="1" t="s">
        <v>295</v>
      </c>
      <c r="B100" s="1" t="s">
        <v>22</v>
      </c>
      <c r="C100" s="1" t="s">
        <v>23</v>
      </c>
      <c r="D100">
        <v>26</v>
      </c>
      <c r="E100">
        <v>0.875</v>
      </c>
      <c r="F100">
        <v>11</v>
      </c>
      <c r="G100">
        <v>0.98941798941798942</v>
      </c>
      <c r="H100">
        <v>0.6470588235294118</v>
      </c>
      <c r="I100">
        <v>0.78242677824267781</v>
      </c>
      <c r="J100">
        <v>0.9642857142857143</v>
      </c>
      <c r="K100">
        <v>0.80198019801980203</v>
      </c>
      <c r="L100">
        <v>0.87567567567567584</v>
      </c>
      <c r="M100">
        <v>679</v>
      </c>
      <c r="N100" s="2">
        <v>2.0725694444444445E-4</v>
      </c>
      <c r="O100" s="1" t="s">
        <v>24</v>
      </c>
      <c r="P100">
        <v>336055</v>
      </c>
      <c r="Q100" s="3">
        <v>44888.542173136571</v>
      </c>
      <c r="R100">
        <v>507</v>
      </c>
      <c r="S100">
        <v>0.98333333333333328</v>
      </c>
      <c r="T100">
        <v>0.58415841584158412</v>
      </c>
      <c r="U100">
        <v>0.73291925465838503</v>
      </c>
    </row>
    <row r="101" spans="1:21" hidden="1" x14ac:dyDescent="0.25">
      <c r="A101" s="1" t="s">
        <v>171</v>
      </c>
      <c r="B101" s="1" t="s">
        <v>22</v>
      </c>
      <c r="C101" s="1" t="s">
        <v>151</v>
      </c>
      <c r="D101">
        <v>14</v>
      </c>
      <c r="E101">
        <v>0.875</v>
      </c>
      <c r="F101">
        <v>11</v>
      </c>
      <c r="G101">
        <v>0.95192307692307687</v>
      </c>
      <c r="H101">
        <v>0.5561797752808989</v>
      </c>
      <c r="I101">
        <v>0.7021276595744681</v>
      </c>
      <c r="J101">
        <v>0.9</v>
      </c>
      <c r="K101">
        <v>0.84375</v>
      </c>
      <c r="L101">
        <v>0.87096774193548399</v>
      </c>
      <c r="M101">
        <v>710</v>
      </c>
      <c r="N101" s="2">
        <v>1.2995370370370371E-4</v>
      </c>
      <c r="O101" s="1" t="s">
        <v>152</v>
      </c>
      <c r="P101">
        <v>360154</v>
      </c>
      <c r="Q101" s="3">
        <v>44887.880740162036</v>
      </c>
      <c r="R101">
        <v>538</v>
      </c>
      <c r="S101">
        <v>0.9375</v>
      </c>
      <c r="T101">
        <v>0.703125</v>
      </c>
      <c r="U101">
        <v>0.8035714285714286</v>
      </c>
    </row>
    <row r="102" spans="1:21" hidden="1" x14ac:dyDescent="0.25">
      <c r="A102" s="1" t="s">
        <v>198</v>
      </c>
      <c r="B102" s="1" t="s">
        <v>22</v>
      </c>
      <c r="C102" s="1" t="s">
        <v>151</v>
      </c>
      <c r="D102">
        <v>21</v>
      </c>
      <c r="E102">
        <v>0.875</v>
      </c>
      <c r="F102">
        <v>11</v>
      </c>
      <c r="G102">
        <v>0.97</v>
      </c>
      <c r="H102">
        <v>0.5449438202247191</v>
      </c>
      <c r="I102">
        <v>0.69784172661870514</v>
      </c>
      <c r="J102">
        <v>0.9</v>
      </c>
      <c r="K102">
        <v>0.84375</v>
      </c>
      <c r="L102">
        <v>0.87096774193548399</v>
      </c>
      <c r="M102">
        <v>701</v>
      </c>
      <c r="N102" s="2">
        <v>1.5974537037037037E-4</v>
      </c>
      <c r="O102" s="1" t="s">
        <v>152</v>
      </c>
      <c r="P102">
        <v>360154</v>
      </c>
      <c r="Q102" s="3">
        <v>44887.881842430557</v>
      </c>
      <c r="R102">
        <v>535</v>
      </c>
      <c r="S102">
        <v>0.93617021276595747</v>
      </c>
      <c r="T102">
        <v>0.6875</v>
      </c>
      <c r="U102">
        <v>0.79279279279279269</v>
      </c>
    </row>
    <row r="103" spans="1:21" hidden="1" x14ac:dyDescent="0.25">
      <c r="A103" s="1" t="s">
        <v>235</v>
      </c>
      <c r="B103" s="1" t="s">
        <v>22</v>
      </c>
      <c r="C103" s="1" t="s">
        <v>151</v>
      </c>
      <c r="D103">
        <v>11</v>
      </c>
      <c r="E103">
        <v>0.875</v>
      </c>
      <c r="F103">
        <v>11</v>
      </c>
      <c r="G103">
        <v>0.95192307692307687</v>
      </c>
      <c r="H103">
        <v>0.5561797752808989</v>
      </c>
      <c r="I103">
        <v>0.7021276595744681</v>
      </c>
      <c r="J103">
        <v>0.9</v>
      </c>
      <c r="K103">
        <v>0.84375</v>
      </c>
      <c r="L103">
        <v>0.87096774193548399</v>
      </c>
      <c r="M103">
        <v>710</v>
      </c>
      <c r="N103" s="2">
        <v>4.2203703703703706E-4</v>
      </c>
      <c r="O103" s="1" t="s">
        <v>152</v>
      </c>
      <c r="P103">
        <v>360154</v>
      </c>
      <c r="Q103" s="3">
        <v>44888.516873379631</v>
      </c>
      <c r="R103">
        <v>538</v>
      </c>
      <c r="S103">
        <v>0.9375</v>
      </c>
      <c r="T103">
        <v>0.703125</v>
      </c>
      <c r="U103">
        <v>0.8035714285714286</v>
      </c>
    </row>
    <row r="104" spans="1:21" hidden="1" x14ac:dyDescent="0.25">
      <c r="A104" s="1" t="s">
        <v>238</v>
      </c>
      <c r="B104" s="1" t="s">
        <v>22</v>
      </c>
      <c r="C104" s="1" t="s">
        <v>151</v>
      </c>
      <c r="D104">
        <v>12</v>
      </c>
      <c r="E104">
        <v>0.875</v>
      </c>
      <c r="F104">
        <v>11</v>
      </c>
      <c r="G104">
        <v>0.95192307692307687</v>
      </c>
      <c r="H104">
        <v>0.5561797752808989</v>
      </c>
      <c r="I104">
        <v>0.7021276595744681</v>
      </c>
      <c r="J104">
        <v>0.9</v>
      </c>
      <c r="K104">
        <v>0.84375</v>
      </c>
      <c r="L104">
        <v>0.87096774193548399</v>
      </c>
      <c r="M104">
        <v>710</v>
      </c>
      <c r="N104" s="2">
        <v>4.4596064814814813E-4</v>
      </c>
      <c r="O104" s="1" t="s">
        <v>152</v>
      </c>
      <c r="P104">
        <v>360154</v>
      </c>
      <c r="Q104" s="3">
        <v>44888.518082870367</v>
      </c>
      <c r="R104">
        <v>538</v>
      </c>
      <c r="S104">
        <v>0.9375</v>
      </c>
      <c r="T104">
        <v>0.703125</v>
      </c>
      <c r="U104">
        <v>0.8035714285714286</v>
      </c>
    </row>
    <row r="105" spans="1:21" hidden="1" x14ac:dyDescent="0.25">
      <c r="A105" s="1" t="s">
        <v>280</v>
      </c>
      <c r="B105" s="1" t="s">
        <v>22</v>
      </c>
      <c r="C105" s="1" t="s">
        <v>23</v>
      </c>
      <c r="D105">
        <v>16</v>
      </c>
      <c r="E105">
        <v>0.875</v>
      </c>
      <c r="F105">
        <v>11</v>
      </c>
      <c r="G105">
        <v>0.98378378378378384</v>
      </c>
      <c r="H105">
        <v>0.62975778546712802</v>
      </c>
      <c r="I105">
        <v>0.76793248945147685</v>
      </c>
      <c r="J105">
        <v>0.95294117647058818</v>
      </c>
      <c r="K105">
        <v>0.80198019801980203</v>
      </c>
      <c r="L105">
        <v>0.87096774193548387</v>
      </c>
      <c r="M105">
        <v>666</v>
      </c>
      <c r="N105" s="2">
        <v>2.5877314814814817E-4</v>
      </c>
      <c r="O105" s="1" t="s">
        <v>24</v>
      </c>
      <c r="P105">
        <v>336055</v>
      </c>
      <c r="Q105" s="3">
        <v>44888.538841504633</v>
      </c>
      <c r="R105">
        <v>501</v>
      </c>
      <c r="S105">
        <v>0.98333333333333328</v>
      </c>
      <c r="T105">
        <v>0.58415841584158412</v>
      </c>
      <c r="U105">
        <v>0.73291925465838503</v>
      </c>
    </row>
    <row r="106" spans="1:21" hidden="1" x14ac:dyDescent="0.25">
      <c r="A106" s="1" t="s">
        <v>396</v>
      </c>
      <c r="B106" s="1" t="s">
        <v>151</v>
      </c>
      <c r="C106" s="1" t="s">
        <v>297</v>
      </c>
      <c r="D106">
        <v>23</v>
      </c>
      <c r="E106">
        <v>0.875</v>
      </c>
      <c r="F106">
        <v>10</v>
      </c>
      <c r="G106">
        <v>0.97916666666666663</v>
      </c>
      <c r="H106">
        <v>0.43317972350230416</v>
      </c>
      <c r="I106">
        <v>0.60063897763578267</v>
      </c>
      <c r="J106">
        <v>0.94736842105263153</v>
      </c>
      <c r="K106">
        <v>0.80597014925373134</v>
      </c>
      <c r="L106">
        <v>0.87096774193548387</v>
      </c>
      <c r="M106">
        <v>2311</v>
      </c>
      <c r="N106" s="2">
        <v>4.0828009259259264E-3</v>
      </c>
      <c r="O106" s="1" t="s">
        <v>356</v>
      </c>
      <c r="P106">
        <v>6316297</v>
      </c>
      <c r="Q106" s="3">
        <v>44890.777713634256</v>
      </c>
      <c r="R106">
        <v>1312</v>
      </c>
      <c r="S106">
        <v>1</v>
      </c>
      <c r="T106">
        <v>0.5074626865671642</v>
      </c>
      <c r="U106">
        <v>0.6732673267326732</v>
      </c>
    </row>
    <row r="107" spans="1:21" hidden="1" x14ac:dyDescent="0.25">
      <c r="A107" s="1" t="s">
        <v>182</v>
      </c>
      <c r="B107" s="1" t="s">
        <v>22</v>
      </c>
      <c r="C107" s="1" t="s">
        <v>151</v>
      </c>
      <c r="D107">
        <v>17</v>
      </c>
      <c r="E107">
        <v>0.875</v>
      </c>
      <c r="F107">
        <v>11</v>
      </c>
      <c r="G107">
        <v>1</v>
      </c>
      <c r="H107">
        <v>0.550561797752809</v>
      </c>
      <c r="I107">
        <v>0.71014492753623193</v>
      </c>
      <c r="J107">
        <v>0.98039215686274506</v>
      </c>
      <c r="K107">
        <v>0.78125</v>
      </c>
      <c r="L107">
        <v>0.86956521739130421</v>
      </c>
      <c r="M107">
        <v>683</v>
      </c>
      <c r="N107" s="2">
        <v>1.3335648148148148E-4</v>
      </c>
      <c r="O107" s="1" t="s">
        <v>152</v>
      </c>
      <c r="P107">
        <v>360154</v>
      </c>
      <c r="Q107" s="3">
        <v>44887.881241041665</v>
      </c>
      <c r="R107">
        <v>520</v>
      </c>
      <c r="S107">
        <v>0.97619047619047616</v>
      </c>
      <c r="T107">
        <v>0.640625</v>
      </c>
      <c r="U107">
        <v>0.7735849056603773</v>
      </c>
    </row>
    <row r="108" spans="1:21" hidden="1" x14ac:dyDescent="0.25">
      <c r="A108" s="1" t="s">
        <v>187</v>
      </c>
      <c r="B108" s="1" t="s">
        <v>22</v>
      </c>
      <c r="C108" s="1" t="s">
        <v>151</v>
      </c>
      <c r="D108">
        <v>18</v>
      </c>
      <c r="E108">
        <v>0.875</v>
      </c>
      <c r="F108">
        <v>11</v>
      </c>
      <c r="G108">
        <v>1</v>
      </c>
      <c r="H108">
        <v>0.550561797752809</v>
      </c>
      <c r="I108">
        <v>0.71014492753623193</v>
      </c>
      <c r="J108">
        <v>0.98039215686274506</v>
      </c>
      <c r="K108">
        <v>0.78125</v>
      </c>
      <c r="L108">
        <v>0.86956521739130421</v>
      </c>
      <c r="M108">
        <v>683</v>
      </c>
      <c r="N108" s="2">
        <v>1.3256944444444443E-4</v>
      </c>
      <c r="O108" s="1" t="s">
        <v>152</v>
      </c>
      <c r="P108">
        <v>360154</v>
      </c>
      <c r="Q108" s="3">
        <v>44887.881376701385</v>
      </c>
      <c r="R108">
        <v>520</v>
      </c>
      <c r="S108">
        <v>0.97619047619047616</v>
      </c>
      <c r="T108">
        <v>0.640625</v>
      </c>
      <c r="U108">
        <v>0.7735849056603773</v>
      </c>
    </row>
    <row r="109" spans="1:21" hidden="1" x14ac:dyDescent="0.25">
      <c r="A109" s="1" t="s">
        <v>192</v>
      </c>
      <c r="B109" s="1" t="s">
        <v>22</v>
      </c>
      <c r="C109" s="1" t="s">
        <v>151</v>
      </c>
      <c r="D109">
        <v>19</v>
      </c>
      <c r="E109">
        <v>0.875</v>
      </c>
      <c r="F109">
        <v>11</v>
      </c>
      <c r="G109">
        <v>1</v>
      </c>
      <c r="H109">
        <v>0.550561797752809</v>
      </c>
      <c r="I109">
        <v>0.71014492753623193</v>
      </c>
      <c r="J109">
        <v>0.98039215686274506</v>
      </c>
      <c r="K109">
        <v>0.78125</v>
      </c>
      <c r="L109">
        <v>0.86956521739130421</v>
      </c>
      <c r="M109">
        <v>682</v>
      </c>
      <c r="N109" s="2">
        <v>9.248842592592593E-5</v>
      </c>
      <c r="O109" s="1" t="s">
        <v>152</v>
      </c>
      <c r="P109">
        <v>360154</v>
      </c>
      <c r="Q109" s="3">
        <v>44887.881511377316</v>
      </c>
      <c r="R109">
        <v>520</v>
      </c>
      <c r="S109">
        <v>0.97619047619047616</v>
      </c>
      <c r="T109">
        <v>0.640625</v>
      </c>
      <c r="U109">
        <v>0.7735849056603773</v>
      </c>
    </row>
    <row r="110" spans="1:21" hidden="1" x14ac:dyDescent="0.25">
      <c r="A110" s="1" t="s">
        <v>229</v>
      </c>
      <c r="B110" s="1" t="s">
        <v>22</v>
      </c>
      <c r="C110" s="1" t="s">
        <v>151</v>
      </c>
      <c r="D110">
        <v>8</v>
      </c>
      <c r="E110">
        <v>0.875</v>
      </c>
      <c r="F110">
        <v>11</v>
      </c>
      <c r="G110">
        <v>1</v>
      </c>
      <c r="H110">
        <v>0.5337078651685393</v>
      </c>
      <c r="I110">
        <v>0.69597069597069605</v>
      </c>
      <c r="J110">
        <v>0.98039215686274506</v>
      </c>
      <c r="K110">
        <v>0.78125</v>
      </c>
      <c r="L110">
        <v>0.86956521739130421</v>
      </c>
      <c r="M110">
        <v>640</v>
      </c>
      <c r="N110" s="2">
        <v>1.0930671296296296E-3</v>
      </c>
      <c r="O110" s="1" t="s">
        <v>152</v>
      </c>
      <c r="P110">
        <v>360154</v>
      </c>
      <c r="Q110" s="3">
        <v>44888.513166412034</v>
      </c>
      <c r="R110">
        <v>488</v>
      </c>
      <c r="S110">
        <v>0.97560975609756095</v>
      </c>
      <c r="T110">
        <v>0.625</v>
      </c>
      <c r="U110">
        <v>0.76190476190476186</v>
      </c>
    </row>
    <row r="111" spans="1:21" hidden="1" x14ac:dyDescent="0.25">
      <c r="A111" s="1" t="s">
        <v>247</v>
      </c>
      <c r="B111" s="1" t="s">
        <v>22</v>
      </c>
      <c r="C111" s="1" t="s">
        <v>151</v>
      </c>
      <c r="D111">
        <v>20</v>
      </c>
      <c r="E111">
        <v>0.875</v>
      </c>
      <c r="F111">
        <v>11</v>
      </c>
      <c r="G111">
        <v>1</v>
      </c>
      <c r="H111">
        <v>0.550561797752809</v>
      </c>
      <c r="I111">
        <v>0.71014492753623193</v>
      </c>
      <c r="J111">
        <v>0.98039215686274506</v>
      </c>
      <c r="K111">
        <v>0.78125</v>
      </c>
      <c r="L111">
        <v>0.86956521739130421</v>
      </c>
      <c r="M111">
        <v>682</v>
      </c>
      <c r="N111" s="2">
        <v>6.7008101851851853E-4</v>
      </c>
      <c r="O111" s="1" t="s">
        <v>152</v>
      </c>
      <c r="P111">
        <v>360154</v>
      </c>
      <c r="Q111" s="3">
        <v>44888.5230758912</v>
      </c>
      <c r="R111">
        <v>520</v>
      </c>
      <c r="S111">
        <v>0.97619047619047616</v>
      </c>
      <c r="T111">
        <v>0.640625</v>
      </c>
      <c r="U111">
        <v>0.7735849056603773</v>
      </c>
    </row>
    <row r="112" spans="1:21" hidden="1" x14ac:dyDescent="0.25">
      <c r="A112" s="1" t="s">
        <v>212</v>
      </c>
      <c r="B112" s="1" t="s">
        <v>22</v>
      </c>
      <c r="C112" s="1" t="s">
        <v>151</v>
      </c>
      <c r="D112">
        <v>27</v>
      </c>
      <c r="E112">
        <v>0.875</v>
      </c>
      <c r="F112">
        <v>11</v>
      </c>
      <c r="G112">
        <v>0.94736842105263153</v>
      </c>
      <c r="H112">
        <v>0.6067415730337079</v>
      </c>
      <c r="I112">
        <v>0.73972602739726034</v>
      </c>
      <c r="J112">
        <v>0.87301587301587302</v>
      </c>
      <c r="K112">
        <v>0.859375</v>
      </c>
      <c r="L112">
        <v>0.86614173228346458</v>
      </c>
      <c r="M112">
        <v>741</v>
      </c>
      <c r="N112" s="2">
        <v>1.5922453703703704E-4</v>
      </c>
      <c r="O112" s="1" t="s">
        <v>152</v>
      </c>
      <c r="P112">
        <v>360154</v>
      </c>
      <c r="Q112" s="3">
        <v>44887.882956666668</v>
      </c>
      <c r="R112">
        <v>556</v>
      </c>
      <c r="S112">
        <v>0.91836734693877553</v>
      </c>
      <c r="T112">
        <v>0.703125</v>
      </c>
      <c r="U112">
        <v>0.79646017699115057</v>
      </c>
    </row>
    <row r="113" spans="1:21" hidden="1" x14ac:dyDescent="0.25">
      <c r="A113" s="1" t="s">
        <v>92</v>
      </c>
      <c r="B113" s="1" t="s">
        <v>22</v>
      </c>
      <c r="C113" s="1" t="s">
        <v>82</v>
      </c>
      <c r="D113">
        <v>17</v>
      </c>
      <c r="E113">
        <v>0.875</v>
      </c>
      <c r="F113">
        <v>10</v>
      </c>
      <c r="G113">
        <v>0.96551724137931039</v>
      </c>
      <c r="H113">
        <v>0.41584158415841582</v>
      </c>
      <c r="I113">
        <v>0.58131487889273359</v>
      </c>
      <c r="J113">
        <v>0.94117647058823528</v>
      </c>
      <c r="K113">
        <v>0.78688524590163933</v>
      </c>
      <c r="L113">
        <v>0.8571428571428571</v>
      </c>
      <c r="M113">
        <v>7117</v>
      </c>
      <c r="N113" s="2">
        <v>1.1110057870370371E-2</v>
      </c>
      <c r="O113" s="1" t="s">
        <v>83</v>
      </c>
      <c r="P113">
        <v>284531</v>
      </c>
      <c r="Q113" s="3">
        <v>44887.607078321758</v>
      </c>
      <c r="R113">
        <v>3039</v>
      </c>
      <c r="S113">
        <v>1</v>
      </c>
      <c r="T113">
        <v>0.54098360655737709</v>
      </c>
      <c r="U113">
        <v>0.70212765957446821</v>
      </c>
    </row>
    <row r="114" spans="1:21" hidden="1" x14ac:dyDescent="0.25">
      <c r="A114" s="1" t="s">
        <v>97</v>
      </c>
      <c r="B114" s="1" t="s">
        <v>22</v>
      </c>
      <c r="C114" s="1" t="s">
        <v>82</v>
      </c>
      <c r="D114">
        <v>18</v>
      </c>
      <c r="E114">
        <v>0.875</v>
      </c>
      <c r="F114">
        <v>10</v>
      </c>
      <c r="G114">
        <v>0.96511627906976749</v>
      </c>
      <c r="H114">
        <v>0.41089108910891087</v>
      </c>
      <c r="I114">
        <v>0.57638888888888884</v>
      </c>
      <c r="J114">
        <v>0.94117647058823528</v>
      </c>
      <c r="K114">
        <v>0.78688524590163933</v>
      </c>
      <c r="L114">
        <v>0.8571428571428571</v>
      </c>
      <c r="M114">
        <v>7093</v>
      </c>
      <c r="N114" s="2">
        <v>1.1252430555555555E-2</v>
      </c>
      <c r="O114" s="1" t="s">
        <v>83</v>
      </c>
      <c r="P114">
        <v>284531</v>
      </c>
      <c r="Q114" s="3">
        <v>44887.618622650465</v>
      </c>
      <c r="R114">
        <v>3036</v>
      </c>
      <c r="S114">
        <v>1</v>
      </c>
      <c r="T114">
        <v>0.54098360655737709</v>
      </c>
      <c r="U114">
        <v>0.70212765957446821</v>
      </c>
    </row>
    <row r="115" spans="1:21" hidden="1" x14ac:dyDescent="0.25">
      <c r="A115" s="1" t="s">
        <v>301</v>
      </c>
      <c r="B115" s="1" t="s">
        <v>22</v>
      </c>
      <c r="C115" s="1" t="s">
        <v>297</v>
      </c>
      <c r="D115">
        <v>1</v>
      </c>
      <c r="E115">
        <v>0.875</v>
      </c>
      <c r="F115">
        <v>10</v>
      </c>
      <c r="G115">
        <v>0.978494623655914</v>
      </c>
      <c r="H115">
        <v>0.49726775956284153</v>
      </c>
      <c r="I115">
        <v>0.65942028985507251</v>
      </c>
      <c r="J115">
        <v>0.93103448275862066</v>
      </c>
      <c r="K115">
        <v>0.78260869565217395</v>
      </c>
      <c r="L115">
        <v>0.85039370078740162</v>
      </c>
      <c r="M115">
        <v>8101</v>
      </c>
      <c r="N115" s="2">
        <v>4.5147106481481479E-3</v>
      </c>
      <c r="O115" s="1" t="s">
        <v>299</v>
      </c>
      <c r="P115">
        <v>-12144415</v>
      </c>
      <c r="Q115" s="3">
        <v>44889.830455324074</v>
      </c>
      <c r="R115">
        <v>2657</v>
      </c>
      <c r="S115">
        <v>0.97222222222222221</v>
      </c>
      <c r="T115">
        <v>0.50724637681159424</v>
      </c>
      <c r="U115">
        <v>0.66666666666666663</v>
      </c>
    </row>
    <row r="116" spans="1:21" hidden="1" x14ac:dyDescent="0.25">
      <c r="A116" s="1" t="s">
        <v>49</v>
      </c>
      <c r="B116" s="1" t="s">
        <v>22</v>
      </c>
      <c r="C116" s="1" t="s">
        <v>23</v>
      </c>
      <c r="D116">
        <v>17</v>
      </c>
      <c r="E116">
        <v>0.875</v>
      </c>
      <c r="F116">
        <v>11</v>
      </c>
      <c r="G116">
        <v>1</v>
      </c>
      <c r="H116">
        <v>0.60207612456747406</v>
      </c>
      <c r="I116">
        <v>0.75161987041036726</v>
      </c>
      <c r="J116">
        <v>0.98684210526315785</v>
      </c>
      <c r="K116">
        <v>0.74257425742574257</v>
      </c>
      <c r="L116">
        <v>0.84745762711864414</v>
      </c>
      <c r="M116">
        <v>632</v>
      </c>
      <c r="N116" s="2">
        <v>1.2416666666666666E-4</v>
      </c>
      <c r="O116" s="1" t="s">
        <v>24</v>
      </c>
      <c r="P116">
        <v>336055</v>
      </c>
      <c r="Q116" s="3">
        <v>44886.984990902776</v>
      </c>
      <c r="R116">
        <v>481</v>
      </c>
      <c r="S116">
        <v>1</v>
      </c>
      <c r="T116">
        <v>0.5643564356435643</v>
      </c>
      <c r="U116">
        <v>0.72151898734177211</v>
      </c>
    </row>
    <row r="117" spans="1:21" hidden="1" x14ac:dyDescent="0.25">
      <c r="A117" s="1" t="s">
        <v>54</v>
      </c>
      <c r="B117" s="1" t="s">
        <v>22</v>
      </c>
      <c r="C117" s="1" t="s">
        <v>23</v>
      </c>
      <c r="D117">
        <v>18</v>
      </c>
      <c r="E117">
        <v>0.875</v>
      </c>
      <c r="F117">
        <v>11</v>
      </c>
      <c r="G117">
        <v>1</v>
      </c>
      <c r="H117">
        <v>0.60207612456747406</v>
      </c>
      <c r="I117">
        <v>0.75161987041036726</v>
      </c>
      <c r="J117">
        <v>0.98684210526315785</v>
      </c>
      <c r="K117">
        <v>0.74257425742574257</v>
      </c>
      <c r="L117">
        <v>0.84745762711864414</v>
      </c>
      <c r="M117">
        <v>632</v>
      </c>
      <c r="N117" s="2">
        <v>1.2998842592592592E-4</v>
      </c>
      <c r="O117" s="1" t="s">
        <v>24</v>
      </c>
      <c r="P117">
        <v>336055</v>
      </c>
      <c r="Q117" s="3">
        <v>44886.985118969904</v>
      </c>
      <c r="R117">
        <v>481</v>
      </c>
      <c r="S117">
        <v>1</v>
      </c>
      <c r="T117">
        <v>0.5643564356435643</v>
      </c>
      <c r="U117">
        <v>0.72151898734177211</v>
      </c>
    </row>
    <row r="118" spans="1:21" hidden="1" x14ac:dyDescent="0.25">
      <c r="A118" s="1" t="s">
        <v>59</v>
      </c>
      <c r="B118" s="1" t="s">
        <v>22</v>
      </c>
      <c r="C118" s="1" t="s">
        <v>23</v>
      </c>
      <c r="D118">
        <v>19</v>
      </c>
      <c r="E118">
        <v>0.875</v>
      </c>
      <c r="F118">
        <v>11</v>
      </c>
      <c r="G118">
        <v>1</v>
      </c>
      <c r="H118">
        <v>0.60207612456747406</v>
      </c>
      <c r="I118">
        <v>0.75161987041036726</v>
      </c>
      <c r="J118">
        <v>0.98684210526315785</v>
      </c>
      <c r="K118">
        <v>0.74257425742574257</v>
      </c>
      <c r="L118">
        <v>0.84745762711864414</v>
      </c>
      <c r="M118">
        <v>631</v>
      </c>
      <c r="N118" s="2">
        <v>8.5486111111111117E-5</v>
      </c>
      <c r="O118" s="1" t="s">
        <v>24</v>
      </c>
      <c r="P118">
        <v>336055</v>
      </c>
      <c r="Q118" s="3">
        <v>44886.985252696759</v>
      </c>
      <c r="R118">
        <v>481</v>
      </c>
      <c r="S118">
        <v>1</v>
      </c>
      <c r="T118">
        <v>0.5643564356435643</v>
      </c>
      <c r="U118">
        <v>0.72151898734177211</v>
      </c>
    </row>
    <row r="119" spans="1:21" hidden="1" x14ac:dyDescent="0.25">
      <c r="A119" s="1" t="s">
        <v>283</v>
      </c>
      <c r="B119" s="1" t="s">
        <v>22</v>
      </c>
      <c r="C119" s="1" t="s">
        <v>23</v>
      </c>
      <c r="D119">
        <v>20</v>
      </c>
      <c r="E119">
        <v>0.875</v>
      </c>
      <c r="F119">
        <v>11</v>
      </c>
      <c r="G119">
        <v>0.98369565217391308</v>
      </c>
      <c r="H119">
        <v>0.62629757785467133</v>
      </c>
      <c r="I119">
        <v>0.76532769556025371</v>
      </c>
      <c r="J119">
        <v>0.95061728395061729</v>
      </c>
      <c r="K119">
        <v>0.76237623762376239</v>
      </c>
      <c r="L119">
        <v>0.84615384615384626</v>
      </c>
      <c r="M119">
        <v>707</v>
      </c>
      <c r="N119" s="2">
        <v>2.3318287037037036E-4</v>
      </c>
      <c r="O119" s="1" t="s">
        <v>24</v>
      </c>
      <c r="P119">
        <v>336055</v>
      </c>
      <c r="Q119" s="3">
        <v>44888.539611273147</v>
      </c>
      <c r="R119">
        <v>521</v>
      </c>
      <c r="S119">
        <v>0.98333333333333328</v>
      </c>
      <c r="T119">
        <v>0.58415841584158412</v>
      </c>
      <c r="U119">
        <v>0.73291925465838503</v>
      </c>
    </row>
    <row r="120" spans="1:21" hidden="1" x14ac:dyDescent="0.25">
      <c r="A120" s="1" t="s">
        <v>65</v>
      </c>
      <c r="B120" s="1" t="s">
        <v>22</v>
      </c>
      <c r="C120" s="1" t="s">
        <v>23</v>
      </c>
      <c r="D120">
        <v>21</v>
      </c>
      <c r="E120">
        <v>0.875</v>
      </c>
      <c r="F120">
        <v>11</v>
      </c>
      <c r="G120">
        <v>0.98369565217391308</v>
      </c>
      <c r="H120">
        <v>0.62629757785467133</v>
      </c>
      <c r="I120">
        <v>0.76532769556025371</v>
      </c>
      <c r="J120">
        <v>0.96202531645569622</v>
      </c>
      <c r="K120">
        <v>0.75247524752475248</v>
      </c>
      <c r="L120">
        <v>0.84444444444444444</v>
      </c>
      <c r="M120">
        <v>644</v>
      </c>
      <c r="N120" s="2">
        <v>1.4894675925925926E-4</v>
      </c>
      <c r="O120" s="1" t="s">
        <v>24</v>
      </c>
      <c r="P120">
        <v>336055</v>
      </c>
      <c r="Q120" s="3">
        <v>44886.985563298615</v>
      </c>
      <c r="R120">
        <v>492</v>
      </c>
      <c r="S120">
        <v>0.98305084745762716</v>
      </c>
      <c r="T120">
        <v>0.57425742574257421</v>
      </c>
      <c r="U120">
        <v>0.72499999999999998</v>
      </c>
    </row>
    <row r="121" spans="1:21" hidden="1" x14ac:dyDescent="0.25">
      <c r="A121" s="1" t="s">
        <v>155</v>
      </c>
      <c r="B121" s="1" t="s">
        <v>22</v>
      </c>
      <c r="C121" s="1" t="s">
        <v>151</v>
      </c>
      <c r="D121">
        <v>1</v>
      </c>
      <c r="E121">
        <v>0.875</v>
      </c>
      <c r="F121">
        <v>11</v>
      </c>
      <c r="G121">
        <v>0.92105263157894735</v>
      </c>
      <c r="H121">
        <v>0.5898876404494382</v>
      </c>
      <c r="I121">
        <v>0.71917808219178092</v>
      </c>
      <c r="J121">
        <v>0.82089552238805974</v>
      </c>
      <c r="K121">
        <v>0.859375</v>
      </c>
      <c r="L121">
        <v>0.83969465648854968</v>
      </c>
      <c r="M121">
        <v>776</v>
      </c>
      <c r="N121" s="2">
        <v>7.5763888888888886E-5</v>
      </c>
      <c r="O121" s="1" t="s">
        <v>152</v>
      </c>
      <c r="P121">
        <v>360154</v>
      </c>
      <c r="Q121" s="3">
        <v>44887.879153125003</v>
      </c>
      <c r="R121">
        <v>571</v>
      </c>
      <c r="S121">
        <v>0.88</v>
      </c>
      <c r="T121">
        <v>0.6875</v>
      </c>
      <c r="U121">
        <v>0.77192982456140358</v>
      </c>
    </row>
    <row r="122" spans="1:21" hidden="1" x14ac:dyDescent="0.25">
      <c r="A122" s="1" t="s">
        <v>71</v>
      </c>
      <c r="B122" s="1" t="s">
        <v>22</v>
      </c>
      <c r="C122" s="1" t="s">
        <v>23</v>
      </c>
      <c r="D122">
        <v>23</v>
      </c>
      <c r="E122">
        <v>0.875</v>
      </c>
      <c r="F122">
        <v>11</v>
      </c>
      <c r="G122">
        <v>1</v>
      </c>
      <c r="H122">
        <v>0.58477508650519028</v>
      </c>
      <c r="I122">
        <v>0.73799126637554591</v>
      </c>
      <c r="J122">
        <v>1</v>
      </c>
      <c r="K122">
        <v>0.71287128712871284</v>
      </c>
      <c r="L122">
        <v>0.83236994219653182</v>
      </c>
      <c r="M122">
        <v>539</v>
      </c>
      <c r="N122" s="2">
        <v>1.6324074074074073E-4</v>
      </c>
      <c r="O122" s="1" t="s">
        <v>24</v>
      </c>
      <c r="P122">
        <v>336055</v>
      </c>
      <c r="Q122" s="3">
        <v>44886.985901782406</v>
      </c>
      <c r="R122">
        <v>427</v>
      </c>
      <c r="S122">
        <v>1</v>
      </c>
      <c r="T122">
        <v>0.5544554455445545</v>
      </c>
      <c r="U122">
        <v>0.71337579617834401</v>
      </c>
    </row>
    <row r="123" spans="1:21" hidden="1" x14ac:dyDescent="0.25">
      <c r="A123" s="1" t="s">
        <v>292</v>
      </c>
      <c r="B123" s="1" t="s">
        <v>22</v>
      </c>
      <c r="C123" s="1" t="s">
        <v>23</v>
      </c>
      <c r="D123">
        <v>25</v>
      </c>
      <c r="E123">
        <v>0.875</v>
      </c>
      <c r="F123">
        <v>11</v>
      </c>
      <c r="G123">
        <v>0.99425287356321834</v>
      </c>
      <c r="H123">
        <v>0.59861591695501726</v>
      </c>
      <c r="I123">
        <v>0.74730021598272134</v>
      </c>
      <c r="J123">
        <v>0.97333333333333338</v>
      </c>
      <c r="K123">
        <v>0.72277227722772275</v>
      </c>
      <c r="L123">
        <v>0.82954545454545447</v>
      </c>
      <c r="M123">
        <v>547</v>
      </c>
      <c r="N123" s="2">
        <v>2.0925925925925927E-4</v>
      </c>
      <c r="O123" s="1" t="s">
        <v>24</v>
      </c>
      <c r="P123">
        <v>336055</v>
      </c>
      <c r="Q123" s="3">
        <v>44888.541541041668</v>
      </c>
      <c r="R123">
        <v>431</v>
      </c>
      <c r="S123">
        <v>0.98275862068965514</v>
      </c>
      <c r="T123">
        <v>0.5643564356435643</v>
      </c>
      <c r="U123">
        <v>0.71698113207547165</v>
      </c>
    </row>
    <row r="124" spans="1:21" hidden="1" x14ac:dyDescent="0.25">
      <c r="A124" s="1" t="s">
        <v>384</v>
      </c>
      <c r="B124" s="1" t="s">
        <v>151</v>
      </c>
      <c r="C124" s="1" t="s">
        <v>297</v>
      </c>
      <c r="D124">
        <v>19</v>
      </c>
      <c r="E124">
        <v>0.875</v>
      </c>
      <c r="F124">
        <v>10</v>
      </c>
      <c r="G124">
        <v>0.98750000000000004</v>
      </c>
      <c r="H124">
        <v>0.36405529953917048</v>
      </c>
      <c r="I124">
        <v>0.5319865319865319</v>
      </c>
      <c r="J124">
        <v>0.97959183673469385</v>
      </c>
      <c r="K124">
        <v>0.71641791044776115</v>
      </c>
      <c r="L124">
        <v>0.8275862068965516</v>
      </c>
      <c r="M124">
        <v>2973</v>
      </c>
      <c r="N124" s="2">
        <v>3.6071643518518519E-3</v>
      </c>
      <c r="O124" s="1" t="s">
        <v>356</v>
      </c>
      <c r="P124">
        <v>6316297</v>
      </c>
      <c r="Q124" s="3">
        <v>44890.757104421296</v>
      </c>
      <c r="R124">
        <v>1390</v>
      </c>
      <c r="S124">
        <v>1</v>
      </c>
      <c r="T124">
        <v>0.43283582089552236</v>
      </c>
      <c r="U124">
        <v>0.60416666666666663</v>
      </c>
    </row>
    <row r="125" spans="1:21" hidden="1" x14ac:dyDescent="0.25">
      <c r="A125" s="1" t="s">
        <v>38</v>
      </c>
      <c r="B125" s="1" t="s">
        <v>22</v>
      </c>
      <c r="C125" s="1" t="s">
        <v>23</v>
      </c>
      <c r="D125">
        <v>14</v>
      </c>
      <c r="E125">
        <v>0.875</v>
      </c>
      <c r="F125">
        <v>11</v>
      </c>
      <c r="G125">
        <v>0.98882681564245811</v>
      </c>
      <c r="H125">
        <v>0.61245674740484424</v>
      </c>
      <c r="I125">
        <v>0.75641025641025639</v>
      </c>
      <c r="J125">
        <v>0.94871794871794868</v>
      </c>
      <c r="K125">
        <v>0.73267326732673266</v>
      </c>
      <c r="L125">
        <v>0.82681564245810057</v>
      </c>
      <c r="M125">
        <v>650</v>
      </c>
      <c r="N125" s="2">
        <v>1.1708333333333334E-4</v>
      </c>
      <c r="O125" s="1" t="s">
        <v>24</v>
      </c>
      <c r="P125">
        <v>336055</v>
      </c>
      <c r="Q125" s="3">
        <v>44886.984519317128</v>
      </c>
      <c r="R125">
        <v>492</v>
      </c>
      <c r="S125">
        <v>0.98245614035087714</v>
      </c>
      <c r="T125">
        <v>0.5544554455445545</v>
      </c>
      <c r="U125">
        <v>0.708860759493671</v>
      </c>
    </row>
    <row r="126" spans="1:21" hidden="1" x14ac:dyDescent="0.25">
      <c r="A126" s="1" t="s">
        <v>268</v>
      </c>
      <c r="B126" s="1" t="s">
        <v>22</v>
      </c>
      <c r="C126" s="1" t="s">
        <v>23</v>
      </c>
      <c r="D126">
        <v>10</v>
      </c>
      <c r="E126">
        <v>0.875</v>
      </c>
      <c r="F126">
        <v>11</v>
      </c>
      <c r="G126">
        <v>0.98882681564245811</v>
      </c>
      <c r="H126">
        <v>0.61245674740484424</v>
      </c>
      <c r="I126">
        <v>0.75641025641025639</v>
      </c>
      <c r="J126">
        <v>0.94871794871794868</v>
      </c>
      <c r="K126">
        <v>0.73267326732673266</v>
      </c>
      <c r="L126">
        <v>0.82681564245810057</v>
      </c>
      <c r="M126">
        <v>650</v>
      </c>
      <c r="N126" s="2">
        <v>1.4224537037037038E-4</v>
      </c>
      <c r="O126" s="1" t="s">
        <v>24</v>
      </c>
      <c r="P126">
        <v>336055</v>
      </c>
      <c r="Q126" s="3">
        <v>44888.536578460647</v>
      </c>
      <c r="R126">
        <v>492</v>
      </c>
      <c r="S126">
        <v>0.98245614035087714</v>
      </c>
      <c r="T126">
        <v>0.5544554455445545</v>
      </c>
      <c r="U126">
        <v>0.708860759493671</v>
      </c>
    </row>
    <row r="127" spans="1:21" hidden="1" x14ac:dyDescent="0.25">
      <c r="A127" s="1" t="s">
        <v>271</v>
      </c>
      <c r="B127" s="1" t="s">
        <v>22</v>
      </c>
      <c r="C127" s="1" t="s">
        <v>23</v>
      </c>
      <c r="D127">
        <v>11</v>
      </c>
      <c r="E127">
        <v>0.875</v>
      </c>
      <c r="F127">
        <v>11</v>
      </c>
      <c r="G127">
        <v>0.98882681564245811</v>
      </c>
      <c r="H127">
        <v>0.61245674740484424</v>
      </c>
      <c r="I127">
        <v>0.75641025641025639</v>
      </c>
      <c r="J127">
        <v>0.94871794871794868</v>
      </c>
      <c r="K127">
        <v>0.73267326732673266</v>
      </c>
      <c r="L127">
        <v>0.82681564245810057</v>
      </c>
      <c r="M127">
        <v>651</v>
      </c>
      <c r="N127" s="2">
        <v>1.5182870370370369E-4</v>
      </c>
      <c r="O127" s="1" t="s">
        <v>24</v>
      </c>
      <c r="P127">
        <v>336055</v>
      </c>
      <c r="Q127" s="3">
        <v>44888.537023032404</v>
      </c>
      <c r="R127">
        <v>493</v>
      </c>
      <c r="S127">
        <v>0.98245614035087714</v>
      </c>
      <c r="T127">
        <v>0.5544554455445545</v>
      </c>
      <c r="U127">
        <v>0.708860759493671</v>
      </c>
    </row>
    <row r="128" spans="1:21" hidden="1" x14ac:dyDescent="0.25">
      <c r="A128" s="1" t="s">
        <v>274</v>
      </c>
      <c r="B128" s="1" t="s">
        <v>22</v>
      </c>
      <c r="C128" s="1" t="s">
        <v>23</v>
      </c>
      <c r="D128">
        <v>12</v>
      </c>
      <c r="E128">
        <v>0.875</v>
      </c>
      <c r="F128">
        <v>11</v>
      </c>
      <c r="G128">
        <v>0.98882681564245811</v>
      </c>
      <c r="H128">
        <v>0.61245674740484424</v>
      </c>
      <c r="I128">
        <v>0.75641025641025639</v>
      </c>
      <c r="J128">
        <v>0.94871794871794868</v>
      </c>
      <c r="K128">
        <v>0.73267326732673266</v>
      </c>
      <c r="L128">
        <v>0.82681564245810057</v>
      </c>
      <c r="M128">
        <v>650</v>
      </c>
      <c r="N128" s="2">
        <v>2.5119212962962964E-4</v>
      </c>
      <c r="O128" s="1" t="s">
        <v>24</v>
      </c>
      <c r="P128">
        <v>336055</v>
      </c>
      <c r="Q128" s="3">
        <v>44888.537571597219</v>
      </c>
      <c r="R128">
        <v>492</v>
      </c>
      <c r="S128">
        <v>0.98245614035087714</v>
      </c>
      <c r="T128">
        <v>0.5544554455445545</v>
      </c>
      <c r="U128">
        <v>0.708860759493671</v>
      </c>
    </row>
    <row r="129" spans="1:21" hidden="1" x14ac:dyDescent="0.25">
      <c r="A129" s="1" t="s">
        <v>409</v>
      </c>
      <c r="B129" s="1" t="s">
        <v>23</v>
      </c>
      <c r="C129" s="1" t="s">
        <v>297</v>
      </c>
      <c r="D129">
        <v>5</v>
      </c>
      <c r="E129">
        <v>0.875</v>
      </c>
      <c r="F129">
        <v>10</v>
      </c>
      <c r="G129">
        <v>0.94680851063829785</v>
      </c>
      <c r="H129">
        <v>0.4564102564102564</v>
      </c>
      <c r="I129">
        <v>0.61591695501730104</v>
      </c>
      <c r="J129">
        <v>0.81159420289855078</v>
      </c>
      <c r="K129">
        <v>0.81159420289855078</v>
      </c>
      <c r="L129">
        <v>0.81159420289855078</v>
      </c>
      <c r="M129">
        <v>5711</v>
      </c>
      <c r="N129" s="2">
        <v>2.3149768518518519E-3</v>
      </c>
      <c r="O129" s="1" t="s">
        <v>363</v>
      </c>
      <c r="P129">
        <v>5622217</v>
      </c>
      <c r="Q129" s="3">
        <v>44890.845429791669</v>
      </c>
      <c r="R129">
        <v>1524</v>
      </c>
      <c r="S129">
        <v>0.95454545454545459</v>
      </c>
      <c r="T129">
        <v>0.30434782608695654</v>
      </c>
      <c r="U129">
        <v>0.46153846153846156</v>
      </c>
    </row>
    <row r="130" spans="1:21" hidden="1" x14ac:dyDescent="0.25">
      <c r="A130" s="1" t="s">
        <v>250</v>
      </c>
      <c r="B130" s="1" t="s">
        <v>22</v>
      </c>
      <c r="C130" s="1" t="s">
        <v>151</v>
      </c>
      <c r="D130">
        <v>22</v>
      </c>
      <c r="E130">
        <v>0.875</v>
      </c>
      <c r="F130">
        <v>11</v>
      </c>
      <c r="G130">
        <v>0.9887640449438202</v>
      </c>
      <c r="H130">
        <v>0.4943820224719101</v>
      </c>
      <c r="I130">
        <v>0.65917602996254676</v>
      </c>
      <c r="J130">
        <v>0.92</v>
      </c>
      <c r="K130">
        <v>0.71875</v>
      </c>
      <c r="L130">
        <v>0.80701754385964919</v>
      </c>
      <c r="M130">
        <v>625</v>
      </c>
      <c r="N130" s="2">
        <v>5.0361111111111114E-4</v>
      </c>
      <c r="O130" s="1" t="s">
        <v>152</v>
      </c>
      <c r="P130">
        <v>360154</v>
      </c>
      <c r="Q130" s="3">
        <v>44888.52489335648</v>
      </c>
      <c r="R130">
        <v>484</v>
      </c>
      <c r="S130">
        <v>0.9285714285714286</v>
      </c>
      <c r="T130">
        <v>0.609375</v>
      </c>
      <c r="U130">
        <v>0.73584905660377364</v>
      </c>
    </row>
    <row r="131" spans="1:21" hidden="1" x14ac:dyDescent="0.25">
      <c r="A131" s="1" t="s">
        <v>256</v>
      </c>
      <c r="B131" s="1" t="s">
        <v>22</v>
      </c>
      <c r="C131" s="1" t="s">
        <v>151</v>
      </c>
      <c r="D131">
        <v>25</v>
      </c>
      <c r="E131">
        <v>0.875</v>
      </c>
      <c r="F131">
        <v>11</v>
      </c>
      <c r="G131">
        <v>0.989247311827957</v>
      </c>
      <c r="H131">
        <v>0.5168539325842697</v>
      </c>
      <c r="I131">
        <v>0.67896678966789681</v>
      </c>
      <c r="J131">
        <v>0.92</v>
      </c>
      <c r="K131">
        <v>0.71875</v>
      </c>
      <c r="L131">
        <v>0.80701754385964919</v>
      </c>
      <c r="M131">
        <v>638</v>
      </c>
      <c r="N131" s="2">
        <v>6.0863425925925928E-4</v>
      </c>
      <c r="O131" s="1" t="s">
        <v>152</v>
      </c>
      <c r="P131">
        <v>360154</v>
      </c>
      <c r="Q131" s="3">
        <v>44888.52814952546</v>
      </c>
      <c r="R131">
        <v>493</v>
      </c>
      <c r="S131">
        <v>0.9285714285714286</v>
      </c>
      <c r="T131">
        <v>0.609375</v>
      </c>
      <c r="U131">
        <v>0.73584905660377364</v>
      </c>
    </row>
    <row r="132" spans="1:21" hidden="1" x14ac:dyDescent="0.25">
      <c r="A132" s="1" t="s">
        <v>439</v>
      </c>
      <c r="B132" s="1" t="s">
        <v>23</v>
      </c>
      <c r="C132" s="1" t="s">
        <v>297</v>
      </c>
      <c r="D132">
        <v>27</v>
      </c>
      <c r="E132">
        <v>0.875</v>
      </c>
      <c r="F132">
        <v>10</v>
      </c>
      <c r="G132">
        <v>0.95789473684210524</v>
      </c>
      <c r="H132">
        <v>0.46666666666666667</v>
      </c>
      <c r="I132">
        <v>0.62758620689655176</v>
      </c>
      <c r="J132">
        <v>0.8</v>
      </c>
      <c r="K132">
        <v>0.81159420289855078</v>
      </c>
      <c r="L132">
        <v>0.80575539568345322</v>
      </c>
      <c r="M132">
        <v>3900</v>
      </c>
      <c r="N132" s="2">
        <v>3.1457407407407406E-3</v>
      </c>
      <c r="O132" s="1" t="s">
        <v>363</v>
      </c>
      <c r="P132">
        <v>5622217</v>
      </c>
      <c r="Q132" s="3">
        <v>44890.879719780096</v>
      </c>
      <c r="R132">
        <v>1482</v>
      </c>
      <c r="S132">
        <v>0.96153846153846156</v>
      </c>
      <c r="T132">
        <v>0.36231884057971014</v>
      </c>
      <c r="U132">
        <v>0.52631578947368429</v>
      </c>
    </row>
    <row r="133" spans="1:21" hidden="1" x14ac:dyDescent="0.25">
      <c r="A133" s="1" t="s">
        <v>226</v>
      </c>
      <c r="B133" s="1" t="s">
        <v>22</v>
      </c>
      <c r="C133" s="1" t="s">
        <v>151</v>
      </c>
      <c r="D133">
        <v>7</v>
      </c>
      <c r="E133">
        <v>0.875</v>
      </c>
      <c r="F133">
        <v>11</v>
      </c>
      <c r="G133">
        <v>1</v>
      </c>
      <c r="H133">
        <v>0.46629213483146065</v>
      </c>
      <c r="I133">
        <v>0.63601532567049812</v>
      </c>
      <c r="J133">
        <v>0.95652173913043481</v>
      </c>
      <c r="K133">
        <v>0.6875</v>
      </c>
      <c r="L133">
        <v>0.8</v>
      </c>
      <c r="M133">
        <v>583</v>
      </c>
      <c r="N133" s="2">
        <v>9.1146990740740739E-4</v>
      </c>
      <c r="O133" s="1" t="s">
        <v>152</v>
      </c>
      <c r="P133">
        <v>360154</v>
      </c>
      <c r="Q133" s="3">
        <v>44888.510248726852</v>
      </c>
      <c r="R133">
        <v>452</v>
      </c>
      <c r="S133">
        <v>0.94871794871794868</v>
      </c>
      <c r="T133">
        <v>0.578125</v>
      </c>
      <c r="U133">
        <v>0.71844660194174759</v>
      </c>
    </row>
    <row r="134" spans="1:21" hidden="1" x14ac:dyDescent="0.25">
      <c r="A134" s="1" t="s">
        <v>29</v>
      </c>
      <c r="B134" s="1" t="s">
        <v>22</v>
      </c>
      <c r="C134" s="1" t="s">
        <v>23</v>
      </c>
      <c r="D134">
        <v>9</v>
      </c>
      <c r="E134">
        <v>0.875</v>
      </c>
      <c r="F134">
        <v>11</v>
      </c>
      <c r="G134">
        <v>1</v>
      </c>
      <c r="H134">
        <v>0.53633217993079585</v>
      </c>
      <c r="I134">
        <v>0.69819819819819817</v>
      </c>
      <c r="J134">
        <v>1</v>
      </c>
      <c r="K134">
        <v>0.6633663366336634</v>
      </c>
      <c r="L134">
        <v>0.79761904761904756</v>
      </c>
      <c r="M134">
        <v>518</v>
      </c>
      <c r="N134" s="2">
        <v>1.1231481481481482E-4</v>
      </c>
      <c r="O134" s="1" t="s">
        <v>24</v>
      </c>
      <c r="P134">
        <v>336055</v>
      </c>
      <c r="Q134" s="3">
        <v>44886.983843472219</v>
      </c>
      <c r="R134">
        <v>409</v>
      </c>
      <c r="S134">
        <v>1</v>
      </c>
      <c r="T134">
        <v>0.50495049504950495</v>
      </c>
      <c r="U134">
        <v>0.67105263157894735</v>
      </c>
    </row>
    <row r="135" spans="1:21" hidden="1" x14ac:dyDescent="0.25">
      <c r="A135" s="1" t="s">
        <v>326</v>
      </c>
      <c r="B135" s="1" t="s">
        <v>22</v>
      </c>
      <c r="C135" s="1" t="s">
        <v>297</v>
      </c>
      <c r="D135">
        <v>6</v>
      </c>
      <c r="E135">
        <v>0.875</v>
      </c>
      <c r="F135">
        <v>10</v>
      </c>
      <c r="G135">
        <v>1</v>
      </c>
      <c r="H135">
        <v>0.49180327868852458</v>
      </c>
      <c r="I135">
        <v>0.65934065934065933</v>
      </c>
      <c r="J135">
        <v>0.95918367346938771</v>
      </c>
      <c r="K135">
        <v>0.6811594202898551</v>
      </c>
      <c r="L135">
        <v>0.79661016949152552</v>
      </c>
      <c r="M135">
        <v>2991</v>
      </c>
      <c r="N135" s="2">
        <v>7.4237499999999998E-3</v>
      </c>
      <c r="O135" s="1" t="s">
        <v>299</v>
      </c>
      <c r="P135">
        <v>-12144415</v>
      </c>
      <c r="Q135" s="3">
        <v>44889.855558333336</v>
      </c>
      <c r="R135">
        <v>1929</v>
      </c>
      <c r="S135">
        <v>0.94736842105263153</v>
      </c>
      <c r="T135">
        <v>0.52173913043478259</v>
      </c>
      <c r="U135">
        <v>0.67289719626168221</v>
      </c>
    </row>
    <row r="136" spans="1:21" hidden="1" x14ac:dyDescent="0.25">
      <c r="A136" s="1" t="s">
        <v>333</v>
      </c>
      <c r="B136" s="1" t="s">
        <v>22</v>
      </c>
      <c r="C136" s="1" t="s">
        <v>297</v>
      </c>
      <c r="D136">
        <v>9</v>
      </c>
      <c r="E136">
        <v>0.875</v>
      </c>
      <c r="F136">
        <v>10</v>
      </c>
      <c r="G136">
        <v>1</v>
      </c>
      <c r="H136">
        <v>0.49180327868852458</v>
      </c>
      <c r="I136">
        <v>0.65934065934065933</v>
      </c>
      <c r="J136">
        <v>0.95918367346938771</v>
      </c>
      <c r="K136">
        <v>0.6811594202898551</v>
      </c>
      <c r="L136">
        <v>0.79661016949152552</v>
      </c>
      <c r="M136">
        <v>2991</v>
      </c>
      <c r="N136" s="2">
        <v>7.3031365740740739E-3</v>
      </c>
      <c r="O136" s="1" t="s">
        <v>299</v>
      </c>
      <c r="P136">
        <v>-12144415</v>
      </c>
      <c r="Q136" s="3">
        <v>44889.91042054398</v>
      </c>
      <c r="R136">
        <v>1929</v>
      </c>
      <c r="S136">
        <v>0.94736842105263153</v>
      </c>
      <c r="T136">
        <v>0.52173913043478259</v>
      </c>
      <c r="U136">
        <v>0.67289719626168221</v>
      </c>
    </row>
    <row r="137" spans="1:21" hidden="1" x14ac:dyDescent="0.25">
      <c r="A137" s="1" t="s">
        <v>204</v>
      </c>
      <c r="B137" s="1" t="s">
        <v>22</v>
      </c>
      <c r="C137" s="1" t="s">
        <v>151</v>
      </c>
      <c r="D137">
        <v>23</v>
      </c>
      <c r="E137">
        <v>0.875</v>
      </c>
      <c r="F137">
        <v>11</v>
      </c>
      <c r="G137">
        <v>1</v>
      </c>
      <c r="H137">
        <v>0.47191011235955055</v>
      </c>
      <c r="I137">
        <v>0.64122137404580148</v>
      </c>
      <c r="J137">
        <v>0.97727272727272729</v>
      </c>
      <c r="K137">
        <v>0.671875</v>
      </c>
      <c r="L137">
        <v>0.79629629629629628</v>
      </c>
      <c r="M137">
        <v>597</v>
      </c>
      <c r="N137" s="2">
        <v>1.6283564814814814E-4</v>
      </c>
      <c r="O137" s="1" t="s">
        <v>152</v>
      </c>
      <c r="P137">
        <v>360154</v>
      </c>
      <c r="Q137" s="3">
        <v>44887.882201261571</v>
      </c>
      <c r="R137">
        <v>466</v>
      </c>
      <c r="S137">
        <v>0.97297297297297303</v>
      </c>
      <c r="T137">
        <v>0.5625</v>
      </c>
      <c r="U137">
        <v>0.71287128712871295</v>
      </c>
    </row>
    <row r="138" spans="1:21" hidden="1" x14ac:dyDescent="0.25">
      <c r="A138" s="1" t="s">
        <v>338</v>
      </c>
      <c r="B138" s="1" t="s">
        <v>22</v>
      </c>
      <c r="C138" s="1" t="s">
        <v>297</v>
      </c>
      <c r="D138">
        <v>19</v>
      </c>
      <c r="E138">
        <v>0.875</v>
      </c>
      <c r="F138">
        <v>10</v>
      </c>
      <c r="G138">
        <v>1</v>
      </c>
      <c r="H138">
        <v>0.47540983606557374</v>
      </c>
      <c r="I138">
        <v>0.64444444444444449</v>
      </c>
      <c r="J138">
        <v>0.95833333333333337</v>
      </c>
      <c r="K138">
        <v>0.66666666666666663</v>
      </c>
      <c r="L138">
        <v>0.78632478632478631</v>
      </c>
      <c r="M138">
        <v>4531</v>
      </c>
      <c r="N138" s="2">
        <v>7.5356712962962964E-3</v>
      </c>
      <c r="O138" s="1" t="s">
        <v>299</v>
      </c>
      <c r="P138">
        <v>-12144415</v>
      </c>
      <c r="Q138" s="3">
        <v>44889.91775778935</v>
      </c>
      <c r="R138">
        <v>2262</v>
      </c>
      <c r="S138">
        <v>0.97142857142857142</v>
      </c>
      <c r="T138">
        <v>0.49275362318840582</v>
      </c>
      <c r="U138">
        <v>0.65384615384615385</v>
      </c>
    </row>
    <row r="139" spans="1:21" hidden="1" x14ac:dyDescent="0.25">
      <c r="A139" s="1" t="s">
        <v>425</v>
      </c>
      <c r="B139" s="1" t="s">
        <v>23</v>
      </c>
      <c r="C139" s="1" t="s">
        <v>297</v>
      </c>
      <c r="D139">
        <v>21</v>
      </c>
      <c r="E139">
        <v>0.875</v>
      </c>
      <c r="F139">
        <v>10</v>
      </c>
      <c r="G139">
        <v>0.9555555555555556</v>
      </c>
      <c r="H139">
        <v>0.44102564102564101</v>
      </c>
      <c r="I139">
        <v>0.60350877192982466</v>
      </c>
      <c r="J139">
        <v>0.80303030303030298</v>
      </c>
      <c r="K139">
        <v>0.76811594202898548</v>
      </c>
      <c r="L139">
        <v>0.78518518518518499</v>
      </c>
      <c r="M139">
        <v>3085</v>
      </c>
      <c r="N139" s="2">
        <v>3.1958449074074072E-3</v>
      </c>
      <c r="O139" s="1" t="s">
        <v>363</v>
      </c>
      <c r="P139">
        <v>5622217</v>
      </c>
      <c r="Q139" s="3">
        <v>44890.858358379628</v>
      </c>
      <c r="R139">
        <v>1414</v>
      </c>
      <c r="S139">
        <v>0.96</v>
      </c>
      <c r="T139">
        <v>0.34782608695652173</v>
      </c>
      <c r="U139">
        <v>0.51063829787234039</v>
      </c>
    </row>
    <row r="140" spans="1:21" hidden="1" x14ac:dyDescent="0.25">
      <c r="A140" s="1" t="s">
        <v>453</v>
      </c>
      <c r="B140" s="1" t="s">
        <v>23</v>
      </c>
      <c r="C140" s="1" t="s">
        <v>297</v>
      </c>
      <c r="D140">
        <v>14</v>
      </c>
      <c r="E140">
        <v>0.875</v>
      </c>
      <c r="F140">
        <v>10</v>
      </c>
      <c r="G140">
        <v>0.95402298850574707</v>
      </c>
      <c r="H140">
        <v>0.42564102564102563</v>
      </c>
      <c r="I140">
        <v>0.58865248226950351</v>
      </c>
      <c r="J140">
        <v>0.92156862745098034</v>
      </c>
      <c r="K140">
        <v>0.6811594202898551</v>
      </c>
      <c r="L140">
        <v>0.78333333333333333</v>
      </c>
      <c r="M140">
        <v>2962</v>
      </c>
      <c r="N140" s="2">
        <v>3.9588657407407411E-3</v>
      </c>
      <c r="O140" s="1" t="s">
        <v>363</v>
      </c>
      <c r="P140">
        <v>5622217</v>
      </c>
      <c r="Q140" s="3">
        <v>44890.917185069447</v>
      </c>
      <c r="R140">
        <v>1365</v>
      </c>
      <c r="S140">
        <v>1</v>
      </c>
      <c r="T140">
        <v>0.27536231884057971</v>
      </c>
      <c r="U140">
        <v>0.43181818181818188</v>
      </c>
    </row>
    <row r="141" spans="1:21" hidden="1" x14ac:dyDescent="0.25">
      <c r="A141" s="1" t="s">
        <v>241</v>
      </c>
      <c r="B141" s="1" t="s">
        <v>22</v>
      </c>
      <c r="C141" s="1" t="s">
        <v>151</v>
      </c>
      <c r="D141">
        <v>13</v>
      </c>
      <c r="E141">
        <v>0.875</v>
      </c>
      <c r="F141">
        <v>11</v>
      </c>
      <c r="G141">
        <v>1</v>
      </c>
      <c r="H141">
        <v>0.46629213483146065</v>
      </c>
      <c r="I141">
        <v>0.63601532567049812</v>
      </c>
      <c r="J141">
        <v>0.95454545454545459</v>
      </c>
      <c r="K141">
        <v>0.65625</v>
      </c>
      <c r="L141">
        <v>0.77777777777777779</v>
      </c>
      <c r="M141">
        <v>589</v>
      </c>
      <c r="N141" s="2">
        <v>4.2502314814814817E-4</v>
      </c>
      <c r="O141" s="1" t="s">
        <v>152</v>
      </c>
      <c r="P141">
        <v>360154</v>
      </c>
      <c r="Q141" s="3">
        <v>44888.519399861114</v>
      </c>
      <c r="R141">
        <v>454</v>
      </c>
      <c r="S141">
        <v>0.94594594594594594</v>
      </c>
      <c r="T141">
        <v>0.546875</v>
      </c>
      <c r="U141">
        <v>0.69306930693069291</v>
      </c>
    </row>
    <row r="142" spans="1:21" hidden="1" x14ac:dyDescent="0.25">
      <c r="A142" s="1" t="s">
        <v>86</v>
      </c>
      <c r="B142" s="1" t="s">
        <v>22</v>
      </c>
      <c r="C142" s="1" t="s">
        <v>82</v>
      </c>
      <c r="D142">
        <v>1</v>
      </c>
      <c r="E142">
        <v>0.875</v>
      </c>
      <c r="F142">
        <v>10</v>
      </c>
      <c r="G142">
        <v>0.98611111111111116</v>
      </c>
      <c r="H142">
        <v>0.35148514851485146</v>
      </c>
      <c r="I142">
        <v>0.51824817518248179</v>
      </c>
      <c r="J142">
        <v>0.77049180327868849</v>
      </c>
      <c r="K142">
        <v>0.77049180327868849</v>
      </c>
      <c r="L142">
        <v>0.77049180327868849</v>
      </c>
      <c r="M142">
        <v>22992</v>
      </c>
      <c r="N142" s="2">
        <v>6.1825925925925928E-3</v>
      </c>
      <c r="O142" s="1" t="s">
        <v>83</v>
      </c>
      <c r="P142">
        <v>284531</v>
      </c>
      <c r="Q142" s="3">
        <v>44887.563460081015</v>
      </c>
      <c r="R142">
        <v>3428</v>
      </c>
      <c r="S142">
        <v>0.95652173913043481</v>
      </c>
      <c r="T142">
        <v>0.36065573770491804</v>
      </c>
      <c r="U142">
        <v>0.52380952380952384</v>
      </c>
    </row>
    <row r="143" spans="1:21" hidden="1" x14ac:dyDescent="0.25">
      <c r="A143" s="1" t="s">
        <v>162</v>
      </c>
      <c r="B143" s="1" t="s">
        <v>22</v>
      </c>
      <c r="C143" s="1" t="s">
        <v>151</v>
      </c>
      <c r="D143">
        <v>9</v>
      </c>
      <c r="E143">
        <v>0.875</v>
      </c>
      <c r="F143">
        <v>11</v>
      </c>
      <c r="G143">
        <v>1</v>
      </c>
      <c r="H143">
        <v>0.4438202247191011</v>
      </c>
      <c r="I143">
        <v>0.61478599221789876</v>
      </c>
      <c r="J143">
        <v>0.97560975609756095</v>
      </c>
      <c r="K143">
        <v>0.625</v>
      </c>
      <c r="L143">
        <v>0.76190476190476186</v>
      </c>
      <c r="M143">
        <v>573</v>
      </c>
      <c r="N143" s="2">
        <v>1.2082175925925927E-4</v>
      </c>
      <c r="O143" s="1" t="s">
        <v>152</v>
      </c>
      <c r="P143">
        <v>360154</v>
      </c>
      <c r="Q143" s="3">
        <v>44887.880019537035</v>
      </c>
      <c r="R143">
        <v>445</v>
      </c>
      <c r="S143">
        <v>0.97058823529411764</v>
      </c>
      <c r="T143">
        <v>0.515625</v>
      </c>
      <c r="U143">
        <v>0.67346938775510201</v>
      </c>
    </row>
    <row r="144" spans="1:21" hidden="1" x14ac:dyDescent="0.25">
      <c r="A144" s="1" t="s">
        <v>232</v>
      </c>
      <c r="B144" s="1" t="s">
        <v>22</v>
      </c>
      <c r="C144" s="1" t="s">
        <v>151</v>
      </c>
      <c r="D144">
        <v>10</v>
      </c>
      <c r="E144">
        <v>0.875</v>
      </c>
      <c r="F144">
        <v>11</v>
      </c>
      <c r="G144">
        <v>1</v>
      </c>
      <c r="H144">
        <v>0.4438202247191011</v>
      </c>
      <c r="I144">
        <v>0.61478599221789876</v>
      </c>
      <c r="J144">
        <v>0.97560975609756095</v>
      </c>
      <c r="K144">
        <v>0.625</v>
      </c>
      <c r="L144">
        <v>0.76190476190476186</v>
      </c>
      <c r="M144">
        <v>573</v>
      </c>
      <c r="N144" s="2">
        <v>4.0538194444444443E-4</v>
      </c>
      <c r="O144" s="1" t="s">
        <v>152</v>
      </c>
      <c r="P144">
        <v>360154</v>
      </c>
      <c r="Q144" s="3">
        <v>44888.515639467594</v>
      </c>
      <c r="R144">
        <v>445</v>
      </c>
      <c r="S144">
        <v>0.97058823529411764</v>
      </c>
      <c r="T144">
        <v>0.515625</v>
      </c>
      <c r="U144">
        <v>0.67346938775510201</v>
      </c>
    </row>
    <row r="145" spans="1:21" hidden="1" x14ac:dyDescent="0.25">
      <c r="A145" s="1" t="s">
        <v>102</v>
      </c>
      <c r="B145" s="1" t="s">
        <v>22</v>
      </c>
      <c r="C145" s="1" t="s">
        <v>82</v>
      </c>
      <c r="D145">
        <v>19</v>
      </c>
      <c r="E145">
        <v>0.875</v>
      </c>
      <c r="F145">
        <v>10</v>
      </c>
      <c r="G145">
        <v>0.97402597402597402</v>
      </c>
      <c r="H145">
        <v>0.37128712871287128</v>
      </c>
      <c r="I145">
        <v>0.5376344086021505</v>
      </c>
      <c r="J145">
        <v>0.92682926829268297</v>
      </c>
      <c r="K145">
        <v>0.62295081967213117</v>
      </c>
      <c r="L145">
        <v>0.74509803921568629</v>
      </c>
      <c r="M145">
        <v>6715</v>
      </c>
      <c r="N145" s="2">
        <v>1.285255787037037E-2</v>
      </c>
      <c r="O145" s="1" t="s">
        <v>83</v>
      </c>
      <c r="P145">
        <v>284531</v>
      </c>
      <c r="Q145" s="3">
        <v>44887.629936504629</v>
      </c>
      <c r="R145">
        <v>2932</v>
      </c>
      <c r="S145">
        <v>1</v>
      </c>
      <c r="T145">
        <v>0.44262295081967212</v>
      </c>
      <c r="U145">
        <v>0.61363636363636365</v>
      </c>
    </row>
    <row r="146" spans="1:21" hidden="1" x14ac:dyDescent="0.25">
      <c r="A146" s="1" t="s">
        <v>419</v>
      </c>
      <c r="B146" s="1" t="s">
        <v>23</v>
      </c>
      <c r="C146" s="1" t="s">
        <v>297</v>
      </c>
      <c r="D146">
        <v>19</v>
      </c>
      <c r="E146">
        <v>0.875</v>
      </c>
      <c r="F146">
        <v>10</v>
      </c>
      <c r="G146">
        <v>1</v>
      </c>
      <c r="H146">
        <v>0.35897435897435898</v>
      </c>
      <c r="I146">
        <v>0.52830188679245282</v>
      </c>
      <c r="J146">
        <v>0.95454545454545459</v>
      </c>
      <c r="K146">
        <v>0.60869565217391308</v>
      </c>
      <c r="L146">
        <v>0.74336283185840712</v>
      </c>
      <c r="M146">
        <v>2819</v>
      </c>
      <c r="N146" s="2">
        <v>2.6336458333333333E-3</v>
      </c>
      <c r="O146" s="1" t="s">
        <v>363</v>
      </c>
      <c r="P146">
        <v>5622217</v>
      </c>
      <c r="Q146" s="3">
        <v>44890.850386516206</v>
      </c>
      <c r="R146">
        <v>1323</v>
      </c>
      <c r="S146">
        <v>1</v>
      </c>
      <c r="T146">
        <v>0.24637681159420291</v>
      </c>
      <c r="U146">
        <v>0.39534883720930236</v>
      </c>
    </row>
    <row r="147" spans="1:21" hidden="1" x14ac:dyDescent="0.25">
      <c r="A147" s="1" t="s">
        <v>431</v>
      </c>
      <c r="B147" s="1" t="s">
        <v>23</v>
      </c>
      <c r="C147" s="1" t="s">
        <v>297</v>
      </c>
      <c r="D147">
        <v>23</v>
      </c>
      <c r="E147">
        <v>0.875</v>
      </c>
      <c r="F147">
        <v>10</v>
      </c>
      <c r="G147">
        <v>1</v>
      </c>
      <c r="H147">
        <v>0.38461538461538464</v>
      </c>
      <c r="I147">
        <v>0.55555555555555558</v>
      </c>
      <c r="J147">
        <v>0.95348837209302328</v>
      </c>
      <c r="K147">
        <v>0.59420289855072461</v>
      </c>
      <c r="L147">
        <v>0.7321428571428571</v>
      </c>
      <c r="M147">
        <v>2162</v>
      </c>
      <c r="N147" s="2">
        <v>3.158101851851852E-3</v>
      </c>
      <c r="O147" s="1" t="s">
        <v>363</v>
      </c>
      <c r="P147">
        <v>5622217</v>
      </c>
      <c r="Q147" s="3">
        <v>44890.865330624998</v>
      </c>
      <c r="R147">
        <v>1237</v>
      </c>
      <c r="S147">
        <v>1</v>
      </c>
      <c r="T147">
        <v>0.28985507246376813</v>
      </c>
      <c r="U147">
        <v>0.44943820224719105</v>
      </c>
    </row>
    <row r="148" spans="1:21" hidden="1" x14ac:dyDescent="0.25">
      <c r="A148" s="1" t="s">
        <v>43</v>
      </c>
      <c r="B148" s="1" t="s">
        <v>22</v>
      </c>
      <c r="C148" s="1" t="s">
        <v>23</v>
      </c>
      <c r="D148">
        <v>15</v>
      </c>
      <c r="E148">
        <v>0.875</v>
      </c>
      <c r="F148">
        <v>11</v>
      </c>
      <c r="G148">
        <v>1</v>
      </c>
      <c r="H148">
        <v>0.45674740484429066</v>
      </c>
      <c r="I148">
        <v>0.62707838479809985</v>
      </c>
      <c r="J148">
        <v>1</v>
      </c>
      <c r="K148">
        <v>0.57425742574257421</v>
      </c>
      <c r="L148">
        <v>0.72955974842767291</v>
      </c>
      <c r="M148">
        <v>474</v>
      </c>
      <c r="N148" s="2">
        <v>1.1508101851851852E-4</v>
      </c>
      <c r="O148" s="1" t="s">
        <v>24</v>
      </c>
      <c r="P148">
        <v>336055</v>
      </c>
      <c r="Q148" s="3">
        <v>44886.984640416667</v>
      </c>
      <c r="R148">
        <v>373</v>
      </c>
      <c r="S148">
        <v>1</v>
      </c>
      <c r="T148">
        <v>0.42574257425742573</v>
      </c>
      <c r="U148">
        <v>0.59722222222222221</v>
      </c>
    </row>
    <row r="149" spans="1:21" hidden="1" x14ac:dyDescent="0.25">
      <c r="A149" s="1" t="s">
        <v>244</v>
      </c>
      <c r="B149" s="1" t="s">
        <v>22</v>
      </c>
      <c r="C149" s="1" t="s">
        <v>151</v>
      </c>
      <c r="D149">
        <v>16</v>
      </c>
      <c r="E149">
        <v>0.875</v>
      </c>
      <c r="F149">
        <v>11</v>
      </c>
      <c r="G149">
        <v>1</v>
      </c>
      <c r="H149">
        <v>0.4606741573033708</v>
      </c>
      <c r="I149">
        <v>0.63076923076923075</v>
      </c>
      <c r="J149">
        <v>0.94871794871794868</v>
      </c>
      <c r="K149">
        <v>0.578125</v>
      </c>
      <c r="L149">
        <v>0.71844660194174759</v>
      </c>
      <c r="M149">
        <v>555</v>
      </c>
      <c r="N149" s="2">
        <v>6.4105324074074075E-4</v>
      </c>
      <c r="O149" s="1" t="s">
        <v>152</v>
      </c>
      <c r="P149">
        <v>360154</v>
      </c>
      <c r="Q149" s="3">
        <v>44888.520958113426</v>
      </c>
      <c r="R149">
        <v>429</v>
      </c>
      <c r="S149">
        <v>0.9375</v>
      </c>
      <c r="T149">
        <v>0.46875</v>
      </c>
      <c r="U149">
        <v>0.625</v>
      </c>
    </row>
    <row r="150" spans="1:21" hidden="1" x14ac:dyDescent="0.25">
      <c r="A150" s="1" t="s">
        <v>176</v>
      </c>
      <c r="B150" s="1" t="s">
        <v>22</v>
      </c>
      <c r="C150" s="1" t="s">
        <v>151</v>
      </c>
      <c r="D150">
        <v>15</v>
      </c>
      <c r="E150">
        <v>0.875</v>
      </c>
      <c r="F150">
        <v>11</v>
      </c>
      <c r="G150">
        <v>1</v>
      </c>
      <c r="H150">
        <v>0.4157303370786517</v>
      </c>
      <c r="I150">
        <v>0.58730158730158732</v>
      </c>
      <c r="J150">
        <v>0.97142857142857142</v>
      </c>
      <c r="K150">
        <v>0.53125</v>
      </c>
      <c r="L150">
        <v>0.68686868686868674</v>
      </c>
      <c r="M150">
        <v>527</v>
      </c>
      <c r="N150" s="2">
        <v>1.2003472222222222E-4</v>
      </c>
      <c r="O150" s="1" t="s">
        <v>152</v>
      </c>
      <c r="P150">
        <v>360154</v>
      </c>
      <c r="Q150" s="3">
        <v>44887.880872442132</v>
      </c>
      <c r="R150">
        <v>406</v>
      </c>
      <c r="S150">
        <v>0.9642857142857143</v>
      </c>
      <c r="T150">
        <v>0.421875</v>
      </c>
      <c r="U150">
        <v>0.58695652173913038</v>
      </c>
    </row>
    <row r="151" spans="1:21" hidden="1" x14ac:dyDescent="0.25">
      <c r="A151" s="1" t="s">
        <v>379</v>
      </c>
      <c r="B151" s="1" t="s">
        <v>151</v>
      </c>
      <c r="C151" s="1" t="s">
        <v>297</v>
      </c>
      <c r="D151">
        <v>6</v>
      </c>
      <c r="E151">
        <v>0.875</v>
      </c>
      <c r="F151">
        <v>10</v>
      </c>
      <c r="G151">
        <v>0.98360655737704916</v>
      </c>
      <c r="H151">
        <v>0.27649769585253459</v>
      </c>
      <c r="I151">
        <v>0.43165467625899284</v>
      </c>
      <c r="J151">
        <v>0.97058823529411764</v>
      </c>
      <c r="K151">
        <v>0.4925373134328358</v>
      </c>
      <c r="L151">
        <v>0.65346534653465338</v>
      </c>
      <c r="M151">
        <v>1967</v>
      </c>
      <c r="N151" s="2">
        <v>3.1938425925925927E-3</v>
      </c>
      <c r="O151" s="1" t="s">
        <v>356</v>
      </c>
      <c r="P151">
        <v>6316297</v>
      </c>
      <c r="Q151" s="3">
        <v>44890.753903819445</v>
      </c>
      <c r="R151">
        <v>1194</v>
      </c>
      <c r="S151">
        <v>1</v>
      </c>
      <c r="T151">
        <v>0.32835820895522388</v>
      </c>
      <c r="U151">
        <v>0.4943820224719101</v>
      </c>
    </row>
    <row r="152" spans="1:21" hidden="1" x14ac:dyDescent="0.25">
      <c r="A152" s="1" t="s">
        <v>370</v>
      </c>
      <c r="B152" s="1" t="s">
        <v>22</v>
      </c>
      <c r="C152" s="1" t="s">
        <v>297</v>
      </c>
      <c r="D152">
        <v>7</v>
      </c>
      <c r="E152">
        <v>0.875</v>
      </c>
      <c r="F152">
        <v>10</v>
      </c>
      <c r="G152">
        <v>1</v>
      </c>
      <c r="H152">
        <v>0.39890710382513661</v>
      </c>
      <c r="I152">
        <v>0.5703125</v>
      </c>
      <c r="J152">
        <v>0.96875</v>
      </c>
      <c r="K152">
        <v>0.44927536231884058</v>
      </c>
      <c r="L152">
        <v>0.61386138613861385</v>
      </c>
      <c r="M152">
        <v>2416</v>
      </c>
      <c r="N152" s="2">
        <v>2.0393310185185184E-2</v>
      </c>
      <c r="O152" s="1" t="s">
        <v>299</v>
      </c>
      <c r="P152">
        <v>-12144415</v>
      </c>
      <c r="Q152" s="3">
        <v>44890.661248425924</v>
      </c>
      <c r="R152">
        <v>1599</v>
      </c>
      <c r="S152">
        <v>0.95833333333333337</v>
      </c>
      <c r="T152">
        <v>0.33333333333333331</v>
      </c>
      <c r="U152">
        <v>0.49462365591397844</v>
      </c>
    </row>
    <row r="153" spans="1:21" hidden="1" x14ac:dyDescent="0.25">
      <c r="A153" s="1" t="s">
        <v>414</v>
      </c>
      <c r="B153" s="1" t="s">
        <v>23</v>
      </c>
      <c r="C153" s="1" t="s">
        <v>297</v>
      </c>
      <c r="D153">
        <v>6</v>
      </c>
      <c r="E153">
        <v>0.875</v>
      </c>
      <c r="F153">
        <v>10</v>
      </c>
      <c r="G153">
        <v>1</v>
      </c>
      <c r="H153">
        <v>0.26666666666666666</v>
      </c>
      <c r="I153">
        <v>0.4210526315789474</v>
      </c>
      <c r="J153">
        <v>1</v>
      </c>
      <c r="K153">
        <v>0.40579710144927539</v>
      </c>
      <c r="L153">
        <v>0.57731958762886604</v>
      </c>
      <c r="M153">
        <v>1856</v>
      </c>
      <c r="N153" s="2">
        <v>2.4158333333333332E-3</v>
      </c>
      <c r="O153" s="1" t="s">
        <v>363</v>
      </c>
      <c r="P153">
        <v>5622217</v>
      </c>
      <c r="Q153" s="3">
        <v>44890.847964004628</v>
      </c>
      <c r="R153">
        <v>1121</v>
      </c>
      <c r="S153">
        <v>1</v>
      </c>
      <c r="T153">
        <v>0.17391304347826086</v>
      </c>
      <c r="U153">
        <v>0.29629629629629634</v>
      </c>
    </row>
    <row r="154" spans="1:21" hidden="1" x14ac:dyDescent="0.25">
      <c r="A154" s="1" t="s">
        <v>444</v>
      </c>
      <c r="B154" s="1" t="s">
        <v>23</v>
      </c>
      <c r="C154" s="1" t="s">
        <v>297</v>
      </c>
      <c r="D154">
        <v>9</v>
      </c>
      <c r="E154">
        <v>0.875</v>
      </c>
      <c r="F154">
        <v>10</v>
      </c>
      <c r="G154">
        <v>1</v>
      </c>
      <c r="H154">
        <v>0.26666666666666666</v>
      </c>
      <c r="I154">
        <v>0.4210526315789474</v>
      </c>
      <c r="J154">
        <v>1</v>
      </c>
      <c r="K154">
        <v>0.40579710144927539</v>
      </c>
      <c r="L154">
        <v>0.57731958762886604</v>
      </c>
      <c r="M154">
        <v>1856</v>
      </c>
      <c r="N154" s="2">
        <v>2.477638888888889E-3</v>
      </c>
      <c r="O154" s="1" t="s">
        <v>363</v>
      </c>
      <c r="P154">
        <v>5622217</v>
      </c>
      <c r="Q154" s="3">
        <v>44890.902636192128</v>
      </c>
      <c r="R154">
        <v>1121</v>
      </c>
      <c r="S154">
        <v>1</v>
      </c>
      <c r="T154">
        <v>0.17391304347826086</v>
      </c>
      <c r="U154">
        <v>0.29629629629629634</v>
      </c>
    </row>
    <row r="155" spans="1:21" hidden="1" x14ac:dyDescent="0.25">
      <c r="A155" s="1" t="s">
        <v>316</v>
      </c>
      <c r="B155" s="1" t="s">
        <v>22</v>
      </c>
      <c r="C155" s="1" t="s">
        <v>297</v>
      </c>
      <c r="D155">
        <v>2</v>
      </c>
      <c r="E155">
        <v>0.875</v>
      </c>
      <c r="F155">
        <v>10</v>
      </c>
      <c r="G155">
        <v>0.96296296296296291</v>
      </c>
      <c r="H155">
        <v>0.28415300546448086</v>
      </c>
      <c r="I155">
        <v>0.43881856540084385</v>
      </c>
      <c r="J155">
        <v>1</v>
      </c>
      <c r="K155">
        <v>0.39130434782608697</v>
      </c>
      <c r="L155">
        <v>0.5625</v>
      </c>
      <c r="M155">
        <v>2460</v>
      </c>
      <c r="N155" s="2">
        <v>3.5904629629629628E-3</v>
      </c>
      <c r="O155" s="1" t="s">
        <v>299</v>
      </c>
      <c r="P155">
        <v>-12144415</v>
      </c>
      <c r="Q155" s="3">
        <v>44889.835363969905</v>
      </c>
      <c r="R155">
        <v>1579</v>
      </c>
      <c r="S155">
        <v>1</v>
      </c>
      <c r="T155">
        <v>0.28985507246376813</v>
      </c>
      <c r="U155">
        <v>0.44943820224719105</v>
      </c>
    </row>
    <row r="156" spans="1:21" hidden="1" x14ac:dyDescent="0.25">
      <c r="A156" s="1" t="s">
        <v>135</v>
      </c>
      <c r="B156" s="1" t="s">
        <v>22</v>
      </c>
      <c r="C156" s="1" t="s">
        <v>82</v>
      </c>
      <c r="D156">
        <v>23</v>
      </c>
      <c r="E156">
        <v>0.875</v>
      </c>
      <c r="F156">
        <v>16</v>
      </c>
      <c r="G156">
        <v>1</v>
      </c>
      <c r="H156">
        <v>0.19801980198019803</v>
      </c>
      <c r="I156">
        <v>0.33057851239669422</v>
      </c>
      <c r="J156">
        <v>0.94736842105263153</v>
      </c>
      <c r="K156">
        <v>0.29508196721311475</v>
      </c>
      <c r="L156">
        <v>0.45</v>
      </c>
      <c r="M156">
        <v>2175</v>
      </c>
      <c r="N156" s="2">
        <v>2.0658449074074073E-3</v>
      </c>
      <c r="O156" s="1" t="s">
        <v>132</v>
      </c>
      <c r="P156">
        <v>44130</v>
      </c>
      <c r="Q156" s="3">
        <v>44887.70952517361</v>
      </c>
      <c r="R156">
        <v>1421</v>
      </c>
      <c r="S156">
        <v>1</v>
      </c>
      <c r="T156">
        <v>0.22950819672131148</v>
      </c>
      <c r="U156">
        <v>0.37333333333333335</v>
      </c>
    </row>
    <row r="157" spans="1:21" hidden="1" x14ac:dyDescent="0.25">
      <c r="A157" s="1" t="s">
        <v>129</v>
      </c>
      <c r="B157" s="1" t="s">
        <v>22</v>
      </c>
      <c r="C157" s="1" t="s">
        <v>82</v>
      </c>
      <c r="D157">
        <v>23</v>
      </c>
      <c r="E157">
        <v>0.875</v>
      </c>
      <c r="F157">
        <v>15</v>
      </c>
      <c r="G157">
        <v>0.94117647058823528</v>
      </c>
      <c r="H157">
        <v>0.15841584158415842</v>
      </c>
      <c r="I157">
        <v>0.27118644067796616</v>
      </c>
      <c r="J157">
        <v>0.92307692307692313</v>
      </c>
      <c r="K157">
        <v>0.19672131147540983</v>
      </c>
      <c r="L157">
        <v>0.32432432432432434</v>
      </c>
      <c r="M157">
        <v>1683</v>
      </c>
      <c r="N157" s="2">
        <v>1.316724537037037E-3</v>
      </c>
      <c r="O157" s="1" t="s">
        <v>126</v>
      </c>
      <c r="P157">
        <v>26299</v>
      </c>
      <c r="Q157" s="3">
        <v>44887.706926828701</v>
      </c>
      <c r="R157">
        <v>1117</v>
      </c>
      <c r="S157">
        <v>1</v>
      </c>
      <c r="T157">
        <v>0.16393442622950818</v>
      </c>
      <c r="U157">
        <v>0.28169014084507044</v>
      </c>
    </row>
    <row r="158" spans="1:21" hidden="1" x14ac:dyDescent="0.25">
      <c r="A158" s="1" t="s">
        <v>122</v>
      </c>
      <c r="B158" s="1" t="s">
        <v>22</v>
      </c>
      <c r="C158" s="1" t="s">
        <v>82</v>
      </c>
      <c r="D158">
        <v>23</v>
      </c>
      <c r="E158">
        <v>0.875</v>
      </c>
      <c r="F158">
        <v>14</v>
      </c>
      <c r="G158">
        <v>0.96153846153846156</v>
      </c>
      <c r="H158">
        <v>0.12376237623762376</v>
      </c>
      <c r="I158">
        <v>0.21929824561403508</v>
      </c>
      <c r="J158">
        <v>0.9</v>
      </c>
      <c r="K158">
        <v>0.14754098360655737</v>
      </c>
      <c r="L158">
        <v>0.25352112676056338</v>
      </c>
      <c r="M158">
        <v>1303</v>
      </c>
      <c r="N158" s="2">
        <v>9.4782407407407402E-4</v>
      </c>
      <c r="O158" s="1" t="s">
        <v>119</v>
      </c>
      <c r="P158">
        <v>17384</v>
      </c>
      <c r="Q158" s="3">
        <v>44887.704342800927</v>
      </c>
      <c r="R158">
        <v>875</v>
      </c>
      <c r="S158">
        <v>1</v>
      </c>
      <c r="T158">
        <v>0.13114754098360656</v>
      </c>
      <c r="U158">
        <v>0.23188405797101452</v>
      </c>
    </row>
    <row r="159" spans="1:21" hidden="1" x14ac:dyDescent="0.25">
      <c r="A159" s="1" t="s">
        <v>458</v>
      </c>
      <c r="B159" s="1" t="s">
        <v>23</v>
      </c>
      <c r="C159" s="1" t="s">
        <v>297</v>
      </c>
      <c r="D159">
        <v>15</v>
      </c>
      <c r="E159">
        <v>0.875</v>
      </c>
      <c r="F159">
        <v>10</v>
      </c>
      <c r="G159">
        <v>1</v>
      </c>
      <c r="H159">
        <v>7.179487179487179E-2</v>
      </c>
      <c r="I159">
        <v>0.13397129186602871</v>
      </c>
      <c r="J159">
        <v>1</v>
      </c>
      <c r="K159">
        <v>0.11594202898550725</v>
      </c>
      <c r="L159">
        <v>0.20779220779220778</v>
      </c>
      <c r="M159">
        <v>1571</v>
      </c>
      <c r="N159" s="2">
        <v>3.087002314814815E-3</v>
      </c>
      <c r="O159" s="1" t="s">
        <v>363</v>
      </c>
      <c r="P159">
        <v>5622217</v>
      </c>
      <c r="Q159" s="3">
        <v>44890.921151574075</v>
      </c>
      <c r="R159">
        <v>973</v>
      </c>
      <c r="S159">
        <v>1</v>
      </c>
      <c r="T159">
        <v>5.7971014492753624E-2</v>
      </c>
      <c r="U159">
        <v>0.1095890410958904</v>
      </c>
    </row>
    <row r="160" spans="1:21" hidden="1" x14ac:dyDescent="0.25">
      <c r="A160" s="1" t="s">
        <v>115</v>
      </c>
      <c r="B160" s="1" t="s">
        <v>22</v>
      </c>
      <c r="C160" s="1" t="s">
        <v>82</v>
      </c>
      <c r="D160">
        <v>23</v>
      </c>
      <c r="E160">
        <v>0.875</v>
      </c>
      <c r="F160">
        <v>13</v>
      </c>
      <c r="G160">
        <v>1</v>
      </c>
      <c r="H160">
        <v>7.9207920792079209E-2</v>
      </c>
      <c r="I160">
        <v>0.14678899082568805</v>
      </c>
      <c r="J160">
        <v>1</v>
      </c>
      <c r="K160">
        <v>4.9180327868852458E-2</v>
      </c>
      <c r="L160">
        <v>9.375E-2</v>
      </c>
      <c r="M160">
        <v>795</v>
      </c>
      <c r="N160" s="2">
        <v>6.064814814814815E-4</v>
      </c>
      <c r="O160" s="1" t="s">
        <v>112</v>
      </c>
      <c r="P160">
        <v>8469</v>
      </c>
      <c r="Q160" s="3">
        <v>44887.702020578705</v>
      </c>
      <c r="R160">
        <v>537</v>
      </c>
      <c r="S160">
        <v>1</v>
      </c>
      <c r="T160">
        <v>3.2786885245901641E-2</v>
      </c>
      <c r="U160">
        <v>6.3492063492063489E-2</v>
      </c>
    </row>
    <row r="161" spans="1:21" hidden="1" x14ac:dyDescent="0.25">
      <c r="A161" s="1" t="s">
        <v>301</v>
      </c>
      <c r="B161" s="1" t="s">
        <v>22</v>
      </c>
      <c r="C161" s="1" t="s">
        <v>297</v>
      </c>
      <c r="D161">
        <v>1</v>
      </c>
      <c r="E161">
        <v>0.875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8101</v>
      </c>
      <c r="N161" s="2">
        <v>3.8227314814814816E-3</v>
      </c>
      <c r="O161" s="1" t="s">
        <v>299</v>
      </c>
      <c r="P161">
        <v>-12144415</v>
      </c>
      <c r="Q161" s="3">
        <v>44888.804876921298</v>
      </c>
      <c r="R161">
        <v>2657</v>
      </c>
      <c r="S161">
        <v>0</v>
      </c>
      <c r="T161">
        <v>0</v>
      </c>
      <c r="U161">
        <v>0</v>
      </c>
    </row>
    <row r="162" spans="1:21" hidden="1" x14ac:dyDescent="0.25">
      <c r="A162" s="1" t="s">
        <v>306</v>
      </c>
      <c r="B162" s="1" t="s">
        <v>22</v>
      </c>
      <c r="C162" s="1" t="s">
        <v>297</v>
      </c>
      <c r="D162">
        <v>27</v>
      </c>
      <c r="E162">
        <v>0.875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6208</v>
      </c>
      <c r="N162" s="2">
        <v>8.7857870370370364E-3</v>
      </c>
      <c r="O162" s="1" t="s">
        <v>299</v>
      </c>
      <c r="P162">
        <v>-12144415</v>
      </c>
      <c r="Q162" s="3">
        <v>44888.841746018516</v>
      </c>
      <c r="R162">
        <v>2666</v>
      </c>
      <c r="S162">
        <v>0</v>
      </c>
      <c r="T162">
        <v>0</v>
      </c>
      <c r="U162">
        <v>0</v>
      </c>
    </row>
    <row r="163" spans="1:21" hidden="1" x14ac:dyDescent="0.25">
      <c r="A163" s="1" t="s">
        <v>343</v>
      </c>
      <c r="B163" s="1" t="s">
        <v>22</v>
      </c>
      <c r="C163" s="1" t="s">
        <v>297</v>
      </c>
      <c r="D163">
        <v>21</v>
      </c>
      <c r="E163">
        <v>0.85</v>
      </c>
      <c r="F163">
        <v>10</v>
      </c>
      <c r="G163">
        <v>0.9821428571428571</v>
      </c>
      <c r="H163">
        <v>0.60109289617486339</v>
      </c>
      <c r="I163">
        <v>0.74576271186440679</v>
      </c>
      <c r="J163">
        <v>0.95522388059701491</v>
      </c>
      <c r="K163">
        <v>0.92753623188405798</v>
      </c>
      <c r="L163">
        <v>0.94117647058823528</v>
      </c>
      <c r="M163">
        <v>5677</v>
      </c>
      <c r="N163" s="2">
        <v>9.2195023148148141E-3</v>
      </c>
      <c r="O163" s="1" t="s">
        <v>299</v>
      </c>
      <c r="P163">
        <v>-12144415</v>
      </c>
      <c r="Q163" s="3">
        <v>44889.940497118056</v>
      </c>
      <c r="R163">
        <v>2608</v>
      </c>
      <c r="S163">
        <v>0.97872340425531912</v>
      </c>
      <c r="T163">
        <v>0.66666666666666663</v>
      </c>
      <c r="U163">
        <v>0.79310344827586199</v>
      </c>
    </row>
    <row r="164" spans="1:21" hidden="1" x14ac:dyDescent="0.25">
      <c r="A164" s="1" t="s">
        <v>73</v>
      </c>
      <c r="B164" s="1" t="s">
        <v>22</v>
      </c>
      <c r="C164" s="1" t="s">
        <v>23</v>
      </c>
      <c r="D164">
        <v>24</v>
      </c>
      <c r="E164">
        <v>0.85</v>
      </c>
      <c r="F164">
        <v>11</v>
      </c>
      <c r="G164">
        <v>0.98029556650246308</v>
      </c>
      <c r="H164">
        <v>0.68858131487889274</v>
      </c>
      <c r="I164">
        <v>0.80894308943089421</v>
      </c>
      <c r="J164">
        <v>0.97826086956521741</v>
      </c>
      <c r="K164">
        <v>0.8910891089108911</v>
      </c>
      <c r="L164">
        <v>0.93264248704663211</v>
      </c>
      <c r="M164">
        <v>651</v>
      </c>
      <c r="N164" s="2">
        <v>1.8787037037037036E-4</v>
      </c>
      <c r="O164" s="1" t="s">
        <v>24</v>
      </c>
      <c r="P164">
        <v>336055</v>
      </c>
      <c r="Q164" s="3">
        <v>44886.986069027778</v>
      </c>
      <c r="R164">
        <v>483</v>
      </c>
      <c r="S164">
        <v>0.98484848484848486</v>
      </c>
      <c r="T164">
        <v>0.64356435643564358</v>
      </c>
      <c r="U164">
        <v>0.77844311377245501</v>
      </c>
    </row>
    <row r="165" spans="1:21" hidden="1" x14ac:dyDescent="0.25">
      <c r="A165" s="1" t="s">
        <v>75</v>
      </c>
      <c r="B165" s="1" t="s">
        <v>22</v>
      </c>
      <c r="C165" s="1" t="s">
        <v>23</v>
      </c>
      <c r="D165">
        <v>26</v>
      </c>
      <c r="E165">
        <v>0.85</v>
      </c>
      <c r="F165">
        <v>11</v>
      </c>
      <c r="G165">
        <v>0.98048780487804876</v>
      </c>
      <c r="H165">
        <v>0.69550173010380623</v>
      </c>
      <c r="I165">
        <v>0.81376518218623484</v>
      </c>
      <c r="J165">
        <v>0.967741935483871</v>
      </c>
      <c r="K165">
        <v>0.8910891089108911</v>
      </c>
      <c r="L165">
        <v>0.9278350515463919</v>
      </c>
      <c r="M165">
        <v>728</v>
      </c>
      <c r="N165" s="2">
        <v>1.8082175925925926E-4</v>
      </c>
      <c r="O165" s="1" t="s">
        <v>24</v>
      </c>
      <c r="P165">
        <v>336055</v>
      </c>
      <c r="Q165" s="3">
        <v>44886.986446909723</v>
      </c>
      <c r="R165">
        <v>533</v>
      </c>
      <c r="S165">
        <v>0.98412698412698407</v>
      </c>
      <c r="T165">
        <v>0.61386138613861385</v>
      </c>
      <c r="U165">
        <v>0.75609756097560976</v>
      </c>
    </row>
    <row r="166" spans="1:21" hidden="1" x14ac:dyDescent="0.25">
      <c r="A166" s="1" t="s">
        <v>206</v>
      </c>
      <c r="B166" s="1" t="s">
        <v>22</v>
      </c>
      <c r="C166" s="1" t="s">
        <v>151</v>
      </c>
      <c r="D166">
        <v>24</v>
      </c>
      <c r="E166">
        <v>0.85</v>
      </c>
      <c r="F166">
        <v>11</v>
      </c>
      <c r="G166">
        <v>0.99065420560747663</v>
      </c>
      <c r="H166">
        <v>0.5955056179775281</v>
      </c>
      <c r="I166">
        <v>0.74385964912280711</v>
      </c>
      <c r="J166">
        <v>0.98245614035087714</v>
      </c>
      <c r="K166">
        <v>0.875</v>
      </c>
      <c r="L166">
        <v>0.92561983471074383</v>
      </c>
      <c r="M166">
        <v>722</v>
      </c>
      <c r="N166" s="2">
        <v>1.9642361111111111E-4</v>
      </c>
      <c r="O166" s="1" t="s">
        <v>152</v>
      </c>
      <c r="P166">
        <v>360154</v>
      </c>
      <c r="Q166" s="3">
        <v>44887.882365798614</v>
      </c>
      <c r="R166">
        <v>541</v>
      </c>
      <c r="S166">
        <v>0.97826086956521741</v>
      </c>
      <c r="T166">
        <v>0.703125</v>
      </c>
      <c r="U166">
        <v>0.81818181818181823</v>
      </c>
    </row>
    <row r="167" spans="1:21" hidden="1" x14ac:dyDescent="0.25">
      <c r="A167" s="1" t="s">
        <v>208</v>
      </c>
      <c r="B167" s="1" t="s">
        <v>22</v>
      </c>
      <c r="C167" s="1" t="s">
        <v>151</v>
      </c>
      <c r="D167">
        <v>26</v>
      </c>
      <c r="E167">
        <v>0.85</v>
      </c>
      <c r="F167">
        <v>11</v>
      </c>
      <c r="G167">
        <v>0.99065420560747663</v>
      </c>
      <c r="H167">
        <v>0.5955056179775281</v>
      </c>
      <c r="I167">
        <v>0.74385964912280711</v>
      </c>
      <c r="J167">
        <v>0.98245614035087714</v>
      </c>
      <c r="K167">
        <v>0.875</v>
      </c>
      <c r="L167">
        <v>0.92561983471074383</v>
      </c>
      <c r="M167">
        <v>722</v>
      </c>
      <c r="N167" s="2">
        <v>1.9437499999999999E-4</v>
      </c>
      <c r="O167" s="1" t="s">
        <v>152</v>
      </c>
      <c r="P167">
        <v>360154</v>
      </c>
      <c r="Q167" s="3">
        <v>44887.882761250003</v>
      </c>
      <c r="R167">
        <v>541</v>
      </c>
      <c r="S167">
        <v>0.97826086956521741</v>
      </c>
      <c r="T167">
        <v>0.703125</v>
      </c>
      <c r="U167">
        <v>0.81818181818181823</v>
      </c>
    </row>
    <row r="168" spans="1:21" hidden="1" x14ac:dyDescent="0.25">
      <c r="A168" s="1" t="s">
        <v>78</v>
      </c>
      <c r="B168" s="1" t="s">
        <v>22</v>
      </c>
      <c r="C168" s="1" t="s">
        <v>23</v>
      </c>
      <c r="D168">
        <v>27</v>
      </c>
      <c r="E168">
        <v>0.85</v>
      </c>
      <c r="F168">
        <v>11</v>
      </c>
      <c r="G168">
        <v>0.98469387755102045</v>
      </c>
      <c r="H168">
        <v>0.66782006920415227</v>
      </c>
      <c r="I168">
        <v>0.79587628865979376</v>
      </c>
      <c r="J168">
        <v>0.95744680851063835</v>
      </c>
      <c r="K168">
        <v>0.8910891089108911</v>
      </c>
      <c r="L168">
        <v>0.92307692307692313</v>
      </c>
      <c r="M168">
        <v>743</v>
      </c>
      <c r="N168" s="2">
        <v>3.7501157407407405E-4</v>
      </c>
      <c r="O168" s="1" t="s">
        <v>24</v>
      </c>
      <c r="P168">
        <v>336055</v>
      </c>
      <c r="Q168" s="3">
        <v>44887.529007094905</v>
      </c>
      <c r="R168">
        <v>536</v>
      </c>
      <c r="S168">
        <v>0.984375</v>
      </c>
      <c r="T168">
        <v>0.62376237623762376</v>
      </c>
      <c r="U168">
        <v>0.76363636363636367</v>
      </c>
    </row>
    <row r="169" spans="1:21" hidden="1" x14ac:dyDescent="0.25">
      <c r="A169" s="1" t="s">
        <v>139</v>
      </c>
      <c r="B169" s="1" t="s">
        <v>22</v>
      </c>
      <c r="C169" s="1" t="s">
        <v>82</v>
      </c>
      <c r="D169">
        <v>23</v>
      </c>
      <c r="E169">
        <v>0.85</v>
      </c>
      <c r="F169">
        <v>10</v>
      </c>
      <c r="G169">
        <v>0.97701149425287359</v>
      </c>
      <c r="H169">
        <v>0.42079207920792078</v>
      </c>
      <c r="I169">
        <v>0.58823529411764708</v>
      </c>
      <c r="J169">
        <v>0.94736842105263153</v>
      </c>
      <c r="K169">
        <v>0.88524590163934425</v>
      </c>
      <c r="L169">
        <v>0.9152542372881356</v>
      </c>
      <c r="M169">
        <v>6642</v>
      </c>
      <c r="N169" s="2">
        <v>1.3011597222222223E-2</v>
      </c>
      <c r="O169" s="1" t="s">
        <v>83</v>
      </c>
      <c r="P169">
        <v>284531</v>
      </c>
      <c r="Q169" s="3">
        <v>44887.714849756943</v>
      </c>
      <c r="R169">
        <v>3040</v>
      </c>
      <c r="S169">
        <v>0.97368421052631582</v>
      </c>
      <c r="T169">
        <v>0.60655737704918034</v>
      </c>
      <c r="U169">
        <v>0.7474747474747474</v>
      </c>
    </row>
    <row r="170" spans="1:21" hidden="1" x14ac:dyDescent="0.25">
      <c r="A170" s="1" t="s">
        <v>107</v>
      </c>
      <c r="B170" s="1" t="s">
        <v>22</v>
      </c>
      <c r="C170" s="1" t="s">
        <v>82</v>
      </c>
      <c r="D170">
        <v>21</v>
      </c>
      <c r="E170">
        <v>0.85</v>
      </c>
      <c r="F170">
        <v>10</v>
      </c>
      <c r="G170">
        <v>0.97727272727272729</v>
      </c>
      <c r="H170">
        <v>0.42574257425742573</v>
      </c>
      <c r="I170">
        <v>0.59310344827586214</v>
      </c>
      <c r="J170">
        <v>0.87878787878787878</v>
      </c>
      <c r="K170">
        <v>0.95081967213114749</v>
      </c>
      <c r="L170">
        <v>0.91338582677165359</v>
      </c>
      <c r="M170">
        <v>9453</v>
      </c>
      <c r="N170" s="2">
        <v>1.3217766203703704E-2</v>
      </c>
      <c r="O170" s="1" t="s">
        <v>83</v>
      </c>
      <c r="P170">
        <v>284531</v>
      </c>
      <c r="Q170" s="3">
        <v>44887.671228680556</v>
      </c>
      <c r="R170">
        <v>3376</v>
      </c>
      <c r="S170">
        <v>0.95238095238095233</v>
      </c>
      <c r="T170">
        <v>0.65573770491803274</v>
      </c>
      <c r="U170">
        <v>0.77669902912621347</v>
      </c>
    </row>
    <row r="171" spans="1:21" hidden="1" x14ac:dyDescent="0.25">
      <c r="A171" s="1" t="s">
        <v>67</v>
      </c>
      <c r="B171" s="1" t="s">
        <v>22</v>
      </c>
      <c r="C171" s="1" t="s">
        <v>23</v>
      </c>
      <c r="D171">
        <v>22</v>
      </c>
      <c r="E171">
        <v>0.85</v>
      </c>
      <c r="F171">
        <v>11</v>
      </c>
      <c r="G171">
        <v>0.98952879581151831</v>
      </c>
      <c r="H171">
        <v>0.65397923875432529</v>
      </c>
      <c r="I171">
        <v>0.78749999999999987</v>
      </c>
      <c r="J171">
        <v>0.96666666666666667</v>
      </c>
      <c r="K171">
        <v>0.86138613861386137</v>
      </c>
      <c r="L171">
        <v>0.91099476439790572</v>
      </c>
      <c r="M171">
        <v>609</v>
      </c>
      <c r="N171" s="2">
        <v>1.8145833333333333E-4</v>
      </c>
      <c r="O171" s="1" t="s">
        <v>24</v>
      </c>
      <c r="P171">
        <v>336055</v>
      </c>
      <c r="Q171" s="3">
        <v>44886.985716030096</v>
      </c>
      <c r="R171">
        <v>465</v>
      </c>
      <c r="S171">
        <v>0.98412698412698407</v>
      </c>
      <c r="T171">
        <v>0.61386138613861385</v>
      </c>
      <c r="U171">
        <v>0.75609756097560976</v>
      </c>
    </row>
    <row r="172" spans="1:21" hidden="1" x14ac:dyDescent="0.25">
      <c r="A172" s="1" t="s">
        <v>398</v>
      </c>
      <c r="B172" s="1" t="s">
        <v>151</v>
      </c>
      <c r="C172" s="1" t="s">
        <v>297</v>
      </c>
      <c r="D172">
        <v>24</v>
      </c>
      <c r="E172">
        <v>0.85</v>
      </c>
      <c r="F172">
        <v>10</v>
      </c>
      <c r="G172">
        <v>0.95327102803738317</v>
      </c>
      <c r="H172">
        <v>0.47004608294930877</v>
      </c>
      <c r="I172">
        <v>0.62962962962962965</v>
      </c>
      <c r="J172">
        <v>0.91044776119402981</v>
      </c>
      <c r="K172">
        <v>0.91044776119402981</v>
      </c>
      <c r="L172">
        <v>0.91044776119402981</v>
      </c>
      <c r="M172">
        <v>6119</v>
      </c>
      <c r="N172" s="2">
        <v>5.4199884259259262E-3</v>
      </c>
      <c r="O172" s="1" t="s">
        <v>356</v>
      </c>
      <c r="P172">
        <v>6316297</v>
      </c>
      <c r="Q172" s="3">
        <v>44890.781804918981</v>
      </c>
      <c r="R172">
        <v>1598</v>
      </c>
      <c r="S172">
        <v>0.93939393939393945</v>
      </c>
      <c r="T172">
        <v>0.46268656716417911</v>
      </c>
      <c r="U172">
        <v>0.62</v>
      </c>
    </row>
    <row r="173" spans="1:21" hidden="1" x14ac:dyDescent="0.25">
      <c r="A173" s="1" t="s">
        <v>400</v>
      </c>
      <c r="B173" s="1" t="s">
        <v>151</v>
      </c>
      <c r="C173" s="1" t="s">
        <v>297</v>
      </c>
      <c r="D173">
        <v>26</v>
      </c>
      <c r="E173">
        <v>0.85</v>
      </c>
      <c r="F173">
        <v>10</v>
      </c>
      <c r="G173">
        <v>0.95327102803738317</v>
      </c>
      <c r="H173">
        <v>0.47004608294930877</v>
      </c>
      <c r="I173">
        <v>0.62962962962962965</v>
      </c>
      <c r="J173">
        <v>0.91044776119402981</v>
      </c>
      <c r="K173">
        <v>0.91044776119402981</v>
      </c>
      <c r="L173">
        <v>0.91044776119402981</v>
      </c>
      <c r="M173">
        <v>6119</v>
      </c>
      <c r="N173" s="2">
        <v>5.3152430555555557E-3</v>
      </c>
      <c r="O173" s="1" t="s">
        <v>356</v>
      </c>
      <c r="P173">
        <v>6316297</v>
      </c>
      <c r="Q173" s="3">
        <v>44890.792479629628</v>
      </c>
      <c r="R173">
        <v>1598</v>
      </c>
      <c r="S173">
        <v>0.93939393939393945</v>
      </c>
      <c r="T173">
        <v>0.46268656716417911</v>
      </c>
      <c r="U173">
        <v>0.62</v>
      </c>
    </row>
    <row r="174" spans="1:21" hidden="1" x14ac:dyDescent="0.25">
      <c r="A174" s="1" t="s">
        <v>305</v>
      </c>
      <c r="B174" s="1" t="s">
        <v>22</v>
      </c>
      <c r="C174" s="1" t="s">
        <v>297</v>
      </c>
      <c r="D174">
        <v>27</v>
      </c>
      <c r="E174">
        <v>0.85</v>
      </c>
      <c r="F174">
        <v>10</v>
      </c>
      <c r="G174">
        <v>0.93965517241379315</v>
      </c>
      <c r="H174">
        <v>0.59562841530054644</v>
      </c>
      <c r="I174">
        <v>0.72909698996655514</v>
      </c>
      <c r="J174">
        <v>0.88888888888888884</v>
      </c>
      <c r="K174">
        <v>0.92753623188405798</v>
      </c>
      <c r="L174">
        <v>0.90780141843971629</v>
      </c>
      <c r="M174">
        <v>7181</v>
      </c>
      <c r="N174" s="2">
        <v>1.1754849537037038E-2</v>
      </c>
      <c r="O174" s="1" t="s">
        <v>299</v>
      </c>
      <c r="P174">
        <v>-12144415</v>
      </c>
      <c r="Q174" s="3">
        <v>44890.505449872682</v>
      </c>
      <c r="R174">
        <v>2772</v>
      </c>
      <c r="S174">
        <v>0.93877551020408168</v>
      </c>
      <c r="T174">
        <v>0.66666666666666663</v>
      </c>
      <c r="U174">
        <v>0.77966101694915257</v>
      </c>
    </row>
    <row r="175" spans="1:21" hidden="1" x14ac:dyDescent="0.25">
      <c r="A175" s="1" t="s">
        <v>34</v>
      </c>
      <c r="B175" s="1" t="s">
        <v>22</v>
      </c>
      <c r="C175" s="1" t="s">
        <v>23</v>
      </c>
      <c r="D175">
        <v>13</v>
      </c>
      <c r="E175">
        <v>0.85</v>
      </c>
      <c r="F175">
        <v>11</v>
      </c>
      <c r="G175">
        <v>0.98913043478260865</v>
      </c>
      <c r="H175">
        <v>0.62975778546712802</v>
      </c>
      <c r="I175">
        <v>0.7695560253699788</v>
      </c>
      <c r="J175">
        <v>0.9555555555555556</v>
      </c>
      <c r="K175">
        <v>0.85148514851485146</v>
      </c>
      <c r="L175">
        <v>0.90052356020942403</v>
      </c>
      <c r="M175">
        <v>764</v>
      </c>
      <c r="N175" s="2">
        <v>1.3751157407407408E-4</v>
      </c>
      <c r="O175" s="1" t="s">
        <v>24</v>
      </c>
      <c r="P175">
        <v>336055</v>
      </c>
      <c r="Q175" s="3">
        <v>44886.984378854169</v>
      </c>
      <c r="R175">
        <v>546</v>
      </c>
      <c r="S175">
        <v>0.984375</v>
      </c>
      <c r="T175">
        <v>0.62376237623762376</v>
      </c>
      <c r="U175">
        <v>0.76363636363636367</v>
      </c>
    </row>
    <row r="176" spans="1:21" hidden="1" x14ac:dyDescent="0.25">
      <c r="A176" s="1" t="s">
        <v>147</v>
      </c>
      <c r="B176" s="1" t="s">
        <v>22</v>
      </c>
      <c r="C176" s="1" t="s">
        <v>82</v>
      </c>
      <c r="D176">
        <v>27</v>
      </c>
      <c r="E176">
        <v>0.85</v>
      </c>
      <c r="F176">
        <v>10</v>
      </c>
      <c r="G176">
        <v>0.94680851063829785</v>
      </c>
      <c r="H176">
        <v>0.4405940594059406</v>
      </c>
      <c r="I176">
        <v>0.60135135135135132</v>
      </c>
      <c r="J176">
        <v>0.8529411764705882</v>
      </c>
      <c r="K176">
        <v>0.95081967213114749</v>
      </c>
      <c r="L176">
        <v>0.89922480620155032</v>
      </c>
      <c r="M176">
        <v>15806</v>
      </c>
      <c r="N176" s="2">
        <v>1.3083101851851853E-2</v>
      </c>
      <c r="O176" s="1" t="s">
        <v>83</v>
      </c>
      <c r="P176">
        <v>284531</v>
      </c>
      <c r="Q176" s="3">
        <v>44887.78499443287</v>
      </c>
      <c r="R176">
        <v>3572</v>
      </c>
      <c r="S176">
        <v>0.95</v>
      </c>
      <c r="T176">
        <v>0.62295081967213117</v>
      </c>
      <c r="U176">
        <v>0.75247524752475248</v>
      </c>
    </row>
    <row r="177" spans="1:21" hidden="1" x14ac:dyDescent="0.25">
      <c r="A177" s="1" t="s">
        <v>349</v>
      </c>
      <c r="B177" s="1" t="s">
        <v>22</v>
      </c>
      <c r="C177" s="1" t="s">
        <v>297</v>
      </c>
      <c r="D177">
        <v>23</v>
      </c>
      <c r="E177">
        <v>0.85</v>
      </c>
      <c r="F177">
        <v>10</v>
      </c>
      <c r="G177">
        <v>0.98130841121495327</v>
      </c>
      <c r="H177">
        <v>0.57377049180327866</v>
      </c>
      <c r="I177">
        <v>0.72413793103448265</v>
      </c>
      <c r="J177">
        <v>0.96666666666666667</v>
      </c>
      <c r="K177">
        <v>0.84057971014492749</v>
      </c>
      <c r="L177">
        <v>0.89922480620155032</v>
      </c>
      <c r="M177">
        <v>4198</v>
      </c>
      <c r="N177" s="2">
        <v>9.9042129629629636E-3</v>
      </c>
      <c r="O177" s="1" t="s">
        <v>299</v>
      </c>
      <c r="P177">
        <v>-12144415</v>
      </c>
      <c r="Q177" s="3">
        <v>44890.457227222221</v>
      </c>
      <c r="R177">
        <v>2286</v>
      </c>
      <c r="S177">
        <v>0.97674418604651159</v>
      </c>
      <c r="T177">
        <v>0.60869565217391308</v>
      </c>
      <c r="U177">
        <v>0.75</v>
      </c>
    </row>
    <row r="178" spans="1:21" hidden="1" x14ac:dyDescent="0.25">
      <c r="A178" s="1" t="s">
        <v>395</v>
      </c>
      <c r="B178" s="1" t="s">
        <v>151</v>
      </c>
      <c r="C178" s="1" t="s">
        <v>297</v>
      </c>
      <c r="D178">
        <v>23</v>
      </c>
      <c r="E178">
        <v>0.85</v>
      </c>
      <c r="F178">
        <v>10</v>
      </c>
      <c r="G178">
        <v>0.98</v>
      </c>
      <c r="H178">
        <v>0.45161290322580644</v>
      </c>
      <c r="I178">
        <v>0.61829652996845419</v>
      </c>
      <c r="J178">
        <v>0.93548387096774188</v>
      </c>
      <c r="K178">
        <v>0.86567164179104472</v>
      </c>
      <c r="L178">
        <v>0.89922480620155032</v>
      </c>
      <c r="M178">
        <v>2812</v>
      </c>
      <c r="N178" s="2">
        <v>4.0828009259259264E-3</v>
      </c>
      <c r="O178" s="1" t="s">
        <v>356</v>
      </c>
      <c r="P178">
        <v>6316297</v>
      </c>
      <c r="Q178" s="3">
        <v>44890.777713634256</v>
      </c>
      <c r="R178">
        <v>1411</v>
      </c>
      <c r="S178">
        <v>1</v>
      </c>
      <c r="T178">
        <v>0.53731343283582089</v>
      </c>
      <c r="U178">
        <v>0.69902912621359226</v>
      </c>
    </row>
    <row r="179" spans="1:21" hidden="1" x14ac:dyDescent="0.25">
      <c r="A179" s="1" t="s">
        <v>320</v>
      </c>
      <c r="B179" s="1" t="s">
        <v>22</v>
      </c>
      <c r="C179" s="1" t="s">
        <v>297</v>
      </c>
      <c r="D179">
        <v>5</v>
      </c>
      <c r="E179">
        <v>0.85</v>
      </c>
      <c r="F179">
        <v>10</v>
      </c>
      <c r="G179">
        <v>0.9285714285714286</v>
      </c>
      <c r="H179">
        <v>0.56830601092896171</v>
      </c>
      <c r="I179">
        <v>0.70508474576271196</v>
      </c>
      <c r="J179">
        <v>0.85526315789473684</v>
      </c>
      <c r="K179">
        <v>0.94202898550724634</v>
      </c>
      <c r="L179">
        <v>0.89655172413793094</v>
      </c>
      <c r="M179">
        <v>11135</v>
      </c>
      <c r="N179" s="2">
        <v>6.9135763888888892E-3</v>
      </c>
      <c r="O179" s="1" t="s">
        <v>299</v>
      </c>
      <c r="P179">
        <v>-12144415</v>
      </c>
      <c r="Q179" s="3">
        <v>44889.848376134258</v>
      </c>
      <c r="R179">
        <v>2905</v>
      </c>
      <c r="S179">
        <v>0.97777777777777775</v>
      </c>
      <c r="T179">
        <v>0.6376811594202898</v>
      </c>
      <c r="U179">
        <v>0.77192982456140358</v>
      </c>
    </row>
    <row r="180" spans="1:21" hidden="1" x14ac:dyDescent="0.25">
      <c r="A180" s="1" t="s">
        <v>25</v>
      </c>
      <c r="B180" s="1" t="s">
        <v>22</v>
      </c>
      <c r="C180" s="1" t="s">
        <v>23</v>
      </c>
      <c r="D180">
        <v>8</v>
      </c>
      <c r="E180">
        <v>0.85</v>
      </c>
      <c r="F180">
        <v>11</v>
      </c>
      <c r="G180">
        <v>1</v>
      </c>
      <c r="H180">
        <v>0.62975778546712802</v>
      </c>
      <c r="I180">
        <v>0.772823779193206</v>
      </c>
      <c r="J180">
        <v>0.9550561797752809</v>
      </c>
      <c r="K180">
        <v>0.84158415841584155</v>
      </c>
      <c r="L180">
        <v>0.89473684210526305</v>
      </c>
      <c r="M180">
        <v>590</v>
      </c>
      <c r="N180" s="2">
        <v>3.3128472222222223E-4</v>
      </c>
      <c r="O180" s="1" t="s">
        <v>24</v>
      </c>
      <c r="P180">
        <v>336055</v>
      </c>
      <c r="Q180" s="3">
        <v>44886.983505937496</v>
      </c>
      <c r="R180">
        <v>452</v>
      </c>
      <c r="S180">
        <v>0.96923076923076923</v>
      </c>
      <c r="T180">
        <v>0.62376237623762376</v>
      </c>
      <c r="U180">
        <v>0.75903614457831325</v>
      </c>
    </row>
    <row r="181" spans="1:21" hidden="1" x14ac:dyDescent="0.25">
      <c r="A181" s="1" t="s">
        <v>386</v>
      </c>
      <c r="B181" s="1" t="s">
        <v>151</v>
      </c>
      <c r="C181" s="1" t="s">
        <v>297</v>
      </c>
      <c r="D181">
        <v>20</v>
      </c>
      <c r="E181">
        <v>0.85</v>
      </c>
      <c r="F181">
        <v>10</v>
      </c>
      <c r="G181">
        <v>0.9887640449438202</v>
      </c>
      <c r="H181">
        <v>0.40552995391705071</v>
      </c>
      <c r="I181">
        <v>0.57516339869281052</v>
      </c>
      <c r="J181">
        <v>0.9821428571428571</v>
      </c>
      <c r="K181">
        <v>0.82089552238805974</v>
      </c>
      <c r="L181">
        <v>0.89430894308943087</v>
      </c>
      <c r="M181">
        <v>3432</v>
      </c>
      <c r="N181" s="2">
        <v>7.2335763888888892E-3</v>
      </c>
      <c r="O181" s="1" t="s">
        <v>356</v>
      </c>
      <c r="P181">
        <v>6316297</v>
      </c>
      <c r="Q181" s="3">
        <v>44890.760722476851</v>
      </c>
      <c r="R181">
        <v>1472</v>
      </c>
      <c r="S181">
        <v>1</v>
      </c>
      <c r="T181">
        <v>0.4925373134328358</v>
      </c>
      <c r="U181">
        <v>0.66</v>
      </c>
    </row>
    <row r="182" spans="1:21" hidden="1" x14ac:dyDescent="0.25">
      <c r="A182" s="1" t="s">
        <v>373</v>
      </c>
      <c r="B182" s="1" t="s">
        <v>151</v>
      </c>
      <c r="C182" s="1" t="s">
        <v>297</v>
      </c>
      <c r="D182">
        <v>5</v>
      </c>
      <c r="E182">
        <v>0.85</v>
      </c>
      <c r="F182">
        <v>10</v>
      </c>
      <c r="G182">
        <v>0.98058252427184467</v>
      </c>
      <c r="H182">
        <v>0.46543778801843316</v>
      </c>
      <c r="I182">
        <v>0.63124999999999987</v>
      </c>
      <c r="J182">
        <v>0.86111111111111116</v>
      </c>
      <c r="K182">
        <v>0.92537313432835822</v>
      </c>
      <c r="L182">
        <v>0.89208633093525191</v>
      </c>
      <c r="M182">
        <v>6736</v>
      </c>
      <c r="N182" s="2">
        <v>2.8745486111111111E-3</v>
      </c>
      <c r="O182" s="1" t="s">
        <v>356</v>
      </c>
      <c r="P182">
        <v>6316297</v>
      </c>
      <c r="Q182" s="3">
        <v>44890.750802754628</v>
      </c>
      <c r="R182">
        <v>1624</v>
      </c>
      <c r="S182">
        <v>0.97222222222222221</v>
      </c>
      <c r="T182">
        <v>0.52238805970149249</v>
      </c>
      <c r="U182">
        <v>0.67961165048543681</v>
      </c>
    </row>
    <row r="183" spans="1:21" hidden="1" x14ac:dyDescent="0.25">
      <c r="A183" s="1" t="s">
        <v>329</v>
      </c>
      <c r="B183" s="1" t="s">
        <v>22</v>
      </c>
      <c r="C183" s="1" t="s">
        <v>297</v>
      </c>
      <c r="D183">
        <v>8</v>
      </c>
      <c r="E183">
        <v>0.85</v>
      </c>
      <c r="F183">
        <v>10</v>
      </c>
      <c r="G183">
        <v>1</v>
      </c>
      <c r="H183">
        <v>0.58469945355191255</v>
      </c>
      <c r="I183">
        <v>0.73793103448275865</v>
      </c>
      <c r="J183">
        <v>0.96610169491525422</v>
      </c>
      <c r="K183">
        <v>0.82608695652173914</v>
      </c>
      <c r="L183">
        <v>0.890625</v>
      </c>
      <c r="M183">
        <v>5012</v>
      </c>
      <c r="N183" s="2">
        <v>2.3416817129629629E-2</v>
      </c>
      <c r="O183" s="1" t="s">
        <v>299</v>
      </c>
      <c r="P183">
        <v>-12144415</v>
      </c>
      <c r="Q183" s="3">
        <v>44889.886996678244</v>
      </c>
      <c r="R183">
        <v>2440</v>
      </c>
      <c r="S183">
        <v>0.97619047619047616</v>
      </c>
      <c r="T183">
        <v>0.59420289855072461</v>
      </c>
      <c r="U183">
        <v>0.73873873873873874</v>
      </c>
    </row>
    <row r="184" spans="1:21" hidden="1" x14ac:dyDescent="0.25">
      <c r="A184" s="1" t="s">
        <v>352</v>
      </c>
      <c r="B184" s="1" t="s">
        <v>22</v>
      </c>
      <c r="C184" s="1" t="s">
        <v>297</v>
      </c>
      <c r="D184">
        <v>24</v>
      </c>
      <c r="E184">
        <v>0.85</v>
      </c>
      <c r="F184">
        <v>10</v>
      </c>
      <c r="G184">
        <v>0.99056603773584906</v>
      </c>
      <c r="H184">
        <v>0.57377049180327866</v>
      </c>
      <c r="I184">
        <v>0.72664359861591699</v>
      </c>
      <c r="J184">
        <v>0.96610169491525422</v>
      </c>
      <c r="K184">
        <v>0.82608695652173914</v>
      </c>
      <c r="L184">
        <v>0.890625</v>
      </c>
      <c r="M184">
        <v>5412</v>
      </c>
      <c r="N184" s="2">
        <v>1.1670983796296296E-2</v>
      </c>
      <c r="O184" s="1" t="s">
        <v>299</v>
      </c>
      <c r="P184">
        <v>-12144415</v>
      </c>
      <c r="Q184" s="3">
        <v>44890.467161180553</v>
      </c>
      <c r="R184">
        <v>2523</v>
      </c>
      <c r="S184">
        <v>0.97297297297297303</v>
      </c>
      <c r="T184">
        <v>0.52173913043478259</v>
      </c>
      <c r="U184">
        <v>0.67924528301886788</v>
      </c>
    </row>
    <row r="185" spans="1:21" hidden="1" x14ac:dyDescent="0.25">
      <c r="A185" s="1" t="s">
        <v>354</v>
      </c>
      <c r="B185" s="1" t="s">
        <v>22</v>
      </c>
      <c r="C185" s="1" t="s">
        <v>297</v>
      </c>
      <c r="D185">
        <v>26</v>
      </c>
      <c r="E185">
        <v>0.85</v>
      </c>
      <c r="F185">
        <v>10</v>
      </c>
      <c r="G185">
        <v>0.99056603773584906</v>
      </c>
      <c r="H185">
        <v>0.57377049180327866</v>
      </c>
      <c r="I185">
        <v>0.72664359861591699</v>
      </c>
      <c r="J185">
        <v>0.96610169491525422</v>
      </c>
      <c r="K185">
        <v>0.82608695652173914</v>
      </c>
      <c r="L185">
        <v>0.890625</v>
      </c>
      <c r="M185">
        <v>5412</v>
      </c>
      <c r="N185" s="2">
        <v>1.4179247685185185E-2</v>
      </c>
      <c r="O185" s="1" t="s">
        <v>299</v>
      </c>
      <c r="P185">
        <v>-12144415</v>
      </c>
      <c r="Q185" s="3">
        <v>44890.491257384259</v>
      </c>
      <c r="R185">
        <v>2523</v>
      </c>
      <c r="S185">
        <v>0.97297297297297303</v>
      </c>
      <c r="T185">
        <v>0.52173913043478259</v>
      </c>
      <c r="U185">
        <v>0.67924528301886788</v>
      </c>
    </row>
    <row r="186" spans="1:21" hidden="1" x14ac:dyDescent="0.25">
      <c r="A186" s="1" t="s">
        <v>389</v>
      </c>
      <c r="B186" s="1" t="s">
        <v>151</v>
      </c>
      <c r="C186" s="1" t="s">
        <v>297</v>
      </c>
      <c r="D186">
        <v>21</v>
      </c>
      <c r="E186">
        <v>0.85</v>
      </c>
      <c r="F186">
        <v>10</v>
      </c>
      <c r="G186">
        <v>0.98095238095238091</v>
      </c>
      <c r="H186">
        <v>0.47465437788018433</v>
      </c>
      <c r="I186">
        <v>0.63975155279503104</v>
      </c>
      <c r="J186">
        <v>0.87142857142857144</v>
      </c>
      <c r="K186">
        <v>0.91044776119402981</v>
      </c>
      <c r="L186">
        <v>0.89051094890510951</v>
      </c>
      <c r="M186">
        <v>3830</v>
      </c>
      <c r="N186" s="2">
        <v>4.6944907407407404E-3</v>
      </c>
      <c r="O186" s="1" t="s">
        <v>356</v>
      </c>
      <c r="P186">
        <v>6316297</v>
      </c>
      <c r="Q186" s="3">
        <v>44890.767983101854</v>
      </c>
      <c r="R186">
        <v>1534</v>
      </c>
      <c r="S186">
        <v>1</v>
      </c>
      <c r="T186">
        <v>0.55223880597014929</v>
      </c>
      <c r="U186">
        <v>0.71153846153846156</v>
      </c>
    </row>
    <row r="187" spans="1:21" hidden="1" x14ac:dyDescent="0.25">
      <c r="A187" s="1" t="s">
        <v>21</v>
      </c>
      <c r="B187" s="1" t="s">
        <v>22</v>
      </c>
      <c r="C187" s="1" t="s">
        <v>23</v>
      </c>
      <c r="D187">
        <v>7</v>
      </c>
      <c r="E187">
        <v>0.85</v>
      </c>
      <c r="F187">
        <v>11</v>
      </c>
      <c r="G187">
        <v>0.98837209302325579</v>
      </c>
      <c r="H187">
        <v>0.58823529411764708</v>
      </c>
      <c r="I187">
        <v>0.73752711496746204</v>
      </c>
      <c r="J187">
        <v>1</v>
      </c>
      <c r="K187">
        <v>0.80198019801980203</v>
      </c>
      <c r="L187">
        <v>0.89010989010989017</v>
      </c>
      <c r="M187">
        <v>561</v>
      </c>
      <c r="N187" s="2">
        <v>3.4307870370370368E-4</v>
      </c>
      <c r="O187" s="1" t="s">
        <v>24</v>
      </c>
      <c r="P187">
        <v>336055</v>
      </c>
      <c r="Q187" s="3">
        <v>44886.983136527779</v>
      </c>
      <c r="R187">
        <v>435</v>
      </c>
      <c r="S187">
        <v>1</v>
      </c>
      <c r="T187">
        <v>0.60396039603960394</v>
      </c>
      <c r="U187">
        <v>0.75308641975308632</v>
      </c>
    </row>
    <row r="188" spans="1:21" hidden="1" x14ac:dyDescent="0.25">
      <c r="A188" s="1" t="s">
        <v>61</v>
      </c>
      <c r="B188" s="1" t="s">
        <v>22</v>
      </c>
      <c r="C188" s="1" t="s">
        <v>23</v>
      </c>
      <c r="D188">
        <v>20</v>
      </c>
      <c r="E188">
        <v>0.85</v>
      </c>
      <c r="F188">
        <v>11</v>
      </c>
      <c r="G188">
        <v>0.98404255319148937</v>
      </c>
      <c r="H188">
        <v>0.64013840830449831</v>
      </c>
      <c r="I188">
        <v>0.77568134171907754</v>
      </c>
      <c r="J188">
        <v>0.95454545454545459</v>
      </c>
      <c r="K188">
        <v>0.83168316831683164</v>
      </c>
      <c r="L188">
        <v>0.88888888888888895</v>
      </c>
      <c r="M188">
        <v>728</v>
      </c>
      <c r="N188" s="2">
        <v>2.1648148148148148E-4</v>
      </c>
      <c r="O188" s="1" t="s">
        <v>24</v>
      </c>
      <c r="P188">
        <v>336055</v>
      </c>
      <c r="Q188" s="3">
        <v>44886.985341886575</v>
      </c>
      <c r="R188">
        <v>530</v>
      </c>
      <c r="S188">
        <v>0.9838709677419355</v>
      </c>
      <c r="T188">
        <v>0.60396039603960394</v>
      </c>
      <c r="U188">
        <v>0.74846625766871155</v>
      </c>
    </row>
    <row r="189" spans="1:21" hidden="1" x14ac:dyDescent="0.25">
      <c r="A189" s="1" t="s">
        <v>64</v>
      </c>
      <c r="B189" s="1" t="s">
        <v>22</v>
      </c>
      <c r="C189" s="1" t="s">
        <v>23</v>
      </c>
      <c r="D189">
        <v>21</v>
      </c>
      <c r="E189">
        <v>0.85</v>
      </c>
      <c r="F189">
        <v>11</v>
      </c>
      <c r="G189">
        <v>0.98421052631578942</v>
      </c>
      <c r="H189">
        <v>0.6470588235294118</v>
      </c>
      <c r="I189">
        <v>0.78079331941544883</v>
      </c>
      <c r="J189">
        <v>0.95454545454545459</v>
      </c>
      <c r="K189">
        <v>0.83168316831683164</v>
      </c>
      <c r="L189">
        <v>0.88888888888888895</v>
      </c>
      <c r="M189">
        <v>692</v>
      </c>
      <c r="N189" s="2">
        <v>1.4894675925925926E-4</v>
      </c>
      <c r="O189" s="1" t="s">
        <v>24</v>
      </c>
      <c r="P189">
        <v>336055</v>
      </c>
      <c r="Q189" s="3">
        <v>44886.985563298615</v>
      </c>
      <c r="R189">
        <v>517</v>
      </c>
      <c r="S189">
        <v>0.9838709677419355</v>
      </c>
      <c r="T189">
        <v>0.60396039603960394</v>
      </c>
      <c r="U189">
        <v>0.74846625766871155</v>
      </c>
    </row>
    <row r="190" spans="1:21" hidden="1" x14ac:dyDescent="0.25">
      <c r="A190" s="1" t="s">
        <v>197</v>
      </c>
      <c r="B190" s="1" t="s">
        <v>22</v>
      </c>
      <c r="C190" s="1" t="s">
        <v>151</v>
      </c>
      <c r="D190">
        <v>21</v>
      </c>
      <c r="E190">
        <v>0.85</v>
      </c>
      <c r="F190">
        <v>11</v>
      </c>
      <c r="G190">
        <v>0.9553571428571429</v>
      </c>
      <c r="H190">
        <v>0.601123595505618</v>
      </c>
      <c r="I190">
        <v>0.73793103448275876</v>
      </c>
      <c r="J190">
        <v>0.90322580645161288</v>
      </c>
      <c r="K190">
        <v>0.875</v>
      </c>
      <c r="L190">
        <v>0.88888888888888884</v>
      </c>
      <c r="M190">
        <v>734</v>
      </c>
      <c r="N190" s="2">
        <v>1.5974537037037037E-4</v>
      </c>
      <c r="O190" s="1" t="s">
        <v>152</v>
      </c>
      <c r="P190">
        <v>360154</v>
      </c>
      <c r="Q190" s="3">
        <v>44887.881842430557</v>
      </c>
      <c r="R190">
        <v>554</v>
      </c>
      <c r="S190">
        <v>0.9375</v>
      </c>
      <c r="T190">
        <v>0.703125</v>
      </c>
      <c r="U190">
        <v>0.8035714285714286</v>
      </c>
    </row>
    <row r="191" spans="1:21" hidden="1" x14ac:dyDescent="0.25">
      <c r="A191" s="1" t="s">
        <v>211</v>
      </c>
      <c r="B191" s="1" t="s">
        <v>22</v>
      </c>
      <c r="C191" s="1" t="s">
        <v>151</v>
      </c>
      <c r="D191">
        <v>27</v>
      </c>
      <c r="E191">
        <v>0.85</v>
      </c>
      <c r="F191">
        <v>11</v>
      </c>
      <c r="G191">
        <v>0.94117647058823528</v>
      </c>
      <c r="H191">
        <v>0.6292134831460674</v>
      </c>
      <c r="I191">
        <v>0.75420875420875411</v>
      </c>
      <c r="J191">
        <v>0.85507246376811596</v>
      </c>
      <c r="K191">
        <v>0.921875</v>
      </c>
      <c r="L191">
        <v>0.88721804511278202</v>
      </c>
      <c r="M191">
        <v>783</v>
      </c>
      <c r="N191" s="2">
        <v>1.5922453703703704E-4</v>
      </c>
      <c r="O191" s="1" t="s">
        <v>152</v>
      </c>
      <c r="P191">
        <v>360154</v>
      </c>
      <c r="Q191" s="3">
        <v>44887.882956666668</v>
      </c>
      <c r="R191">
        <v>569</v>
      </c>
      <c r="S191">
        <v>0.90384615384615385</v>
      </c>
      <c r="T191">
        <v>0.734375</v>
      </c>
      <c r="U191">
        <v>0.81034482758620696</v>
      </c>
    </row>
    <row r="192" spans="1:21" hidden="1" x14ac:dyDescent="0.25">
      <c r="A192" s="1" t="s">
        <v>383</v>
      </c>
      <c r="B192" s="1" t="s">
        <v>151</v>
      </c>
      <c r="C192" s="1" t="s">
        <v>297</v>
      </c>
      <c r="D192">
        <v>19</v>
      </c>
      <c r="E192">
        <v>0.85</v>
      </c>
      <c r="F192">
        <v>10</v>
      </c>
      <c r="G192">
        <v>0.9882352941176471</v>
      </c>
      <c r="H192">
        <v>0.38709677419354838</v>
      </c>
      <c r="I192">
        <v>0.55629139072847678</v>
      </c>
      <c r="J192">
        <v>0.98181818181818181</v>
      </c>
      <c r="K192">
        <v>0.80597014925373134</v>
      </c>
      <c r="L192">
        <v>0.88524590163934425</v>
      </c>
      <c r="M192">
        <v>3034</v>
      </c>
      <c r="N192" s="2">
        <v>3.6071643518518519E-3</v>
      </c>
      <c r="O192" s="1" t="s">
        <v>356</v>
      </c>
      <c r="P192">
        <v>6316297</v>
      </c>
      <c r="Q192" s="3">
        <v>44890.757104421296</v>
      </c>
      <c r="R192">
        <v>1418</v>
      </c>
      <c r="S192">
        <v>1</v>
      </c>
      <c r="T192">
        <v>0.47761194029850745</v>
      </c>
      <c r="U192">
        <v>0.64646464646464641</v>
      </c>
    </row>
    <row r="193" spans="1:21" hidden="1" x14ac:dyDescent="0.25">
      <c r="A193" s="1" t="s">
        <v>45</v>
      </c>
      <c r="B193" s="1" t="s">
        <v>22</v>
      </c>
      <c r="C193" s="1" t="s">
        <v>23</v>
      </c>
      <c r="D193">
        <v>16</v>
      </c>
      <c r="E193">
        <v>0.85</v>
      </c>
      <c r="F193">
        <v>11</v>
      </c>
      <c r="G193">
        <v>0.98395721925133695</v>
      </c>
      <c r="H193">
        <v>0.63667820069204151</v>
      </c>
      <c r="I193">
        <v>0.77310924369747902</v>
      </c>
      <c r="J193">
        <v>0.95402298850574707</v>
      </c>
      <c r="K193">
        <v>0.82178217821782173</v>
      </c>
      <c r="L193">
        <v>0.88297872340425532</v>
      </c>
      <c r="M193">
        <v>673</v>
      </c>
      <c r="N193" s="2">
        <v>2.2703703703703704E-4</v>
      </c>
      <c r="O193" s="1" t="s">
        <v>24</v>
      </c>
      <c r="P193">
        <v>336055</v>
      </c>
      <c r="Q193" s="3">
        <v>44886.984759513885</v>
      </c>
      <c r="R193">
        <v>507</v>
      </c>
      <c r="S193">
        <v>0.9838709677419355</v>
      </c>
      <c r="T193">
        <v>0.60396039603960394</v>
      </c>
      <c r="U193">
        <v>0.74846625766871155</v>
      </c>
    </row>
    <row r="194" spans="1:21" hidden="1" x14ac:dyDescent="0.25">
      <c r="A194" s="1" t="s">
        <v>91</v>
      </c>
      <c r="B194" s="1" t="s">
        <v>22</v>
      </c>
      <c r="C194" s="1" t="s">
        <v>82</v>
      </c>
      <c r="D194">
        <v>17</v>
      </c>
      <c r="E194">
        <v>0.85</v>
      </c>
      <c r="F194">
        <v>10</v>
      </c>
      <c r="G194">
        <v>0.94318181818181823</v>
      </c>
      <c r="H194">
        <v>0.41089108910891087</v>
      </c>
      <c r="I194">
        <v>0.5724137931034482</v>
      </c>
      <c r="J194">
        <v>0.8833333333333333</v>
      </c>
      <c r="K194">
        <v>0.86885245901639341</v>
      </c>
      <c r="L194">
        <v>0.87603305785123964</v>
      </c>
      <c r="M194">
        <v>8663</v>
      </c>
      <c r="N194" s="2">
        <v>1.1110057870370371E-2</v>
      </c>
      <c r="O194" s="1" t="s">
        <v>83</v>
      </c>
      <c r="P194">
        <v>284531</v>
      </c>
      <c r="Q194" s="3">
        <v>44887.607078321758</v>
      </c>
      <c r="R194">
        <v>3272</v>
      </c>
      <c r="S194">
        <v>0.97435897435897434</v>
      </c>
      <c r="T194">
        <v>0.62295081967213117</v>
      </c>
      <c r="U194">
        <v>0.76</v>
      </c>
    </row>
    <row r="195" spans="1:21" hidden="1" x14ac:dyDescent="0.25">
      <c r="A195" s="1" t="s">
        <v>96</v>
      </c>
      <c r="B195" s="1" t="s">
        <v>22</v>
      </c>
      <c r="C195" s="1" t="s">
        <v>82</v>
      </c>
      <c r="D195">
        <v>18</v>
      </c>
      <c r="E195">
        <v>0.85</v>
      </c>
      <c r="F195">
        <v>10</v>
      </c>
      <c r="G195">
        <v>0.94318181818181823</v>
      </c>
      <c r="H195">
        <v>0.41089108910891087</v>
      </c>
      <c r="I195">
        <v>0.5724137931034482</v>
      </c>
      <c r="J195">
        <v>0.8833333333333333</v>
      </c>
      <c r="K195">
        <v>0.86885245901639341</v>
      </c>
      <c r="L195">
        <v>0.87603305785123964</v>
      </c>
      <c r="M195">
        <v>8627</v>
      </c>
      <c r="N195" s="2">
        <v>1.1252430555555555E-2</v>
      </c>
      <c r="O195" s="1" t="s">
        <v>83</v>
      </c>
      <c r="P195">
        <v>284531</v>
      </c>
      <c r="Q195" s="3">
        <v>44887.618622650465</v>
      </c>
      <c r="R195">
        <v>3267</v>
      </c>
      <c r="S195">
        <v>0.97368421052631582</v>
      </c>
      <c r="T195">
        <v>0.60655737704918034</v>
      </c>
      <c r="U195">
        <v>0.7474747474747474</v>
      </c>
    </row>
    <row r="196" spans="1:21" hidden="1" x14ac:dyDescent="0.25">
      <c r="A196" s="1" t="s">
        <v>403</v>
      </c>
      <c r="B196" s="1" t="s">
        <v>151</v>
      </c>
      <c r="C196" s="1" t="s">
        <v>297</v>
      </c>
      <c r="D196">
        <v>27</v>
      </c>
      <c r="E196">
        <v>0.85</v>
      </c>
      <c r="F196">
        <v>10</v>
      </c>
      <c r="G196">
        <v>0.97115384615384615</v>
      </c>
      <c r="H196">
        <v>0.46543778801843316</v>
      </c>
      <c r="I196">
        <v>0.62928348909657317</v>
      </c>
      <c r="J196">
        <v>0.82666666666666666</v>
      </c>
      <c r="K196">
        <v>0.92537313432835822</v>
      </c>
      <c r="L196">
        <v>0.87323943661971826</v>
      </c>
      <c r="M196">
        <v>4852</v>
      </c>
      <c r="N196" s="2">
        <v>4.6271759259259261E-3</v>
      </c>
      <c r="O196" s="1" t="s">
        <v>356</v>
      </c>
      <c r="P196">
        <v>6316297</v>
      </c>
      <c r="Q196" s="3">
        <v>44890.797798761574</v>
      </c>
      <c r="R196">
        <v>1599</v>
      </c>
      <c r="S196">
        <v>1</v>
      </c>
      <c r="T196">
        <v>0.52238805970149249</v>
      </c>
      <c r="U196">
        <v>0.68627450980392157</v>
      </c>
    </row>
    <row r="197" spans="1:21" hidden="1" x14ac:dyDescent="0.25">
      <c r="A197" s="1" t="s">
        <v>165</v>
      </c>
      <c r="B197" s="1" t="s">
        <v>22</v>
      </c>
      <c r="C197" s="1" t="s">
        <v>151</v>
      </c>
      <c r="D197">
        <v>11</v>
      </c>
      <c r="E197">
        <v>0.85</v>
      </c>
      <c r="F197">
        <v>11</v>
      </c>
      <c r="G197">
        <v>0.95192307692307687</v>
      </c>
      <c r="H197">
        <v>0.5561797752808989</v>
      </c>
      <c r="I197">
        <v>0.7021276595744681</v>
      </c>
      <c r="J197">
        <v>0.9</v>
      </c>
      <c r="K197">
        <v>0.84375</v>
      </c>
      <c r="L197">
        <v>0.87096774193548399</v>
      </c>
      <c r="M197">
        <v>711</v>
      </c>
      <c r="N197" s="2">
        <v>1.4719907407407406E-4</v>
      </c>
      <c r="O197" s="1" t="s">
        <v>152</v>
      </c>
      <c r="P197">
        <v>360154</v>
      </c>
      <c r="Q197" s="3">
        <v>44887.880291562498</v>
      </c>
      <c r="R197">
        <v>539</v>
      </c>
      <c r="S197">
        <v>0.9375</v>
      </c>
      <c r="T197">
        <v>0.703125</v>
      </c>
      <c r="U197">
        <v>0.8035714285714286</v>
      </c>
    </row>
    <row r="198" spans="1:21" hidden="1" x14ac:dyDescent="0.25">
      <c r="A198" s="1" t="s">
        <v>170</v>
      </c>
      <c r="B198" s="1" t="s">
        <v>22</v>
      </c>
      <c r="C198" s="1" t="s">
        <v>151</v>
      </c>
      <c r="D198">
        <v>14</v>
      </c>
      <c r="E198">
        <v>0.85</v>
      </c>
      <c r="F198">
        <v>11</v>
      </c>
      <c r="G198">
        <v>0.94285714285714284</v>
      </c>
      <c r="H198">
        <v>0.5561797752808989</v>
      </c>
      <c r="I198">
        <v>0.69964664310954061</v>
      </c>
      <c r="J198">
        <v>0.9</v>
      </c>
      <c r="K198">
        <v>0.84375</v>
      </c>
      <c r="L198">
        <v>0.87096774193548399</v>
      </c>
      <c r="M198">
        <v>713</v>
      </c>
      <c r="N198" s="2">
        <v>1.2995370370370371E-4</v>
      </c>
      <c r="O198" s="1" t="s">
        <v>152</v>
      </c>
      <c r="P198">
        <v>360154</v>
      </c>
      <c r="Q198" s="3">
        <v>44887.880740162036</v>
      </c>
      <c r="R198">
        <v>541</v>
      </c>
      <c r="S198">
        <v>0.9375</v>
      </c>
      <c r="T198">
        <v>0.703125</v>
      </c>
      <c r="U198">
        <v>0.8035714285714286</v>
      </c>
    </row>
    <row r="199" spans="1:21" hidden="1" x14ac:dyDescent="0.25">
      <c r="A199" s="1" t="s">
        <v>142</v>
      </c>
      <c r="B199" s="1" t="s">
        <v>22</v>
      </c>
      <c r="C199" s="1" t="s">
        <v>82</v>
      </c>
      <c r="D199">
        <v>24</v>
      </c>
      <c r="E199">
        <v>0.85</v>
      </c>
      <c r="F199">
        <v>10</v>
      </c>
      <c r="G199">
        <v>0.92500000000000004</v>
      </c>
      <c r="H199">
        <v>0.36633663366336633</v>
      </c>
      <c r="I199">
        <v>0.52482269503546097</v>
      </c>
      <c r="J199">
        <v>0.8571428571428571</v>
      </c>
      <c r="K199">
        <v>0.88524590163934425</v>
      </c>
      <c r="L199">
        <v>0.87096774193548387</v>
      </c>
      <c r="M199">
        <v>15259</v>
      </c>
      <c r="N199" s="2">
        <v>1.5568680555555556E-2</v>
      </c>
      <c r="O199" s="1" t="s">
        <v>83</v>
      </c>
      <c r="P199">
        <v>284531</v>
      </c>
      <c r="Q199" s="3">
        <v>44887.728277939816</v>
      </c>
      <c r="R199">
        <v>3338</v>
      </c>
      <c r="S199">
        <v>1</v>
      </c>
      <c r="T199">
        <v>0.4098360655737705</v>
      </c>
      <c r="U199">
        <v>0.58139534883720934</v>
      </c>
    </row>
    <row r="200" spans="1:21" hidden="1" x14ac:dyDescent="0.25">
      <c r="A200" s="1" t="s">
        <v>144</v>
      </c>
      <c r="B200" s="1" t="s">
        <v>22</v>
      </c>
      <c r="C200" s="1" t="s">
        <v>82</v>
      </c>
      <c r="D200">
        <v>26</v>
      </c>
      <c r="E200">
        <v>0.85</v>
      </c>
      <c r="F200">
        <v>10</v>
      </c>
      <c r="G200">
        <v>0.92500000000000004</v>
      </c>
      <c r="H200">
        <v>0.36633663366336633</v>
      </c>
      <c r="I200">
        <v>0.52482269503546097</v>
      </c>
      <c r="J200">
        <v>0.8571428571428571</v>
      </c>
      <c r="K200">
        <v>0.88524590163934425</v>
      </c>
      <c r="L200">
        <v>0.87096774193548387</v>
      </c>
      <c r="M200">
        <v>15259</v>
      </c>
      <c r="N200" s="2">
        <v>1.9425567129629631E-2</v>
      </c>
      <c r="O200" s="1" t="s">
        <v>83</v>
      </c>
      <c r="P200">
        <v>284531</v>
      </c>
      <c r="Q200" s="3">
        <v>44887.765555243059</v>
      </c>
      <c r="R200">
        <v>3338</v>
      </c>
      <c r="S200">
        <v>1</v>
      </c>
      <c r="T200">
        <v>0.4098360655737705</v>
      </c>
      <c r="U200">
        <v>0.58139534883720934</v>
      </c>
    </row>
    <row r="201" spans="1:21" hidden="1" x14ac:dyDescent="0.25">
      <c r="A201" s="1" t="s">
        <v>88</v>
      </c>
      <c r="B201" s="1" t="s">
        <v>22</v>
      </c>
      <c r="C201" s="1" t="s">
        <v>82</v>
      </c>
      <c r="D201">
        <v>7</v>
      </c>
      <c r="E201">
        <v>0.85</v>
      </c>
      <c r="F201">
        <v>10</v>
      </c>
      <c r="G201">
        <v>0.98936170212765961</v>
      </c>
      <c r="H201">
        <v>0.46039603960396042</v>
      </c>
      <c r="I201">
        <v>0.6283783783783784</v>
      </c>
      <c r="J201">
        <v>0.92592592592592593</v>
      </c>
      <c r="K201">
        <v>0.81967213114754101</v>
      </c>
      <c r="L201">
        <v>0.86956521739130432</v>
      </c>
      <c r="M201">
        <v>4332</v>
      </c>
      <c r="N201" s="2">
        <v>3.5625266203703702E-2</v>
      </c>
      <c r="O201" s="1" t="s">
        <v>83</v>
      </c>
      <c r="P201">
        <v>284531</v>
      </c>
      <c r="Q201" s="3">
        <v>44887.570245069444</v>
      </c>
      <c r="R201">
        <v>2548</v>
      </c>
      <c r="S201">
        <v>0.97142857142857142</v>
      </c>
      <c r="T201">
        <v>0.55737704918032782</v>
      </c>
      <c r="U201">
        <v>0.70833333333333326</v>
      </c>
    </row>
    <row r="202" spans="1:21" hidden="1" x14ac:dyDescent="0.25">
      <c r="A202" s="1" t="s">
        <v>158</v>
      </c>
      <c r="B202" s="1" t="s">
        <v>22</v>
      </c>
      <c r="C202" s="1" t="s">
        <v>151</v>
      </c>
      <c r="D202">
        <v>8</v>
      </c>
      <c r="E202">
        <v>0.85</v>
      </c>
      <c r="F202">
        <v>11</v>
      </c>
      <c r="G202">
        <v>1</v>
      </c>
      <c r="H202">
        <v>0.5337078651685393</v>
      </c>
      <c r="I202">
        <v>0.69597069597069605</v>
      </c>
      <c r="J202">
        <v>0.98039215686274506</v>
      </c>
      <c r="K202">
        <v>0.78125</v>
      </c>
      <c r="L202">
        <v>0.86956521739130421</v>
      </c>
      <c r="M202">
        <v>640</v>
      </c>
      <c r="N202" s="2">
        <v>3.7390046296296298E-4</v>
      </c>
      <c r="O202" s="1" t="s">
        <v>152</v>
      </c>
      <c r="P202">
        <v>360154</v>
      </c>
      <c r="Q202" s="3">
        <v>44887.879642731481</v>
      </c>
      <c r="R202">
        <v>487</v>
      </c>
      <c r="S202">
        <v>0.97560975609756095</v>
      </c>
      <c r="T202">
        <v>0.625</v>
      </c>
      <c r="U202">
        <v>0.76190476190476186</v>
      </c>
    </row>
    <row r="203" spans="1:21" hidden="1" x14ac:dyDescent="0.25">
      <c r="A203" s="1" t="s">
        <v>191</v>
      </c>
      <c r="B203" s="1" t="s">
        <v>22</v>
      </c>
      <c r="C203" s="1" t="s">
        <v>151</v>
      </c>
      <c r="D203">
        <v>19</v>
      </c>
      <c r="E203">
        <v>0.85</v>
      </c>
      <c r="F203">
        <v>11</v>
      </c>
      <c r="G203">
        <v>1</v>
      </c>
      <c r="H203">
        <v>0.550561797752809</v>
      </c>
      <c r="I203">
        <v>0.71014492753623193</v>
      </c>
      <c r="J203">
        <v>0.98039215686274506</v>
      </c>
      <c r="K203">
        <v>0.78125</v>
      </c>
      <c r="L203">
        <v>0.86956521739130421</v>
      </c>
      <c r="M203">
        <v>683</v>
      </c>
      <c r="N203" s="2">
        <v>9.248842592592593E-5</v>
      </c>
      <c r="O203" s="1" t="s">
        <v>152</v>
      </c>
      <c r="P203">
        <v>360154</v>
      </c>
      <c r="Q203" s="3">
        <v>44887.881511377316</v>
      </c>
      <c r="R203">
        <v>520</v>
      </c>
      <c r="S203">
        <v>0.97619047619047616</v>
      </c>
      <c r="T203">
        <v>0.640625</v>
      </c>
      <c r="U203">
        <v>0.7735849056603773</v>
      </c>
    </row>
    <row r="204" spans="1:21" hidden="1" x14ac:dyDescent="0.25">
      <c r="A204" s="1" t="s">
        <v>194</v>
      </c>
      <c r="B204" s="1" t="s">
        <v>22</v>
      </c>
      <c r="C204" s="1" t="s">
        <v>151</v>
      </c>
      <c r="D204">
        <v>20</v>
      </c>
      <c r="E204">
        <v>0.85</v>
      </c>
      <c r="F204">
        <v>11</v>
      </c>
      <c r="G204">
        <v>1</v>
      </c>
      <c r="H204">
        <v>0.550561797752809</v>
      </c>
      <c r="I204">
        <v>0.71014492753623193</v>
      </c>
      <c r="J204">
        <v>0.98039215686274506</v>
      </c>
      <c r="K204">
        <v>0.78125</v>
      </c>
      <c r="L204">
        <v>0.86956521739130421</v>
      </c>
      <c r="M204">
        <v>683</v>
      </c>
      <c r="N204" s="2">
        <v>2.3383101851851852E-4</v>
      </c>
      <c r="O204" s="1" t="s">
        <v>152</v>
      </c>
      <c r="P204">
        <v>360154</v>
      </c>
      <c r="Q204" s="3">
        <v>44887.881605787035</v>
      </c>
      <c r="R204">
        <v>520</v>
      </c>
      <c r="S204">
        <v>0.97619047619047616</v>
      </c>
      <c r="T204">
        <v>0.640625</v>
      </c>
      <c r="U204">
        <v>0.7735849056603773</v>
      </c>
    </row>
    <row r="205" spans="1:21" hidden="1" x14ac:dyDescent="0.25">
      <c r="A205" s="1" t="s">
        <v>312</v>
      </c>
      <c r="B205" s="1" t="s">
        <v>22</v>
      </c>
      <c r="C205" s="1" t="s">
        <v>297</v>
      </c>
      <c r="D205">
        <v>1</v>
      </c>
      <c r="E205">
        <v>0.85</v>
      </c>
      <c r="F205">
        <v>10</v>
      </c>
      <c r="G205">
        <v>0.97959183673469385</v>
      </c>
      <c r="H205">
        <v>0.52459016393442626</v>
      </c>
      <c r="I205">
        <v>0.68327402135231319</v>
      </c>
      <c r="J205">
        <v>0.93333333333333335</v>
      </c>
      <c r="K205">
        <v>0.81159420289855078</v>
      </c>
      <c r="L205">
        <v>0.86821705426356588</v>
      </c>
      <c r="M205">
        <v>8370</v>
      </c>
      <c r="N205" s="2">
        <v>4.5147106481481479E-3</v>
      </c>
      <c r="O205" s="1" t="s">
        <v>299</v>
      </c>
      <c r="P205">
        <v>-12144415</v>
      </c>
      <c r="Q205" s="3">
        <v>44889.830455324074</v>
      </c>
      <c r="R205">
        <v>2675</v>
      </c>
      <c r="S205">
        <v>0.97368421052631582</v>
      </c>
      <c r="T205">
        <v>0.53623188405797106</v>
      </c>
      <c r="U205">
        <v>0.69158878504672894</v>
      </c>
    </row>
    <row r="206" spans="1:21" hidden="1" x14ac:dyDescent="0.25">
      <c r="A206" s="1" t="s">
        <v>74</v>
      </c>
      <c r="B206" s="1" t="s">
        <v>22</v>
      </c>
      <c r="C206" s="1" t="s">
        <v>23</v>
      </c>
      <c r="D206">
        <v>25</v>
      </c>
      <c r="E206">
        <v>0.85</v>
      </c>
      <c r="F206">
        <v>11</v>
      </c>
      <c r="G206">
        <v>0.99453551912568305</v>
      </c>
      <c r="H206">
        <v>0.62975778546712802</v>
      </c>
      <c r="I206">
        <v>0.77118644067796605</v>
      </c>
      <c r="J206">
        <v>0.97530864197530864</v>
      </c>
      <c r="K206">
        <v>0.78217821782178221</v>
      </c>
      <c r="L206">
        <v>0.86813186813186805</v>
      </c>
      <c r="M206">
        <v>571</v>
      </c>
      <c r="N206" s="2">
        <v>1.8287037037037038E-4</v>
      </c>
      <c r="O206" s="1" t="s">
        <v>24</v>
      </c>
      <c r="P206">
        <v>336055</v>
      </c>
      <c r="Q206" s="3">
        <v>44886.986259722224</v>
      </c>
      <c r="R206">
        <v>445</v>
      </c>
      <c r="S206">
        <v>0.98360655737704916</v>
      </c>
      <c r="T206">
        <v>0.59405940594059403</v>
      </c>
      <c r="U206">
        <v>0.74074074074074081</v>
      </c>
    </row>
    <row r="207" spans="1:21" hidden="1" x14ac:dyDescent="0.25">
      <c r="A207" s="1" t="s">
        <v>166</v>
      </c>
      <c r="B207" s="1" t="s">
        <v>22</v>
      </c>
      <c r="C207" s="1" t="s">
        <v>151</v>
      </c>
      <c r="D207">
        <v>12</v>
      </c>
      <c r="E207">
        <v>0.85</v>
      </c>
      <c r="F207">
        <v>11</v>
      </c>
      <c r="G207">
        <v>0.95192307692307687</v>
      </c>
      <c r="H207">
        <v>0.5561797752808989</v>
      </c>
      <c r="I207">
        <v>0.7021276595744681</v>
      </c>
      <c r="J207">
        <v>0.88524590163934425</v>
      </c>
      <c r="K207">
        <v>0.84375</v>
      </c>
      <c r="L207">
        <v>0.86399999999999999</v>
      </c>
      <c r="M207">
        <v>712</v>
      </c>
      <c r="N207" s="2">
        <v>1.4739583333333334E-4</v>
      </c>
      <c r="O207" s="1" t="s">
        <v>152</v>
      </c>
      <c r="P207">
        <v>360154</v>
      </c>
      <c r="Q207" s="3">
        <v>44887.880441527777</v>
      </c>
      <c r="R207">
        <v>539</v>
      </c>
      <c r="S207">
        <v>0.91836734693877553</v>
      </c>
      <c r="T207">
        <v>0.703125</v>
      </c>
      <c r="U207">
        <v>0.79646017699115057</v>
      </c>
    </row>
    <row r="208" spans="1:21" hidden="1" x14ac:dyDescent="0.25">
      <c r="A208" s="1" t="s">
        <v>181</v>
      </c>
      <c r="B208" s="1" t="s">
        <v>22</v>
      </c>
      <c r="C208" s="1" t="s">
        <v>151</v>
      </c>
      <c r="D208">
        <v>17</v>
      </c>
      <c r="E208">
        <v>0.85</v>
      </c>
      <c r="F208">
        <v>11</v>
      </c>
      <c r="G208">
        <v>0.95370370370370372</v>
      </c>
      <c r="H208">
        <v>0.5786516853932584</v>
      </c>
      <c r="I208">
        <v>0.7202797202797202</v>
      </c>
      <c r="J208">
        <v>0.88524590163934425</v>
      </c>
      <c r="K208">
        <v>0.84375</v>
      </c>
      <c r="L208">
        <v>0.86399999999999999</v>
      </c>
      <c r="M208">
        <v>727</v>
      </c>
      <c r="N208" s="2">
        <v>1.3335648148148148E-4</v>
      </c>
      <c r="O208" s="1" t="s">
        <v>152</v>
      </c>
      <c r="P208">
        <v>360154</v>
      </c>
      <c r="Q208" s="3">
        <v>44887.881241041665</v>
      </c>
      <c r="R208">
        <v>548</v>
      </c>
      <c r="S208">
        <v>0.91836734693877553</v>
      </c>
      <c r="T208">
        <v>0.703125</v>
      </c>
      <c r="U208">
        <v>0.79646017699115057</v>
      </c>
    </row>
    <row r="209" spans="1:21" hidden="1" x14ac:dyDescent="0.25">
      <c r="A209" s="1" t="s">
        <v>186</v>
      </c>
      <c r="B209" s="1" t="s">
        <v>22</v>
      </c>
      <c r="C209" s="1" t="s">
        <v>151</v>
      </c>
      <c r="D209">
        <v>18</v>
      </c>
      <c r="E209">
        <v>0.85</v>
      </c>
      <c r="F209">
        <v>11</v>
      </c>
      <c r="G209">
        <v>0.95283018867924529</v>
      </c>
      <c r="H209">
        <v>0.56741573033707871</v>
      </c>
      <c r="I209">
        <v>0.71126760563380276</v>
      </c>
      <c r="J209">
        <v>0.88524590163934425</v>
      </c>
      <c r="K209">
        <v>0.84375</v>
      </c>
      <c r="L209">
        <v>0.86399999999999999</v>
      </c>
      <c r="M209">
        <v>725</v>
      </c>
      <c r="N209" s="2">
        <v>1.3256944444444443E-4</v>
      </c>
      <c r="O209" s="1" t="s">
        <v>152</v>
      </c>
      <c r="P209">
        <v>360154</v>
      </c>
      <c r="Q209" s="3">
        <v>44887.881376701385</v>
      </c>
      <c r="R209">
        <v>546</v>
      </c>
      <c r="S209">
        <v>0.91836734693877553</v>
      </c>
      <c r="T209">
        <v>0.703125</v>
      </c>
      <c r="U209">
        <v>0.79646017699115057</v>
      </c>
    </row>
    <row r="210" spans="1:21" hidden="1" x14ac:dyDescent="0.25">
      <c r="A210" s="1" t="s">
        <v>399</v>
      </c>
      <c r="B210" s="1" t="s">
        <v>151</v>
      </c>
      <c r="C210" s="1" t="s">
        <v>297</v>
      </c>
      <c r="D210">
        <v>25</v>
      </c>
      <c r="E210">
        <v>0.85</v>
      </c>
      <c r="F210">
        <v>10</v>
      </c>
      <c r="G210">
        <v>0.98888888888888893</v>
      </c>
      <c r="H210">
        <v>0.41013824884792627</v>
      </c>
      <c r="I210">
        <v>0.57980456026058635</v>
      </c>
      <c r="J210">
        <v>0.96296296296296291</v>
      </c>
      <c r="K210">
        <v>0.77611940298507465</v>
      </c>
      <c r="L210">
        <v>0.85950413223140498</v>
      </c>
      <c r="M210">
        <v>2214</v>
      </c>
      <c r="N210" s="2">
        <v>5.2447453703703701E-3</v>
      </c>
      <c r="O210" s="1" t="s">
        <v>356</v>
      </c>
      <c r="P210">
        <v>6316297</v>
      </c>
      <c r="Q210" s="3">
        <v>44890.787229837966</v>
      </c>
      <c r="R210">
        <v>1295</v>
      </c>
      <c r="S210">
        <v>1</v>
      </c>
      <c r="T210">
        <v>0.4925373134328358</v>
      </c>
      <c r="U210">
        <v>0.66</v>
      </c>
    </row>
    <row r="211" spans="1:21" hidden="1" x14ac:dyDescent="0.25">
      <c r="A211" s="1" t="s">
        <v>48</v>
      </c>
      <c r="B211" s="1" t="s">
        <v>22</v>
      </c>
      <c r="C211" s="1" t="s">
        <v>23</v>
      </c>
      <c r="D211">
        <v>17</v>
      </c>
      <c r="E211">
        <v>0.85</v>
      </c>
      <c r="F211">
        <v>11</v>
      </c>
      <c r="G211">
        <v>0.98351648351648346</v>
      </c>
      <c r="H211">
        <v>0.61937716262975784</v>
      </c>
      <c r="I211">
        <v>0.76008492569002117</v>
      </c>
      <c r="J211">
        <v>0.95121951219512191</v>
      </c>
      <c r="K211">
        <v>0.7722772277227723</v>
      </c>
      <c r="L211">
        <v>0.85245901639344257</v>
      </c>
      <c r="M211">
        <v>673</v>
      </c>
      <c r="N211" s="2">
        <v>1.2416666666666666E-4</v>
      </c>
      <c r="O211" s="1" t="s">
        <v>24</v>
      </c>
      <c r="P211">
        <v>336055</v>
      </c>
      <c r="Q211" s="3">
        <v>44886.984990902776</v>
      </c>
      <c r="R211">
        <v>505</v>
      </c>
      <c r="S211">
        <v>0.98305084745762716</v>
      </c>
      <c r="T211">
        <v>0.57425742574257421</v>
      </c>
      <c r="U211">
        <v>0.72499999999999998</v>
      </c>
    </row>
    <row r="212" spans="1:21" hidden="1" x14ac:dyDescent="0.25">
      <c r="A212" s="1" t="s">
        <v>53</v>
      </c>
      <c r="B212" s="1" t="s">
        <v>22</v>
      </c>
      <c r="C212" s="1" t="s">
        <v>23</v>
      </c>
      <c r="D212">
        <v>18</v>
      </c>
      <c r="E212">
        <v>0.85</v>
      </c>
      <c r="F212">
        <v>11</v>
      </c>
      <c r="G212">
        <v>0.98342541436464093</v>
      </c>
      <c r="H212">
        <v>0.61591695501730104</v>
      </c>
      <c r="I212">
        <v>0.75744680851063828</v>
      </c>
      <c r="J212">
        <v>0.95121951219512191</v>
      </c>
      <c r="K212">
        <v>0.7722772277227723</v>
      </c>
      <c r="L212">
        <v>0.85245901639344257</v>
      </c>
      <c r="M212">
        <v>672</v>
      </c>
      <c r="N212" s="2">
        <v>1.2998842592592592E-4</v>
      </c>
      <c r="O212" s="1" t="s">
        <v>24</v>
      </c>
      <c r="P212">
        <v>336055</v>
      </c>
      <c r="Q212" s="3">
        <v>44886.985118969904</v>
      </c>
      <c r="R212">
        <v>504</v>
      </c>
      <c r="S212">
        <v>0.98305084745762716</v>
      </c>
      <c r="T212">
        <v>0.57425742574257421</v>
      </c>
      <c r="U212">
        <v>0.72499999999999998</v>
      </c>
    </row>
    <row r="213" spans="1:21" hidden="1" x14ac:dyDescent="0.25">
      <c r="A213" s="1" t="s">
        <v>70</v>
      </c>
      <c r="B213" s="1" t="s">
        <v>22</v>
      </c>
      <c r="C213" s="1" t="s">
        <v>23</v>
      </c>
      <c r="D213">
        <v>23</v>
      </c>
      <c r="E213">
        <v>0.85</v>
      </c>
      <c r="F213">
        <v>11</v>
      </c>
      <c r="G213">
        <v>0.994413407821229</v>
      </c>
      <c r="H213">
        <v>0.61591695501730104</v>
      </c>
      <c r="I213">
        <v>0.76068376068376065</v>
      </c>
      <c r="J213">
        <v>0.96250000000000002</v>
      </c>
      <c r="K213">
        <v>0.76237623762376239</v>
      </c>
      <c r="L213">
        <v>0.85082872928176789</v>
      </c>
      <c r="M213">
        <v>597</v>
      </c>
      <c r="N213" s="2">
        <v>1.6324074074074073E-4</v>
      </c>
      <c r="O213" s="1" t="s">
        <v>24</v>
      </c>
      <c r="P213">
        <v>336055</v>
      </c>
      <c r="Q213" s="3">
        <v>44886.985901782406</v>
      </c>
      <c r="R213">
        <v>460</v>
      </c>
      <c r="S213">
        <v>0.98305084745762716</v>
      </c>
      <c r="T213">
        <v>0.57425742574257421</v>
      </c>
      <c r="U213">
        <v>0.72499999999999998</v>
      </c>
    </row>
    <row r="214" spans="1:21" hidden="1" x14ac:dyDescent="0.25">
      <c r="A214" s="1" t="s">
        <v>438</v>
      </c>
      <c r="B214" s="1" t="s">
        <v>23</v>
      </c>
      <c r="C214" s="1" t="s">
        <v>297</v>
      </c>
      <c r="D214">
        <v>27</v>
      </c>
      <c r="E214">
        <v>0.85</v>
      </c>
      <c r="F214">
        <v>10</v>
      </c>
      <c r="G214">
        <v>0.94845360824742264</v>
      </c>
      <c r="H214">
        <v>0.47179487179487178</v>
      </c>
      <c r="I214">
        <v>0.63013698630136994</v>
      </c>
      <c r="J214">
        <v>0.80519480519480524</v>
      </c>
      <c r="K214">
        <v>0.89855072463768115</v>
      </c>
      <c r="L214">
        <v>0.84931506849315075</v>
      </c>
      <c r="M214">
        <v>4553</v>
      </c>
      <c r="N214" s="2">
        <v>3.1457407407407406E-3</v>
      </c>
      <c r="O214" s="1" t="s">
        <v>363</v>
      </c>
      <c r="P214">
        <v>5622217</v>
      </c>
      <c r="Q214" s="3">
        <v>44890.879719780096</v>
      </c>
      <c r="R214">
        <v>1533</v>
      </c>
      <c r="S214">
        <v>0.9642857142857143</v>
      </c>
      <c r="T214">
        <v>0.39130434782608697</v>
      </c>
      <c r="U214">
        <v>0.55670103092783507</v>
      </c>
    </row>
    <row r="215" spans="1:21" hidden="1" x14ac:dyDescent="0.25">
      <c r="A215" s="1" t="s">
        <v>58</v>
      </c>
      <c r="B215" s="1" t="s">
        <v>22</v>
      </c>
      <c r="C215" s="1" t="s">
        <v>23</v>
      </c>
      <c r="D215">
        <v>19</v>
      </c>
      <c r="E215">
        <v>0.85</v>
      </c>
      <c r="F215">
        <v>11</v>
      </c>
      <c r="G215">
        <v>1</v>
      </c>
      <c r="H215">
        <v>0.60207612456747406</v>
      </c>
      <c r="I215">
        <v>0.75161987041036726</v>
      </c>
      <c r="J215">
        <v>0.98684210526315785</v>
      </c>
      <c r="K215">
        <v>0.74257425742574257</v>
      </c>
      <c r="L215">
        <v>0.84745762711864414</v>
      </c>
      <c r="M215">
        <v>632</v>
      </c>
      <c r="N215" s="2">
        <v>8.5486111111111117E-5</v>
      </c>
      <c r="O215" s="1" t="s">
        <v>24</v>
      </c>
      <c r="P215">
        <v>336055</v>
      </c>
      <c r="Q215" s="3">
        <v>44886.985252696759</v>
      </c>
      <c r="R215">
        <v>481</v>
      </c>
      <c r="S215">
        <v>1</v>
      </c>
      <c r="T215">
        <v>0.5643564356435643</v>
      </c>
      <c r="U215">
        <v>0.72151898734177211</v>
      </c>
    </row>
    <row r="216" spans="1:21" hidden="1" x14ac:dyDescent="0.25">
      <c r="A216" s="1" t="s">
        <v>325</v>
      </c>
      <c r="B216" s="1" t="s">
        <v>22</v>
      </c>
      <c r="C216" s="1" t="s">
        <v>297</v>
      </c>
      <c r="D216">
        <v>6</v>
      </c>
      <c r="E216">
        <v>0.85</v>
      </c>
      <c r="F216">
        <v>10</v>
      </c>
      <c r="G216">
        <v>1</v>
      </c>
      <c r="H216">
        <v>0.5300546448087432</v>
      </c>
      <c r="I216">
        <v>0.69285714285714295</v>
      </c>
      <c r="J216">
        <v>0.96296296296296291</v>
      </c>
      <c r="K216">
        <v>0.75362318840579712</v>
      </c>
      <c r="L216">
        <v>0.84552845528455278</v>
      </c>
      <c r="M216">
        <v>3045</v>
      </c>
      <c r="N216" s="2">
        <v>7.4237499999999998E-3</v>
      </c>
      <c r="O216" s="1" t="s">
        <v>299</v>
      </c>
      <c r="P216">
        <v>-12144415</v>
      </c>
      <c r="Q216" s="3">
        <v>44889.855558333336</v>
      </c>
      <c r="R216">
        <v>1955</v>
      </c>
      <c r="S216">
        <v>0.95121951219512191</v>
      </c>
      <c r="T216">
        <v>0.56521739130434778</v>
      </c>
      <c r="U216">
        <v>0.70909090909090911</v>
      </c>
    </row>
    <row r="217" spans="1:21" hidden="1" x14ac:dyDescent="0.25">
      <c r="A217" s="1" t="s">
        <v>332</v>
      </c>
      <c r="B217" s="1" t="s">
        <v>22</v>
      </c>
      <c r="C217" s="1" t="s">
        <v>297</v>
      </c>
      <c r="D217">
        <v>9</v>
      </c>
      <c r="E217">
        <v>0.85</v>
      </c>
      <c r="F217">
        <v>10</v>
      </c>
      <c r="G217">
        <v>1</v>
      </c>
      <c r="H217">
        <v>0.5300546448087432</v>
      </c>
      <c r="I217">
        <v>0.69285714285714295</v>
      </c>
      <c r="J217">
        <v>0.96296296296296291</v>
      </c>
      <c r="K217">
        <v>0.75362318840579712</v>
      </c>
      <c r="L217">
        <v>0.84552845528455278</v>
      </c>
      <c r="M217">
        <v>3045</v>
      </c>
      <c r="N217" s="2">
        <v>7.3031365740740739E-3</v>
      </c>
      <c r="O217" s="1" t="s">
        <v>299</v>
      </c>
      <c r="P217">
        <v>-12144415</v>
      </c>
      <c r="Q217" s="3">
        <v>44889.91042054398</v>
      </c>
      <c r="R217">
        <v>1955</v>
      </c>
      <c r="S217">
        <v>0.95121951219512191</v>
      </c>
      <c r="T217">
        <v>0.56521739130434778</v>
      </c>
      <c r="U217">
        <v>0.70909090909090911</v>
      </c>
    </row>
    <row r="218" spans="1:21" hidden="1" x14ac:dyDescent="0.25">
      <c r="A218" s="1" t="s">
        <v>340</v>
      </c>
      <c r="B218" s="1" t="s">
        <v>22</v>
      </c>
      <c r="C218" s="1" t="s">
        <v>297</v>
      </c>
      <c r="D218">
        <v>20</v>
      </c>
      <c r="E218">
        <v>0.85</v>
      </c>
      <c r="F218">
        <v>10</v>
      </c>
      <c r="G218">
        <v>1</v>
      </c>
      <c r="H218">
        <v>0.51366120218579236</v>
      </c>
      <c r="I218">
        <v>0.67870036101083031</v>
      </c>
      <c r="J218">
        <v>0.96296296296296291</v>
      </c>
      <c r="K218">
        <v>0.75362318840579712</v>
      </c>
      <c r="L218">
        <v>0.84552845528455278</v>
      </c>
      <c r="M218">
        <v>4631</v>
      </c>
      <c r="N218" s="2">
        <v>1.5164189814814814E-2</v>
      </c>
      <c r="O218" s="1" t="s">
        <v>299</v>
      </c>
      <c r="P218">
        <v>-12144415</v>
      </c>
      <c r="Q218" s="3">
        <v>44889.925325486111</v>
      </c>
      <c r="R218">
        <v>2310</v>
      </c>
      <c r="S218">
        <v>0.97499999999999998</v>
      </c>
      <c r="T218">
        <v>0.56521739130434778</v>
      </c>
      <c r="U218">
        <v>0.7155963302752294</v>
      </c>
    </row>
    <row r="219" spans="1:21" hidden="1" x14ac:dyDescent="0.25">
      <c r="A219" s="1" t="s">
        <v>154</v>
      </c>
      <c r="B219" s="1" t="s">
        <v>22</v>
      </c>
      <c r="C219" s="1" t="s">
        <v>151</v>
      </c>
      <c r="D219">
        <v>1</v>
      </c>
      <c r="E219">
        <v>0.85</v>
      </c>
      <c r="F219">
        <v>11</v>
      </c>
      <c r="G219">
        <v>0.92105263157894735</v>
      </c>
      <c r="H219">
        <v>0.5898876404494382</v>
      </c>
      <c r="I219">
        <v>0.71917808219178092</v>
      </c>
      <c r="J219">
        <v>0.82089552238805974</v>
      </c>
      <c r="K219">
        <v>0.859375</v>
      </c>
      <c r="L219">
        <v>0.83969465648854968</v>
      </c>
      <c r="M219">
        <v>789</v>
      </c>
      <c r="N219" s="2">
        <v>7.5763888888888886E-5</v>
      </c>
      <c r="O219" s="1" t="s">
        <v>152</v>
      </c>
      <c r="P219">
        <v>360154</v>
      </c>
      <c r="Q219" s="3">
        <v>44887.879153125003</v>
      </c>
      <c r="R219">
        <v>574</v>
      </c>
      <c r="S219">
        <v>0.88</v>
      </c>
      <c r="T219">
        <v>0.6875</v>
      </c>
      <c r="U219">
        <v>0.77192982456140358</v>
      </c>
    </row>
    <row r="220" spans="1:21" hidden="1" x14ac:dyDescent="0.25">
      <c r="A220" s="1" t="s">
        <v>200</v>
      </c>
      <c r="B220" s="1" t="s">
        <v>22</v>
      </c>
      <c r="C220" s="1" t="s">
        <v>151</v>
      </c>
      <c r="D220">
        <v>22</v>
      </c>
      <c r="E220">
        <v>0.85</v>
      </c>
      <c r="F220">
        <v>11</v>
      </c>
      <c r="G220">
        <v>0.989247311827957</v>
      </c>
      <c r="H220">
        <v>0.5168539325842697</v>
      </c>
      <c r="I220">
        <v>0.67896678966789681</v>
      </c>
      <c r="J220">
        <v>0.92452830188679247</v>
      </c>
      <c r="K220">
        <v>0.765625</v>
      </c>
      <c r="L220">
        <v>0.83760683760683763</v>
      </c>
      <c r="M220">
        <v>647</v>
      </c>
      <c r="N220" s="2">
        <v>1.9445601851851853E-4</v>
      </c>
      <c r="O220" s="1" t="s">
        <v>152</v>
      </c>
      <c r="P220">
        <v>360154</v>
      </c>
      <c r="Q220" s="3">
        <v>44887.882004398147</v>
      </c>
      <c r="R220">
        <v>498</v>
      </c>
      <c r="S220">
        <v>0.93181818181818177</v>
      </c>
      <c r="T220">
        <v>0.640625</v>
      </c>
      <c r="U220">
        <v>0.7592592592592593</v>
      </c>
    </row>
    <row r="221" spans="1:21" hidden="1" x14ac:dyDescent="0.25">
      <c r="A221" s="1" t="s">
        <v>353</v>
      </c>
      <c r="B221" s="1" t="s">
        <v>22</v>
      </c>
      <c r="C221" s="1" t="s">
        <v>297</v>
      </c>
      <c r="D221">
        <v>25</v>
      </c>
      <c r="E221">
        <v>0.85</v>
      </c>
      <c r="F221">
        <v>10</v>
      </c>
      <c r="G221">
        <v>1</v>
      </c>
      <c r="H221">
        <v>0.48087431693989069</v>
      </c>
      <c r="I221">
        <v>0.64944649446494462</v>
      </c>
      <c r="J221">
        <v>0.98039215686274506</v>
      </c>
      <c r="K221">
        <v>0.72463768115942029</v>
      </c>
      <c r="L221">
        <v>0.83333333333333337</v>
      </c>
      <c r="M221">
        <v>3031</v>
      </c>
      <c r="N221" s="2">
        <v>1.2407268518518519E-2</v>
      </c>
      <c r="O221" s="1" t="s">
        <v>299</v>
      </c>
      <c r="P221">
        <v>-12144415</v>
      </c>
      <c r="Q221" s="3">
        <v>44890.478839745374</v>
      </c>
      <c r="R221">
        <v>1944</v>
      </c>
      <c r="S221">
        <v>0.97368421052631582</v>
      </c>
      <c r="T221">
        <v>0.53623188405797106</v>
      </c>
      <c r="U221">
        <v>0.69158878504672894</v>
      </c>
    </row>
    <row r="222" spans="1:21" hidden="1" x14ac:dyDescent="0.25">
      <c r="A222" s="1" t="s">
        <v>32</v>
      </c>
      <c r="B222" s="1" t="s">
        <v>22</v>
      </c>
      <c r="C222" s="1" t="s">
        <v>23</v>
      </c>
      <c r="D222">
        <v>11</v>
      </c>
      <c r="E222">
        <v>0.85</v>
      </c>
      <c r="F222">
        <v>11</v>
      </c>
      <c r="G222">
        <v>0.98888888888888893</v>
      </c>
      <c r="H222">
        <v>0.61591695501730104</v>
      </c>
      <c r="I222">
        <v>0.75906183368869928</v>
      </c>
      <c r="J222">
        <v>0.94936708860759489</v>
      </c>
      <c r="K222">
        <v>0.74257425742574257</v>
      </c>
      <c r="L222">
        <v>0.83333333333333326</v>
      </c>
      <c r="M222">
        <v>654</v>
      </c>
      <c r="N222" s="2">
        <v>1.3373842592592593E-4</v>
      </c>
      <c r="O222" s="1" t="s">
        <v>24</v>
      </c>
      <c r="P222">
        <v>336055</v>
      </c>
      <c r="Q222" s="3">
        <v>44886.98410454861</v>
      </c>
      <c r="R222">
        <v>495</v>
      </c>
      <c r="S222">
        <v>0.98275862068965514</v>
      </c>
      <c r="T222">
        <v>0.5643564356435643</v>
      </c>
      <c r="U222">
        <v>0.71698113207547165</v>
      </c>
    </row>
    <row r="223" spans="1:21" hidden="1" x14ac:dyDescent="0.25">
      <c r="A223" s="1" t="s">
        <v>408</v>
      </c>
      <c r="B223" s="1" t="s">
        <v>23</v>
      </c>
      <c r="C223" s="1" t="s">
        <v>297</v>
      </c>
      <c r="D223">
        <v>5</v>
      </c>
      <c r="E223">
        <v>0.85</v>
      </c>
      <c r="F223">
        <v>10</v>
      </c>
      <c r="G223">
        <v>0.94791666666666663</v>
      </c>
      <c r="H223">
        <v>0.46666666666666667</v>
      </c>
      <c r="I223">
        <v>0.62542955326460481</v>
      </c>
      <c r="J223">
        <v>0.81690140845070425</v>
      </c>
      <c r="K223">
        <v>0.84057971014492749</v>
      </c>
      <c r="L223">
        <v>0.82857142857142863</v>
      </c>
      <c r="M223">
        <v>6271</v>
      </c>
      <c r="N223" s="2">
        <v>2.3149768518518519E-3</v>
      </c>
      <c r="O223" s="1" t="s">
        <v>363</v>
      </c>
      <c r="P223">
        <v>5622217</v>
      </c>
      <c r="Q223" s="3">
        <v>44890.845429791669</v>
      </c>
      <c r="R223">
        <v>1552</v>
      </c>
      <c r="S223">
        <v>0.95454545454545459</v>
      </c>
      <c r="T223">
        <v>0.30434782608695654</v>
      </c>
      <c r="U223">
        <v>0.46153846153846156</v>
      </c>
    </row>
    <row r="224" spans="1:21" hidden="1" x14ac:dyDescent="0.25">
      <c r="A224" s="1" t="s">
        <v>203</v>
      </c>
      <c r="B224" s="1" t="s">
        <v>22</v>
      </c>
      <c r="C224" s="1" t="s">
        <v>151</v>
      </c>
      <c r="D224">
        <v>23</v>
      </c>
      <c r="E224">
        <v>0.85</v>
      </c>
      <c r="F224">
        <v>11</v>
      </c>
      <c r="G224">
        <v>0.98888888888888893</v>
      </c>
      <c r="H224">
        <v>0.5</v>
      </c>
      <c r="I224">
        <v>0.66417910447761197</v>
      </c>
      <c r="J224">
        <v>0.92307692307692313</v>
      </c>
      <c r="K224">
        <v>0.75</v>
      </c>
      <c r="L224">
        <v>0.82758620689655171</v>
      </c>
      <c r="M224">
        <v>649</v>
      </c>
      <c r="N224" s="2">
        <v>1.6283564814814814E-4</v>
      </c>
      <c r="O224" s="1" t="s">
        <v>152</v>
      </c>
      <c r="P224">
        <v>360154</v>
      </c>
      <c r="Q224" s="3">
        <v>44887.882201261571</v>
      </c>
      <c r="R224">
        <v>500</v>
      </c>
      <c r="S224">
        <v>0.93023255813953487</v>
      </c>
      <c r="T224">
        <v>0.625</v>
      </c>
      <c r="U224">
        <v>0.74766355140186924</v>
      </c>
    </row>
    <row r="225" spans="1:21" hidden="1" x14ac:dyDescent="0.25">
      <c r="A225" s="1" t="s">
        <v>207</v>
      </c>
      <c r="B225" s="1" t="s">
        <v>22</v>
      </c>
      <c r="C225" s="1" t="s">
        <v>151</v>
      </c>
      <c r="D225">
        <v>25</v>
      </c>
      <c r="E225">
        <v>0.85</v>
      </c>
      <c r="F225">
        <v>11</v>
      </c>
      <c r="G225">
        <v>0.989247311827957</v>
      </c>
      <c r="H225">
        <v>0.5168539325842697</v>
      </c>
      <c r="I225">
        <v>0.67896678966789681</v>
      </c>
      <c r="J225">
        <v>0.92307692307692313</v>
      </c>
      <c r="K225">
        <v>0.75</v>
      </c>
      <c r="L225">
        <v>0.82758620689655171</v>
      </c>
      <c r="M225">
        <v>648</v>
      </c>
      <c r="N225" s="2">
        <v>1.9539351851851852E-4</v>
      </c>
      <c r="O225" s="1" t="s">
        <v>152</v>
      </c>
      <c r="P225">
        <v>360154</v>
      </c>
      <c r="Q225" s="3">
        <v>44887.88256341435</v>
      </c>
      <c r="R225">
        <v>499</v>
      </c>
      <c r="S225">
        <v>0.93023255813953487</v>
      </c>
      <c r="T225">
        <v>0.625</v>
      </c>
      <c r="U225">
        <v>0.74766355140186924</v>
      </c>
    </row>
    <row r="226" spans="1:21" hidden="1" x14ac:dyDescent="0.25">
      <c r="A226" s="1" t="s">
        <v>31</v>
      </c>
      <c r="B226" s="1" t="s">
        <v>22</v>
      </c>
      <c r="C226" s="1" t="s">
        <v>23</v>
      </c>
      <c r="D226">
        <v>10</v>
      </c>
      <c r="E226">
        <v>0.85</v>
      </c>
      <c r="F226">
        <v>11</v>
      </c>
      <c r="G226">
        <v>0.98882681564245811</v>
      </c>
      <c r="H226">
        <v>0.61245674740484424</v>
      </c>
      <c r="I226">
        <v>0.75641025641025639</v>
      </c>
      <c r="J226">
        <v>0.94871794871794868</v>
      </c>
      <c r="K226">
        <v>0.73267326732673266</v>
      </c>
      <c r="L226">
        <v>0.82681564245810057</v>
      </c>
      <c r="M226">
        <v>651</v>
      </c>
      <c r="N226" s="2">
        <v>1.3840277777777776E-4</v>
      </c>
      <c r="O226" s="1" t="s">
        <v>24</v>
      </c>
      <c r="P226">
        <v>336055</v>
      </c>
      <c r="Q226" s="3">
        <v>44886.983961377315</v>
      </c>
      <c r="R226">
        <v>493</v>
      </c>
      <c r="S226">
        <v>0.98245614035087714</v>
      </c>
      <c r="T226">
        <v>0.5544554455445545</v>
      </c>
      <c r="U226">
        <v>0.708860759493671</v>
      </c>
    </row>
    <row r="227" spans="1:21" hidden="1" x14ac:dyDescent="0.25">
      <c r="A227" s="1" t="s">
        <v>33</v>
      </c>
      <c r="B227" s="1" t="s">
        <v>22</v>
      </c>
      <c r="C227" s="1" t="s">
        <v>23</v>
      </c>
      <c r="D227">
        <v>12</v>
      </c>
      <c r="E227">
        <v>0.85</v>
      </c>
      <c r="F227">
        <v>11</v>
      </c>
      <c r="G227">
        <v>0.98882681564245811</v>
      </c>
      <c r="H227">
        <v>0.61245674740484424</v>
      </c>
      <c r="I227">
        <v>0.75641025641025639</v>
      </c>
      <c r="J227">
        <v>0.94871794871794868</v>
      </c>
      <c r="K227">
        <v>0.73267326732673266</v>
      </c>
      <c r="L227">
        <v>0.82681564245810057</v>
      </c>
      <c r="M227">
        <v>650</v>
      </c>
      <c r="N227" s="2">
        <v>1.319675925925926E-4</v>
      </c>
      <c r="O227" s="1" t="s">
        <v>24</v>
      </c>
      <c r="P227">
        <v>336055</v>
      </c>
      <c r="Q227" s="3">
        <v>44886.984242627317</v>
      </c>
      <c r="R227">
        <v>492</v>
      </c>
      <c r="S227">
        <v>0.98245614035087714</v>
      </c>
      <c r="T227">
        <v>0.5544554455445545</v>
      </c>
      <c r="U227">
        <v>0.708860759493671</v>
      </c>
    </row>
    <row r="228" spans="1:21" hidden="1" x14ac:dyDescent="0.25">
      <c r="A228" s="1" t="s">
        <v>37</v>
      </c>
      <c r="B228" s="1" t="s">
        <v>22</v>
      </c>
      <c r="C228" s="1" t="s">
        <v>23</v>
      </c>
      <c r="D228">
        <v>14</v>
      </c>
      <c r="E228">
        <v>0.85</v>
      </c>
      <c r="F228">
        <v>11</v>
      </c>
      <c r="G228">
        <v>0.98882681564245811</v>
      </c>
      <c r="H228">
        <v>0.61245674740484424</v>
      </c>
      <c r="I228">
        <v>0.75641025641025639</v>
      </c>
      <c r="J228">
        <v>0.94871794871794868</v>
      </c>
      <c r="K228">
        <v>0.73267326732673266</v>
      </c>
      <c r="L228">
        <v>0.82681564245810057</v>
      </c>
      <c r="M228">
        <v>653</v>
      </c>
      <c r="N228" s="2">
        <v>1.1708333333333334E-4</v>
      </c>
      <c r="O228" s="1" t="s">
        <v>24</v>
      </c>
      <c r="P228">
        <v>336055</v>
      </c>
      <c r="Q228" s="3">
        <v>44886.984519317128</v>
      </c>
      <c r="R228">
        <v>495</v>
      </c>
      <c r="S228">
        <v>0.98245614035087714</v>
      </c>
      <c r="T228">
        <v>0.5544554455445545</v>
      </c>
      <c r="U228">
        <v>0.708860759493671</v>
      </c>
    </row>
    <row r="229" spans="1:21" hidden="1" x14ac:dyDescent="0.25">
      <c r="A229" s="1" t="s">
        <v>346</v>
      </c>
      <c r="B229" s="1" t="s">
        <v>22</v>
      </c>
      <c r="C229" s="1" t="s">
        <v>297</v>
      </c>
      <c r="D229">
        <v>22</v>
      </c>
      <c r="E229">
        <v>0.85</v>
      </c>
      <c r="F229">
        <v>10</v>
      </c>
      <c r="G229">
        <v>1</v>
      </c>
      <c r="H229">
        <v>0.48087431693989069</v>
      </c>
      <c r="I229">
        <v>0.64944649446494462</v>
      </c>
      <c r="J229">
        <v>0.98</v>
      </c>
      <c r="K229">
        <v>0.71014492753623193</v>
      </c>
      <c r="L229">
        <v>0.82352941176470595</v>
      </c>
      <c r="M229">
        <v>2805</v>
      </c>
      <c r="N229" s="2">
        <v>1.4672766203703703E-2</v>
      </c>
      <c r="O229" s="1" t="s">
        <v>299</v>
      </c>
      <c r="P229">
        <v>-12144415</v>
      </c>
      <c r="Q229" s="3">
        <v>44890.442166759261</v>
      </c>
      <c r="R229">
        <v>1829</v>
      </c>
      <c r="S229">
        <v>0.97435897435897434</v>
      </c>
      <c r="T229">
        <v>0.55072463768115942</v>
      </c>
      <c r="U229">
        <v>0.70370370370370372</v>
      </c>
    </row>
    <row r="230" spans="1:21" hidden="1" x14ac:dyDescent="0.25">
      <c r="A230" s="1" t="s">
        <v>392</v>
      </c>
      <c r="B230" s="1" t="s">
        <v>151</v>
      </c>
      <c r="C230" s="1" t="s">
        <v>297</v>
      </c>
      <c r="D230">
        <v>22</v>
      </c>
      <c r="E230">
        <v>0.85</v>
      </c>
      <c r="F230">
        <v>10</v>
      </c>
      <c r="G230">
        <v>0.9882352941176471</v>
      </c>
      <c r="H230">
        <v>0.38709677419354838</v>
      </c>
      <c r="I230">
        <v>0.55629139072847678</v>
      </c>
      <c r="J230">
        <v>0.96</v>
      </c>
      <c r="K230">
        <v>0.71641791044776115</v>
      </c>
      <c r="L230">
        <v>0.8205128205128206</v>
      </c>
      <c r="M230">
        <v>2154</v>
      </c>
      <c r="N230" s="2">
        <v>5.019409722222222E-3</v>
      </c>
      <c r="O230" s="1" t="s">
        <v>356</v>
      </c>
      <c r="P230">
        <v>6316297</v>
      </c>
      <c r="Q230" s="3">
        <v>44890.772689722224</v>
      </c>
      <c r="R230">
        <v>1274</v>
      </c>
      <c r="S230">
        <v>1</v>
      </c>
      <c r="T230">
        <v>0.47761194029850745</v>
      </c>
      <c r="U230">
        <v>0.64646464646464641</v>
      </c>
    </row>
    <row r="231" spans="1:21" hidden="1" x14ac:dyDescent="0.25">
      <c r="A231" s="1" t="s">
        <v>337</v>
      </c>
      <c r="B231" s="1" t="s">
        <v>22</v>
      </c>
      <c r="C231" s="1" t="s">
        <v>297</v>
      </c>
      <c r="D231">
        <v>19</v>
      </c>
      <c r="E231">
        <v>0.85</v>
      </c>
      <c r="F231">
        <v>10</v>
      </c>
      <c r="G231">
        <v>1</v>
      </c>
      <c r="H231">
        <v>0.47540983606557374</v>
      </c>
      <c r="I231">
        <v>0.64444444444444449</v>
      </c>
      <c r="J231">
        <v>0.96078431372549022</v>
      </c>
      <c r="K231">
        <v>0.71014492753623193</v>
      </c>
      <c r="L231">
        <v>0.81666666666666665</v>
      </c>
      <c r="M231">
        <v>4589</v>
      </c>
      <c r="N231" s="2">
        <v>7.5356712962962964E-3</v>
      </c>
      <c r="O231" s="1" t="s">
        <v>299</v>
      </c>
      <c r="P231">
        <v>-12144415</v>
      </c>
      <c r="Q231" s="3">
        <v>44889.91775778935</v>
      </c>
      <c r="R231">
        <v>2284</v>
      </c>
      <c r="S231">
        <v>0.97297297297297303</v>
      </c>
      <c r="T231">
        <v>0.52173913043478259</v>
      </c>
      <c r="U231">
        <v>0.67924528301886788</v>
      </c>
    </row>
    <row r="232" spans="1:21" hidden="1" x14ac:dyDescent="0.25">
      <c r="A232" s="1" t="s">
        <v>110</v>
      </c>
      <c r="B232" s="1" t="s">
        <v>22</v>
      </c>
      <c r="C232" s="1" t="s">
        <v>82</v>
      </c>
      <c r="D232">
        <v>22</v>
      </c>
      <c r="E232">
        <v>0.85</v>
      </c>
      <c r="F232">
        <v>10</v>
      </c>
      <c r="G232">
        <v>0.98809523809523814</v>
      </c>
      <c r="H232">
        <v>0.41089108910891087</v>
      </c>
      <c r="I232">
        <v>0.58041958041958042</v>
      </c>
      <c r="J232">
        <v>1</v>
      </c>
      <c r="K232">
        <v>0.68852459016393441</v>
      </c>
      <c r="L232">
        <v>0.81553398058252435</v>
      </c>
      <c r="M232">
        <v>3868</v>
      </c>
      <c r="N232" s="2">
        <v>1.5768101851851853E-2</v>
      </c>
      <c r="O232" s="1" t="s">
        <v>83</v>
      </c>
      <c r="P232">
        <v>284531</v>
      </c>
      <c r="Q232" s="3">
        <v>44887.684887766205</v>
      </c>
      <c r="R232">
        <v>2435</v>
      </c>
      <c r="S232">
        <v>1</v>
      </c>
      <c r="T232">
        <v>0.49180327868852458</v>
      </c>
      <c r="U232">
        <v>0.65934065934065933</v>
      </c>
    </row>
    <row r="233" spans="1:21" hidden="1" x14ac:dyDescent="0.25">
      <c r="A233" s="1" t="s">
        <v>104</v>
      </c>
      <c r="B233" s="1" t="s">
        <v>22</v>
      </c>
      <c r="C233" s="1" t="s">
        <v>82</v>
      </c>
      <c r="D233">
        <v>20</v>
      </c>
      <c r="E233">
        <v>0.85</v>
      </c>
      <c r="F233">
        <v>10</v>
      </c>
      <c r="G233">
        <v>0.96250000000000002</v>
      </c>
      <c r="H233">
        <v>0.38118811881188119</v>
      </c>
      <c r="I233">
        <v>0.54609929078014185</v>
      </c>
      <c r="J233">
        <v>0.9</v>
      </c>
      <c r="K233">
        <v>0.73770491803278693</v>
      </c>
      <c r="L233">
        <v>0.81081081081081086</v>
      </c>
      <c r="M233">
        <v>8143</v>
      </c>
      <c r="N233" s="2">
        <v>2.3862013888888887E-2</v>
      </c>
      <c r="O233" s="1" t="s">
        <v>83</v>
      </c>
      <c r="P233">
        <v>284531</v>
      </c>
      <c r="Q233" s="3">
        <v>44887.64283394676</v>
      </c>
      <c r="R233">
        <v>3178</v>
      </c>
      <c r="S233">
        <v>1</v>
      </c>
      <c r="T233">
        <v>0.52459016393442626</v>
      </c>
      <c r="U233">
        <v>0.68817204301075263</v>
      </c>
    </row>
    <row r="234" spans="1:21" hidden="1" x14ac:dyDescent="0.25">
      <c r="A234" s="1" t="s">
        <v>157</v>
      </c>
      <c r="B234" s="1" t="s">
        <v>22</v>
      </c>
      <c r="C234" s="1" t="s">
        <v>151</v>
      </c>
      <c r="D234">
        <v>7</v>
      </c>
      <c r="E234">
        <v>0.85</v>
      </c>
      <c r="F234">
        <v>11</v>
      </c>
      <c r="G234">
        <v>1</v>
      </c>
      <c r="H234">
        <v>0.48314606741573035</v>
      </c>
      <c r="I234">
        <v>0.65151515151515149</v>
      </c>
      <c r="J234">
        <v>0.95744680851063835</v>
      </c>
      <c r="K234">
        <v>0.703125</v>
      </c>
      <c r="L234">
        <v>0.81081081081081074</v>
      </c>
      <c r="M234">
        <v>587</v>
      </c>
      <c r="N234" s="2">
        <v>3.7876157407407406E-4</v>
      </c>
      <c r="O234" s="1" t="s">
        <v>152</v>
      </c>
      <c r="P234">
        <v>360154</v>
      </c>
      <c r="Q234" s="3">
        <v>44887.879243773146</v>
      </c>
      <c r="R234">
        <v>456</v>
      </c>
      <c r="S234">
        <v>0.95</v>
      </c>
      <c r="T234">
        <v>0.59375</v>
      </c>
      <c r="U234">
        <v>0.73076923076923084</v>
      </c>
    </row>
    <row r="235" spans="1:21" hidden="1" x14ac:dyDescent="0.25">
      <c r="A235" s="1" t="s">
        <v>28</v>
      </c>
      <c r="B235" s="1" t="s">
        <v>22</v>
      </c>
      <c r="C235" s="1" t="s">
        <v>23</v>
      </c>
      <c r="D235">
        <v>9</v>
      </c>
      <c r="E235">
        <v>0.85</v>
      </c>
      <c r="F235">
        <v>11</v>
      </c>
      <c r="G235">
        <v>1</v>
      </c>
      <c r="H235">
        <v>0.53633217993079585</v>
      </c>
      <c r="I235">
        <v>0.69819819819819817</v>
      </c>
      <c r="J235">
        <v>1</v>
      </c>
      <c r="K235">
        <v>0.67326732673267331</v>
      </c>
      <c r="L235">
        <v>0.80473372781065089</v>
      </c>
      <c r="M235">
        <v>520</v>
      </c>
      <c r="N235" s="2">
        <v>1.1231481481481482E-4</v>
      </c>
      <c r="O235" s="1" t="s">
        <v>24</v>
      </c>
      <c r="P235">
        <v>336055</v>
      </c>
      <c r="Q235" s="3">
        <v>44886.983843472219</v>
      </c>
      <c r="R235">
        <v>411</v>
      </c>
      <c r="S235">
        <v>1</v>
      </c>
      <c r="T235">
        <v>0.51485148514851486</v>
      </c>
      <c r="U235">
        <v>0.6797385620915033</v>
      </c>
    </row>
    <row r="236" spans="1:21" hidden="1" x14ac:dyDescent="0.25">
      <c r="A236" s="1" t="s">
        <v>85</v>
      </c>
      <c r="B236" s="1" t="s">
        <v>22</v>
      </c>
      <c r="C236" s="1" t="s">
        <v>82</v>
      </c>
      <c r="D236">
        <v>1</v>
      </c>
      <c r="E236">
        <v>0.85</v>
      </c>
      <c r="F236">
        <v>10</v>
      </c>
      <c r="G236">
        <v>0.98648648648648651</v>
      </c>
      <c r="H236">
        <v>0.36138613861386137</v>
      </c>
      <c r="I236">
        <v>0.52898550724637683</v>
      </c>
      <c r="J236">
        <v>0.78125</v>
      </c>
      <c r="K236">
        <v>0.81967213114754101</v>
      </c>
      <c r="L236">
        <v>0.8</v>
      </c>
      <c r="M236">
        <v>24222</v>
      </c>
      <c r="N236" s="2">
        <v>6.1825925925925928E-3</v>
      </c>
      <c r="O236" s="1" t="s">
        <v>83</v>
      </c>
      <c r="P236">
        <v>284531</v>
      </c>
      <c r="Q236" s="3">
        <v>44887.563460081015</v>
      </c>
      <c r="R236">
        <v>3457</v>
      </c>
      <c r="S236">
        <v>0.95833333333333337</v>
      </c>
      <c r="T236">
        <v>0.37704918032786883</v>
      </c>
      <c r="U236">
        <v>0.54117647058823526</v>
      </c>
    </row>
    <row r="237" spans="1:21" hidden="1" x14ac:dyDescent="0.25">
      <c r="A237" s="1" t="s">
        <v>167</v>
      </c>
      <c r="B237" s="1" t="s">
        <v>22</v>
      </c>
      <c r="C237" s="1" t="s">
        <v>151</v>
      </c>
      <c r="D237">
        <v>13</v>
      </c>
      <c r="E237">
        <v>0.85</v>
      </c>
      <c r="F237">
        <v>11</v>
      </c>
      <c r="G237">
        <v>0.9885057471264368</v>
      </c>
      <c r="H237">
        <v>0.48314606741573035</v>
      </c>
      <c r="I237">
        <v>0.64905660377358498</v>
      </c>
      <c r="J237">
        <v>0.95652173913043481</v>
      </c>
      <c r="K237">
        <v>0.6875</v>
      </c>
      <c r="L237">
        <v>0.8</v>
      </c>
      <c r="M237">
        <v>608</v>
      </c>
      <c r="N237" s="2">
        <v>1.4751157407407408E-4</v>
      </c>
      <c r="O237" s="1" t="s">
        <v>152</v>
      </c>
      <c r="P237">
        <v>360154</v>
      </c>
      <c r="Q237" s="3">
        <v>44887.880591550929</v>
      </c>
      <c r="R237">
        <v>466</v>
      </c>
      <c r="S237">
        <v>0.94736842105263153</v>
      </c>
      <c r="T237">
        <v>0.5625</v>
      </c>
      <c r="U237">
        <v>0.70588235294117652</v>
      </c>
    </row>
    <row r="238" spans="1:21" hidden="1" x14ac:dyDescent="0.25">
      <c r="A238" s="1" t="s">
        <v>424</v>
      </c>
      <c r="B238" s="1" t="s">
        <v>23</v>
      </c>
      <c r="C238" s="1" t="s">
        <v>297</v>
      </c>
      <c r="D238">
        <v>21</v>
      </c>
      <c r="E238">
        <v>0.85</v>
      </c>
      <c r="F238">
        <v>10</v>
      </c>
      <c r="G238">
        <v>0.94565217391304346</v>
      </c>
      <c r="H238">
        <v>0.44615384615384618</v>
      </c>
      <c r="I238">
        <v>0.60627177700348445</v>
      </c>
      <c r="J238">
        <v>0.79710144927536231</v>
      </c>
      <c r="K238">
        <v>0.79710144927536231</v>
      </c>
      <c r="L238">
        <v>0.79710144927536231</v>
      </c>
      <c r="M238">
        <v>3567</v>
      </c>
      <c r="N238" s="2">
        <v>3.1958449074074072E-3</v>
      </c>
      <c r="O238" s="1" t="s">
        <v>363</v>
      </c>
      <c r="P238">
        <v>5622217</v>
      </c>
      <c r="Q238" s="3">
        <v>44890.858358379628</v>
      </c>
      <c r="R238">
        <v>1459</v>
      </c>
      <c r="S238">
        <v>0.96296296296296291</v>
      </c>
      <c r="T238">
        <v>0.37681159420289856</v>
      </c>
      <c r="U238">
        <v>0.54166666666666674</v>
      </c>
    </row>
    <row r="239" spans="1:21" hidden="1" x14ac:dyDescent="0.25">
      <c r="A239" s="1" t="s">
        <v>101</v>
      </c>
      <c r="B239" s="1" t="s">
        <v>22</v>
      </c>
      <c r="C239" s="1" t="s">
        <v>82</v>
      </c>
      <c r="D239">
        <v>19</v>
      </c>
      <c r="E239">
        <v>0.85</v>
      </c>
      <c r="F239">
        <v>10</v>
      </c>
      <c r="G239">
        <v>0.97468354430379744</v>
      </c>
      <c r="H239">
        <v>0.38118811881188119</v>
      </c>
      <c r="I239">
        <v>0.54804270462633453</v>
      </c>
      <c r="J239">
        <v>0.93333333333333335</v>
      </c>
      <c r="K239">
        <v>0.68852459016393441</v>
      </c>
      <c r="L239">
        <v>0.79245283018867918</v>
      </c>
      <c r="M239">
        <v>6861</v>
      </c>
      <c r="N239" s="2">
        <v>1.285255787037037E-2</v>
      </c>
      <c r="O239" s="1" t="s">
        <v>83</v>
      </c>
      <c r="P239">
        <v>284531</v>
      </c>
      <c r="Q239" s="3">
        <v>44887.629936504629</v>
      </c>
      <c r="R239">
        <v>2972</v>
      </c>
      <c r="S239">
        <v>1</v>
      </c>
      <c r="T239">
        <v>0.47540983606557374</v>
      </c>
      <c r="U239">
        <v>0.64444444444444449</v>
      </c>
    </row>
    <row r="240" spans="1:21" hidden="1" x14ac:dyDescent="0.25">
      <c r="A240" s="1" t="s">
        <v>143</v>
      </c>
      <c r="B240" s="1" t="s">
        <v>22</v>
      </c>
      <c r="C240" s="1" t="s">
        <v>82</v>
      </c>
      <c r="D240">
        <v>25</v>
      </c>
      <c r="E240">
        <v>0.85</v>
      </c>
      <c r="F240">
        <v>10</v>
      </c>
      <c r="G240">
        <v>0.98765432098765427</v>
      </c>
      <c r="H240">
        <v>0.39603960396039606</v>
      </c>
      <c r="I240">
        <v>0.56537102473498235</v>
      </c>
      <c r="J240">
        <v>1</v>
      </c>
      <c r="K240">
        <v>0.65573770491803274</v>
      </c>
      <c r="L240">
        <v>0.79207920792079212</v>
      </c>
      <c r="M240">
        <v>3871</v>
      </c>
      <c r="N240" s="2">
        <v>2.1674050925925926E-2</v>
      </c>
      <c r="O240" s="1" t="s">
        <v>83</v>
      </c>
      <c r="P240">
        <v>284531</v>
      </c>
      <c r="Q240" s="3">
        <v>44887.743867696758</v>
      </c>
      <c r="R240">
        <v>2437</v>
      </c>
      <c r="S240">
        <v>1</v>
      </c>
      <c r="T240">
        <v>0.47540983606557374</v>
      </c>
      <c r="U240">
        <v>0.64444444444444449</v>
      </c>
    </row>
    <row r="241" spans="1:21" hidden="1" x14ac:dyDescent="0.25">
      <c r="A241" s="1" t="s">
        <v>435</v>
      </c>
      <c r="B241" s="1" t="s">
        <v>23</v>
      </c>
      <c r="C241" s="1" t="s">
        <v>297</v>
      </c>
      <c r="D241">
        <v>26</v>
      </c>
      <c r="E241">
        <v>0.85</v>
      </c>
      <c r="F241">
        <v>10</v>
      </c>
      <c r="G241">
        <v>1</v>
      </c>
      <c r="H241">
        <v>0.4358974358974359</v>
      </c>
      <c r="I241">
        <v>0.6071428571428571</v>
      </c>
      <c r="J241">
        <v>0.875</v>
      </c>
      <c r="K241">
        <v>0.71014492753623193</v>
      </c>
      <c r="L241">
        <v>0.78399999999999992</v>
      </c>
      <c r="M241">
        <v>4197</v>
      </c>
      <c r="N241" s="2">
        <v>3.7259259259259259E-3</v>
      </c>
      <c r="O241" s="1" t="s">
        <v>363</v>
      </c>
      <c r="P241">
        <v>5622217</v>
      </c>
      <c r="Q241" s="3">
        <v>44890.875991006942</v>
      </c>
      <c r="R241">
        <v>1451</v>
      </c>
      <c r="S241">
        <v>0.95238095238095233</v>
      </c>
      <c r="T241">
        <v>0.28985507246376813</v>
      </c>
      <c r="U241">
        <v>0.44444444444444448</v>
      </c>
    </row>
    <row r="242" spans="1:21" hidden="1" x14ac:dyDescent="0.25">
      <c r="A242" s="1" t="s">
        <v>452</v>
      </c>
      <c r="B242" s="1" t="s">
        <v>23</v>
      </c>
      <c r="C242" s="1" t="s">
        <v>297</v>
      </c>
      <c r="D242">
        <v>14</v>
      </c>
      <c r="E242">
        <v>0.85</v>
      </c>
      <c r="F242">
        <v>10</v>
      </c>
      <c r="G242">
        <v>0.9550561797752809</v>
      </c>
      <c r="H242">
        <v>0.4358974358974359</v>
      </c>
      <c r="I242">
        <v>0.59859154929577463</v>
      </c>
      <c r="J242">
        <v>0.92156862745098034</v>
      </c>
      <c r="K242">
        <v>0.6811594202898551</v>
      </c>
      <c r="L242">
        <v>0.78333333333333333</v>
      </c>
      <c r="M242">
        <v>3026</v>
      </c>
      <c r="N242" s="2">
        <v>3.9588657407407411E-3</v>
      </c>
      <c r="O242" s="1" t="s">
        <v>363</v>
      </c>
      <c r="P242">
        <v>5622217</v>
      </c>
      <c r="Q242" s="3">
        <v>44890.917185069447</v>
      </c>
      <c r="R242">
        <v>1380</v>
      </c>
      <c r="S242">
        <v>1</v>
      </c>
      <c r="T242">
        <v>0.27536231884057971</v>
      </c>
      <c r="U242">
        <v>0.43181818181818188</v>
      </c>
    </row>
    <row r="243" spans="1:21" hidden="1" x14ac:dyDescent="0.25">
      <c r="A243" s="1" t="s">
        <v>178</v>
      </c>
      <c r="B243" s="1" t="s">
        <v>22</v>
      </c>
      <c r="C243" s="1" t="s">
        <v>151</v>
      </c>
      <c r="D243">
        <v>16</v>
      </c>
      <c r="E243">
        <v>0.85</v>
      </c>
      <c r="F243">
        <v>11</v>
      </c>
      <c r="G243">
        <v>1</v>
      </c>
      <c r="H243">
        <v>0.4887640449438202</v>
      </c>
      <c r="I243">
        <v>0.65660377358490563</v>
      </c>
      <c r="J243">
        <v>0.95454545454545459</v>
      </c>
      <c r="K243">
        <v>0.65625</v>
      </c>
      <c r="L243">
        <v>0.77777777777777779</v>
      </c>
      <c r="M243">
        <v>593</v>
      </c>
      <c r="N243" s="2">
        <v>2.4443287037037039E-4</v>
      </c>
      <c r="O243" s="1" t="s">
        <v>152</v>
      </c>
      <c r="P243">
        <v>360154</v>
      </c>
      <c r="Q243" s="3">
        <v>44887.880994120373</v>
      </c>
      <c r="R243">
        <v>462</v>
      </c>
      <c r="S243">
        <v>0.94594594594594594</v>
      </c>
      <c r="T243">
        <v>0.546875</v>
      </c>
      <c r="U243">
        <v>0.69306930693069291</v>
      </c>
    </row>
    <row r="244" spans="1:21" hidden="1" x14ac:dyDescent="0.25">
      <c r="A244" s="1" t="s">
        <v>161</v>
      </c>
      <c r="B244" s="1" t="s">
        <v>22</v>
      </c>
      <c r="C244" s="1" t="s">
        <v>151</v>
      </c>
      <c r="D244">
        <v>9</v>
      </c>
      <c r="E244">
        <v>0.85</v>
      </c>
      <c r="F244">
        <v>11</v>
      </c>
      <c r="G244">
        <v>1</v>
      </c>
      <c r="H244">
        <v>0.4438202247191011</v>
      </c>
      <c r="I244">
        <v>0.61478599221789876</v>
      </c>
      <c r="J244">
        <v>0.97619047619047616</v>
      </c>
      <c r="K244">
        <v>0.640625</v>
      </c>
      <c r="L244">
        <v>0.7735849056603773</v>
      </c>
      <c r="M244">
        <v>575</v>
      </c>
      <c r="N244" s="2">
        <v>1.2082175925925927E-4</v>
      </c>
      <c r="O244" s="1" t="s">
        <v>152</v>
      </c>
      <c r="P244">
        <v>360154</v>
      </c>
      <c r="Q244" s="3">
        <v>44887.880019537035</v>
      </c>
      <c r="R244">
        <v>447</v>
      </c>
      <c r="S244">
        <v>0.97142857142857142</v>
      </c>
      <c r="T244">
        <v>0.53125</v>
      </c>
      <c r="U244">
        <v>0.68686868686868674</v>
      </c>
    </row>
    <row r="245" spans="1:21" hidden="1" x14ac:dyDescent="0.25">
      <c r="A245" s="1" t="s">
        <v>164</v>
      </c>
      <c r="B245" s="1" t="s">
        <v>22</v>
      </c>
      <c r="C245" s="1" t="s">
        <v>151</v>
      </c>
      <c r="D245">
        <v>10</v>
      </c>
      <c r="E245">
        <v>0.85</v>
      </c>
      <c r="F245">
        <v>11</v>
      </c>
      <c r="G245">
        <v>1</v>
      </c>
      <c r="H245">
        <v>0.4438202247191011</v>
      </c>
      <c r="I245">
        <v>0.61478599221789876</v>
      </c>
      <c r="J245">
        <v>0.97619047619047616</v>
      </c>
      <c r="K245">
        <v>0.640625</v>
      </c>
      <c r="L245">
        <v>0.7735849056603773</v>
      </c>
      <c r="M245">
        <v>575</v>
      </c>
      <c r="N245" s="2">
        <v>1.462037037037037E-4</v>
      </c>
      <c r="O245" s="1" t="s">
        <v>152</v>
      </c>
      <c r="P245">
        <v>360154</v>
      </c>
      <c r="Q245" s="3">
        <v>44887.880142546295</v>
      </c>
      <c r="R245">
        <v>447</v>
      </c>
      <c r="S245">
        <v>0.97142857142857142</v>
      </c>
      <c r="T245">
        <v>0.53125</v>
      </c>
      <c r="U245">
        <v>0.68686868686868674</v>
      </c>
    </row>
    <row r="246" spans="1:21" hidden="1" x14ac:dyDescent="0.25">
      <c r="A246" s="1" t="s">
        <v>433</v>
      </c>
      <c r="B246" s="1" t="s">
        <v>23</v>
      </c>
      <c r="C246" s="1" t="s">
        <v>297</v>
      </c>
      <c r="D246">
        <v>24</v>
      </c>
      <c r="E246">
        <v>0.85</v>
      </c>
      <c r="F246">
        <v>10</v>
      </c>
      <c r="G246">
        <v>1</v>
      </c>
      <c r="H246">
        <v>0.44615384615384618</v>
      </c>
      <c r="I246">
        <v>0.61702127659574468</v>
      </c>
      <c r="J246">
        <v>0.8867924528301887</v>
      </c>
      <c r="K246">
        <v>0.6811594202898551</v>
      </c>
      <c r="L246">
        <v>0.77049180327868849</v>
      </c>
      <c r="M246">
        <v>3372</v>
      </c>
      <c r="N246" s="2">
        <v>3.7553703703703703E-3</v>
      </c>
      <c r="O246" s="1" t="s">
        <v>363</v>
      </c>
      <c r="P246">
        <v>5622217</v>
      </c>
      <c r="Q246" s="3">
        <v>44890.868495451388</v>
      </c>
      <c r="R246">
        <v>1407</v>
      </c>
      <c r="S246">
        <v>0.95833333333333337</v>
      </c>
      <c r="T246">
        <v>0.33333333333333331</v>
      </c>
      <c r="U246">
        <v>0.49462365591397844</v>
      </c>
    </row>
    <row r="247" spans="1:21" hidden="1" x14ac:dyDescent="0.25">
      <c r="A247" s="1" t="s">
        <v>418</v>
      </c>
      <c r="B247" s="1" t="s">
        <v>23</v>
      </c>
      <c r="C247" s="1" t="s">
        <v>297</v>
      </c>
      <c r="D247">
        <v>19</v>
      </c>
      <c r="E247">
        <v>0.85</v>
      </c>
      <c r="F247">
        <v>10</v>
      </c>
      <c r="G247">
        <v>0.98717948717948723</v>
      </c>
      <c r="H247">
        <v>0.39487179487179486</v>
      </c>
      <c r="I247">
        <v>0.5641025641025641</v>
      </c>
      <c r="J247">
        <v>0.95652173913043481</v>
      </c>
      <c r="K247">
        <v>0.6376811594202898</v>
      </c>
      <c r="L247">
        <v>0.76521739130434785</v>
      </c>
      <c r="M247">
        <v>2869</v>
      </c>
      <c r="N247" s="2">
        <v>2.6336458333333333E-3</v>
      </c>
      <c r="O247" s="1" t="s">
        <v>363</v>
      </c>
      <c r="P247">
        <v>5622217</v>
      </c>
      <c r="Q247" s="3">
        <v>44890.850386516206</v>
      </c>
      <c r="R247">
        <v>1344</v>
      </c>
      <c r="S247">
        <v>1</v>
      </c>
      <c r="T247">
        <v>0.24637681159420291</v>
      </c>
      <c r="U247">
        <v>0.39534883720930236</v>
      </c>
    </row>
    <row r="248" spans="1:21" x14ac:dyDescent="0.25">
      <c r="A248" s="1" t="s">
        <v>446</v>
      </c>
      <c r="B248" s="1" t="s">
        <v>23</v>
      </c>
      <c r="C248" s="1" t="s">
        <v>297</v>
      </c>
      <c r="D248">
        <v>10</v>
      </c>
      <c r="E248">
        <v>0.85</v>
      </c>
      <c r="F248">
        <v>10</v>
      </c>
      <c r="G248">
        <v>0.95348837209302328</v>
      </c>
      <c r="H248">
        <v>0.42051282051282052</v>
      </c>
      <c r="I248">
        <v>0.58362989323843417</v>
      </c>
      <c r="J248">
        <v>0.91836734693877553</v>
      </c>
      <c r="K248">
        <v>0.65217391304347827</v>
      </c>
      <c r="L248">
        <v>0.76271186440677963</v>
      </c>
      <c r="M248">
        <v>3004</v>
      </c>
      <c r="N248" s="2">
        <v>2.9620254629629632E-3</v>
      </c>
      <c r="O248" s="1" t="s">
        <v>363</v>
      </c>
      <c r="P248">
        <v>5622217</v>
      </c>
      <c r="Q248" s="3">
        <v>44890.905315613425</v>
      </c>
      <c r="R248">
        <v>1380</v>
      </c>
      <c r="S248">
        <v>1</v>
      </c>
      <c r="T248">
        <v>0.27536231884057971</v>
      </c>
      <c r="U248">
        <v>0.43181818181818188</v>
      </c>
    </row>
    <row r="249" spans="1:21" hidden="1" x14ac:dyDescent="0.25">
      <c r="A249" s="1" t="s">
        <v>430</v>
      </c>
      <c r="B249" s="1" t="s">
        <v>23</v>
      </c>
      <c r="C249" s="1" t="s">
        <v>297</v>
      </c>
      <c r="D249">
        <v>23</v>
      </c>
      <c r="E249">
        <v>0.85</v>
      </c>
      <c r="F249">
        <v>10</v>
      </c>
      <c r="G249">
        <v>1</v>
      </c>
      <c r="H249">
        <v>0.41538461538461541</v>
      </c>
      <c r="I249">
        <v>0.58695652173913049</v>
      </c>
      <c r="J249">
        <v>0.86538461538461542</v>
      </c>
      <c r="K249">
        <v>0.65217391304347827</v>
      </c>
      <c r="L249">
        <v>0.74380165289256195</v>
      </c>
      <c r="M249">
        <v>2652</v>
      </c>
      <c r="N249" s="2">
        <v>3.158101851851852E-3</v>
      </c>
      <c r="O249" s="1" t="s">
        <v>363</v>
      </c>
      <c r="P249">
        <v>5622217</v>
      </c>
      <c r="Q249" s="3">
        <v>44890.865330624998</v>
      </c>
      <c r="R249">
        <v>1336</v>
      </c>
      <c r="S249">
        <v>0.95454545454545459</v>
      </c>
      <c r="T249">
        <v>0.30434782608695654</v>
      </c>
      <c r="U249">
        <v>0.46153846153846156</v>
      </c>
    </row>
    <row r="250" spans="1:21" hidden="1" x14ac:dyDescent="0.25">
      <c r="A250" s="1" t="s">
        <v>421</v>
      </c>
      <c r="B250" s="1" t="s">
        <v>23</v>
      </c>
      <c r="C250" s="1" t="s">
        <v>297</v>
      </c>
      <c r="D250">
        <v>20</v>
      </c>
      <c r="E250">
        <v>0.85</v>
      </c>
      <c r="F250">
        <v>10</v>
      </c>
      <c r="G250">
        <v>1</v>
      </c>
      <c r="H250">
        <v>0.35897435897435898</v>
      </c>
      <c r="I250">
        <v>0.52830188679245282</v>
      </c>
      <c r="J250">
        <v>0.95348837209302328</v>
      </c>
      <c r="K250">
        <v>0.59420289855072461</v>
      </c>
      <c r="L250">
        <v>0.7321428571428571</v>
      </c>
      <c r="M250">
        <v>2911</v>
      </c>
      <c r="N250" s="2">
        <v>5.3125231481481478E-3</v>
      </c>
      <c r="O250" s="1" t="s">
        <v>363</v>
      </c>
      <c r="P250">
        <v>5622217</v>
      </c>
      <c r="Q250" s="3">
        <v>44890.853026828707</v>
      </c>
      <c r="R250">
        <v>1343</v>
      </c>
      <c r="S250">
        <v>1</v>
      </c>
      <c r="T250">
        <v>0.24637681159420291</v>
      </c>
      <c r="U250">
        <v>0.39534883720930236</v>
      </c>
    </row>
    <row r="251" spans="1:21" hidden="1" x14ac:dyDescent="0.25">
      <c r="A251" s="1" t="s">
        <v>42</v>
      </c>
      <c r="B251" s="1" t="s">
        <v>22</v>
      </c>
      <c r="C251" s="1" t="s">
        <v>23</v>
      </c>
      <c r="D251">
        <v>15</v>
      </c>
      <c r="E251">
        <v>0.85</v>
      </c>
      <c r="F251">
        <v>11</v>
      </c>
      <c r="G251">
        <v>1</v>
      </c>
      <c r="H251">
        <v>0.45674740484429066</v>
      </c>
      <c r="I251">
        <v>0.62707838479809985</v>
      </c>
      <c r="J251">
        <v>1</v>
      </c>
      <c r="K251">
        <v>0.57425742574257421</v>
      </c>
      <c r="L251">
        <v>0.72955974842767291</v>
      </c>
      <c r="M251">
        <v>474</v>
      </c>
      <c r="N251" s="2">
        <v>1.1508101851851852E-4</v>
      </c>
      <c r="O251" s="1" t="s">
        <v>24</v>
      </c>
      <c r="P251">
        <v>336055</v>
      </c>
      <c r="Q251" s="3">
        <v>44886.984640416667</v>
      </c>
      <c r="R251">
        <v>373</v>
      </c>
      <c r="S251">
        <v>1</v>
      </c>
      <c r="T251">
        <v>0.42574257425742573</v>
      </c>
      <c r="U251">
        <v>0.59722222222222221</v>
      </c>
    </row>
    <row r="252" spans="1:21" hidden="1" x14ac:dyDescent="0.25">
      <c r="A252" s="1" t="s">
        <v>378</v>
      </c>
      <c r="B252" s="1" t="s">
        <v>151</v>
      </c>
      <c r="C252" s="1" t="s">
        <v>297</v>
      </c>
      <c r="D252">
        <v>6</v>
      </c>
      <c r="E252">
        <v>0.85</v>
      </c>
      <c r="F252">
        <v>10</v>
      </c>
      <c r="G252">
        <v>0.98780487804878048</v>
      </c>
      <c r="H252">
        <v>0.37327188940092165</v>
      </c>
      <c r="I252">
        <v>0.5418060200668896</v>
      </c>
      <c r="J252">
        <v>0.9285714285714286</v>
      </c>
      <c r="K252">
        <v>0.58208955223880599</v>
      </c>
      <c r="L252">
        <v>0.7155963302752294</v>
      </c>
      <c r="M252">
        <v>2030</v>
      </c>
      <c r="N252" s="2">
        <v>3.1938425925925927E-3</v>
      </c>
      <c r="O252" s="1" t="s">
        <v>356</v>
      </c>
      <c r="P252">
        <v>6316297</v>
      </c>
      <c r="Q252" s="3">
        <v>44890.753903819445</v>
      </c>
      <c r="R252">
        <v>1234</v>
      </c>
      <c r="S252">
        <v>1</v>
      </c>
      <c r="T252">
        <v>0.41791044776119401</v>
      </c>
      <c r="U252">
        <v>0.58947368421052637</v>
      </c>
    </row>
    <row r="253" spans="1:21" hidden="1" x14ac:dyDescent="0.25">
      <c r="A253" s="1" t="s">
        <v>175</v>
      </c>
      <c r="B253" s="1" t="s">
        <v>22</v>
      </c>
      <c r="C253" s="1" t="s">
        <v>151</v>
      </c>
      <c r="D253">
        <v>15</v>
      </c>
      <c r="E253">
        <v>0.85</v>
      </c>
      <c r="F253">
        <v>11</v>
      </c>
      <c r="G253">
        <v>1</v>
      </c>
      <c r="H253">
        <v>0.4157303370786517</v>
      </c>
      <c r="I253">
        <v>0.58730158730158732</v>
      </c>
      <c r="J253">
        <v>0.97142857142857142</v>
      </c>
      <c r="K253">
        <v>0.53125</v>
      </c>
      <c r="L253">
        <v>0.68686868686868674</v>
      </c>
      <c r="M253">
        <v>527</v>
      </c>
      <c r="N253" s="2">
        <v>1.2003472222222222E-4</v>
      </c>
      <c r="O253" s="1" t="s">
        <v>152</v>
      </c>
      <c r="P253">
        <v>360154</v>
      </c>
      <c r="Q253" s="3">
        <v>44887.880872442132</v>
      </c>
      <c r="R253">
        <v>406</v>
      </c>
      <c r="S253">
        <v>0.9642857142857143</v>
      </c>
      <c r="T253">
        <v>0.421875</v>
      </c>
      <c r="U253">
        <v>0.58695652173913038</v>
      </c>
    </row>
    <row r="254" spans="1:21" hidden="1" x14ac:dyDescent="0.25">
      <c r="A254" s="1" t="s">
        <v>328</v>
      </c>
      <c r="B254" s="1" t="s">
        <v>22</v>
      </c>
      <c r="C254" s="1" t="s">
        <v>297</v>
      </c>
      <c r="D254">
        <v>7</v>
      </c>
      <c r="E254">
        <v>0.85</v>
      </c>
      <c r="F254">
        <v>10</v>
      </c>
      <c r="G254">
        <v>1</v>
      </c>
      <c r="H254">
        <v>0.4098360655737705</v>
      </c>
      <c r="I254">
        <v>0.58139534883720934</v>
      </c>
      <c r="J254">
        <v>0.97222222222222221</v>
      </c>
      <c r="K254">
        <v>0.50724637681159424</v>
      </c>
      <c r="L254">
        <v>0.66666666666666663</v>
      </c>
      <c r="M254">
        <v>2424</v>
      </c>
      <c r="N254" s="2">
        <v>2.3966435185185184E-2</v>
      </c>
      <c r="O254" s="1" t="s">
        <v>299</v>
      </c>
      <c r="P254">
        <v>-12144415</v>
      </c>
      <c r="Q254" s="3">
        <v>44889.863009641202</v>
      </c>
      <c r="R254">
        <v>1605</v>
      </c>
      <c r="S254">
        <v>0.9642857142857143</v>
      </c>
      <c r="T254">
        <v>0.39130434782608697</v>
      </c>
      <c r="U254">
        <v>0.55670103092783507</v>
      </c>
    </row>
    <row r="255" spans="1:21" hidden="1" x14ac:dyDescent="0.25">
      <c r="A255" s="1" t="s">
        <v>413</v>
      </c>
      <c r="B255" s="1" t="s">
        <v>23</v>
      </c>
      <c r="C255" s="1" t="s">
        <v>297</v>
      </c>
      <c r="D255">
        <v>6</v>
      </c>
      <c r="E255">
        <v>0.85</v>
      </c>
      <c r="F255">
        <v>10</v>
      </c>
      <c r="G255">
        <v>1</v>
      </c>
      <c r="H255">
        <v>0.3282051282051282</v>
      </c>
      <c r="I255">
        <v>0.49420849420849422</v>
      </c>
      <c r="J255">
        <v>1</v>
      </c>
      <c r="K255">
        <v>0.49275362318840582</v>
      </c>
      <c r="L255">
        <v>0.66019417475728159</v>
      </c>
      <c r="M255">
        <v>1908</v>
      </c>
      <c r="N255" s="2">
        <v>2.4158333333333332E-3</v>
      </c>
      <c r="O255" s="1" t="s">
        <v>363</v>
      </c>
      <c r="P255">
        <v>5622217</v>
      </c>
      <c r="Q255" s="3">
        <v>44890.847964004628</v>
      </c>
      <c r="R255">
        <v>1159</v>
      </c>
      <c r="S255">
        <v>1</v>
      </c>
      <c r="T255">
        <v>0.24637681159420291</v>
      </c>
      <c r="U255">
        <v>0.39534883720930236</v>
      </c>
    </row>
    <row r="256" spans="1:21" hidden="1" x14ac:dyDescent="0.25">
      <c r="A256" s="1" t="s">
        <v>443</v>
      </c>
      <c r="B256" s="1" t="s">
        <v>23</v>
      </c>
      <c r="C256" s="1" t="s">
        <v>297</v>
      </c>
      <c r="D256">
        <v>9</v>
      </c>
      <c r="E256">
        <v>0.85</v>
      </c>
      <c r="F256">
        <v>10</v>
      </c>
      <c r="G256">
        <v>1</v>
      </c>
      <c r="H256">
        <v>0.3282051282051282</v>
      </c>
      <c r="I256">
        <v>0.49420849420849422</v>
      </c>
      <c r="J256">
        <v>1</v>
      </c>
      <c r="K256">
        <v>0.49275362318840582</v>
      </c>
      <c r="L256">
        <v>0.66019417475728159</v>
      </c>
      <c r="M256">
        <v>1908</v>
      </c>
      <c r="N256" s="2">
        <v>2.477638888888889E-3</v>
      </c>
      <c r="O256" s="1" t="s">
        <v>363</v>
      </c>
      <c r="P256">
        <v>5622217</v>
      </c>
      <c r="Q256" s="3">
        <v>44890.902636192128</v>
      </c>
      <c r="R256">
        <v>1159</v>
      </c>
      <c r="S256">
        <v>1</v>
      </c>
      <c r="T256">
        <v>0.24637681159420291</v>
      </c>
      <c r="U256">
        <v>0.39534883720930236</v>
      </c>
    </row>
    <row r="257" spans="1:21" hidden="1" x14ac:dyDescent="0.25">
      <c r="A257" s="1" t="s">
        <v>448</v>
      </c>
      <c r="B257" s="1" t="s">
        <v>23</v>
      </c>
      <c r="C257" s="1" t="s">
        <v>297</v>
      </c>
      <c r="D257">
        <v>12</v>
      </c>
      <c r="E257">
        <v>0.85</v>
      </c>
      <c r="F257">
        <v>10</v>
      </c>
      <c r="G257">
        <v>1</v>
      </c>
      <c r="H257">
        <v>0.32307692307692309</v>
      </c>
      <c r="I257">
        <v>0.48837209302325585</v>
      </c>
      <c r="J257">
        <v>1</v>
      </c>
      <c r="K257">
        <v>0.47826086956521741</v>
      </c>
      <c r="L257">
        <v>0.6470588235294118</v>
      </c>
      <c r="M257">
        <v>1901</v>
      </c>
      <c r="N257" s="2">
        <v>3.080659722222222E-3</v>
      </c>
      <c r="O257" s="1" t="s">
        <v>363</v>
      </c>
      <c r="P257">
        <v>5622217</v>
      </c>
      <c r="Q257" s="3">
        <v>44890.911223182869</v>
      </c>
      <c r="R257">
        <v>1158</v>
      </c>
      <c r="S257">
        <v>1</v>
      </c>
      <c r="T257">
        <v>0.24637681159420291</v>
      </c>
      <c r="U257">
        <v>0.39534883720930236</v>
      </c>
    </row>
    <row r="258" spans="1:21" hidden="1" x14ac:dyDescent="0.25">
      <c r="A258" s="1" t="s">
        <v>449</v>
      </c>
      <c r="B258" s="1" t="s">
        <v>23</v>
      </c>
      <c r="C258" s="1" t="s">
        <v>297</v>
      </c>
      <c r="D258">
        <v>13</v>
      </c>
      <c r="E258">
        <v>0.85</v>
      </c>
      <c r="F258">
        <v>10</v>
      </c>
      <c r="G258">
        <v>1</v>
      </c>
      <c r="H258">
        <v>0.38974358974358975</v>
      </c>
      <c r="I258">
        <v>0.56088560885608862</v>
      </c>
      <c r="J258">
        <v>0.91891891891891897</v>
      </c>
      <c r="K258">
        <v>0.49275362318840582</v>
      </c>
      <c r="L258">
        <v>0.64150943396226412</v>
      </c>
      <c r="M258">
        <v>1920</v>
      </c>
      <c r="N258" s="2">
        <v>2.874502314814815E-3</v>
      </c>
      <c r="O258" s="1" t="s">
        <v>363</v>
      </c>
      <c r="P258">
        <v>5622217</v>
      </c>
      <c r="Q258" s="3">
        <v>44890.914307372688</v>
      </c>
      <c r="R258">
        <v>1166</v>
      </c>
      <c r="S258">
        <v>0.86956521739130432</v>
      </c>
      <c r="T258">
        <v>0.28985507246376813</v>
      </c>
      <c r="U258">
        <v>0.43478260869565211</v>
      </c>
    </row>
    <row r="259" spans="1:21" hidden="1" x14ac:dyDescent="0.25">
      <c r="A259" s="1" t="s">
        <v>315</v>
      </c>
      <c r="B259" s="1" t="s">
        <v>22</v>
      </c>
      <c r="C259" s="1" t="s">
        <v>297</v>
      </c>
      <c r="D259">
        <v>2</v>
      </c>
      <c r="E259">
        <v>0.85</v>
      </c>
      <c r="F259">
        <v>10</v>
      </c>
      <c r="G259">
        <v>0.96875</v>
      </c>
      <c r="H259">
        <v>0.33879781420765026</v>
      </c>
      <c r="I259">
        <v>0.50202429149797567</v>
      </c>
      <c r="J259">
        <v>1</v>
      </c>
      <c r="K259">
        <v>0.46376811594202899</v>
      </c>
      <c r="L259">
        <v>0.63366336633663367</v>
      </c>
      <c r="M259">
        <v>2549</v>
      </c>
      <c r="N259" s="2">
        <v>3.5904629629629628E-3</v>
      </c>
      <c r="O259" s="1" t="s">
        <v>299</v>
      </c>
      <c r="P259">
        <v>-12144415</v>
      </c>
      <c r="Q259" s="3">
        <v>44889.835363969905</v>
      </c>
      <c r="R259">
        <v>1626</v>
      </c>
      <c r="S259">
        <v>1</v>
      </c>
      <c r="T259">
        <v>0.34782608695652173</v>
      </c>
      <c r="U259">
        <v>0.5161290322580645</v>
      </c>
    </row>
    <row r="260" spans="1:21" hidden="1" x14ac:dyDescent="0.25">
      <c r="A260" s="1" t="s">
        <v>434</v>
      </c>
      <c r="B260" s="1" t="s">
        <v>23</v>
      </c>
      <c r="C260" s="1" t="s">
        <v>297</v>
      </c>
      <c r="D260">
        <v>25</v>
      </c>
      <c r="E260">
        <v>0.85</v>
      </c>
      <c r="F260">
        <v>10</v>
      </c>
      <c r="G260">
        <v>0.98305084745762716</v>
      </c>
      <c r="H260">
        <v>0.29743589743589743</v>
      </c>
      <c r="I260">
        <v>0.45669291338582679</v>
      </c>
      <c r="J260">
        <v>0.92307692307692313</v>
      </c>
      <c r="K260">
        <v>0.34782608695652173</v>
      </c>
      <c r="L260">
        <v>0.50526315789473686</v>
      </c>
      <c r="M260">
        <v>1970</v>
      </c>
      <c r="N260" s="2">
        <v>3.7300925925925926E-3</v>
      </c>
      <c r="O260" s="1" t="s">
        <v>363</v>
      </c>
      <c r="P260">
        <v>5622217</v>
      </c>
      <c r="Q260" s="3">
        <v>44890.872257407405</v>
      </c>
      <c r="R260">
        <v>1147</v>
      </c>
      <c r="S260">
        <v>0.9285714285714286</v>
      </c>
      <c r="T260">
        <v>0.18840579710144928</v>
      </c>
      <c r="U260">
        <v>0.31325301204819278</v>
      </c>
    </row>
    <row r="261" spans="1:21" hidden="1" x14ac:dyDescent="0.25">
      <c r="A261" s="1" t="s">
        <v>134</v>
      </c>
      <c r="B261" s="1" t="s">
        <v>22</v>
      </c>
      <c r="C261" s="1" t="s">
        <v>82</v>
      </c>
      <c r="D261">
        <v>23</v>
      </c>
      <c r="E261">
        <v>0.85</v>
      </c>
      <c r="F261">
        <v>16</v>
      </c>
      <c r="G261">
        <v>1</v>
      </c>
      <c r="H261">
        <v>0.20792079207920791</v>
      </c>
      <c r="I261">
        <v>0.34426229508196721</v>
      </c>
      <c r="J261">
        <v>0.95</v>
      </c>
      <c r="K261">
        <v>0.31147540983606559</v>
      </c>
      <c r="L261">
        <v>0.46913580246913583</v>
      </c>
      <c r="M261">
        <v>2528</v>
      </c>
      <c r="N261" s="2">
        <v>2.0658449074074073E-3</v>
      </c>
      <c r="O261" s="1" t="s">
        <v>132</v>
      </c>
      <c r="P261">
        <v>44130</v>
      </c>
      <c r="Q261" s="3">
        <v>44887.70952517361</v>
      </c>
      <c r="R261">
        <v>1570</v>
      </c>
      <c r="S261">
        <v>1</v>
      </c>
      <c r="T261">
        <v>0.24590163934426229</v>
      </c>
      <c r="U261">
        <v>0.39473684210526311</v>
      </c>
    </row>
    <row r="262" spans="1:21" hidden="1" x14ac:dyDescent="0.25">
      <c r="A262" s="1" t="s">
        <v>460</v>
      </c>
      <c r="B262" s="1" t="s">
        <v>23</v>
      </c>
      <c r="C262" s="1" t="s">
        <v>297</v>
      </c>
      <c r="D262">
        <v>16</v>
      </c>
      <c r="E262">
        <v>0.85</v>
      </c>
      <c r="F262">
        <v>10</v>
      </c>
      <c r="G262">
        <v>1</v>
      </c>
      <c r="H262">
        <v>0.25128205128205128</v>
      </c>
      <c r="I262">
        <v>0.40163934426229508</v>
      </c>
      <c r="J262">
        <v>0.83333333333333337</v>
      </c>
      <c r="K262">
        <v>0.28985507246376813</v>
      </c>
      <c r="L262">
        <v>0.43010752688172044</v>
      </c>
      <c r="M262">
        <v>1835</v>
      </c>
      <c r="N262" s="2">
        <v>6.3003935185185185E-3</v>
      </c>
      <c r="O262" s="1" t="s">
        <v>363</v>
      </c>
      <c r="P262">
        <v>5622217</v>
      </c>
      <c r="Q262" s="3">
        <v>44890.924247222225</v>
      </c>
      <c r="R262">
        <v>1090</v>
      </c>
      <c r="S262">
        <v>0.9</v>
      </c>
      <c r="T262">
        <v>0.13043478260869565</v>
      </c>
      <c r="U262">
        <v>0.22784810126582278</v>
      </c>
    </row>
    <row r="263" spans="1:21" hidden="1" x14ac:dyDescent="0.25">
      <c r="A263" s="1" t="s">
        <v>427</v>
      </c>
      <c r="B263" s="1" t="s">
        <v>23</v>
      </c>
      <c r="C263" s="1" t="s">
        <v>297</v>
      </c>
      <c r="D263">
        <v>22</v>
      </c>
      <c r="E263">
        <v>0.85</v>
      </c>
      <c r="F263">
        <v>10</v>
      </c>
      <c r="G263">
        <v>0.97435897435897434</v>
      </c>
      <c r="H263">
        <v>0.19487179487179487</v>
      </c>
      <c r="I263">
        <v>0.32478632478632474</v>
      </c>
      <c r="J263">
        <v>0.89473684210526316</v>
      </c>
      <c r="K263">
        <v>0.24637681159420291</v>
      </c>
      <c r="L263">
        <v>0.38636363636363635</v>
      </c>
      <c r="M263">
        <v>1799</v>
      </c>
      <c r="N263" s="2">
        <v>3.7636574074074074E-3</v>
      </c>
      <c r="O263" s="1" t="s">
        <v>363</v>
      </c>
      <c r="P263">
        <v>5622217</v>
      </c>
      <c r="Q263" s="3">
        <v>44890.861562824073</v>
      </c>
      <c r="R263">
        <v>1074</v>
      </c>
      <c r="S263">
        <v>0.88888888888888884</v>
      </c>
      <c r="T263">
        <v>0.11594202898550725</v>
      </c>
      <c r="U263">
        <v>0.20512820512820512</v>
      </c>
    </row>
    <row r="264" spans="1:21" hidden="1" x14ac:dyDescent="0.25">
      <c r="A264" s="1" t="s">
        <v>128</v>
      </c>
      <c r="B264" s="1" t="s">
        <v>22</v>
      </c>
      <c r="C264" s="1" t="s">
        <v>82</v>
      </c>
      <c r="D264">
        <v>23</v>
      </c>
      <c r="E264">
        <v>0.85</v>
      </c>
      <c r="F264">
        <v>15</v>
      </c>
      <c r="G264">
        <v>0.94444444444444442</v>
      </c>
      <c r="H264">
        <v>0.16831683168316833</v>
      </c>
      <c r="I264">
        <v>0.28571428571428575</v>
      </c>
      <c r="J264">
        <v>0.9285714285714286</v>
      </c>
      <c r="K264">
        <v>0.21311475409836064</v>
      </c>
      <c r="L264">
        <v>0.34666666666666662</v>
      </c>
      <c r="M264">
        <v>1938</v>
      </c>
      <c r="N264" s="2">
        <v>1.316724537037037E-3</v>
      </c>
      <c r="O264" s="1" t="s">
        <v>126</v>
      </c>
      <c r="P264">
        <v>26299</v>
      </c>
      <c r="Q264" s="3">
        <v>44887.706926828701</v>
      </c>
      <c r="R264">
        <v>1235</v>
      </c>
      <c r="S264">
        <v>1</v>
      </c>
      <c r="T264">
        <v>0.18032786885245902</v>
      </c>
      <c r="U264">
        <v>0.30555555555555558</v>
      </c>
    </row>
    <row r="265" spans="1:21" hidden="1" x14ac:dyDescent="0.25">
      <c r="A265" s="1" t="s">
        <v>121</v>
      </c>
      <c r="B265" s="1" t="s">
        <v>22</v>
      </c>
      <c r="C265" s="1" t="s">
        <v>82</v>
      </c>
      <c r="D265">
        <v>23</v>
      </c>
      <c r="E265">
        <v>0.85</v>
      </c>
      <c r="F265">
        <v>14</v>
      </c>
      <c r="G265">
        <v>0.96296296296296291</v>
      </c>
      <c r="H265">
        <v>0.12871287128712872</v>
      </c>
      <c r="I265">
        <v>0.22707423580786026</v>
      </c>
      <c r="J265">
        <v>0.90909090909090906</v>
      </c>
      <c r="K265">
        <v>0.16393442622950818</v>
      </c>
      <c r="L265">
        <v>0.27777777777777773</v>
      </c>
      <c r="M265">
        <v>1484</v>
      </c>
      <c r="N265" s="2">
        <v>9.4782407407407402E-4</v>
      </c>
      <c r="O265" s="1" t="s">
        <v>119</v>
      </c>
      <c r="P265">
        <v>17384</v>
      </c>
      <c r="Q265" s="3">
        <v>44887.704342800927</v>
      </c>
      <c r="R265">
        <v>973</v>
      </c>
      <c r="S265">
        <v>1</v>
      </c>
      <c r="T265">
        <v>0.14754098360655737</v>
      </c>
      <c r="U265">
        <v>0.25714285714285717</v>
      </c>
    </row>
    <row r="266" spans="1:21" hidden="1" x14ac:dyDescent="0.25">
      <c r="A266" s="1" t="s">
        <v>124</v>
      </c>
      <c r="B266" s="1" t="s">
        <v>22</v>
      </c>
      <c r="C266" s="1" t="s">
        <v>82</v>
      </c>
      <c r="D266">
        <v>24</v>
      </c>
      <c r="E266">
        <v>0.85</v>
      </c>
      <c r="F266">
        <v>14</v>
      </c>
      <c r="G266">
        <v>0.96666666666666667</v>
      </c>
      <c r="H266">
        <v>0.14356435643564355</v>
      </c>
      <c r="I266">
        <v>0.25</v>
      </c>
      <c r="J266">
        <v>0.9</v>
      </c>
      <c r="K266">
        <v>0.14754098360655737</v>
      </c>
      <c r="L266">
        <v>0.25352112676056338</v>
      </c>
      <c r="M266">
        <v>1925</v>
      </c>
      <c r="N266" s="2">
        <v>1.1416319444444445E-3</v>
      </c>
      <c r="O266" s="1" t="s">
        <v>119</v>
      </c>
      <c r="P266">
        <v>17384</v>
      </c>
      <c r="Q266" s="3">
        <v>44887.705667430557</v>
      </c>
      <c r="R266">
        <v>1118</v>
      </c>
      <c r="S266">
        <v>1</v>
      </c>
      <c r="T266">
        <v>0.11475409836065574</v>
      </c>
      <c r="U266">
        <v>0.20588235294117649</v>
      </c>
    </row>
    <row r="267" spans="1:21" hidden="1" x14ac:dyDescent="0.25">
      <c r="A267" s="1" t="s">
        <v>457</v>
      </c>
      <c r="B267" s="1" t="s">
        <v>23</v>
      </c>
      <c r="C267" s="1" t="s">
        <v>297</v>
      </c>
      <c r="D267">
        <v>15</v>
      </c>
      <c r="E267">
        <v>0.85</v>
      </c>
      <c r="F267">
        <v>10</v>
      </c>
      <c r="G267">
        <v>1</v>
      </c>
      <c r="H267">
        <v>7.179487179487179E-2</v>
      </c>
      <c r="I267">
        <v>0.13397129186602871</v>
      </c>
      <c r="J267">
        <v>1</v>
      </c>
      <c r="K267">
        <v>0.13043478260869565</v>
      </c>
      <c r="L267">
        <v>0.23076923076923078</v>
      </c>
      <c r="M267">
        <v>1575</v>
      </c>
      <c r="N267" s="2">
        <v>3.087002314814815E-3</v>
      </c>
      <c r="O267" s="1" t="s">
        <v>363</v>
      </c>
      <c r="P267">
        <v>5622217</v>
      </c>
      <c r="Q267" s="3">
        <v>44890.921151574075</v>
      </c>
      <c r="R267">
        <v>973</v>
      </c>
      <c r="S267">
        <v>1</v>
      </c>
      <c r="T267">
        <v>5.7971014492753624E-2</v>
      </c>
      <c r="U267">
        <v>0.1095890410958904</v>
      </c>
    </row>
    <row r="268" spans="1:21" hidden="1" x14ac:dyDescent="0.25">
      <c r="A268" s="1" t="s">
        <v>114</v>
      </c>
      <c r="B268" s="1" t="s">
        <v>22</v>
      </c>
      <c r="C268" s="1" t="s">
        <v>82</v>
      </c>
      <c r="D268">
        <v>23</v>
      </c>
      <c r="E268">
        <v>0.85</v>
      </c>
      <c r="F268">
        <v>13</v>
      </c>
      <c r="G268">
        <v>1</v>
      </c>
      <c r="H268">
        <v>9.405940594059406E-2</v>
      </c>
      <c r="I268">
        <v>0.17194570135746606</v>
      </c>
      <c r="J268">
        <v>1</v>
      </c>
      <c r="K268">
        <v>6.5573770491803282E-2</v>
      </c>
      <c r="L268">
        <v>0.12307692307692307</v>
      </c>
      <c r="M268">
        <v>896</v>
      </c>
      <c r="N268" s="2">
        <v>6.064814814814815E-4</v>
      </c>
      <c r="O268" s="1" t="s">
        <v>112</v>
      </c>
      <c r="P268">
        <v>8469</v>
      </c>
      <c r="Q268" s="3">
        <v>44887.702020578705</v>
      </c>
      <c r="R268">
        <v>600</v>
      </c>
      <c r="S268">
        <v>1</v>
      </c>
      <c r="T268">
        <v>4.9180327868852458E-2</v>
      </c>
      <c r="U268">
        <v>9.375E-2</v>
      </c>
    </row>
    <row r="269" spans="1:21" hidden="1" x14ac:dyDescent="0.25">
      <c r="A269" s="1" t="s">
        <v>117</v>
      </c>
      <c r="B269" s="1" t="s">
        <v>22</v>
      </c>
      <c r="C269" s="1" t="s">
        <v>82</v>
      </c>
      <c r="D269">
        <v>24</v>
      </c>
      <c r="E269">
        <v>0.85</v>
      </c>
      <c r="F269">
        <v>13</v>
      </c>
      <c r="G269">
        <v>1</v>
      </c>
      <c r="H269">
        <v>0.10396039603960396</v>
      </c>
      <c r="I269">
        <v>0.18834080717488788</v>
      </c>
      <c r="J269">
        <v>1</v>
      </c>
      <c r="K269">
        <v>4.9180327868852458E-2</v>
      </c>
      <c r="L269">
        <v>9.375E-2</v>
      </c>
      <c r="M269">
        <v>1136</v>
      </c>
      <c r="N269" s="2">
        <v>7.2381944444444447E-4</v>
      </c>
      <c r="O269" s="1" t="s">
        <v>112</v>
      </c>
      <c r="P269">
        <v>8469</v>
      </c>
      <c r="Q269" s="3">
        <v>44887.703005046293</v>
      </c>
      <c r="R269">
        <v>703</v>
      </c>
      <c r="S269">
        <v>1</v>
      </c>
      <c r="T269">
        <v>3.2786885245901641E-2</v>
      </c>
      <c r="U269">
        <v>6.3492063492063489E-2</v>
      </c>
    </row>
    <row r="270" spans="1:21" hidden="1" x14ac:dyDescent="0.25">
      <c r="A270" s="1" t="s">
        <v>305</v>
      </c>
      <c r="B270" s="1" t="s">
        <v>22</v>
      </c>
      <c r="C270" s="1" t="s">
        <v>297</v>
      </c>
      <c r="D270">
        <v>27</v>
      </c>
      <c r="E270">
        <v>0.85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7181</v>
      </c>
      <c r="N270" s="2">
        <v>8.7857870370370364E-3</v>
      </c>
      <c r="O270" s="1" t="s">
        <v>299</v>
      </c>
      <c r="P270">
        <v>-12144415</v>
      </c>
      <c r="Q270" s="3">
        <v>44888.841746018516</v>
      </c>
      <c r="R270">
        <v>2772</v>
      </c>
      <c r="S270">
        <v>0</v>
      </c>
      <c r="T270">
        <v>0</v>
      </c>
      <c r="U270">
        <v>0</v>
      </c>
    </row>
    <row r="271" spans="1:21" x14ac:dyDescent="0.25">
      <c r="A271" s="1" t="s">
        <v>447</v>
      </c>
      <c r="B271" s="1" t="s">
        <v>23</v>
      </c>
      <c r="C271" s="1" t="s">
        <v>297</v>
      </c>
      <c r="D271">
        <v>11</v>
      </c>
      <c r="E271">
        <v>0.85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2">
        <v>2.919548611111111E-3</v>
      </c>
      <c r="O271" s="1" t="s">
        <v>363</v>
      </c>
      <c r="P271">
        <v>5622217</v>
      </c>
      <c r="Q271" s="3">
        <v>44890.908300092589</v>
      </c>
      <c r="R271">
        <v>0</v>
      </c>
      <c r="S271">
        <v>0</v>
      </c>
      <c r="T271">
        <v>0</v>
      </c>
      <c r="U271">
        <v>0</v>
      </c>
    </row>
    <row r="272" spans="1:21" hidden="1" x14ac:dyDescent="0.25">
      <c r="A272" s="1" t="s">
        <v>63</v>
      </c>
      <c r="B272" s="1" t="s">
        <v>22</v>
      </c>
      <c r="C272" s="1" t="s">
        <v>23</v>
      </c>
      <c r="D272">
        <v>21</v>
      </c>
      <c r="E272">
        <v>0.8</v>
      </c>
      <c r="F272">
        <v>11</v>
      </c>
      <c r="G272">
        <v>0.98484848484848486</v>
      </c>
      <c r="H272">
        <v>0.67474048442906576</v>
      </c>
      <c r="I272">
        <v>0.80082135523613973</v>
      </c>
      <c r="J272">
        <v>0.95789473684210524</v>
      </c>
      <c r="K272">
        <v>0.90099009900990101</v>
      </c>
      <c r="L272">
        <v>0.92857142857142849</v>
      </c>
      <c r="M272">
        <v>752</v>
      </c>
      <c r="N272" s="2">
        <v>1.4894675925925926E-4</v>
      </c>
      <c r="O272" s="1" t="s">
        <v>24</v>
      </c>
      <c r="P272">
        <v>336055</v>
      </c>
      <c r="Q272" s="3">
        <v>44886.985563298615</v>
      </c>
      <c r="R272">
        <v>541</v>
      </c>
      <c r="S272">
        <v>0.98461538461538467</v>
      </c>
      <c r="T272">
        <v>0.63366336633663367</v>
      </c>
      <c r="U272">
        <v>0.77108433734939763</v>
      </c>
    </row>
    <row r="273" spans="1:21" hidden="1" x14ac:dyDescent="0.25">
      <c r="A273" s="1" t="s">
        <v>288</v>
      </c>
      <c r="B273" s="1" t="s">
        <v>22</v>
      </c>
      <c r="C273" s="1" t="s">
        <v>23</v>
      </c>
      <c r="D273">
        <v>24</v>
      </c>
      <c r="E273">
        <v>0.8</v>
      </c>
      <c r="F273">
        <v>11</v>
      </c>
      <c r="G273">
        <v>0.98067632850241548</v>
      </c>
      <c r="H273">
        <v>0.70242214532871972</v>
      </c>
      <c r="I273">
        <v>0.81854838709677424</v>
      </c>
      <c r="J273">
        <v>0.967741935483871</v>
      </c>
      <c r="K273">
        <v>0.8910891089108911</v>
      </c>
      <c r="L273">
        <v>0.9278350515463919</v>
      </c>
      <c r="M273">
        <v>744</v>
      </c>
      <c r="N273" s="2">
        <v>2.0361111111111112E-4</v>
      </c>
      <c r="O273" s="1" t="s">
        <v>24</v>
      </c>
      <c r="P273">
        <v>336055</v>
      </c>
      <c r="Q273" s="3">
        <v>44888.540728113425</v>
      </c>
      <c r="R273">
        <v>540</v>
      </c>
      <c r="S273">
        <v>0.9838709677419355</v>
      </c>
      <c r="T273">
        <v>0.60396039603960394</v>
      </c>
      <c r="U273">
        <v>0.74846625766871155</v>
      </c>
    </row>
    <row r="274" spans="1:21" hidden="1" x14ac:dyDescent="0.25">
      <c r="A274" s="1" t="s">
        <v>252</v>
      </c>
      <c r="B274" s="1" t="s">
        <v>22</v>
      </c>
      <c r="C274" s="1" t="s">
        <v>151</v>
      </c>
      <c r="D274">
        <v>24</v>
      </c>
      <c r="E274">
        <v>0.8</v>
      </c>
      <c r="F274">
        <v>11</v>
      </c>
      <c r="G274">
        <v>0.99065420560747663</v>
      </c>
      <c r="H274">
        <v>0.5955056179775281</v>
      </c>
      <c r="I274">
        <v>0.74385964912280711</v>
      </c>
      <c r="J274">
        <v>0.98245614035087714</v>
      </c>
      <c r="K274">
        <v>0.875</v>
      </c>
      <c r="L274">
        <v>0.92561983471074383</v>
      </c>
      <c r="M274">
        <v>722</v>
      </c>
      <c r="N274" s="2">
        <v>5.4965277777777781E-4</v>
      </c>
      <c r="O274" s="1" t="s">
        <v>152</v>
      </c>
      <c r="P274">
        <v>360154</v>
      </c>
      <c r="Q274" s="3">
        <v>44888.525930671298</v>
      </c>
      <c r="R274">
        <v>541</v>
      </c>
      <c r="S274">
        <v>0.97826086956521741</v>
      </c>
      <c r="T274">
        <v>0.703125</v>
      </c>
      <c r="U274">
        <v>0.81818181818181823</v>
      </c>
    </row>
    <row r="275" spans="1:21" hidden="1" x14ac:dyDescent="0.25">
      <c r="A275" s="1" t="s">
        <v>258</v>
      </c>
      <c r="B275" s="1" t="s">
        <v>22</v>
      </c>
      <c r="C275" s="1" t="s">
        <v>151</v>
      </c>
      <c r="D275">
        <v>26</v>
      </c>
      <c r="E275">
        <v>0.8</v>
      </c>
      <c r="F275">
        <v>11</v>
      </c>
      <c r="G275">
        <v>0.99065420560747663</v>
      </c>
      <c r="H275">
        <v>0.5955056179775281</v>
      </c>
      <c r="I275">
        <v>0.74385964912280711</v>
      </c>
      <c r="J275">
        <v>0.98245614035087714</v>
      </c>
      <c r="K275">
        <v>0.875</v>
      </c>
      <c r="L275">
        <v>0.92561983471074383</v>
      </c>
      <c r="M275">
        <v>722</v>
      </c>
      <c r="N275" s="2">
        <v>4.9570601851851848E-4</v>
      </c>
      <c r="O275" s="1" t="s">
        <v>152</v>
      </c>
      <c r="P275">
        <v>360154</v>
      </c>
      <c r="Q275" s="3">
        <v>44888.529350069446</v>
      </c>
      <c r="R275">
        <v>541</v>
      </c>
      <c r="S275">
        <v>0.97826086956521741</v>
      </c>
      <c r="T275">
        <v>0.703125</v>
      </c>
      <c r="U275">
        <v>0.81818181818181823</v>
      </c>
    </row>
    <row r="276" spans="1:21" hidden="1" x14ac:dyDescent="0.25">
      <c r="A276" s="1" t="s">
        <v>77</v>
      </c>
      <c r="B276" s="1" t="s">
        <v>22</v>
      </c>
      <c r="C276" s="1" t="s">
        <v>23</v>
      </c>
      <c r="D276">
        <v>27</v>
      </c>
      <c r="E276">
        <v>0.8</v>
      </c>
      <c r="F276">
        <v>11</v>
      </c>
      <c r="G276">
        <v>0.97101449275362317</v>
      </c>
      <c r="H276">
        <v>0.69550173010380623</v>
      </c>
      <c r="I276">
        <v>0.81048387096774177</v>
      </c>
      <c r="J276">
        <v>0.93877551020408168</v>
      </c>
      <c r="K276">
        <v>0.91089108910891092</v>
      </c>
      <c r="L276">
        <v>0.92462311557788956</v>
      </c>
      <c r="M276">
        <v>812</v>
      </c>
      <c r="N276" s="2">
        <v>3.7501157407407405E-4</v>
      </c>
      <c r="O276" s="1" t="s">
        <v>24</v>
      </c>
      <c r="P276">
        <v>336055</v>
      </c>
      <c r="Q276" s="3">
        <v>44887.529007094905</v>
      </c>
      <c r="R276">
        <v>565</v>
      </c>
      <c r="S276">
        <v>0.98484848484848486</v>
      </c>
      <c r="T276">
        <v>0.64356435643564358</v>
      </c>
      <c r="U276">
        <v>0.77844311377245501</v>
      </c>
    </row>
    <row r="277" spans="1:21" hidden="1" x14ac:dyDescent="0.25">
      <c r="A277" s="1" t="s">
        <v>348</v>
      </c>
      <c r="B277" s="1" t="s">
        <v>22</v>
      </c>
      <c r="C277" s="1" t="s">
        <v>297</v>
      </c>
      <c r="D277">
        <v>23</v>
      </c>
      <c r="E277">
        <v>0.8</v>
      </c>
      <c r="F277">
        <v>10</v>
      </c>
      <c r="G277">
        <v>0.9821428571428571</v>
      </c>
      <c r="H277">
        <v>0.60109289617486339</v>
      </c>
      <c r="I277">
        <v>0.74576271186440679</v>
      </c>
      <c r="J277">
        <v>0.91428571428571426</v>
      </c>
      <c r="K277">
        <v>0.92753623188405798</v>
      </c>
      <c r="L277">
        <v>0.92086330935251803</v>
      </c>
      <c r="M277">
        <v>5834</v>
      </c>
      <c r="N277" s="2">
        <v>9.9042129629629636E-3</v>
      </c>
      <c r="O277" s="1" t="s">
        <v>299</v>
      </c>
      <c r="P277">
        <v>-12144415</v>
      </c>
      <c r="Q277" s="3">
        <v>44890.457227222221</v>
      </c>
      <c r="R277">
        <v>2634</v>
      </c>
      <c r="S277">
        <v>0.95833333333333337</v>
      </c>
      <c r="T277">
        <v>0.66666666666666663</v>
      </c>
      <c r="U277">
        <v>0.78632478632478631</v>
      </c>
    </row>
    <row r="278" spans="1:21" hidden="1" x14ac:dyDescent="0.25">
      <c r="A278" s="1" t="s">
        <v>285</v>
      </c>
      <c r="B278" s="1" t="s">
        <v>22</v>
      </c>
      <c r="C278" s="1" t="s">
        <v>23</v>
      </c>
      <c r="D278">
        <v>22</v>
      </c>
      <c r="E278">
        <v>0.8</v>
      </c>
      <c r="F278">
        <v>11</v>
      </c>
      <c r="G278">
        <v>0.98453608247422686</v>
      </c>
      <c r="H278">
        <v>0.66089965397923878</v>
      </c>
      <c r="I278">
        <v>0.79089026915113869</v>
      </c>
      <c r="J278">
        <v>0.96703296703296704</v>
      </c>
      <c r="K278">
        <v>0.87128712871287128</v>
      </c>
      <c r="L278">
        <v>0.91666666666666674</v>
      </c>
      <c r="M278">
        <v>635</v>
      </c>
      <c r="N278" s="2">
        <v>2.0534722222222222E-4</v>
      </c>
      <c r="O278" s="1" t="s">
        <v>24</v>
      </c>
      <c r="P278">
        <v>336055</v>
      </c>
      <c r="Q278" s="3">
        <v>44888.540092372685</v>
      </c>
      <c r="R278">
        <v>479</v>
      </c>
      <c r="S278">
        <v>0.98412698412698407</v>
      </c>
      <c r="T278">
        <v>0.61386138613861385</v>
      </c>
      <c r="U278">
        <v>0.75609756097560976</v>
      </c>
    </row>
    <row r="279" spans="1:21" hidden="1" x14ac:dyDescent="0.25">
      <c r="A279" s="1" t="s">
        <v>294</v>
      </c>
      <c r="B279" s="1" t="s">
        <v>22</v>
      </c>
      <c r="C279" s="1" t="s">
        <v>23</v>
      </c>
      <c r="D279">
        <v>26</v>
      </c>
      <c r="E279">
        <v>0.8</v>
      </c>
      <c r="F279">
        <v>11</v>
      </c>
      <c r="G279">
        <v>0.98477157360406087</v>
      </c>
      <c r="H279">
        <v>0.67128027681660896</v>
      </c>
      <c r="I279">
        <v>0.79835390946502049</v>
      </c>
      <c r="J279">
        <v>0.96703296703296704</v>
      </c>
      <c r="K279">
        <v>0.87128712871287128</v>
      </c>
      <c r="L279">
        <v>0.91666666666666674</v>
      </c>
      <c r="M279">
        <v>632</v>
      </c>
      <c r="N279" s="2">
        <v>2.0945601851851851E-4</v>
      </c>
      <c r="O279" s="1" t="s">
        <v>24</v>
      </c>
      <c r="P279">
        <v>336055</v>
      </c>
      <c r="Q279" s="3">
        <v>44888.541962511576</v>
      </c>
      <c r="R279">
        <v>477</v>
      </c>
      <c r="S279">
        <v>0.96875</v>
      </c>
      <c r="T279">
        <v>0.61386138613861385</v>
      </c>
      <c r="U279">
        <v>0.75151515151515147</v>
      </c>
    </row>
    <row r="280" spans="1:21" hidden="1" x14ac:dyDescent="0.25">
      <c r="A280" s="1" t="s">
        <v>342</v>
      </c>
      <c r="B280" s="1" t="s">
        <v>22</v>
      </c>
      <c r="C280" s="1" t="s">
        <v>297</v>
      </c>
      <c r="D280">
        <v>21</v>
      </c>
      <c r="E280">
        <v>0.8</v>
      </c>
      <c r="F280">
        <v>10</v>
      </c>
      <c r="G280">
        <v>0.9568965517241379</v>
      </c>
      <c r="H280">
        <v>0.60655737704918034</v>
      </c>
      <c r="I280">
        <v>0.74247491638795982</v>
      </c>
      <c r="J280">
        <v>0.8904109589041096</v>
      </c>
      <c r="K280">
        <v>0.94202898550724634</v>
      </c>
      <c r="L280">
        <v>0.91549295774647876</v>
      </c>
      <c r="M280">
        <v>7593</v>
      </c>
      <c r="N280" s="2">
        <v>9.2195023148148141E-3</v>
      </c>
      <c r="O280" s="1" t="s">
        <v>299</v>
      </c>
      <c r="P280">
        <v>-12144415</v>
      </c>
      <c r="Q280" s="3">
        <v>44889.940497118056</v>
      </c>
      <c r="R280">
        <v>2825</v>
      </c>
      <c r="S280">
        <v>0.95833333333333337</v>
      </c>
      <c r="T280">
        <v>0.66666666666666663</v>
      </c>
      <c r="U280">
        <v>0.78632478632478631</v>
      </c>
    </row>
    <row r="281" spans="1:21" hidden="1" x14ac:dyDescent="0.25">
      <c r="A281" s="1" t="s">
        <v>138</v>
      </c>
      <c r="B281" s="1" t="s">
        <v>22</v>
      </c>
      <c r="C281" s="1" t="s">
        <v>82</v>
      </c>
      <c r="D281">
        <v>23</v>
      </c>
      <c r="E281">
        <v>0.8</v>
      </c>
      <c r="F281">
        <v>10</v>
      </c>
      <c r="G281">
        <v>0.96703296703296704</v>
      </c>
      <c r="H281">
        <v>0.43564356435643564</v>
      </c>
      <c r="I281">
        <v>0.60068259385665534</v>
      </c>
      <c r="J281">
        <v>0.87878787878787878</v>
      </c>
      <c r="K281">
        <v>0.95081967213114749</v>
      </c>
      <c r="L281">
        <v>0.91338582677165359</v>
      </c>
      <c r="M281">
        <v>9743</v>
      </c>
      <c r="N281" s="2">
        <v>1.3011597222222223E-2</v>
      </c>
      <c r="O281" s="1" t="s">
        <v>83</v>
      </c>
      <c r="P281">
        <v>284531</v>
      </c>
      <c r="Q281" s="3">
        <v>44887.714849756943</v>
      </c>
      <c r="R281">
        <v>3399</v>
      </c>
      <c r="S281">
        <v>0.95238095238095233</v>
      </c>
      <c r="T281">
        <v>0.65573770491803274</v>
      </c>
      <c r="U281">
        <v>0.77669902912621347</v>
      </c>
    </row>
    <row r="282" spans="1:21" hidden="1" x14ac:dyDescent="0.25">
      <c r="A282" s="1" t="s">
        <v>291</v>
      </c>
      <c r="B282" s="1" t="s">
        <v>22</v>
      </c>
      <c r="C282" s="1" t="s">
        <v>23</v>
      </c>
      <c r="D282">
        <v>25</v>
      </c>
      <c r="E282">
        <v>0.8</v>
      </c>
      <c r="F282">
        <v>11</v>
      </c>
      <c r="G282">
        <v>0.98936170212765961</v>
      </c>
      <c r="H282">
        <v>0.643598615916955</v>
      </c>
      <c r="I282">
        <v>0.77987421383647804</v>
      </c>
      <c r="J282">
        <v>0.9662921348314607</v>
      </c>
      <c r="K282">
        <v>0.85148514851485146</v>
      </c>
      <c r="L282">
        <v>0.90526315789473688</v>
      </c>
      <c r="M282">
        <v>622</v>
      </c>
      <c r="N282" s="2">
        <v>2.0554398148148149E-4</v>
      </c>
      <c r="O282" s="1" t="s">
        <v>24</v>
      </c>
      <c r="P282">
        <v>336055</v>
      </c>
      <c r="Q282" s="3">
        <v>44888.541332372683</v>
      </c>
      <c r="R282">
        <v>470</v>
      </c>
      <c r="S282">
        <v>0.9838709677419355</v>
      </c>
      <c r="T282">
        <v>0.60396039603960394</v>
      </c>
      <c r="U282">
        <v>0.74846625766871155</v>
      </c>
    </row>
    <row r="283" spans="1:21" hidden="1" x14ac:dyDescent="0.25">
      <c r="A283" s="1" t="s">
        <v>300</v>
      </c>
      <c r="B283" s="1" t="s">
        <v>22</v>
      </c>
      <c r="C283" s="1" t="s">
        <v>297</v>
      </c>
      <c r="D283">
        <v>1</v>
      </c>
      <c r="E283">
        <v>0.8</v>
      </c>
      <c r="F283">
        <v>10</v>
      </c>
      <c r="G283">
        <v>0.98058252427184467</v>
      </c>
      <c r="H283">
        <v>0.55191256830601088</v>
      </c>
      <c r="I283">
        <v>0.70629370629370625</v>
      </c>
      <c r="J283">
        <v>0.9375</v>
      </c>
      <c r="K283">
        <v>0.86956521739130432</v>
      </c>
      <c r="L283">
        <v>0.90225563909774442</v>
      </c>
      <c r="M283">
        <v>8999</v>
      </c>
      <c r="N283" s="2">
        <v>4.5147106481481479E-3</v>
      </c>
      <c r="O283" s="1" t="s">
        <v>299</v>
      </c>
      <c r="P283">
        <v>-12144415</v>
      </c>
      <c r="Q283" s="3">
        <v>44889.830455324074</v>
      </c>
      <c r="R283">
        <v>2747</v>
      </c>
      <c r="S283">
        <v>0.97499999999999998</v>
      </c>
      <c r="T283">
        <v>0.56521739130434778</v>
      </c>
      <c r="U283">
        <v>0.7155963302752294</v>
      </c>
    </row>
    <row r="284" spans="1:21" hidden="1" x14ac:dyDescent="0.25">
      <c r="A284" s="1" t="s">
        <v>52</v>
      </c>
      <c r="B284" s="1" t="s">
        <v>22</v>
      </c>
      <c r="C284" s="1" t="s">
        <v>23</v>
      </c>
      <c r="D284">
        <v>18</v>
      </c>
      <c r="E284">
        <v>0.8</v>
      </c>
      <c r="F284">
        <v>11</v>
      </c>
      <c r="G284">
        <v>0.98453608247422686</v>
      </c>
      <c r="H284">
        <v>0.66089965397923878</v>
      </c>
      <c r="I284">
        <v>0.79089026915113869</v>
      </c>
      <c r="J284">
        <v>0.9555555555555556</v>
      </c>
      <c r="K284">
        <v>0.85148514851485146</v>
      </c>
      <c r="L284">
        <v>0.90052356020942403</v>
      </c>
      <c r="M284">
        <v>738</v>
      </c>
      <c r="N284" s="2">
        <v>1.2998842592592592E-4</v>
      </c>
      <c r="O284" s="1" t="s">
        <v>24</v>
      </c>
      <c r="P284">
        <v>336055</v>
      </c>
      <c r="Q284" s="3">
        <v>44886.985118969904</v>
      </c>
      <c r="R284">
        <v>538</v>
      </c>
      <c r="S284">
        <v>0.984375</v>
      </c>
      <c r="T284">
        <v>0.62376237623762376</v>
      </c>
      <c r="U284">
        <v>0.76363636363636367</v>
      </c>
    </row>
    <row r="285" spans="1:21" hidden="1" x14ac:dyDescent="0.25">
      <c r="A285" s="1" t="s">
        <v>276</v>
      </c>
      <c r="B285" s="1" t="s">
        <v>22</v>
      </c>
      <c r="C285" s="1" t="s">
        <v>23</v>
      </c>
      <c r="D285">
        <v>13</v>
      </c>
      <c r="E285">
        <v>0.8</v>
      </c>
      <c r="F285">
        <v>11</v>
      </c>
      <c r="G285">
        <v>0.98913043478260865</v>
      </c>
      <c r="H285">
        <v>0.62975778546712802</v>
      </c>
      <c r="I285">
        <v>0.7695560253699788</v>
      </c>
      <c r="J285">
        <v>0.9555555555555556</v>
      </c>
      <c r="K285">
        <v>0.85148514851485146</v>
      </c>
      <c r="L285">
        <v>0.90052356020942403</v>
      </c>
      <c r="M285">
        <v>764</v>
      </c>
      <c r="N285" s="2">
        <v>2.1142361111111112E-4</v>
      </c>
      <c r="O285" s="1" t="s">
        <v>24</v>
      </c>
      <c r="P285">
        <v>336055</v>
      </c>
      <c r="Q285" s="3">
        <v>44888.538037534723</v>
      </c>
      <c r="R285">
        <v>546</v>
      </c>
      <c r="S285">
        <v>0.984375</v>
      </c>
      <c r="T285">
        <v>0.62376237623762376</v>
      </c>
      <c r="U285">
        <v>0.76363636363636367</v>
      </c>
    </row>
    <row r="286" spans="1:21" hidden="1" x14ac:dyDescent="0.25">
      <c r="A286" s="1" t="s">
        <v>324</v>
      </c>
      <c r="B286" s="1" t="s">
        <v>22</v>
      </c>
      <c r="C286" s="1" t="s">
        <v>297</v>
      </c>
      <c r="D286">
        <v>6</v>
      </c>
      <c r="E286">
        <v>0.8</v>
      </c>
      <c r="F286">
        <v>10</v>
      </c>
      <c r="G286">
        <v>0.98113207547169812</v>
      </c>
      <c r="H286">
        <v>0.56830601092896171</v>
      </c>
      <c r="I286">
        <v>0.71972318339100338</v>
      </c>
      <c r="J286">
        <v>0.96666666666666667</v>
      </c>
      <c r="K286">
        <v>0.84057971014492749</v>
      </c>
      <c r="L286">
        <v>0.89922480620155032</v>
      </c>
      <c r="M286">
        <v>5085</v>
      </c>
      <c r="N286" s="2">
        <v>7.4237499999999998E-3</v>
      </c>
      <c r="O286" s="1" t="s">
        <v>299</v>
      </c>
      <c r="P286">
        <v>-12144415</v>
      </c>
      <c r="Q286" s="3">
        <v>44889.855558333336</v>
      </c>
      <c r="R286">
        <v>2462</v>
      </c>
      <c r="S286">
        <v>0.97727272727272729</v>
      </c>
      <c r="T286">
        <v>0.62318840579710144</v>
      </c>
      <c r="U286">
        <v>0.76106194690265494</v>
      </c>
    </row>
    <row r="287" spans="1:21" hidden="1" x14ac:dyDescent="0.25">
      <c r="A287" s="1" t="s">
        <v>331</v>
      </c>
      <c r="B287" s="1" t="s">
        <v>22</v>
      </c>
      <c r="C287" s="1" t="s">
        <v>297</v>
      </c>
      <c r="D287">
        <v>9</v>
      </c>
      <c r="E287">
        <v>0.8</v>
      </c>
      <c r="F287">
        <v>10</v>
      </c>
      <c r="G287">
        <v>0.98113207547169812</v>
      </c>
      <c r="H287">
        <v>0.56830601092896171</v>
      </c>
      <c r="I287">
        <v>0.71972318339100338</v>
      </c>
      <c r="J287">
        <v>0.96666666666666667</v>
      </c>
      <c r="K287">
        <v>0.84057971014492749</v>
      </c>
      <c r="L287">
        <v>0.89922480620155032</v>
      </c>
      <c r="M287">
        <v>5085</v>
      </c>
      <c r="N287" s="2">
        <v>7.3031365740740739E-3</v>
      </c>
      <c r="O287" s="1" t="s">
        <v>299</v>
      </c>
      <c r="P287">
        <v>-12144415</v>
      </c>
      <c r="Q287" s="3">
        <v>44889.91042054398</v>
      </c>
      <c r="R287">
        <v>2462</v>
      </c>
      <c r="S287">
        <v>0.97727272727272729</v>
      </c>
      <c r="T287">
        <v>0.62318840579710144</v>
      </c>
      <c r="U287">
        <v>0.76106194690265494</v>
      </c>
    </row>
    <row r="288" spans="1:21" hidden="1" x14ac:dyDescent="0.25">
      <c r="A288" s="1" t="s">
        <v>382</v>
      </c>
      <c r="B288" s="1" t="s">
        <v>151</v>
      </c>
      <c r="C288" s="1" t="s">
        <v>297</v>
      </c>
      <c r="D288">
        <v>19</v>
      </c>
      <c r="E288">
        <v>0.8</v>
      </c>
      <c r="F288">
        <v>10</v>
      </c>
      <c r="G288">
        <v>0.97959183673469385</v>
      </c>
      <c r="H288">
        <v>0.44239631336405533</v>
      </c>
      <c r="I288">
        <v>0.60952380952380947</v>
      </c>
      <c r="J288">
        <v>0.93548387096774188</v>
      </c>
      <c r="K288">
        <v>0.86567164179104472</v>
      </c>
      <c r="L288">
        <v>0.89922480620155032</v>
      </c>
      <c r="M288">
        <v>3497</v>
      </c>
      <c r="N288" s="2">
        <v>3.6071643518518519E-3</v>
      </c>
      <c r="O288" s="1" t="s">
        <v>356</v>
      </c>
      <c r="P288">
        <v>6316297</v>
      </c>
      <c r="Q288" s="3">
        <v>44890.757104421296</v>
      </c>
      <c r="R288">
        <v>1487</v>
      </c>
      <c r="S288">
        <v>1</v>
      </c>
      <c r="T288">
        <v>0.52238805970149249</v>
      </c>
      <c r="U288">
        <v>0.68627450980392157</v>
      </c>
    </row>
    <row r="289" spans="1:21" hidden="1" x14ac:dyDescent="0.25">
      <c r="A289" s="1" t="s">
        <v>304</v>
      </c>
      <c r="B289" s="1" t="s">
        <v>22</v>
      </c>
      <c r="C289" s="1" t="s">
        <v>297</v>
      </c>
      <c r="D289">
        <v>27</v>
      </c>
      <c r="E289">
        <v>0.8</v>
      </c>
      <c r="F289">
        <v>10</v>
      </c>
      <c r="G289">
        <v>0.95575221238938057</v>
      </c>
      <c r="H289">
        <v>0.5901639344262295</v>
      </c>
      <c r="I289">
        <v>0.72972972972972983</v>
      </c>
      <c r="J289">
        <v>0.84615384615384615</v>
      </c>
      <c r="K289">
        <v>0.95652173913043481</v>
      </c>
      <c r="L289">
        <v>0.8979591836734695</v>
      </c>
      <c r="M289">
        <v>10467</v>
      </c>
      <c r="N289" s="2">
        <v>1.1754849537037038E-2</v>
      </c>
      <c r="O289" s="1" t="s">
        <v>299</v>
      </c>
      <c r="P289">
        <v>-12144415</v>
      </c>
      <c r="Q289" s="3">
        <v>44890.505449872682</v>
      </c>
      <c r="R289">
        <v>3083</v>
      </c>
      <c r="S289">
        <v>0.94</v>
      </c>
      <c r="T289">
        <v>0.6811594202898551</v>
      </c>
      <c r="U289">
        <v>0.78991596638655459</v>
      </c>
    </row>
    <row r="290" spans="1:21" hidden="1" x14ac:dyDescent="0.25">
      <c r="A290" s="1" t="s">
        <v>90</v>
      </c>
      <c r="B290" s="1" t="s">
        <v>22</v>
      </c>
      <c r="C290" s="1" t="s">
        <v>82</v>
      </c>
      <c r="D290">
        <v>17</v>
      </c>
      <c r="E290">
        <v>0.8</v>
      </c>
      <c r="F290">
        <v>10</v>
      </c>
      <c r="G290">
        <v>0.92473118279569888</v>
      </c>
      <c r="H290">
        <v>0.42574257425742573</v>
      </c>
      <c r="I290">
        <v>0.58305084745762703</v>
      </c>
      <c r="J290">
        <v>0.86363636363636365</v>
      </c>
      <c r="K290">
        <v>0.93442622950819676</v>
      </c>
      <c r="L290">
        <v>0.89763779527559051</v>
      </c>
      <c r="M290">
        <v>10807</v>
      </c>
      <c r="N290" s="2">
        <v>1.1110057870370371E-2</v>
      </c>
      <c r="O290" s="1" t="s">
        <v>83</v>
      </c>
      <c r="P290">
        <v>284531</v>
      </c>
      <c r="Q290" s="3">
        <v>44887.607078321758</v>
      </c>
      <c r="R290">
        <v>3463</v>
      </c>
      <c r="S290">
        <v>0.95121951219512191</v>
      </c>
      <c r="T290">
        <v>0.63934426229508201</v>
      </c>
      <c r="U290">
        <v>0.76470588235294124</v>
      </c>
    </row>
    <row r="291" spans="1:21" hidden="1" x14ac:dyDescent="0.25">
      <c r="A291" s="1" t="s">
        <v>47</v>
      </c>
      <c r="B291" s="1" t="s">
        <v>22</v>
      </c>
      <c r="C291" s="1" t="s">
        <v>23</v>
      </c>
      <c r="D291">
        <v>17</v>
      </c>
      <c r="E291">
        <v>0.8</v>
      </c>
      <c r="F291">
        <v>11</v>
      </c>
      <c r="G291">
        <v>0.98429319371727753</v>
      </c>
      <c r="H291">
        <v>0.65051903114186849</v>
      </c>
      <c r="I291">
        <v>0.78333333333333321</v>
      </c>
      <c r="J291">
        <v>0.9550561797752809</v>
      </c>
      <c r="K291">
        <v>0.84158415841584155</v>
      </c>
      <c r="L291">
        <v>0.89473684210526305</v>
      </c>
      <c r="M291">
        <v>704</v>
      </c>
      <c r="N291" s="2">
        <v>1.2416666666666666E-4</v>
      </c>
      <c r="O291" s="1" t="s">
        <v>24</v>
      </c>
      <c r="P291">
        <v>336055</v>
      </c>
      <c r="Q291" s="3">
        <v>44886.984990902776</v>
      </c>
      <c r="R291">
        <v>523</v>
      </c>
      <c r="S291">
        <v>0.98412698412698407</v>
      </c>
      <c r="T291">
        <v>0.61386138613861385</v>
      </c>
      <c r="U291">
        <v>0.75609756097560976</v>
      </c>
    </row>
    <row r="292" spans="1:21" hidden="1" x14ac:dyDescent="0.25">
      <c r="A292" s="1" t="s">
        <v>69</v>
      </c>
      <c r="B292" s="1" t="s">
        <v>22</v>
      </c>
      <c r="C292" s="1" t="s">
        <v>23</v>
      </c>
      <c r="D292">
        <v>23</v>
      </c>
      <c r="E292">
        <v>0.8</v>
      </c>
      <c r="F292">
        <v>11</v>
      </c>
      <c r="G292">
        <v>0.98412698412698407</v>
      </c>
      <c r="H292">
        <v>0.643598615916955</v>
      </c>
      <c r="I292">
        <v>0.7782426778242677</v>
      </c>
      <c r="J292">
        <v>0.9550561797752809</v>
      </c>
      <c r="K292">
        <v>0.84158415841584155</v>
      </c>
      <c r="L292">
        <v>0.89473684210526305</v>
      </c>
      <c r="M292">
        <v>687</v>
      </c>
      <c r="N292" s="2">
        <v>1.6324074074074073E-4</v>
      </c>
      <c r="O292" s="1" t="s">
        <v>24</v>
      </c>
      <c r="P292">
        <v>336055</v>
      </c>
      <c r="Q292" s="3">
        <v>44886.985901782406</v>
      </c>
      <c r="R292">
        <v>514</v>
      </c>
      <c r="S292">
        <v>0.98412698412698407</v>
      </c>
      <c r="T292">
        <v>0.61386138613861385</v>
      </c>
      <c r="U292">
        <v>0.75609756097560976</v>
      </c>
    </row>
    <row r="293" spans="1:21" hidden="1" x14ac:dyDescent="0.25">
      <c r="A293" s="1" t="s">
        <v>264</v>
      </c>
      <c r="B293" s="1" t="s">
        <v>22</v>
      </c>
      <c r="C293" s="1" t="s">
        <v>23</v>
      </c>
      <c r="D293">
        <v>8</v>
      </c>
      <c r="E293">
        <v>0.8</v>
      </c>
      <c r="F293">
        <v>11</v>
      </c>
      <c r="G293">
        <v>0.9946236559139785</v>
      </c>
      <c r="H293">
        <v>0.64013840830449831</v>
      </c>
      <c r="I293">
        <v>0.77894736842105261</v>
      </c>
      <c r="J293">
        <v>0.9550561797752809</v>
      </c>
      <c r="K293">
        <v>0.84158415841584155</v>
      </c>
      <c r="L293">
        <v>0.89473684210526305</v>
      </c>
      <c r="M293">
        <v>598</v>
      </c>
      <c r="N293" s="2">
        <v>3.5703703703703706E-4</v>
      </c>
      <c r="O293" s="1" t="s">
        <v>24</v>
      </c>
      <c r="P293">
        <v>336055</v>
      </c>
      <c r="Q293" s="3">
        <v>44888.535253715279</v>
      </c>
      <c r="R293">
        <v>457</v>
      </c>
      <c r="S293">
        <v>0.96923076923076923</v>
      </c>
      <c r="T293">
        <v>0.62376237623762376</v>
      </c>
      <c r="U293">
        <v>0.75903614457831325</v>
      </c>
    </row>
    <row r="294" spans="1:21" hidden="1" x14ac:dyDescent="0.25">
      <c r="A294" s="1" t="s">
        <v>180</v>
      </c>
      <c r="B294" s="1" t="s">
        <v>22</v>
      </c>
      <c r="C294" s="1" t="s">
        <v>151</v>
      </c>
      <c r="D294">
        <v>17</v>
      </c>
      <c r="E294">
        <v>0.8</v>
      </c>
      <c r="F294">
        <v>11</v>
      </c>
      <c r="G294">
        <v>0.93913043478260871</v>
      </c>
      <c r="H294">
        <v>0.6067415730337079</v>
      </c>
      <c r="I294">
        <v>0.73720136518771329</v>
      </c>
      <c r="J294">
        <v>0.890625</v>
      </c>
      <c r="K294">
        <v>0.890625</v>
      </c>
      <c r="L294">
        <v>0.890625</v>
      </c>
      <c r="M294">
        <v>751</v>
      </c>
      <c r="N294" s="2">
        <v>1.3335648148148148E-4</v>
      </c>
      <c r="O294" s="1" t="s">
        <v>152</v>
      </c>
      <c r="P294">
        <v>360154</v>
      </c>
      <c r="Q294" s="3">
        <v>44887.881241041665</v>
      </c>
      <c r="R294">
        <v>561</v>
      </c>
      <c r="S294">
        <v>0.92</v>
      </c>
      <c r="T294">
        <v>0.71875</v>
      </c>
      <c r="U294">
        <v>0.80701754385964919</v>
      </c>
    </row>
    <row r="295" spans="1:21" hidden="1" x14ac:dyDescent="0.25">
      <c r="A295" s="1" t="s">
        <v>282</v>
      </c>
      <c r="B295" s="1" t="s">
        <v>22</v>
      </c>
      <c r="C295" s="1" t="s">
        <v>23</v>
      </c>
      <c r="D295">
        <v>20</v>
      </c>
      <c r="E295">
        <v>0.8</v>
      </c>
      <c r="F295">
        <v>11</v>
      </c>
      <c r="G295">
        <v>0.98412698412698407</v>
      </c>
      <c r="H295">
        <v>0.643598615916955</v>
      </c>
      <c r="I295">
        <v>0.7782426778242677</v>
      </c>
      <c r="J295">
        <v>0.95454545454545459</v>
      </c>
      <c r="K295">
        <v>0.83168316831683164</v>
      </c>
      <c r="L295">
        <v>0.88888888888888895</v>
      </c>
      <c r="M295">
        <v>736</v>
      </c>
      <c r="N295" s="2">
        <v>2.4854166666666666E-4</v>
      </c>
      <c r="O295" s="1" t="s">
        <v>24</v>
      </c>
      <c r="P295">
        <v>336055</v>
      </c>
      <c r="Q295" s="3">
        <v>44888.539358865739</v>
      </c>
      <c r="R295">
        <v>535</v>
      </c>
      <c r="S295">
        <v>0.9838709677419355</v>
      </c>
      <c r="T295">
        <v>0.60396039603960394</v>
      </c>
      <c r="U295">
        <v>0.74846625766871155</v>
      </c>
    </row>
    <row r="296" spans="1:21" hidden="1" x14ac:dyDescent="0.25">
      <c r="A296" s="1" t="s">
        <v>261</v>
      </c>
      <c r="B296" s="1" t="s">
        <v>22</v>
      </c>
      <c r="C296" s="1" t="s">
        <v>23</v>
      </c>
      <c r="D296">
        <v>7</v>
      </c>
      <c r="E296">
        <v>0.8</v>
      </c>
      <c r="F296">
        <v>11</v>
      </c>
      <c r="G296">
        <v>0.98305084745762716</v>
      </c>
      <c r="H296">
        <v>0.60207612456747406</v>
      </c>
      <c r="I296">
        <v>0.74678111587982832</v>
      </c>
      <c r="J296">
        <v>0.97619047619047616</v>
      </c>
      <c r="K296">
        <v>0.81188118811881194</v>
      </c>
      <c r="L296">
        <v>0.88648648648648654</v>
      </c>
      <c r="M296">
        <v>577</v>
      </c>
      <c r="N296" s="2">
        <v>8.4187499999999996E-4</v>
      </c>
      <c r="O296" s="1" t="s">
        <v>24</v>
      </c>
      <c r="P296">
        <v>336055</v>
      </c>
      <c r="Q296" s="3">
        <v>44888.532690995373</v>
      </c>
      <c r="R296">
        <v>445</v>
      </c>
      <c r="S296">
        <v>0.98412698412698407</v>
      </c>
      <c r="T296">
        <v>0.61386138613861385</v>
      </c>
      <c r="U296">
        <v>0.75609756097560976</v>
      </c>
    </row>
    <row r="297" spans="1:21" hidden="1" x14ac:dyDescent="0.25">
      <c r="A297" s="1" t="s">
        <v>95</v>
      </c>
      <c r="B297" s="1" t="s">
        <v>22</v>
      </c>
      <c r="C297" s="1" t="s">
        <v>82</v>
      </c>
      <c r="D297">
        <v>18</v>
      </c>
      <c r="E297">
        <v>0.8</v>
      </c>
      <c r="F297">
        <v>10</v>
      </c>
      <c r="G297">
        <v>0.92473118279569888</v>
      </c>
      <c r="H297">
        <v>0.42574257425742573</v>
      </c>
      <c r="I297">
        <v>0.58305084745762703</v>
      </c>
      <c r="J297">
        <v>0.83823529411764708</v>
      </c>
      <c r="K297">
        <v>0.93442622950819676</v>
      </c>
      <c r="L297">
        <v>0.88372093023255816</v>
      </c>
      <c r="M297">
        <v>14661</v>
      </c>
      <c r="N297" s="2">
        <v>1.1252430555555555E-2</v>
      </c>
      <c r="O297" s="1" t="s">
        <v>83</v>
      </c>
      <c r="P297">
        <v>284531</v>
      </c>
      <c r="Q297" s="3">
        <v>44887.618622650465</v>
      </c>
      <c r="R297">
        <v>3511</v>
      </c>
      <c r="S297">
        <v>0.94871794871794868</v>
      </c>
      <c r="T297">
        <v>0.60655737704918034</v>
      </c>
      <c r="U297">
        <v>0.74</v>
      </c>
    </row>
    <row r="298" spans="1:21" hidden="1" x14ac:dyDescent="0.25">
      <c r="A298" s="1" t="s">
        <v>377</v>
      </c>
      <c r="B298" s="1" t="s">
        <v>151</v>
      </c>
      <c r="C298" s="1" t="s">
        <v>297</v>
      </c>
      <c r="D298">
        <v>6</v>
      </c>
      <c r="E298">
        <v>0.8</v>
      </c>
      <c r="F298">
        <v>10</v>
      </c>
      <c r="G298">
        <v>0.98058252427184467</v>
      </c>
      <c r="H298">
        <v>0.46543778801843316</v>
      </c>
      <c r="I298">
        <v>0.63124999999999987</v>
      </c>
      <c r="J298">
        <v>0.91935483870967738</v>
      </c>
      <c r="K298">
        <v>0.85074626865671643</v>
      </c>
      <c r="L298">
        <v>0.88372093023255804</v>
      </c>
      <c r="M298">
        <v>3293</v>
      </c>
      <c r="N298" s="2">
        <v>3.1938425925925927E-3</v>
      </c>
      <c r="O298" s="1" t="s">
        <v>356</v>
      </c>
      <c r="P298">
        <v>6316297</v>
      </c>
      <c r="Q298" s="3">
        <v>44890.753903819445</v>
      </c>
      <c r="R298">
        <v>1476</v>
      </c>
      <c r="S298">
        <v>1</v>
      </c>
      <c r="T298">
        <v>0.5074626865671642</v>
      </c>
      <c r="U298">
        <v>0.6732673267326732</v>
      </c>
    </row>
    <row r="299" spans="1:21" hidden="1" x14ac:dyDescent="0.25">
      <c r="A299" s="1" t="s">
        <v>279</v>
      </c>
      <c r="B299" s="1" t="s">
        <v>22</v>
      </c>
      <c r="C299" s="1" t="s">
        <v>23</v>
      </c>
      <c r="D299">
        <v>16</v>
      </c>
      <c r="E299">
        <v>0.8</v>
      </c>
      <c r="F299">
        <v>11</v>
      </c>
      <c r="G299">
        <v>0.98404255319148937</v>
      </c>
      <c r="H299">
        <v>0.64013840830449831</v>
      </c>
      <c r="I299">
        <v>0.77568134171907754</v>
      </c>
      <c r="J299">
        <v>0.95402298850574707</v>
      </c>
      <c r="K299">
        <v>0.82178217821782173</v>
      </c>
      <c r="L299">
        <v>0.88297872340425532</v>
      </c>
      <c r="M299">
        <v>674</v>
      </c>
      <c r="N299" s="2">
        <v>2.7172453703703706E-4</v>
      </c>
      <c r="O299" s="1" t="s">
        <v>24</v>
      </c>
      <c r="P299">
        <v>336055</v>
      </c>
      <c r="Q299" s="3">
        <v>44888.538566481482</v>
      </c>
      <c r="R299">
        <v>508</v>
      </c>
      <c r="S299">
        <v>0.9838709677419355</v>
      </c>
      <c r="T299">
        <v>0.60396039603960394</v>
      </c>
      <c r="U299">
        <v>0.74846625766871155</v>
      </c>
    </row>
    <row r="300" spans="1:21" hidden="1" x14ac:dyDescent="0.25">
      <c r="A300" s="1" t="s">
        <v>196</v>
      </c>
      <c r="B300" s="1" t="s">
        <v>22</v>
      </c>
      <c r="C300" s="1" t="s">
        <v>151</v>
      </c>
      <c r="D300">
        <v>21</v>
      </c>
      <c r="E300">
        <v>0.8</v>
      </c>
      <c r="F300">
        <v>11</v>
      </c>
      <c r="G300">
        <v>0.94214876033057848</v>
      </c>
      <c r="H300">
        <v>0.6404494382022472</v>
      </c>
      <c r="I300">
        <v>0.76254180602006694</v>
      </c>
      <c r="J300">
        <v>0.83333333333333337</v>
      </c>
      <c r="K300">
        <v>0.9375</v>
      </c>
      <c r="L300">
        <v>0.88235294117647056</v>
      </c>
      <c r="M300">
        <v>800</v>
      </c>
      <c r="N300" s="2">
        <v>1.5974537037037037E-4</v>
      </c>
      <c r="O300" s="1" t="s">
        <v>152</v>
      </c>
      <c r="P300">
        <v>360154</v>
      </c>
      <c r="Q300" s="3">
        <v>44887.881842430557</v>
      </c>
      <c r="R300">
        <v>580</v>
      </c>
      <c r="S300">
        <v>0.85185185185185186</v>
      </c>
      <c r="T300">
        <v>0.71875</v>
      </c>
      <c r="U300">
        <v>0.77966101694915246</v>
      </c>
    </row>
    <row r="301" spans="1:21" hidden="1" x14ac:dyDescent="0.25">
      <c r="A301" s="1" t="s">
        <v>336</v>
      </c>
      <c r="B301" s="1" t="s">
        <v>22</v>
      </c>
      <c r="C301" s="1" t="s">
        <v>297</v>
      </c>
      <c r="D301">
        <v>19</v>
      </c>
      <c r="E301">
        <v>0.8</v>
      </c>
      <c r="F301">
        <v>10</v>
      </c>
      <c r="G301">
        <v>0.98076923076923073</v>
      </c>
      <c r="H301">
        <v>0.55737704918032782</v>
      </c>
      <c r="I301">
        <v>0.71080139372822304</v>
      </c>
      <c r="J301">
        <v>0.96551724137931039</v>
      </c>
      <c r="K301">
        <v>0.81159420289855078</v>
      </c>
      <c r="L301">
        <v>0.88188976377952766</v>
      </c>
      <c r="M301">
        <v>5349</v>
      </c>
      <c r="N301" s="2">
        <v>7.5356712962962964E-3</v>
      </c>
      <c r="O301" s="1" t="s">
        <v>299</v>
      </c>
      <c r="P301">
        <v>-12144415</v>
      </c>
      <c r="Q301" s="3">
        <v>44889.91775778935</v>
      </c>
      <c r="R301">
        <v>2495</v>
      </c>
      <c r="S301">
        <v>0.97560975609756095</v>
      </c>
      <c r="T301">
        <v>0.57971014492753625</v>
      </c>
      <c r="U301">
        <v>0.7272727272727274</v>
      </c>
    </row>
    <row r="302" spans="1:21" hidden="1" x14ac:dyDescent="0.25">
      <c r="A302" s="1" t="s">
        <v>388</v>
      </c>
      <c r="B302" s="1" t="s">
        <v>151</v>
      </c>
      <c r="C302" s="1" t="s">
        <v>297</v>
      </c>
      <c r="D302">
        <v>21</v>
      </c>
      <c r="E302">
        <v>0.8</v>
      </c>
      <c r="F302">
        <v>10</v>
      </c>
      <c r="G302">
        <v>0.9719626168224299</v>
      </c>
      <c r="H302">
        <v>0.47926267281105989</v>
      </c>
      <c r="I302">
        <v>0.64197530864197527</v>
      </c>
      <c r="J302">
        <v>0.82894736842105265</v>
      </c>
      <c r="K302">
        <v>0.94029850746268662</v>
      </c>
      <c r="L302">
        <v>0.88111888111888115</v>
      </c>
      <c r="M302">
        <v>5094</v>
      </c>
      <c r="N302" s="2">
        <v>4.6944907407407404E-3</v>
      </c>
      <c r="O302" s="1" t="s">
        <v>356</v>
      </c>
      <c r="P302">
        <v>6316297</v>
      </c>
      <c r="Q302" s="3">
        <v>44890.767983101854</v>
      </c>
      <c r="R302">
        <v>1604</v>
      </c>
      <c r="S302">
        <v>1</v>
      </c>
      <c r="T302">
        <v>0.55223880597014929</v>
      </c>
      <c r="U302">
        <v>0.71153846153846156</v>
      </c>
    </row>
    <row r="303" spans="1:21" hidden="1" x14ac:dyDescent="0.25">
      <c r="A303" s="1" t="s">
        <v>202</v>
      </c>
      <c r="B303" s="1" t="s">
        <v>22</v>
      </c>
      <c r="C303" s="1" t="s">
        <v>151</v>
      </c>
      <c r="D303">
        <v>23</v>
      </c>
      <c r="E303">
        <v>0.8</v>
      </c>
      <c r="F303">
        <v>11</v>
      </c>
      <c r="G303">
        <v>0.95495495495495497</v>
      </c>
      <c r="H303">
        <v>0.5955056179775281</v>
      </c>
      <c r="I303">
        <v>0.73356401384083059</v>
      </c>
      <c r="J303">
        <v>0.90163934426229508</v>
      </c>
      <c r="K303">
        <v>0.859375</v>
      </c>
      <c r="L303">
        <v>0.88</v>
      </c>
      <c r="M303">
        <v>732</v>
      </c>
      <c r="N303" s="2">
        <v>1.6283564814814814E-4</v>
      </c>
      <c r="O303" s="1" t="s">
        <v>152</v>
      </c>
      <c r="P303">
        <v>360154</v>
      </c>
      <c r="Q303" s="3">
        <v>44887.882201261571</v>
      </c>
      <c r="R303">
        <v>553</v>
      </c>
      <c r="S303">
        <v>0.93617021276595747</v>
      </c>
      <c r="T303">
        <v>0.6875</v>
      </c>
      <c r="U303">
        <v>0.79279279279279269</v>
      </c>
    </row>
    <row r="304" spans="1:21" hidden="1" x14ac:dyDescent="0.25">
      <c r="A304" s="1" t="s">
        <v>394</v>
      </c>
      <c r="B304" s="1" t="s">
        <v>151</v>
      </c>
      <c r="C304" s="1" t="s">
        <v>297</v>
      </c>
      <c r="D304">
        <v>23</v>
      </c>
      <c r="E304">
        <v>0.8</v>
      </c>
      <c r="F304">
        <v>10</v>
      </c>
      <c r="G304">
        <v>0.98095238095238091</v>
      </c>
      <c r="H304">
        <v>0.47465437788018433</v>
      </c>
      <c r="I304">
        <v>0.63975155279503104</v>
      </c>
      <c r="J304">
        <v>0.84722222222222221</v>
      </c>
      <c r="K304">
        <v>0.91044776119402981</v>
      </c>
      <c r="L304">
        <v>0.8776978417266188</v>
      </c>
      <c r="M304">
        <v>3977</v>
      </c>
      <c r="N304" s="2">
        <v>4.0828009259259264E-3</v>
      </c>
      <c r="O304" s="1" t="s">
        <v>356</v>
      </c>
      <c r="P304">
        <v>6316297</v>
      </c>
      <c r="Q304" s="3">
        <v>44890.777713634256</v>
      </c>
      <c r="R304">
        <v>1538</v>
      </c>
      <c r="S304">
        <v>1</v>
      </c>
      <c r="T304">
        <v>0.55223880597014929</v>
      </c>
      <c r="U304">
        <v>0.71153846153846156</v>
      </c>
    </row>
    <row r="305" spans="1:21" hidden="1" x14ac:dyDescent="0.25">
      <c r="A305" s="1" t="s">
        <v>210</v>
      </c>
      <c r="B305" s="1" t="s">
        <v>22</v>
      </c>
      <c r="C305" s="1" t="s">
        <v>151</v>
      </c>
      <c r="D305">
        <v>27</v>
      </c>
      <c r="E305">
        <v>0.8</v>
      </c>
      <c r="F305">
        <v>11</v>
      </c>
      <c r="G305">
        <v>0.9140625</v>
      </c>
      <c r="H305">
        <v>0.65730337078651691</v>
      </c>
      <c r="I305">
        <v>0.76470588235294124</v>
      </c>
      <c r="J305">
        <v>0.82191780821917804</v>
      </c>
      <c r="K305">
        <v>0.9375</v>
      </c>
      <c r="L305">
        <v>0.87591240875912413</v>
      </c>
      <c r="M305">
        <v>862</v>
      </c>
      <c r="N305" s="2">
        <v>1.5922453703703704E-4</v>
      </c>
      <c r="O305" s="1" t="s">
        <v>152</v>
      </c>
      <c r="P305">
        <v>360154</v>
      </c>
      <c r="Q305" s="3">
        <v>44887.882956666668</v>
      </c>
      <c r="R305">
        <v>605</v>
      </c>
      <c r="S305">
        <v>0.87037037037037035</v>
      </c>
      <c r="T305">
        <v>0.734375</v>
      </c>
      <c r="U305">
        <v>0.79661016949152541</v>
      </c>
    </row>
    <row r="306" spans="1:21" hidden="1" x14ac:dyDescent="0.25">
      <c r="A306" s="1" t="s">
        <v>237</v>
      </c>
      <c r="B306" s="1" t="s">
        <v>22</v>
      </c>
      <c r="C306" s="1" t="s">
        <v>151</v>
      </c>
      <c r="D306">
        <v>12</v>
      </c>
      <c r="E306">
        <v>0.8</v>
      </c>
      <c r="F306">
        <v>11</v>
      </c>
      <c r="G306">
        <v>0.95283018867924529</v>
      </c>
      <c r="H306">
        <v>0.56741573033707871</v>
      </c>
      <c r="I306">
        <v>0.71126760563380276</v>
      </c>
      <c r="J306">
        <v>0.88709677419354838</v>
      </c>
      <c r="K306">
        <v>0.859375</v>
      </c>
      <c r="L306">
        <v>0.87301587301587291</v>
      </c>
      <c r="M306">
        <v>717</v>
      </c>
      <c r="N306" s="2">
        <v>4.0469907407407409E-4</v>
      </c>
      <c r="O306" s="1" t="s">
        <v>152</v>
      </c>
      <c r="P306">
        <v>360154</v>
      </c>
      <c r="Q306" s="3">
        <v>44888.517672939815</v>
      </c>
      <c r="R306">
        <v>542</v>
      </c>
      <c r="S306">
        <v>0.91836734693877553</v>
      </c>
      <c r="T306">
        <v>0.703125</v>
      </c>
      <c r="U306">
        <v>0.79646017699115057</v>
      </c>
    </row>
    <row r="307" spans="1:21" hidden="1" x14ac:dyDescent="0.25">
      <c r="A307" s="1" t="s">
        <v>190</v>
      </c>
      <c r="B307" s="1" t="s">
        <v>22</v>
      </c>
      <c r="C307" s="1" t="s">
        <v>151</v>
      </c>
      <c r="D307">
        <v>19</v>
      </c>
      <c r="E307">
        <v>0.8</v>
      </c>
      <c r="F307">
        <v>11</v>
      </c>
      <c r="G307">
        <v>0.95283018867924529</v>
      </c>
      <c r="H307">
        <v>0.56741573033707871</v>
      </c>
      <c r="I307">
        <v>0.71126760563380276</v>
      </c>
      <c r="J307">
        <v>0.9</v>
      </c>
      <c r="K307">
        <v>0.84375</v>
      </c>
      <c r="L307">
        <v>0.87096774193548399</v>
      </c>
      <c r="M307">
        <v>719</v>
      </c>
      <c r="N307" s="2">
        <v>9.248842592592593E-5</v>
      </c>
      <c r="O307" s="1" t="s">
        <v>152</v>
      </c>
      <c r="P307">
        <v>360154</v>
      </c>
      <c r="Q307" s="3">
        <v>44887.881511377316</v>
      </c>
      <c r="R307">
        <v>543</v>
      </c>
      <c r="S307">
        <v>0.9375</v>
      </c>
      <c r="T307">
        <v>0.703125</v>
      </c>
      <c r="U307">
        <v>0.8035714285714286</v>
      </c>
    </row>
    <row r="308" spans="1:21" hidden="1" x14ac:dyDescent="0.25">
      <c r="A308" s="1" t="s">
        <v>231</v>
      </c>
      <c r="B308" s="1" t="s">
        <v>22</v>
      </c>
      <c r="C308" s="1" t="s">
        <v>151</v>
      </c>
      <c r="D308">
        <v>10</v>
      </c>
      <c r="E308">
        <v>0.8</v>
      </c>
      <c r="F308">
        <v>11</v>
      </c>
      <c r="G308">
        <v>0.95192307692307687</v>
      </c>
      <c r="H308">
        <v>0.5561797752808989</v>
      </c>
      <c r="I308">
        <v>0.7021276595744681</v>
      </c>
      <c r="J308">
        <v>0.9</v>
      </c>
      <c r="K308">
        <v>0.84375</v>
      </c>
      <c r="L308">
        <v>0.87096774193548399</v>
      </c>
      <c r="M308">
        <v>711</v>
      </c>
      <c r="N308" s="2">
        <v>4.1844907407407407E-4</v>
      </c>
      <c r="O308" s="1" t="s">
        <v>152</v>
      </c>
      <c r="P308">
        <v>360154</v>
      </c>
      <c r="Q308" s="3">
        <v>44888.515213715276</v>
      </c>
      <c r="R308">
        <v>539</v>
      </c>
      <c r="S308">
        <v>0.9375</v>
      </c>
      <c r="T308">
        <v>0.703125</v>
      </c>
      <c r="U308">
        <v>0.8035714285714286</v>
      </c>
    </row>
    <row r="309" spans="1:21" hidden="1" x14ac:dyDescent="0.25">
      <c r="A309" s="1" t="s">
        <v>270</v>
      </c>
      <c r="B309" s="1" t="s">
        <v>22</v>
      </c>
      <c r="C309" s="1" t="s">
        <v>23</v>
      </c>
      <c r="D309">
        <v>11</v>
      </c>
      <c r="E309">
        <v>0.8</v>
      </c>
      <c r="F309">
        <v>11</v>
      </c>
      <c r="G309">
        <v>0.98404255319148937</v>
      </c>
      <c r="H309">
        <v>0.64013840830449831</v>
      </c>
      <c r="I309">
        <v>0.77568134171907754</v>
      </c>
      <c r="J309">
        <v>0.95294117647058818</v>
      </c>
      <c r="K309">
        <v>0.80198019801980203</v>
      </c>
      <c r="L309">
        <v>0.87096774193548387</v>
      </c>
      <c r="M309">
        <v>731</v>
      </c>
      <c r="N309" s="2">
        <v>1.4770833333333332E-4</v>
      </c>
      <c r="O309" s="1" t="s">
        <v>24</v>
      </c>
      <c r="P309">
        <v>336055</v>
      </c>
      <c r="Q309" s="3">
        <v>44888.536872083336</v>
      </c>
      <c r="R309">
        <v>534</v>
      </c>
      <c r="S309">
        <v>0.9838709677419355</v>
      </c>
      <c r="T309">
        <v>0.60396039603960394</v>
      </c>
      <c r="U309">
        <v>0.74846625766871155</v>
      </c>
    </row>
    <row r="310" spans="1:21" hidden="1" x14ac:dyDescent="0.25">
      <c r="A310" s="1" t="s">
        <v>273</v>
      </c>
      <c r="B310" s="1" t="s">
        <v>22</v>
      </c>
      <c r="C310" s="1" t="s">
        <v>23</v>
      </c>
      <c r="D310">
        <v>12</v>
      </c>
      <c r="E310">
        <v>0.8</v>
      </c>
      <c r="F310">
        <v>11</v>
      </c>
      <c r="G310">
        <v>0.98360655737704916</v>
      </c>
      <c r="H310">
        <v>0.62283737024221453</v>
      </c>
      <c r="I310">
        <v>0.76271186440677963</v>
      </c>
      <c r="J310">
        <v>0.95294117647058818</v>
      </c>
      <c r="K310">
        <v>0.80198019801980203</v>
      </c>
      <c r="L310">
        <v>0.87096774193548387</v>
      </c>
      <c r="M310">
        <v>664</v>
      </c>
      <c r="N310" s="2">
        <v>2.3097222222222223E-4</v>
      </c>
      <c r="O310" s="1" t="s">
        <v>24</v>
      </c>
      <c r="P310">
        <v>336055</v>
      </c>
      <c r="Q310" s="3">
        <v>44888.537337708331</v>
      </c>
      <c r="R310">
        <v>499</v>
      </c>
      <c r="S310">
        <v>0.98333333333333328</v>
      </c>
      <c r="T310">
        <v>0.58415841584158412</v>
      </c>
      <c r="U310">
        <v>0.73291925465838503</v>
      </c>
    </row>
    <row r="311" spans="1:21" hidden="1" x14ac:dyDescent="0.25">
      <c r="A311" s="1" t="s">
        <v>185</v>
      </c>
      <c r="B311" s="1" t="s">
        <v>22</v>
      </c>
      <c r="C311" s="1" t="s">
        <v>151</v>
      </c>
      <c r="D311">
        <v>18</v>
      </c>
      <c r="E311">
        <v>0.8</v>
      </c>
      <c r="F311">
        <v>11</v>
      </c>
      <c r="G311">
        <v>0.94067796610169496</v>
      </c>
      <c r="H311">
        <v>0.6235955056179775</v>
      </c>
      <c r="I311">
        <v>0.75</v>
      </c>
      <c r="J311">
        <v>0.85074626865671643</v>
      </c>
      <c r="K311">
        <v>0.890625</v>
      </c>
      <c r="L311">
        <v>0.87022900763358779</v>
      </c>
      <c r="M311">
        <v>775</v>
      </c>
      <c r="N311" s="2">
        <v>1.3256944444444443E-4</v>
      </c>
      <c r="O311" s="1" t="s">
        <v>152</v>
      </c>
      <c r="P311">
        <v>360154</v>
      </c>
      <c r="Q311" s="3">
        <v>44887.881376701385</v>
      </c>
      <c r="R311">
        <v>572</v>
      </c>
      <c r="S311">
        <v>0.90196078431372551</v>
      </c>
      <c r="T311">
        <v>0.71875</v>
      </c>
      <c r="U311">
        <v>0.8</v>
      </c>
    </row>
    <row r="312" spans="1:21" hidden="1" x14ac:dyDescent="0.25">
      <c r="A312" s="1" t="s">
        <v>228</v>
      </c>
      <c r="B312" s="1" t="s">
        <v>22</v>
      </c>
      <c r="C312" s="1" t="s">
        <v>151</v>
      </c>
      <c r="D312">
        <v>8</v>
      </c>
      <c r="E312">
        <v>0.8</v>
      </c>
      <c r="F312">
        <v>11</v>
      </c>
      <c r="G312">
        <v>1</v>
      </c>
      <c r="H312">
        <v>0.5337078651685393</v>
      </c>
      <c r="I312">
        <v>0.69597069597069605</v>
      </c>
      <c r="J312">
        <v>0.98039215686274506</v>
      </c>
      <c r="K312">
        <v>0.78125</v>
      </c>
      <c r="L312">
        <v>0.86956521739130421</v>
      </c>
      <c r="M312">
        <v>640</v>
      </c>
      <c r="N312" s="2">
        <v>1.0276157407407408E-3</v>
      </c>
      <c r="O312" s="1" t="s">
        <v>152</v>
      </c>
      <c r="P312">
        <v>360154</v>
      </c>
      <c r="Q312" s="3">
        <v>44888.512133576391</v>
      </c>
      <c r="R312">
        <v>488</v>
      </c>
      <c r="S312">
        <v>0.97560975609756095</v>
      </c>
      <c r="T312">
        <v>0.625</v>
      </c>
      <c r="U312">
        <v>0.76190476190476186</v>
      </c>
    </row>
    <row r="313" spans="1:21" hidden="1" x14ac:dyDescent="0.25">
      <c r="A313" s="1" t="s">
        <v>36</v>
      </c>
      <c r="B313" s="1" t="s">
        <v>22</v>
      </c>
      <c r="C313" s="1" t="s">
        <v>23</v>
      </c>
      <c r="D313">
        <v>14</v>
      </c>
      <c r="E313">
        <v>0.8</v>
      </c>
      <c r="F313">
        <v>11</v>
      </c>
      <c r="G313">
        <v>0.98378378378378384</v>
      </c>
      <c r="H313">
        <v>0.62975778546712802</v>
      </c>
      <c r="I313">
        <v>0.76793248945147685</v>
      </c>
      <c r="J313">
        <v>0.95238095238095233</v>
      </c>
      <c r="K313">
        <v>0.79207920792079212</v>
      </c>
      <c r="L313">
        <v>0.86486486486486491</v>
      </c>
      <c r="M313">
        <v>727</v>
      </c>
      <c r="N313" s="2">
        <v>1.1708333333333334E-4</v>
      </c>
      <c r="O313" s="1" t="s">
        <v>24</v>
      </c>
      <c r="P313">
        <v>336055</v>
      </c>
      <c r="Q313" s="3">
        <v>44886.984519317128</v>
      </c>
      <c r="R313">
        <v>530</v>
      </c>
      <c r="S313">
        <v>0.98360655737704916</v>
      </c>
      <c r="T313">
        <v>0.59405940594059403</v>
      </c>
      <c r="U313">
        <v>0.74074074074074081</v>
      </c>
    </row>
    <row r="314" spans="1:21" hidden="1" x14ac:dyDescent="0.25">
      <c r="A314" s="1" t="s">
        <v>160</v>
      </c>
      <c r="B314" s="1" t="s">
        <v>22</v>
      </c>
      <c r="C314" s="1" t="s">
        <v>151</v>
      </c>
      <c r="D314">
        <v>9</v>
      </c>
      <c r="E314">
        <v>0.8</v>
      </c>
      <c r="F314">
        <v>11</v>
      </c>
      <c r="G314">
        <v>0.95192307692307687</v>
      </c>
      <c r="H314">
        <v>0.5561797752808989</v>
      </c>
      <c r="I314">
        <v>0.7021276595744681</v>
      </c>
      <c r="J314">
        <v>0.88524590163934425</v>
      </c>
      <c r="K314">
        <v>0.84375</v>
      </c>
      <c r="L314">
        <v>0.86399999999999999</v>
      </c>
      <c r="M314">
        <v>713</v>
      </c>
      <c r="N314" s="2">
        <v>1.2082175925925927E-4</v>
      </c>
      <c r="O314" s="1" t="s">
        <v>152</v>
      </c>
      <c r="P314">
        <v>360154</v>
      </c>
      <c r="Q314" s="3">
        <v>44887.880019537035</v>
      </c>
      <c r="R314">
        <v>540</v>
      </c>
      <c r="S314">
        <v>0.91836734693877553</v>
      </c>
      <c r="T314">
        <v>0.703125</v>
      </c>
      <c r="U314">
        <v>0.79646017699115057</v>
      </c>
    </row>
    <row r="315" spans="1:21" hidden="1" x14ac:dyDescent="0.25">
      <c r="A315" s="1" t="s">
        <v>234</v>
      </c>
      <c r="B315" s="1" t="s">
        <v>22</v>
      </c>
      <c r="C315" s="1" t="s">
        <v>151</v>
      </c>
      <c r="D315">
        <v>11</v>
      </c>
      <c r="E315">
        <v>0.8</v>
      </c>
      <c r="F315">
        <v>11</v>
      </c>
      <c r="G315">
        <v>0.95192307692307687</v>
      </c>
      <c r="H315">
        <v>0.5561797752808989</v>
      </c>
      <c r="I315">
        <v>0.7021276595744681</v>
      </c>
      <c r="J315">
        <v>0.88524590163934425</v>
      </c>
      <c r="K315">
        <v>0.84375</v>
      </c>
      <c r="L315">
        <v>0.86399999999999999</v>
      </c>
      <c r="M315">
        <v>713</v>
      </c>
      <c r="N315" s="2">
        <v>4.3004629629629632E-4</v>
      </c>
      <c r="O315" s="1" t="s">
        <v>152</v>
      </c>
      <c r="P315">
        <v>360154</v>
      </c>
      <c r="Q315" s="3">
        <v>44888.516437743056</v>
      </c>
      <c r="R315">
        <v>540</v>
      </c>
      <c r="S315">
        <v>0.91836734693877553</v>
      </c>
      <c r="T315">
        <v>0.703125</v>
      </c>
      <c r="U315">
        <v>0.79646017699115057</v>
      </c>
    </row>
    <row r="316" spans="1:21" hidden="1" x14ac:dyDescent="0.25">
      <c r="A316" s="1" t="s">
        <v>246</v>
      </c>
      <c r="B316" s="1" t="s">
        <v>22</v>
      </c>
      <c r="C316" s="1" t="s">
        <v>151</v>
      </c>
      <c r="D316">
        <v>20</v>
      </c>
      <c r="E316">
        <v>0.8</v>
      </c>
      <c r="F316">
        <v>11</v>
      </c>
      <c r="G316">
        <v>0.95283018867924529</v>
      </c>
      <c r="H316">
        <v>0.56741573033707871</v>
      </c>
      <c r="I316">
        <v>0.71126760563380276</v>
      </c>
      <c r="J316">
        <v>0.88524590163934425</v>
      </c>
      <c r="K316">
        <v>0.84375</v>
      </c>
      <c r="L316">
        <v>0.86399999999999999</v>
      </c>
      <c r="M316">
        <v>724</v>
      </c>
      <c r="N316" s="2">
        <v>7.1197916666666664E-4</v>
      </c>
      <c r="O316" s="1" t="s">
        <v>152</v>
      </c>
      <c r="P316">
        <v>360154</v>
      </c>
      <c r="Q316" s="3">
        <v>44888.522356076392</v>
      </c>
      <c r="R316">
        <v>546</v>
      </c>
      <c r="S316">
        <v>0.91836734693877553</v>
      </c>
      <c r="T316">
        <v>0.703125</v>
      </c>
      <c r="U316">
        <v>0.79646017699115057</v>
      </c>
    </row>
    <row r="317" spans="1:21" hidden="1" x14ac:dyDescent="0.25">
      <c r="A317" s="1" t="s">
        <v>249</v>
      </c>
      <c r="B317" s="1" t="s">
        <v>22</v>
      </c>
      <c r="C317" s="1" t="s">
        <v>151</v>
      </c>
      <c r="D317">
        <v>22</v>
      </c>
      <c r="E317">
        <v>0.8</v>
      </c>
      <c r="F317">
        <v>11</v>
      </c>
      <c r="G317">
        <v>0.96969696969696972</v>
      </c>
      <c r="H317">
        <v>0.5393258426966292</v>
      </c>
      <c r="I317">
        <v>0.69314079422382668</v>
      </c>
      <c r="J317">
        <v>0.89830508474576276</v>
      </c>
      <c r="K317">
        <v>0.828125</v>
      </c>
      <c r="L317">
        <v>0.86178861788617889</v>
      </c>
      <c r="M317">
        <v>681</v>
      </c>
      <c r="N317" s="2">
        <v>5.3762731481481478E-4</v>
      </c>
      <c r="O317" s="1" t="s">
        <v>152</v>
      </c>
      <c r="P317">
        <v>360154</v>
      </c>
      <c r="Q317" s="3">
        <v>44888.524349421299</v>
      </c>
      <c r="R317">
        <v>517</v>
      </c>
      <c r="S317">
        <v>0.93478260869565222</v>
      </c>
      <c r="T317">
        <v>0.671875</v>
      </c>
      <c r="U317">
        <v>0.78181818181818186</v>
      </c>
    </row>
    <row r="318" spans="1:21" hidden="1" x14ac:dyDescent="0.25">
      <c r="A318" s="1" t="s">
        <v>106</v>
      </c>
      <c r="B318" s="1" t="s">
        <v>22</v>
      </c>
      <c r="C318" s="1" t="s">
        <v>82</v>
      </c>
      <c r="D318">
        <v>21</v>
      </c>
      <c r="E318">
        <v>0.8</v>
      </c>
      <c r="F318">
        <v>10</v>
      </c>
      <c r="G318">
        <v>0.94736842105263153</v>
      </c>
      <c r="H318">
        <v>0.44554455445544555</v>
      </c>
      <c r="I318">
        <v>0.60606060606060608</v>
      </c>
      <c r="J318">
        <v>0.77631578947368418</v>
      </c>
      <c r="K318">
        <v>0.96721311475409832</v>
      </c>
      <c r="L318">
        <v>0.86131386861313874</v>
      </c>
      <c r="M318">
        <v>16720</v>
      </c>
      <c r="N318" s="2">
        <v>1.3217766203703704E-2</v>
      </c>
      <c r="O318" s="1" t="s">
        <v>83</v>
      </c>
      <c r="P318">
        <v>284531</v>
      </c>
      <c r="Q318" s="3">
        <v>44887.671228680556</v>
      </c>
      <c r="R318">
        <v>3643</v>
      </c>
      <c r="S318">
        <v>0.95</v>
      </c>
      <c r="T318">
        <v>0.62295081967213117</v>
      </c>
      <c r="U318">
        <v>0.75247524752475248</v>
      </c>
    </row>
    <row r="319" spans="1:21" hidden="1" x14ac:dyDescent="0.25">
      <c r="A319" s="1" t="s">
        <v>100</v>
      </c>
      <c r="B319" s="1" t="s">
        <v>22</v>
      </c>
      <c r="C319" s="1" t="s">
        <v>82</v>
      </c>
      <c r="D319">
        <v>19</v>
      </c>
      <c r="E319">
        <v>0.8</v>
      </c>
      <c r="F319">
        <v>10</v>
      </c>
      <c r="G319">
        <v>0.95348837209302328</v>
      </c>
      <c r="H319">
        <v>0.40594059405940597</v>
      </c>
      <c r="I319">
        <v>0.56944444444444442</v>
      </c>
      <c r="J319">
        <v>0.87931034482758619</v>
      </c>
      <c r="K319">
        <v>0.83606557377049184</v>
      </c>
      <c r="L319">
        <v>0.85714285714285721</v>
      </c>
      <c r="M319">
        <v>8326</v>
      </c>
      <c r="N319" s="2">
        <v>1.285255787037037E-2</v>
      </c>
      <c r="O319" s="1" t="s">
        <v>83</v>
      </c>
      <c r="P319">
        <v>284531</v>
      </c>
      <c r="Q319" s="3">
        <v>44887.629936504629</v>
      </c>
      <c r="R319">
        <v>3203</v>
      </c>
      <c r="S319">
        <v>0.97297297297297303</v>
      </c>
      <c r="T319">
        <v>0.5901639344262295</v>
      </c>
      <c r="U319">
        <v>0.73469387755102034</v>
      </c>
    </row>
    <row r="320" spans="1:21" hidden="1" x14ac:dyDescent="0.25">
      <c r="A320" s="1" t="s">
        <v>437</v>
      </c>
      <c r="B320" s="1" t="s">
        <v>23</v>
      </c>
      <c r="C320" s="1" t="s">
        <v>297</v>
      </c>
      <c r="D320">
        <v>27</v>
      </c>
      <c r="E320">
        <v>0.8</v>
      </c>
      <c r="F320">
        <v>10</v>
      </c>
      <c r="G320">
        <v>0.93939393939393945</v>
      </c>
      <c r="H320">
        <v>0.47692307692307695</v>
      </c>
      <c r="I320">
        <v>0.63265306122448972</v>
      </c>
      <c r="J320">
        <v>0.77647058823529413</v>
      </c>
      <c r="K320">
        <v>0.95652173913043481</v>
      </c>
      <c r="L320">
        <v>0.8571428571428571</v>
      </c>
      <c r="M320">
        <v>6683</v>
      </c>
      <c r="N320" s="2">
        <v>3.1457407407407406E-3</v>
      </c>
      <c r="O320" s="1" t="s">
        <v>363</v>
      </c>
      <c r="P320">
        <v>5622217</v>
      </c>
      <c r="Q320" s="3">
        <v>44890.879719780096</v>
      </c>
      <c r="R320">
        <v>1619</v>
      </c>
      <c r="S320">
        <v>0.9642857142857143</v>
      </c>
      <c r="T320">
        <v>0.39130434782608697</v>
      </c>
      <c r="U320">
        <v>0.55670103092783507</v>
      </c>
    </row>
    <row r="321" spans="1:21" hidden="1" x14ac:dyDescent="0.25">
      <c r="A321" s="1" t="s">
        <v>255</v>
      </c>
      <c r="B321" s="1" t="s">
        <v>22</v>
      </c>
      <c r="C321" s="1" t="s">
        <v>151</v>
      </c>
      <c r="D321">
        <v>25</v>
      </c>
      <c r="E321">
        <v>0.8</v>
      </c>
      <c r="F321">
        <v>11</v>
      </c>
      <c r="G321">
        <v>0.96938775510204078</v>
      </c>
      <c r="H321">
        <v>0.5337078651685393</v>
      </c>
      <c r="I321">
        <v>0.68840579710144933</v>
      </c>
      <c r="J321">
        <v>0.89655172413793105</v>
      </c>
      <c r="K321">
        <v>0.8125</v>
      </c>
      <c r="L321">
        <v>0.85245901639344257</v>
      </c>
      <c r="M321">
        <v>680</v>
      </c>
      <c r="N321" s="2">
        <v>5.1181712962962964E-4</v>
      </c>
      <c r="O321" s="1" t="s">
        <v>152</v>
      </c>
      <c r="P321">
        <v>360154</v>
      </c>
      <c r="Q321" s="3">
        <v>44888.527631493052</v>
      </c>
      <c r="R321">
        <v>520</v>
      </c>
      <c r="S321">
        <v>0.93333333333333335</v>
      </c>
      <c r="T321">
        <v>0.65625</v>
      </c>
      <c r="U321">
        <v>0.77064220183486243</v>
      </c>
    </row>
    <row r="322" spans="1:21" hidden="1" x14ac:dyDescent="0.25">
      <c r="A322" s="1" t="s">
        <v>267</v>
      </c>
      <c r="B322" s="1" t="s">
        <v>22</v>
      </c>
      <c r="C322" s="1" t="s">
        <v>23</v>
      </c>
      <c r="D322">
        <v>10</v>
      </c>
      <c r="E322">
        <v>0.8</v>
      </c>
      <c r="F322">
        <v>11</v>
      </c>
      <c r="G322">
        <v>0.98342541436464093</v>
      </c>
      <c r="H322">
        <v>0.61591695501730104</v>
      </c>
      <c r="I322">
        <v>0.75744680851063828</v>
      </c>
      <c r="J322">
        <v>0.95121951219512191</v>
      </c>
      <c r="K322">
        <v>0.7722772277227723</v>
      </c>
      <c r="L322">
        <v>0.85245901639344257</v>
      </c>
      <c r="M322">
        <v>659</v>
      </c>
      <c r="N322" s="2">
        <v>1.4813657407407408E-4</v>
      </c>
      <c r="O322" s="1" t="s">
        <v>24</v>
      </c>
      <c r="P322">
        <v>336055</v>
      </c>
      <c r="Q322" s="3">
        <v>44888.536426759259</v>
      </c>
      <c r="R322">
        <v>497</v>
      </c>
      <c r="S322">
        <v>0.98305084745762716</v>
      </c>
      <c r="T322">
        <v>0.57425742574257421</v>
      </c>
      <c r="U322">
        <v>0.72499999999999998</v>
      </c>
    </row>
    <row r="323" spans="1:21" hidden="1" x14ac:dyDescent="0.25">
      <c r="A323" s="1" t="s">
        <v>407</v>
      </c>
      <c r="B323" s="1" t="s">
        <v>23</v>
      </c>
      <c r="C323" s="1" t="s">
        <v>297</v>
      </c>
      <c r="D323">
        <v>5</v>
      </c>
      <c r="E323">
        <v>0.8</v>
      </c>
      <c r="F323">
        <v>10</v>
      </c>
      <c r="G323">
        <v>0.93877551020408168</v>
      </c>
      <c r="H323">
        <v>0.47179487179487178</v>
      </c>
      <c r="I323">
        <v>0.62798634812286691</v>
      </c>
      <c r="J323">
        <v>0.79746835443037978</v>
      </c>
      <c r="K323">
        <v>0.91304347826086951</v>
      </c>
      <c r="L323">
        <v>0.85135135135135143</v>
      </c>
      <c r="M323">
        <v>10182</v>
      </c>
      <c r="N323" s="2">
        <v>2.3149768518518519E-3</v>
      </c>
      <c r="O323" s="1" t="s">
        <v>363</v>
      </c>
      <c r="P323">
        <v>5622217</v>
      </c>
      <c r="Q323" s="3">
        <v>44890.845429791669</v>
      </c>
      <c r="R323">
        <v>1635</v>
      </c>
      <c r="S323">
        <v>0.95454545454545459</v>
      </c>
      <c r="T323">
        <v>0.30434782608695654</v>
      </c>
      <c r="U323">
        <v>0.46153846153846156</v>
      </c>
    </row>
    <row r="324" spans="1:21" hidden="1" x14ac:dyDescent="0.25">
      <c r="A324" s="1" t="s">
        <v>423</v>
      </c>
      <c r="B324" s="1" t="s">
        <v>23</v>
      </c>
      <c r="C324" s="1" t="s">
        <v>297</v>
      </c>
      <c r="D324">
        <v>21</v>
      </c>
      <c r="E324">
        <v>0.8</v>
      </c>
      <c r="F324">
        <v>10</v>
      </c>
      <c r="G324">
        <v>0.9375</v>
      </c>
      <c r="H324">
        <v>0.46153846153846156</v>
      </c>
      <c r="I324">
        <v>0.61855670103092775</v>
      </c>
      <c r="J324">
        <v>0.79746835443037978</v>
      </c>
      <c r="K324">
        <v>0.91304347826086951</v>
      </c>
      <c r="L324">
        <v>0.85135135135135143</v>
      </c>
      <c r="M324">
        <v>4794</v>
      </c>
      <c r="N324" s="2">
        <v>3.1958449074074072E-3</v>
      </c>
      <c r="O324" s="1" t="s">
        <v>363</v>
      </c>
      <c r="P324">
        <v>5622217</v>
      </c>
      <c r="Q324" s="3">
        <v>44890.858358379628</v>
      </c>
      <c r="R324">
        <v>1547</v>
      </c>
      <c r="S324">
        <v>0.93548387096774188</v>
      </c>
      <c r="T324">
        <v>0.42028985507246375</v>
      </c>
      <c r="U324">
        <v>0.57999999999999996</v>
      </c>
    </row>
    <row r="325" spans="1:21" hidden="1" x14ac:dyDescent="0.25">
      <c r="A325" s="1" t="s">
        <v>84</v>
      </c>
      <c r="B325" s="1" t="s">
        <v>22</v>
      </c>
      <c r="C325" s="1" t="s">
        <v>82</v>
      </c>
      <c r="D325">
        <v>1</v>
      </c>
      <c r="E325">
        <v>0.8</v>
      </c>
      <c r="F325">
        <v>10</v>
      </c>
      <c r="G325">
        <v>0.98717948717948723</v>
      </c>
      <c r="H325">
        <v>0.38118811881188119</v>
      </c>
      <c r="I325">
        <v>0.55000000000000004</v>
      </c>
      <c r="J325">
        <v>0.78873239436619713</v>
      </c>
      <c r="K325">
        <v>0.91803278688524592</v>
      </c>
      <c r="L325">
        <v>0.84848484848484851</v>
      </c>
      <c r="M325">
        <v>28112</v>
      </c>
      <c r="N325" s="2">
        <v>6.1825925925925928E-3</v>
      </c>
      <c r="O325" s="1" t="s">
        <v>83</v>
      </c>
      <c r="P325">
        <v>284531</v>
      </c>
      <c r="Q325" s="3">
        <v>44887.563460081015</v>
      </c>
      <c r="R325">
        <v>3564</v>
      </c>
      <c r="S325">
        <v>0.93333333333333335</v>
      </c>
      <c r="T325">
        <v>0.45901639344262296</v>
      </c>
      <c r="U325">
        <v>0.61538461538461542</v>
      </c>
    </row>
    <row r="326" spans="1:21" hidden="1" x14ac:dyDescent="0.25">
      <c r="A326" s="1" t="s">
        <v>169</v>
      </c>
      <c r="B326" s="1" t="s">
        <v>22</v>
      </c>
      <c r="C326" s="1" t="s">
        <v>151</v>
      </c>
      <c r="D326">
        <v>14</v>
      </c>
      <c r="E326">
        <v>0.8</v>
      </c>
      <c r="F326">
        <v>11</v>
      </c>
      <c r="G326">
        <v>0.93693693693693691</v>
      </c>
      <c r="H326">
        <v>0.5842696629213483</v>
      </c>
      <c r="I326">
        <v>0.71972318339100361</v>
      </c>
      <c r="J326">
        <v>0.83333333333333337</v>
      </c>
      <c r="K326">
        <v>0.859375</v>
      </c>
      <c r="L326">
        <v>0.84615384615384615</v>
      </c>
      <c r="M326">
        <v>773</v>
      </c>
      <c r="N326" s="2">
        <v>1.2995370370370371E-4</v>
      </c>
      <c r="O326" s="1" t="s">
        <v>152</v>
      </c>
      <c r="P326">
        <v>360154</v>
      </c>
      <c r="Q326" s="3">
        <v>44887.880740162036</v>
      </c>
      <c r="R326">
        <v>569</v>
      </c>
      <c r="S326">
        <v>0.88461538461538458</v>
      </c>
      <c r="T326">
        <v>0.71875</v>
      </c>
      <c r="U326">
        <v>0.7931034482758621</v>
      </c>
    </row>
    <row r="327" spans="1:21" hidden="1" x14ac:dyDescent="0.25">
      <c r="A327" s="1" t="s">
        <v>369</v>
      </c>
      <c r="B327" s="1" t="s">
        <v>22</v>
      </c>
      <c r="C327" s="1" t="s">
        <v>297</v>
      </c>
      <c r="D327">
        <v>7</v>
      </c>
      <c r="E327">
        <v>0.8</v>
      </c>
      <c r="F327">
        <v>10</v>
      </c>
      <c r="G327">
        <v>0.99</v>
      </c>
      <c r="H327">
        <v>0.54098360655737709</v>
      </c>
      <c r="I327">
        <v>0.69964664310954061</v>
      </c>
      <c r="J327">
        <v>0.96296296296296291</v>
      </c>
      <c r="K327">
        <v>0.75362318840579712</v>
      </c>
      <c r="L327">
        <v>0.84552845528455278</v>
      </c>
      <c r="M327">
        <v>3045</v>
      </c>
      <c r="N327" s="2">
        <v>2.013726851851852E-2</v>
      </c>
      <c r="O327" s="1" t="s">
        <v>299</v>
      </c>
      <c r="P327">
        <v>-12144415</v>
      </c>
      <c r="Q327" s="3">
        <v>44890.640904340275</v>
      </c>
      <c r="R327">
        <v>1954</v>
      </c>
      <c r="S327">
        <v>0.95121951219512191</v>
      </c>
      <c r="T327">
        <v>0.56521739130434778</v>
      </c>
      <c r="U327">
        <v>0.70909090909090911</v>
      </c>
    </row>
    <row r="328" spans="1:21" hidden="1" x14ac:dyDescent="0.25">
      <c r="A328" s="1" t="s">
        <v>146</v>
      </c>
      <c r="B328" s="1" t="s">
        <v>22</v>
      </c>
      <c r="C328" s="1" t="s">
        <v>82</v>
      </c>
      <c r="D328">
        <v>27</v>
      </c>
      <c r="E328">
        <v>0.8</v>
      </c>
      <c r="F328">
        <v>10</v>
      </c>
      <c r="G328">
        <v>0.93684210526315792</v>
      </c>
      <c r="H328">
        <v>0.4405940594059406</v>
      </c>
      <c r="I328">
        <v>0.59932659932659937</v>
      </c>
      <c r="J328">
        <v>0.7407407407407407</v>
      </c>
      <c r="K328">
        <v>0.98360655737704916</v>
      </c>
      <c r="L328">
        <v>0.84507042253521125</v>
      </c>
      <c r="M328">
        <v>29089</v>
      </c>
      <c r="N328" s="2">
        <v>1.3083101851851853E-2</v>
      </c>
      <c r="O328" s="1" t="s">
        <v>83</v>
      </c>
      <c r="P328">
        <v>284531</v>
      </c>
      <c r="Q328" s="3">
        <v>44887.78499443287</v>
      </c>
      <c r="R328">
        <v>3904</v>
      </c>
      <c r="S328">
        <v>0.95</v>
      </c>
      <c r="T328">
        <v>0.62295081967213117</v>
      </c>
      <c r="U328">
        <v>0.75247524752475248</v>
      </c>
    </row>
    <row r="329" spans="1:21" hidden="1" x14ac:dyDescent="0.25">
      <c r="A329" s="1" t="s">
        <v>372</v>
      </c>
      <c r="B329" s="1" t="s">
        <v>151</v>
      </c>
      <c r="C329" s="1" t="s">
        <v>297</v>
      </c>
      <c r="D329">
        <v>5</v>
      </c>
      <c r="E329">
        <v>0.8</v>
      </c>
      <c r="F329">
        <v>10</v>
      </c>
      <c r="G329">
        <v>0.96190476190476193</v>
      </c>
      <c r="H329">
        <v>0.46543778801843316</v>
      </c>
      <c r="I329">
        <v>0.62732919254658381</v>
      </c>
      <c r="J329">
        <v>0.75294117647058822</v>
      </c>
      <c r="K329">
        <v>0.95522388059701491</v>
      </c>
      <c r="L329">
        <v>0.84210526315789458</v>
      </c>
      <c r="M329">
        <v>10975</v>
      </c>
      <c r="N329" s="2">
        <v>2.8745486111111111E-3</v>
      </c>
      <c r="O329" s="1" t="s">
        <v>356</v>
      </c>
      <c r="P329">
        <v>6316297</v>
      </c>
      <c r="Q329" s="3">
        <v>44890.750802754628</v>
      </c>
      <c r="R329">
        <v>1700</v>
      </c>
      <c r="S329">
        <v>0.94736842105263153</v>
      </c>
      <c r="T329">
        <v>0.53731343283582089</v>
      </c>
      <c r="U329">
        <v>0.68571428571428561</v>
      </c>
    </row>
    <row r="330" spans="1:21" hidden="1" x14ac:dyDescent="0.25">
      <c r="A330" s="1" t="s">
        <v>402</v>
      </c>
      <c r="B330" s="1" t="s">
        <v>151</v>
      </c>
      <c r="C330" s="1" t="s">
        <v>297</v>
      </c>
      <c r="D330">
        <v>27</v>
      </c>
      <c r="E330">
        <v>0.8</v>
      </c>
      <c r="F330">
        <v>10</v>
      </c>
      <c r="G330">
        <v>0.97169811320754718</v>
      </c>
      <c r="H330">
        <v>0.47465437788018433</v>
      </c>
      <c r="I330">
        <v>0.63777089783281737</v>
      </c>
      <c r="J330">
        <v>0.75294117647058822</v>
      </c>
      <c r="K330">
        <v>0.95522388059701491</v>
      </c>
      <c r="L330">
        <v>0.84210526315789458</v>
      </c>
      <c r="M330">
        <v>7121</v>
      </c>
      <c r="N330" s="2">
        <v>4.6271759259259261E-3</v>
      </c>
      <c r="O330" s="1" t="s">
        <v>356</v>
      </c>
      <c r="P330">
        <v>6316297</v>
      </c>
      <c r="Q330" s="3">
        <v>44890.797798761574</v>
      </c>
      <c r="R330">
        <v>1675</v>
      </c>
      <c r="S330">
        <v>1</v>
      </c>
      <c r="T330">
        <v>0.53731343283582089</v>
      </c>
      <c r="U330">
        <v>0.69902912621359226</v>
      </c>
    </row>
    <row r="331" spans="1:21" hidden="1" x14ac:dyDescent="0.25">
      <c r="A331" s="1" t="s">
        <v>27</v>
      </c>
      <c r="B331" s="1" t="s">
        <v>22</v>
      </c>
      <c r="C331" s="1" t="s">
        <v>23</v>
      </c>
      <c r="D331">
        <v>9</v>
      </c>
      <c r="E331">
        <v>0.8</v>
      </c>
      <c r="F331">
        <v>11</v>
      </c>
      <c r="G331">
        <v>0.98333333333333328</v>
      </c>
      <c r="H331">
        <v>0.61245674740484424</v>
      </c>
      <c r="I331">
        <v>0.75479744136460558</v>
      </c>
      <c r="J331">
        <v>0.95</v>
      </c>
      <c r="K331">
        <v>0.75247524752475248</v>
      </c>
      <c r="L331">
        <v>0.83977900552486184</v>
      </c>
      <c r="M331">
        <v>655</v>
      </c>
      <c r="N331" s="2">
        <v>1.1231481481481482E-4</v>
      </c>
      <c r="O331" s="1" t="s">
        <v>24</v>
      </c>
      <c r="P331">
        <v>336055</v>
      </c>
      <c r="Q331" s="3">
        <v>44886.983843472219</v>
      </c>
      <c r="R331">
        <v>495</v>
      </c>
      <c r="S331">
        <v>0.98275862068965514</v>
      </c>
      <c r="T331">
        <v>0.5643564356435643</v>
      </c>
      <c r="U331">
        <v>0.71698113207547165</v>
      </c>
    </row>
    <row r="332" spans="1:21" hidden="1" x14ac:dyDescent="0.25">
      <c r="A332" s="1" t="s">
        <v>153</v>
      </c>
      <c r="B332" s="1" t="s">
        <v>22</v>
      </c>
      <c r="C332" s="1" t="s">
        <v>151</v>
      </c>
      <c r="D332">
        <v>1</v>
      </c>
      <c r="E332">
        <v>0.8</v>
      </c>
      <c r="F332">
        <v>11</v>
      </c>
      <c r="G332">
        <v>0.91379310344827591</v>
      </c>
      <c r="H332">
        <v>0.5955056179775281</v>
      </c>
      <c r="I332">
        <v>0.72108843537414968</v>
      </c>
      <c r="J332">
        <v>0.82089552238805974</v>
      </c>
      <c r="K332">
        <v>0.859375</v>
      </c>
      <c r="L332">
        <v>0.83969465648854968</v>
      </c>
      <c r="M332">
        <v>795</v>
      </c>
      <c r="N332" s="2">
        <v>7.5763888888888886E-5</v>
      </c>
      <c r="O332" s="1" t="s">
        <v>152</v>
      </c>
      <c r="P332">
        <v>360154</v>
      </c>
      <c r="Q332" s="3">
        <v>44887.879153125003</v>
      </c>
      <c r="R332">
        <v>577</v>
      </c>
      <c r="S332">
        <v>0.88</v>
      </c>
      <c r="T332">
        <v>0.6875</v>
      </c>
      <c r="U332">
        <v>0.77192982456140358</v>
      </c>
    </row>
    <row r="333" spans="1:21" hidden="1" x14ac:dyDescent="0.25">
      <c r="A333" s="1" t="s">
        <v>57</v>
      </c>
      <c r="B333" s="1" t="s">
        <v>22</v>
      </c>
      <c r="C333" s="1" t="s">
        <v>23</v>
      </c>
      <c r="D333">
        <v>19</v>
      </c>
      <c r="E333">
        <v>0.8</v>
      </c>
      <c r="F333">
        <v>11</v>
      </c>
      <c r="G333">
        <v>0.98882681564245811</v>
      </c>
      <c r="H333">
        <v>0.61245674740484424</v>
      </c>
      <c r="I333">
        <v>0.75641025641025639</v>
      </c>
      <c r="J333">
        <v>0.94936708860759489</v>
      </c>
      <c r="K333">
        <v>0.74257425742574257</v>
      </c>
      <c r="L333">
        <v>0.83333333333333326</v>
      </c>
      <c r="M333">
        <v>664</v>
      </c>
      <c r="N333" s="2">
        <v>8.5486111111111117E-5</v>
      </c>
      <c r="O333" s="1" t="s">
        <v>24</v>
      </c>
      <c r="P333">
        <v>336055</v>
      </c>
      <c r="Q333" s="3">
        <v>44886.985252696759</v>
      </c>
      <c r="R333">
        <v>500</v>
      </c>
      <c r="S333">
        <v>0.98275862068965514</v>
      </c>
      <c r="T333">
        <v>0.5643564356435643</v>
      </c>
      <c r="U333">
        <v>0.71698113207547165</v>
      </c>
    </row>
    <row r="334" spans="1:21" hidden="1" x14ac:dyDescent="0.25">
      <c r="A334" s="1" t="s">
        <v>225</v>
      </c>
      <c r="B334" s="1" t="s">
        <v>22</v>
      </c>
      <c r="C334" s="1" t="s">
        <v>151</v>
      </c>
      <c r="D334">
        <v>7</v>
      </c>
      <c r="E334">
        <v>0.8</v>
      </c>
      <c r="F334">
        <v>11</v>
      </c>
      <c r="G334">
        <v>1</v>
      </c>
      <c r="H334">
        <v>0.4943820224719101</v>
      </c>
      <c r="I334">
        <v>0.66165413533834594</v>
      </c>
      <c r="J334">
        <v>0.95918367346938771</v>
      </c>
      <c r="K334">
        <v>0.734375</v>
      </c>
      <c r="L334">
        <v>0.83185840707964598</v>
      </c>
      <c r="M334">
        <v>608</v>
      </c>
      <c r="N334" s="2">
        <v>9.1608796296296295E-4</v>
      </c>
      <c r="O334" s="1" t="s">
        <v>152</v>
      </c>
      <c r="P334">
        <v>360154</v>
      </c>
      <c r="Q334" s="3">
        <v>44888.509278171296</v>
      </c>
      <c r="R334">
        <v>472</v>
      </c>
      <c r="S334">
        <v>0.95238095238095233</v>
      </c>
      <c r="T334">
        <v>0.625</v>
      </c>
      <c r="U334">
        <v>0.75471698113207553</v>
      </c>
    </row>
    <row r="335" spans="1:21" hidden="1" x14ac:dyDescent="0.25">
      <c r="A335" s="1" t="s">
        <v>319</v>
      </c>
      <c r="B335" s="1" t="s">
        <v>22</v>
      </c>
      <c r="C335" s="1" t="s">
        <v>297</v>
      </c>
      <c r="D335">
        <v>5</v>
      </c>
      <c r="E335">
        <v>0.8</v>
      </c>
      <c r="F335">
        <v>10</v>
      </c>
      <c r="G335">
        <v>0.92173913043478262</v>
      </c>
      <c r="H335">
        <v>0.57923497267759561</v>
      </c>
      <c r="I335">
        <v>0.71140939597315433</v>
      </c>
      <c r="J335">
        <v>0.71739130434782605</v>
      </c>
      <c r="K335">
        <v>0.95652173913043481</v>
      </c>
      <c r="L335">
        <v>0.81987577639751563</v>
      </c>
      <c r="M335">
        <v>18761</v>
      </c>
      <c r="N335" s="2">
        <v>6.9135763888888892E-3</v>
      </c>
      <c r="O335" s="1" t="s">
        <v>299</v>
      </c>
      <c r="P335">
        <v>-12144415</v>
      </c>
      <c r="Q335" s="3">
        <v>44889.848376134258</v>
      </c>
      <c r="R335">
        <v>3248</v>
      </c>
      <c r="S335">
        <v>0.9555555555555556</v>
      </c>
      <c r="T335">
        <v>0.62318840579710144</v>
      </c>
      <c r="U335">
        <v>0.75438596491228072</v>
      </c>
    </row>
    <row r="336" spans="1:21" hidden="1" x14ac:dyDescent="0.25">
      <c r="A336" s="1" t="s">
        <v>41</v>
      </c>
      <c r="B336" s="1" t="s">
        <v>22</v>
      </c>
      <c r="C336" s="1" t="s">
        <v>23</v>
      </c>
      <c r="D336">
        <v>15</v>
      </c>
      <c r="E336">
        <v>0.8</v>
      </c>
      <c r="F336">
        <v>11</v>
      </c>
      <c r="G336">
        <v>1</v>
      </c>
      <c r="H336">
        <v>0.53633217993079585</v>
      </c>
      <c r="I336">
        <v>0.69819819819819817</v>
      </c>
      <c r="J336">
        <v>1</v>
      </c>
      <c r="K336">
        <v>0.69306930693069302</v>
      </c>
      <c r="L336">
        <v>0.81871345029239762</v>
      </c>
      <c r="M336">
        <v>522</v>
      </c>
      <c r="N336" s="2">
        <v>1.1508101851851852E-4</v>
      </c>
      <c r="O336" s="1" t="s">
        <v>24</v>
      </c>
      <c r="P336">
        <v>336055</v>
      </c>
      <c r="Q336" s="3">
        <v>44886.984640416667</v>
      </c>
      <c r="R336">
        <v>412</v>
      </c>
      <c r="S336">
        <v>1</v>
      </c>
      <c r="T336">
        <v>0.52475247524752477</v>
      </c>
      <c r="U336">
        <v>0.68831168831168832</v>
      </c>
    </row>
    <row r="337" spans="1:21" hidden="1" x14ac:dyDescent="0.25">
      <c r="A337" s="1" t="s">
        <v>429</v>
      </c>
      <c r="B337" s="1" t="s">
        <v>23</v>
      </c>
      <c r="C337" s="1" t="s">
        <v>297</v>
      </c>
      <c r="D337">
        <v>23</v>
      </c>
      <c r="E337">
        <v>0.8</v>
      </c>
      <c r="F337">
        <v>10</v>
      </c>
      <c r="G337">
        <v>0.94623655913978499</v>
      </c>
      <c r="H337">
        <v>0.45128205128205129</v>
      </c>
      <c r="I337">
        <v>0.61111111111111116</v>
      </c>
      <c r="J337">
        <v>0.80281690140845074</v>
      </c>
      <c r="K337">
        <v>0.82608695652173914</v>
      </c>
      <c r="L337">
        <v>0.81428571428571439</v>
      </c>
      <c r="M337">
        <v>3711</v>
      </c>
      <c r="N337" s="2">
        <v>3.158101851851852E-3</v>
      </c>
      <c r="O337" s="1" t="s">
        <v>363</v>
      </c>
      <c r="P337">
        <v>5622217</v>
      </c>
      <c r="Q337" s="3">
        <v>44890.865330624998</v>
      </c>
      <c r="R337">
        <v>1465</v>
      </c>
      <c r="S337">
        <v>0.9642857142857143</v>
      </c>
      <c r="T337">
        <v>0.39130434782608697</v>
      </c>
      <c r="U337">
        <v>0.55670103092783507</v>
      </c>
    </row>
    <row r="338" spans="1:21" hidden="1" x14ac:dyDescent="0.25">
      <c r="A338" s="1" t="s">
        <v>240</v>
      </c>
      <c r="B338" s="1" t="s">
        <v>22</v>
      </c>
      <c r="C338" s="1" t="s">
        <v>151</v>
      </c>
      <c r="D338">
        <v>13</v>
      </c>
      <c r="E338">
        <v>0.8</v>
      </c>
      <c r="F338">
        <v>11</v>
      </c>
      <c r="G338">
        <v>0.9885057471264368</v>
      </c>
      <c r="H338">
        <v>0.48314606741573035</v>
      </c>
      <c r="I338">
        <v>0.64905660377358498</v>
      </c>
      <c r="J338">
        <v>0.95652173913043481</v>
      </c>
      <c r="K338">
        <v>0.6875</v>
      </c>
      <c r="L338">
        <v>0.8</v>
      </c>
      <c r="M338">
        <v>608</v>
      </c>
      <c r="N338" s="2">
        <v>4.2068287037037036E-4</v>
      </c>
      <c r="O338" s="1" t="s">
        <v>152</v>
      </c>
      <c r="P338">
        <v>360154</v>
      </c>
      <c r="Q338" s="3">
        <v>44888.518976562496</v>
      </c>
      <c r="R338">
        <v>466</v>
      </c>
      <c r="S338">
        <v>0.94736842105263153</v>
      </c>
      <c r="T338">
        <v>0.5625</v>
      </c>
      <c r="U338">
        <v>0.70588235294117652</v>
      </c>
    </row>
    <row r="339" spans="1:21" hidden="1" x14ac:dyDescent="0.25">
      <c r="A339" s="1" t="s">
        <v>243</v>
      </c>
      <c r="B339" s="1" t="s">
        <v>22</v>
      </c>
      <c r="C339" s="1" t="s">
        <v>151</v>
      </c>
      <c r="D339">
        <v>16</v>
      </c>
      <c r="E339">
        <v>0.8</v>
      </c>
      <c r="F339">
        <v>11</v>
      </c>
      <c r="G339">
        <v>0.98863636363636365</v>
      </c>
      <c r="H339">
        <v>0.4887640449438202</v>
      </c>
      <c r="I339">
        <v>0.65413533834586468</v>
      </c>
      <c r="J339">
        <v>0.9555555555555556</v>
      </c>
      <c r="K339">
        <v>0.671875</v>
      </c>
      <c r="L339">
        <v>0.78899082568807333</v>
      </c>
      <c r="M339">
        <v>597</v>
      </c>
      <c r="N339" s="2">
        <v>6.9740740740740744E-4</v>
      </c>
      <c r="O339" s="1" t="s">
        <v>152</v>
      </c>
      <c r="P339">
        <v>360154</v>
      </c>
      <c r="Q339" s="3">
        <v>44888.520254976851</v>
      </c>
      <c r="R339">
        <v>465</v>
      </c>
      <c r="S339">
        <v>0.94736842105263153</v>
      </c>
      <c r="T339">
        <v>0.5625</v>
      </c>
      <c r="U339">
        <v>0.70588235294117652</v>
      </c>
    </row>
    <row r="340" spans="1:21" hidden="1" x14ac:dyDescent="0.25">
      <c r="A340" s="1" t="s">
        <v>174</v>
      </c>
      <c r="B340" s="1" t="s">
        <v>22</v>
      </c>
      <c r="C340" s="1" t="s">
        <v>151</v>
      </c>
      <c r="D340">
        <v>15</v>
      </c>
      <c r="E340">
        <v>0.8</v>
      </c>
      <c r="F340">
        <v>11</v>
      </c>
      <c r="G340">
        <v>1</v>
      </c>
      <c r="H340">
        <v>0.4438202247191011</v>
      </c>
      <c r="I340">
        <v>0.61478599221789876</v>
      </c>
      <c r="J340">
        <v>0.97619047619047616</v>
      </c>
      <c r="K340">
        <v>0.640625</v>
      </c>
      <c r="L340">
        <v>0.7735849056603773</v>
      </c>
      <c r="M340">
        <v>575</v>
      </c>
      <c r="N340" s="2">
        <v>1.2003472222222222E-4</v>
      </c>
      <c r="O340" s="1" t="s">
        <v>152</v>
      </c>
      <c r="P340">
        <v>360154</v>
      </c>
      <c r="Q340" s="3">
        <v>44887.880872442132</v>
      </c>
      <c r="R340">
        <v>447</v>
      </c>
      <c r="S340">
        <v>0.97142857142857142</v>
      </c>
      <c r="T340">
        <v>0.53125</v>
      </c>
      <c r="U340">
        <v>0.68686868686868674</v>
      </c>
    </row>
    <row r="341" spans="1:21" hidden="1" x14ac:dyDescent="0.25">
      <c r="A341" s="1" t="s">
        <v>412</v>
      </c>
      <c r="B341" s="1" t="s">
        <v>23</v>
      </c>
      <c r="C341" s="1" t="s">
        <v>297</v>
      </c>
      <c r="D341">
        <v>6</v>
      </c>
      <c r="E341">
        <v>0.8</v>
      </c>
      <c r="F341">
        <v>10</v>
      </c>
      <c r="G341">
        <v>0.9550561797752809</v>
      </c>
      <c r="H341">
        <v>0.4358974358974359</v>
      </c>
      <c r="I341">
        <v>0.59859154929577463</v>
      </c>
      <c r="J341">
        <v>0.8545454545454545</v>
      </c>
      <c r="K341">
        <v>0.6811594202898551</v>
      </c>
      <c r="L341">
        <v>0.75806451612903236</v>
      </c>
      <c r="M341">
        <v>3091</v>
      </c>
      <c r="N341" s="2">
        <v>2.4158333333333332E-3</v>
      </c>
      <c r="O341" s="1" t="s">
        <v>363</v>
      </c>
      <c r="P341">
        <v>5622217</v>
      </c>
      <c r="Q341" s="3">
        <v>44890.847964004628</v>
      </c>
      <c r="R341">
        <v>1398</v>
      </c>
      <c r="S341">
        <v>1</v>
      </c>
      <c r="T341">
        <v>0.28985507246376813</v>
      </c>
      <c r="U341">
        <v>0.44943820224719105</v>
      </c>
    </row>
    <row r="342" spans="1:21" hidden="1" x14ac:dyDescent="0.25">
      <c r="A342" s="1" t="s">
        <v>442</v>
      </c>
      <c r="B342" s="1" t="s">
        <v>23</v>
      </c>
      <c r="C342" s="1" t="s">
        <v>297</v>
      </c>
      <c r="D342">
        <v>9</v>
      </c>
      <c r="E342">
        <v>0.8</v>
      </c>
      <c r="F342">
        <v>10</v>
      </c>
      <c r="G342">
        <v>0.9550561797752809</v>
      </c>
      <c r="H342">
        <v>0.4358974358974359</v>
      </c>
      <c r="I342">
        <v>0.59859154929577463</v>
      </c>
      <c r="J342">
        <v>0.8545454545454545</v>
      </c>
      <c r="K342">
        <v>0.6811594202898551</v>
      </c>
      <c r="L342">
        <v>0.75806451612903236</v>
      </c>
      <c r="M342">
        <v>3091</v>
      </c>
      <c r="N342" s="2">
        <v>2.477638888888889E-3</v>
      </c>
      <c r="O342" s="1" t="s">
        <v>363</v>
      </c>
      <c r="P342">
        <v>5622217</v>
      </c>
      <c r="Q342" s="3">
        <v>44890.902636192128</v>
      </c>
      <c r="R342">
        <v>1398</v>
      </c>
      <c r="S342">
        <v>1</v>
      </c>
      <c r="T342">
        <v>0.28985507246376813</v>
      </c>
      <c r="U342">
        <v>0.44943820224719105</v>
      </c>
    </row>
    <row r="343" spans="1:21" hidden="1" x14ac:dyDescent="0.25">
      <c r="A343" s="1" t="s">
        <v>314</v>
      </c>
      <c r="B343" s="1" t="s">
        <v>22</v>
      </c>
      <c r="C343" s="1" t="s">
        <v>297</v>
      </c>
      <c r="D343">
        <v>2</v>
      </c>
      <c r="E343">
        <v>0.8</v>
      </c>
      <c r="F343">
        <v>10</v>
      </c>
      <c r="G343">
        <v>0.95402298850574707</v>
      </c>
      <c r="H343">
        <v>0.45355191256830601</v>
      </c>
      <c r="I343">
        <v>0.61481481481481481</v>
      </c>
      <c r="J343">
        <v>0.9555555555555556</v>
      </c>
      <c r="K343">
        <v>0.62318840579710144</v>
      </c>
      <c r="L343">
        <v>0.75438596491228072</v>
      </c>
      <c r="M343">
        <v>2892</v>
      </c>
      <c r="N343" s="2">
        <v>3.5904629629629628E-3</v>
      </c>
      <c r="O343" s="1" t="s">
        <v>299</v>
      </c>
      <c r="P343">
        <v>-12144415</v>
      </c>
      <c r="Q343" s="3">
        <v>44889.835363969905</v>
      </c>
      <c r="R343">
        <v>1803</v>
      </c>
      <c r="S343">
        <v>0.96969696969696972</v>
      </c>
      <c r="T343">
        <v>0.46376811594202899</v>
      </c>
      <c r="U343">
        <v>0.62745098039215685</v>
      </c>
    </row>
    <row r="344" spans="1:21" hidden="1" x14ac:dyDescent="0.25">
      <c r="A344" s="1" t="s">
        <v>417</v>
      </c>
      <c r="B344" s="1" t="s">
        <v>23</v>
      </c>
      <c r="C344" s="1" t="s">
        <v>297</v>
      </c>
      <c r="D344">
        <v>19</v>
      </c>
      <c r="E344">
        <v>0.8</v>
      </c>
      <c r="F344">
        <v>10</v>
      </c>
      <c r="G344">
        <v>0.96551724137931039</v>
      </c>
      <c r="H344">
        <v>0.43076923076923079</v>
      </c>
      <c r="I344">
        <v>0.59574468085106391</v>
      </c>
      <c r="J344">
        <v>0.86792452830188682</v>
      </c>
      <c r="K344">
        <v>0.66666666666666663</v>
      </c>
      <c r="L344">
        <v>0.75409836065573765</v>
      </c>
      <c r="M344">
        <v>3263</v>
      </c>
      <c r="N344" s="2">
        <v>2.6336458333333333E-3</v>
      </c>
      <c r="O344" s="1" t="s">
        <v>363</v>
      </c>
      <c r="P344">
        <v>5622217</v>
      </c>
      <c r="Q344" s="3">
        <v>44890.850386516206</v>
      </c>
      <c r="R344">
        <v>1404</v>
      </c>
      <c r="S344">
        <v>0.94736842105263153</v>
      </c>
      <c r="T344">
        <v>0.2608695652173913</v>
      </c>
      <c r="U344">
        <v>0.40909090909090912</v>
      </c>
    </row>
    <row r="345" spans="1:21" hidden="1" x14ac:dyDescent="0.25">
      <c r="A345" s="1" t="s">
        <v>451</v>
      </c>
      <c r="B345" s="1" t="s">
        <v>23</v>
      </c>
      <c r="C345" s="1" t="s">
        <v>297</v>
      </c>
      <c r="D345">
        <v>14</v>
      </c>
      <c r="E345">
        <v>0.8</v>
      </c>
      <c r="F345">
        <v>10</v>
      </c>
      <c r="G345">
        <v>0.95744680851063835</v>
      </c>
      <c r="H345">
        <v>0.46153846153846156</v>
      </c>
      <c r="I345">
        <v>0.62283737024221464</v>
      </c>
      <c r="J345">
        <v>0.78125</v>
      </c>
      <c r="K345">
        <v>0.72463768115942029</v>
      </c>
      <c r="L345">
        <v>0.75187969924812026</v>
      </c>
      <c r="M345">
        <v>4453</v>
      </c>
      <c r="N345" s="2">
        <v>3.9588657407407411E-3</v>
      </c>
      <c r="O345" s="1" t="s">
        <v>363</v>
      </c>
      <c r="P345">
        <v>5622217</v>
      </c>
      <c r="Q345" s="3">
        <v>44890.917185069447</v>
      </c>
      <c r="R345">
        <v>1466</v>
      </c>
      <c r="S345">
        <v>0.95454545454545459</v>
      </c>
      <c r="T345">
        <v>0.30434782608695654</v>
      </c>
      <c r="U345">
        <v>0.46153846153846156</v>
      </c>
    </row>
    <row r="346" spans="1:21" hidden="1" x14ac:dyDescent="0.25">
      <c r="A346" s="1" t="s">
        <v>456</v>
      </c>
      <c r="B346" s="1" t="s">
        <v>23</v>
      </c>
      <c r="C346" s="1" t="s">
        <v>297</v>
      </c>
      <c r="D346">
        <v>15</v>
      </c>
      <c r="E346">
        <v>0.8</v>
      </c>
      <c r="F346">
        <v>10</v>
      </c>
      <c r="G346">
        <v>1</v>
      </c>
      <c r="H346">
        <v>0.3282051282051282</v>
      </c>
      <c r="I346">
        <v>0.49420849420849422</v>
      </c>
      <c r="J346">
        <v>0.97058823529411764</v>
      </c>
      <c r="K346">
        <v>0.47826086956521741</v>
      </c>
      <c r="L346">
        <v>0.64077669902912615</v>
      </c>
      <c r="M346">
        <v>1923</v>
      </c>
      <c r="N346" s="2">
        <v>3.087002314814815E-3</v>
      </c>
      <c r="O346" s="1" t="s">
        <v>363</v>
      </c>
      <c r="P346">
        <v>5622217</v>
      </c>
      <c r="Q346" s="3">
        <v>44890.921151574075</v>
      </c>
      <c r="R346">
        <v>1160</v>
      </c>
      <c r="S346">
        <v>1</v>
      </c>
      <c r="T346">
        <v>0.2318840579710145</v>
      </c>
      <c r="U346">
        <v>0.37647058823529417</v>
      </c>
    </row>
    <row r="347" spans="1:21" hidden="1" x14ac:dyDescent="0.25">
      <c r="A347" s="1" t="s">
        <v>133</v>
      </c>
      <c r="B347" s="1" t="s">
        <v>22</v>
      </c>
      <c r="C347" s="1" t="s">
        <v>82</v>
      </c>
      <c r="D347">
        <v>23</v>
      </c>
      <c r="E347">
        <v>0.8</v>
      </c>
      <c r="F347">
        <v>16</v>
      </c>
      <c r="G347">
        <v>0.95744680851063835</v>
      </c>
      <c r="H347">
        <v>0.22277227722772278</v>
      </c>
      <c r="I347">
        <v>0.36144578313253012</v>
      </c>
      <c r="J347">
        <v>0.83333333333333337</v>
      </c>
      <c r="K347">
        <v>0.32786885245901637</v>
      </c>
      <c r="L347">
        <v>0.47058823529411759</v>
      </c>
      <c r="M347">
        <v>3456</v>
      </c>
      <c r="N347" s="2">
        <v>2.0658449074074073E-3</v>
      </c>
      <c r="O347" s="1" t="s">
        <v>132</v>
      </c>
      <c r="P347">
        <v>44130</v>
      </c>
      <c r="Q347" s="3">
        <v>44887.70952517361</v>
      </c>
      <c r="R347">
        <v>1814</v>
      </c>
      <c r="S347">
        <v>0.94117647058823528</v>
      </c>
      <c r="T347">
        <v>0.26229508196721313</v>
      </c>
      <c r="U347">
        <v>0.41025641025641024</v>
      </c>
    </row>
    <row r="348" spans="1:21" hidden="1" x14ac:dyDescent="0.25">
      <c r="A348" s="1" t="s">
        <v>127</v>
      </c>
      <c r="B348" s="1" t="s">
        <v>22</v>
      </c>
      <c r="C348" s="1" t="s">
        <v>82</v>
      </c>
      <c r="D348">
        <v>23</v>
      </c>
      <c r="E348">
        <v>0.8</v>
      </c>
      <c r="F348">
        <v>15</v>
      </c>
      <c r="G348">
        <v>0.94871794871794868</v>
      </c>
      <c r="H348">
        <v>0.18316831683168316</v>
      </c>
      <c r="I348">
        <v>0.30705394190871371</v>
      </c>
      <c r="J348">
        <v>0.875</v>
      </c>
      <c r="K348">
        <v>0.22950819672131148</v>
      </c>
      <c r="L348">
        <v>0.36363636363636365</v>
      </c>
      <c r="M348">
        <v>2612</v>
      </c>
      <c r="N348" s="2">
        <v>1.316724537037037E-3</v>
      </c>
      <c r="O348" s="1" t="s">
        <v>126</v>
      </c>
      <c r="P348">
        <v>26299</v>
      </c>
      <c r="Q348" s="3">
        <v>44887.706926828701</v>
      </c>
      <c r="R348">
        <v>1446</v>
      </c>
      <c r="S348">
        <v>1</v>
      </c>
      <c r="T348">
        <v>0.19672131147540983</v>
      </c>
      <c r="U348">
        <v>0.32876712328767121</v>
      </c>
    </row>
    <row r="349" spans="1:21" hidden="1" x14ac:dyDescent="0.25">
      <c r="A349" s="1" t="s">
        <v>120</v>
      </c>
      <c r="B349" s="1" t="s">
        <v>22</v>
      </c>
      <c r="C349" s="1" t="s">
        <v>82</v>
      </c>
      <c r="D349">
        <v>23</v>
      </c>
      <c r="E349">
        <v>0.8</v>
      </c>
      <c r="F349">
        <v>14</v>
      </c>
      <c r="G349">
        <v>0.9642857142857143</v>
      </c>
      <c r="H349">
        <v>0.13366336633663367</v>
      </c>
      <c r="I349">
        <v>0.23478260869565221</v>
      </c>
      <c r="J349">
        <v>0.84615384615384615</v>
      </c>
      <c r="K349">
        <v>0.18032786885245902</v>
      </c>
      <c r="L349">
        <v>0.29729729729729726</v>
      </c>
      <c r="M349">
        <v>1960</v>
      </c>
      <c r="N349" s="2">
        <v>9.4782407407407402E-4</v>
      </c>
      <c r="O349" s="1" t="s">
        <v>119</v>
      </c>
      <c r="P349">
        <v>17384</v>
      </c>
      <c r="Q349" s="3">
        <v>44887.704342800927</v>
      </c>
      <c r="R349">
        <v>1144</v>
      </c>
      <c r="S349">
        <v>1</v>
      </c>
      <c r="T349">
        <v>0.16393442622950818</v>
      </c>
      <c r="U349">
        <v>0.28169014084507044</v>
      </c>
    </row>
    <row r="350" spans="1:21" hidden="1" x14ac:dyDescent="0.25">
      <c r="A350" s="1" t="s">
        <v>113</v>
      </c>
      <c r="B350" s="1" t="s">
        <v>22</v>
      </c>
      <c r="C350" s="1" t="s">
        <v>82</v>
      </c>
      <c r="D350">
        <v>23</v>
      </c>
      <c r="E350">
        <v>0.8</v>
      </c>
      <c r="F350">
        <v>13</v>
      </c>
      <c r="G350">
        <v>1</v>
      </c>
      <c r="H350">
        <v>9.405940594059406E-2</v>
      </c>
      <c r="I350">
        <v>0.17194570135746606</v>
      </c>
      <c r="J350">
        <v>0.8</v>
      </c>
      <c r="K350">
        <v>6.5573770491803282E-2</v>
      </c>
      <c r="L350">
        <v>0.12121212121212123</v>
      </c>
      <c r="M350">
        <v>1148</v>
      </c>
      <c r="N350" s="2">
        <v>6.064814814814815E-4</v>
      </c>
      <c r="O350" s="1" t="s">
        <v>112</v>
      </c>
      <c r="P350">
        <v>8469</v>
      </c>
      <c r="Q350" s="3">
        <v>44887.702020578705</v>
      </c>
      <c r="R350">
        <v>725</v>
      </c>
      <c r="S350">
        <v>1</v>
      </c>
      <c r="T350">
        <v>4.9180327868852458E-2</v>
      </c>
      <c r="U350">
        <v>9.375E-2</v>
      </c>
    </row>
    <row r="351" spans="1:21" hidden="1" x14ac:dyDescent="0.25">
      <c r="A351" s="1" t="s">
        <v>300</v>
      </c>
      <c r="B351" s="1" t="s">
        <v>22</v>
      </c>
      <c r="C351" s="1" t="s">
        <v>297</v>
      </c>
      <c r="D351">
        <v>1</v>
      </c>
      <c r="E351">
        <v>0.8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8999</v>
      </c>
      <c r="N351" s="2">
        <v>3.8227314814814816E-3</v>
      </c>
      <c r="O351" s="1" t="s">
        <v>299</v>
      </c>
      <c r="P351">
        <v>-12144415</v>
      </c>
      <c r="Q351" s="3">
        <v>44888.804876921298</v>
      </c>
      <c r="R351">
        <v>2747</v>
      </c>
      <c r="S351">
        <v>0</v>
      </c>
      <c r="T351">
        <v>0</v>
      </c>
      <c r="U351">
        <v>0</v>
      </c>
    </row>
    <row r="352" spans="1:21" hidden="1" x14ac:dyDescent="0.25">
      <c r="A352" s="1" t="s">
        <v>304</v>
      </c>
      <c r="B352" s="1" t="s">
        <v>22</v>
      </c>
      <c r="C352" s="1" t="s">
        <v>297</v>
      </c>
      <c r="D352">
        <v>27</v>
      </c>
      <c r="E352">
        <v>0.8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10467</v>
      </c>
      <c r="N352" s="2">
        <v>8.7857870370370364E-3</v>
      </c>
      <c r="O352" s="1" t="s">
        <v>299</v>
      </c>
      <c r="P352">
        <v>-12144415</v>
      </c>
      <c r="Q352" s="3">
        <v>44888.841746018516</v>
      </c>
      <c r="R352">
        <v>3083</v>
      </c>
      <c r="S352">
        <v>0</v>
      </c>
      <c r="T352">
        <v>0</v>
      </c>
      <c r="U352">
        <v>0</v>
      </c>
    </row>
    <row r="353" spans="1:21" hidden="1" x14ac:dyDescent="0.25">
      <c r="A353" s="1" t="s">
        <v>35</v>
      </c>
      <c r="B353" s="1" t="s">
        <v>22</v>
      </c>
      <c r="C353" s="1" t="s">
        <v>23</v>
      </c>
      <c r="D353">
        <v>14</v>
      </c>
      <c r="E353">
        <v>0.7</v>
      </c>
      <c r="F353">
        <v>11</v>
      </c>
      <c r="G353">
        <v>0.97512437810945274</v>
      </c>
      <c r="H353">
        <v>0.67820069204152245</v>
      </c>
      <c r="I353">
        <v>0.8</v>
      </c>
      <c r="J353">
        <v>0.94845360824742264</v>
      </c>
      <c r="K353">
        <v>0.91089108910891092</v>
      </c>
      <c r="L353">
        <v>0.92929292929292928</v>
      </c>
      <c r="M353">
        <v>805</v>
      </c>
      <c r="N353" s="2">
        <v>1.1708333333333334E-4</v>
      </c>
      <c r="O353" s="1" t="s">
        <v>24</v>
      </c>
      <c r="P353">
        <v>336055</v>
      </c>
      <c r="Q353" s="3">
        <v>44886.984519317128</v>
      </c>
      <c r="R353">
        <v>561</v>
      </c>
      <c r="S353">
        <v>0.98484848484848486</v>
      </c>
      <c r="T353">
        <v>0.64356435643564358</v>
      </c>
      <c r="U353">
        <v>0.77844311377245501</v>
      </c>
    </row>
    <row r="354" spans="1:21" hidden="1" x14ac:dyDescent="0.25">
      <c r="A354" s="1" t="s">
        <v>62</v>
      </c>
      <c r="B354" s="1" t="s">
        <v>22</v>
      </c>
      <c r="C354" s="1" t="s">
        <v>23</v>
      </c>
      <c r="D354">
        <v>21</v>
      </c>
      <c r="E354">
        <v>0.7</v>
      </c>
      <c r="F354">
        <v>11</v>
      </c>
      <c r="G354">
        <v>0.95652173913043481</v>
      </c>
      <c r="H354">
        <v>0.68512110726643594</v>
      </c>
      <c r="I354">
        <v>0.79838709677419351</v>
      </c>
      <c r="J354">
        <v>0.89719626168224298</v>
      </c>
      <c r="K354">
        <v>0.95049504950495045</v>
      </c>
      <c r="L354">
        <v>0.92307692307692302</v>
      </c>
      <c r="M354">
        <v>930</v>
      </c>
      <c r="N354" s="2">
        <v>1.4894675925925926E-4</v>
      </c>
      <c r="O354" s="1" t="s">
        <v>24</v>
      </c>
      <c r="P354">
        <v>336055</v>
      </c>
      <c r="Q354" s="3">
        <v>44886.985563298615</v>
      </c>
      <c r="R354">
        <v>604</v>
      </c>
      <c r="S354">
        <v>0.95714285714285718</v>
      </c>
      <c r="T354">
        <v>0.6633663366336634</v>
      </c>
      <c r="U354">
        <v>0.78362573099415211</v>
      </c>
    </row>
    <row r="355" spans="1:21" hidden="1" x14ac:dyDescent="0.25">
      <c r="A355" s="1" t="s">
        <v>46</v>
      </c>
      <c r="B355" s="1" t="s">
        <v>22</v>
      </c>
      <c r="C355" s="1" t="s">
        <v>23</v>
      </c>
      <c r="D355">
        <v>17</v>
      </c>
      <c r="E355">
        <v>0.7</v>
      </c>
      <c r="F355">
        <v>11</v>
      </c>
      <c r="G355">
        <v>0.96634615384615385</v>
      </c>
      <c r="H355">
        <v>0.69550173010380623</v>
      </c>
      <c r="I355">
        <v>0.80885311871227361</v>
      </c>
      <c r="J355">
        <v>0.92079207920792083</v>
      </c>
      <c r="K355">
        <v>0.92079207920792083</v>
      </c>
      <c r="L355">
        <v>0.92079207920792083</v>
      </c>
      <c r="M355">
        <v>920</v>
      </c>
      <c r="N355" s="2">
        <v>1.2416666666666666E-4</v>
      </c>
      <c r="O355" s="1" t="s">
        <v>24</v>
      </c>
      <c r="P355">
        <v>336055</v>
      </c>
      <c r="Q355" s="3">
        <v>44886.984990902776</v>
      </c>
      <c r="R355">
        <v>603</v>
      </c>
      <c r="S355">
        <v>0.98461538461538467</v>
      </c>
      <c r="T355">
        <v>0.63366336633663367</v>
      </c>
      <c r="U355">
        <v>0.77108433734939763</v>
      </c>
    </row>
    <row r="356" spans="1:21" hidden="1" x14ac:dyDescent="0.25">
      <c r="A356" s="1" t="s">
        <v>51</v>
      </c>
      <c r="B356" s="1" t="s">
        <v>22</v>
      </c>
      <c r="C356" s="1" t="s">
        <v>23</v>
      </c>
      <c r="D356">
        <v>18</v>
      </c>
      <c r="E356">
        <v>0.7</v>
      </c>
      <c r="F356">
        <v>11</v>
      </c>
      <c r="G356">
        <v>0.96650717703349287</v>
      </c>
      <c r="H356">
        <v>0.69896193771626303</v>
      </c>
      <c r="I356">
        <v>0.81124497991967892</v>
      </c>
      <c r="J356">
        <v>0.92079207920792083</v>
      </c>
      <c r="K356">
        <v>0.92079207920792083</v>
      </c>
      <c r="L356">
        <v>0.92079207920792083</v>
      </c>
      <c r="M356">
        <v>926</v>
      </c>
      <c r="N356" s="2">
        <v>1.2998842592592592E-4</v>
      </c>
      <c r="O356" s="1" t="s">
        <v>24</v>
      </c>
      <c r="P356">
        <v>336055</v>
      </c>
      <c r="Q356" s="3">
        <v>44886.985118969904</v>
      </c>
      <c r="R356">
        <v>604</v>
      </c>
      <c r="S356">
        <v>0.98461538461538467</v>
      </c>
      <c r="T356">
        <v>0.63366336633663367</v>
      </c>
      <c r="U356">
        <v>0.77108433734939763</v>
      </c>
    </row>
    <row r="357" spans="1:21" hidden="1" x14ac:dyDescent="0.25">
      <c r="A357" s="1" t="s">
        <v>68</v>
      </c>
      <c r="B357" s="1" t="s">
        <v>22</v>
      </c>
      <c r="C357" s="1" t="s">
        <v>23</v>
      </c>
      <c r="D357">
        <v>23</v>
      </c>
      <c r="E357">
        <v>0.7</v>
      </c>
      <c r="F357">
        <v>11</v>
      </c>
      <c r="G357">
        <v>0.97596153846153844</v>
      </c>
      <c r="H357">
        <v>0.70242214532871972</v>
      </c>
      <c r="I357">
        <v>0.81690140845070425</v>
      </c>
      <c r="J357">
        <v>0.93814432989690721</v>
      </c>
      <c r="K357">
        <v>0.90099009900990101</v>
      </c>
      <c r="L357">
        <v>0.91919191919191912</v>
      </c>
      <c r="M357">
        <v>809</v>
      </c>
      <c r="N357" s="2">
        <v>1.6324074074074073E-4</v>
      </c>
      <c r="O357" s="1" t="s">
        <v>24</v>
      </c>
      <c r="P357">
        <v>336055</v>
      </c>
      <c r="Q357" s="3">
        <v>44886.985901782406</v>
      </c>
      <c r="R357">
        <v>565</v>
      </c>
      <c r="S357">
        <v>0.98484848484848486</v>
      </c>
      <c r="T357">
        <v>0.64356435643564358</v>
      </c>
      <c r="U357">
        <v>0.77844311377245501</v>
      </c>
    </row>
    <row r="358" spans="1:21" hidden="1" x14ac:dyDescent="0.25">
      <c r="A358" s="1" t="s">
        <v>335</v>
      </c>
      <c r="B358" s="1" t="s">
        <v>22</v>
      </c>
      <c r="C358" s="1" t="s">
        <v>297</v>
      </c>
      <c r="D358">
        <v>19</v>
      </c>
      <c r="E358">
        <v>0.7</v>
      </c>
      <c r="F358">
        <v>10</v>
      </c>
      <c r="G358">
        <v>0.94690265486725667</v>
      </c>
      <c r="H358">
        <v>0.58469945355191255</v>
      </c>
      <c r="I358">
        <v>0.72297297297297303</v>
      </c>
      <c r="J358">
        <v>0.91304347826086951</v>
      </c>
      <c r="K358">
        <v>0.91304347826086951</v>
      </c>
      <c r="L358">
        <v>0.91304347826086951</v>
      </c>
      <c r="M358">
        <v>6861</v>
      </c>
      <c r="N358" s="2">
        <v>7.5356712962962964E-3</v>
      </c>
      <c r="O358" s="1" t="s">
        <v>299</v>
      </c>
      <c r="P358">
        <v>-12144415</v>
      </c>
      <c r="Q358" s="3">
        <v>44889.91775778935</v>
      </c>
      <c r="R358">
        <v>2687</v>
      </c>
      <c r="S358">
        <v>0.95744680851063835</v>
      </c>
      <c r="T358">
        <v>0.65217391304347827</v>
      </c>
      <c r="U358">
        <v>0.77586206896551735</v>
      </c>
    </row>
    <row r="359" spans="1:21" hidden="1" x14ac:dyDescent="0.25">
      <c r="A359" s="1" t="s">
        <v>323</v>
      </c>
      <c r="B359" s="1" t="s">
        <v>22</v>
      </c>
      <c r="C359" s="1" t="s">
        <v>297</v>
      </c>
      <c r="D359">
        <v>6</v>
      </c>
      <c r="E359">
        <v>0.7</v>
      </c>
      <c r="F359">
        <v>10</v>
      </c>
      <c r="G359">
        <v>0.94827586206896552</v>
      </c>
      <c r="H359">
        <v>0.60109289617486339</v>
      </c>
      <c r="I359">
        <v>0.73578595317725748</v>
      </c>
      <c r="J359">
        <v>0.86842105263157898</v>
      </c>
      <c r="K359">
        <v>0.95652173913043481</v>
      </c>
      <c r="L359">
        <v>0.91034482758620694</v>
      </c>
      <c r="M359">
        <v>9445</v>
      </c>
      <c r="N359" s="2">
        <v>7.4237499999999998E-3</v>
      </c>
      <c r="O359" s="1" t="s">
        <v>299</v>
      </c>
      <c r="P359">
        <v>-12144415</v>
      </c>
      <c r="Q359" s="3">
        <v>44889.855558333336</v>
      </c>
      <c r="R359">
        <v>2908</v>
      </c>
      <c r="S359">
        <v>0.95918367346938771</v>
      </c>
      <c r="T359">
        <v>0.6811594202898551</v>
      </c>
      <c r="U359">
        <v>0.79661016949152552</v>
      </c>
    </row>
    <row r="360" spans="1:21" hidden="1" x14ac:dyDescent="0.25">
      <c r="A360" s="1" t="s">
        <v>330</v>
      </c>
      <c r="B360" s="1" t="s">
        <v>22</v>
      </c>
      <c r="C360" s="1" t="s">
        <v>297</v>
      </c>
      <c r="D360">
        <v>9</v>
      </c>
      <c r="E360">
        <v>0.7</v>
      </c>
      <c r="F360">
        <v>10</v>
      </c>
      <c r="G360">
        <v>0.94827586206896552</v>
      </c>
      <c r="H360">
        <v>0.60109289617486339</v>
      </c>
      <c r="I360">
        <v>0.73578595317725748</v>
      </c>
      <c r="J360">
        <v>0.86842105263157898</v>
      </c>
      <c r="K360">
        <v>0.95652173913043481</v>
      </c>
      <c r="L360">
        <v>0.91034482758620694</v>
      </c>
      <c r="M360">
        <v>9445</v>
      </c>
      <c r="N360" s="2">
        <v>7.3031365740740739E-3</v>
      </c>
      <c r="O360" s="1" t="s">
        <v>299</v>
      </c>
      <c r="P360">
        <v>-12144415</v>
      </c>
      <c r="Q360" s="3">
        <v>44889.91042054398</v>
      </c>
      <c r="R360">
        <v>2908</v>
      </c>
      <c r="S360">
        <v>0.95918367346938771</v>
      </c>
      <c r="T360">
        <v>0.6811594202898551</v>
      </c>
      <c r="U360">
        <v>0.79661016949152552</v>
      </c>
    </row>
    <row r="361" spans="1:21" hidden="1" x14ac:dyDescent="0.25">
      <c r="A361" s="1" t="s">
        <v>347</v>
      </c>
      <c r="B361" s="1" t="s">
        <v>22</v>
      </c>
      <c r="C361" s="1" t="s">
        <v>297</v>
      </c>
      <c r="D361">
        <v>23</v>
      </c>
      <c r="E361">
        <v>0.7</v>
      </c>
      <c r="F361">
        <v>10</v>
      </c>
      <c r="G361">
        <v>0.94871794871794868</v>
      </c>
      <c r="H361">
        <v>0.60655737704918034</v>
      </c>
      <c r="I361">
        <v>0.74</v>
      </c>
      <c r="J361">
        <v>0.8783783783783784</v>
      </c>
      <c r="K361">
        <v>0.94202898550724634</v>
      </c>
      <c r="L361">
        <v>0.90909090909090917</v>
      </c>
      <c r="M361">
        <v>9436</v>
      </c>
      <c r="N361" s="2">
        <v>9.9042129629629636E-3</v>
      </c>
      <c r="O361" s="1" t="s">
        <v>299</v>
      </c>
      <c r="P361">
        <v>-12144415</v>
      </c>
      <c r="Q361" s="3">
        <v>44890.457227222221</v>
      </c>
      <c r="R361">
        <v>3033</v>
      </c>
      <c r="S361">
        <v>0.95918367346938771</v>
      </c>
      <c r="T361">
        <v>0.6811594202898551</v>
      </c>
      <c r="U361">
        <v>0.79661016949152552</v>
      </c>
    </row>
    <row r="362" spans="1:21" hidden="1" x14ac:dyDescent="0.25">
      <c r="A362" s="1" t="s">
        <v>313</v>
      </c>
      <c r="B362" s="1" t="s">
        <v>22</v>
      </c>
      <c r="C362" s="1" t="s">
        <v>297</v>
      </c>
      <c r="D362">
        <v>2</v>
      </c>
      <c r="E362">
        <v>0.7</v>
      </c>
      <c r="F362">
        <v>10</v>
      </c>
      <c r="G362">
        <v>0.9363636363636364</v>
      </c>
      <c r="H362">
        <v>0.56284153005464477</v>
      </c>
      <c r="I362">
        <v>0.70307167235494883</v>
      </c>
      <c r="J362">
        <v>0.95238095238095233</v>
      </c>
      <c r="K362">
        <v>0.86956521739130432</v>
      </c>
      <c r="L362">
        <v>0.90909090909090895</v>
      </c>
      <c r="M362">
        <v>3794</v>
      </c>
      <c r="N362" s="2">
        <v>3.5904629629629628E-3</v>
      </c>
      <c r="O362" s="1" t="s">
        <v>299</v>
      </c>
      <c r="P362">
        <v>-12144415</v>
      </c>
      <c r="Q362" s="3">
        <v>44889.835363969905</v>
      </c>
      <c r="R362">
        <v>2105</v>
      </c>
      <c r="S362">
        <v>0.97872340425531912</v>
      </c>
      <c r="T362">
        <v>0.66666666666666663</v>
      </c>
      <c r="U362">
        <v>0.79310344827586199</v>
      </c>
    </row>
    <row r="363" spans="1:21" hidden="1" x14ac:dyDescent="0.25">
      <c r="A363" s="1" t="s">
        <v>76</v>
      </c>
      <c r="B363" s="1" t="s">
        <v>22</v>
      </c>
      <c r="C363" s="1" t="s">
        <v>23</v>
      </c>
      <c r="D363">
        <v>27</v>
      </c>
      <c r="E363">
        <v>0.7</v>
      </c>
      <c r="F363">
        <v>11</v>
      </c>
      <c r="G363">
        <v>0.94835680751173712</v>
      </c>
      <c r="H363">
        <v>0.69896193771626303</v>
      </c>
      <c r="I363">
        <v>0.80478087649402408</v>
      </c>
      <c r="J363">
        <v>0.86486486486486491</v>
      </c>
      <c r="K363">
        <v>0.95049504950495045</v>
      </c>
      <c r="L363">
        <v>0.90566037735849059</v>
      </c>
      <c r="M363">
        <v>1417</v>
      </c>
      <c r="N363" s="2">
        <v>3.7501157407407405E-4</v>
      </c>
      <c r="O363" s="1" t="s">
        <v>24</v>
      </c>
      <c r="P363">
        <v>336055</v>
      </c>
      <c r="Q363" s="3">
        <v>44887.529007094905</v>
      </c>
      <c r="R363">
        <v>675</v>
      </c>
      <c r="S363">
        <v>0.97101449275362317</v>
      </c>
      <c r="T363">
        <v>0.6633663366336634</v>
      </c>
      <c r="U363">
        <v>0.78823529411764703</v>
      </c>
    </row>
    <row r="364" spans="1:21" hidden="1" x14ac:dyDescent="0.25">
      <c r="A364" s="1" t="s">
        <v>26</v>
      </c>
      <c r="B364" s="1" t="s">
        <v>22</v>
      </c>
      <c r="C364" s="1" t="s">
        <v>23</v>
      </c>
      <c r="D364">
        <v>9</v>
      </c>
      <c r="E364">
        <v>0.7</v>
      </c>
      <c r="F364">
        <v>11</v>
      </c>
      <c r="G364">
        <v>0.97989949748743721</v>
      </c>
      <c r="H364">
        <v>0.67474048442906576</v>
      </c>
      <c r="I364">
        <v>0.79918032786885251</v>
      </c>
      <c r="J364">
        <v>0.94565217391304346</v>
      </c>
      <c r="K364">
        <v>0.86138613861386137</v>
      </c>
      <c r="L364">
        <v>0.90155440414507781</v>
      </c>
      <c r="M364">
        <v>780</v>
      </c>
      <c r="N364" s="2">
        <v>1.1231481481481482E-4</v>
      </c>
      <c r="O364" s="1" t="s">
        <v>24</v>
      </c>
      <c r="P364">
        <v>336055</v>
      </c>
      <c r="Q364" s="3">
        <v>44886.983843472219</v>
      </c>
      <c r="R364">
        <v>554</v>
      </c>
      <c r="S364">
        <v>0.984375</v>
      </c>
      <c r="T364">
        <v>0.62376237623762376</v>
      </c>
      <c r="U364">
        <v>0.76363636363636367</v>
      </c>
    </row>
    <row r="365" spans="1:21" hidden="1" x14ac:dyDescent="0.25">
      <c r="A365" s="1" t="s">
        <v>56</v>
      </c>
      <c r="B365" s="1" t="s">
        <v>22</v>
      </c>
      <c r="C365" s="1" t="s">
        <v>23</v>
      </c>
      <c r="D365">
        <v>19</v>
      </c>
      <c r="E365">
        <v>0.7</v>
      </c>
      <c r="F365">
        <v>11</v>
      </c>
      <c r="G365">
        <v>0.98412698412698407</v>
      </c>
      <c r="H365">
        <v>0.643598615916955</v>
      </c>
      <c r="I365">
        <v>0.7782426778242677</v>
      </c>
      <c r="J365">
        <v>0.9555555555555556</v>
      </c>
      <c r="K365">
        <v>0.85148514851485146</v>
      </c>
      <c r="L365">
        <v>0.90052356020942403</v>
      </c>
      <c r="M365">
        <v>727</v>
      </c>
      <c r="N365" s="2">
        <v>8.5486111111111117E-5</v>
      </c>
      <c r="O365" s="1" t="s">
        <v>24</v>
      </c>
      <c r="P365">
        <v>336055</v>
      </c>
      <c r="Q365" s="3">
        <v>44886.985252696759</v>
      </c>
      <c r="R365">
        <v>532</v>
      </c>
      <c r="S365">
        <v>0.984375</v>
      </c>
      <c r="T365">
        <v>0.62376237623762376</v>
      </c>
      <c r="U365">
        <v>0.76363636363636367</v>
      </c>
    </row>
    <row r="366" spans="1:21" hidden="1" x14ac:dyDescent="0.25">
      <c r="A366" s="1" t="s">
        <v>298</v>
      </c>
      <c r="B366" s="1" t="s">
        <v>22</v>
      </c>
      <c r="C366" s="1" t="s">
        <v>297</v>
      </c>
      <c r="D366">
        <v>1</v>
      </c>
      <c r="E366">
        <v>0.7</v>
      </c>
      <c r="F366">
        <v>10</v>
      </c>
      <c r="G366">
        <v>0.9285714285714286</v>
      </c>
      <c r="H366">
        <v>0.56830601092896171</v>
      </c>
      <c r="I366">
        <v>0.70508474576271196</v>
      </c>
      <c r="J366">
        <v>0.85526315789473684</v>
      </c>
      <c r="K366">
        <v>0.94202898550724634</v>
      </c>
      <c r="L366">
        <v>0.89655172413793094</v>
      </c>
      <c r="M366">
        <v>11135</v>
      </c>
      <c r="N366" s="2">
        <v>4.5147106481481479E-3</v>
      </c>
      <c r="O366" s="1" t="s">
        <v>299</v>
      </c>
      <c r="P366">
        <v>-12144415</v>
      </c>
      <c r="Q366" s="3">
        <v>44889.830455324074</v>
      </c>
      <c r="R366">
        <v>2905</v>
      </c>
      <c r="S366">
        <v>0.97727272727272729</v>
      </c>
      <c r="T366">
        <v>0.62318840579710144</v>
      </c>
      <c r="U366">
        <v>0.76106194690265494</v>
      </c>
    </row>
    <row r="367" spans="1:21" hidden="1" x14ac:dyDescent="0.25">
      <c r="A367" s="1" t="s">
        <v>201</v>
      </c>
      <c r="B367" s="1" t="s">
        <v>22</v>
      </c>
      <c r="C367" s="1" t="s">
        <v>151</v>
      </c>
      <c r="D367">
        <v>23</v>
      </c>
      <c r="E367">
        <v>0.7</v>
      </c>
      <c r="F367">
        <v>11</v>
      </c>
      <c r="G367">
        <v>0.92248062015503873</v>
      </c>
      <c r="H367">
        <v>0.6685393258426966</v>
      </c>
      <c r="I367">
        <v>0.775244299674267</v>
      </c>
      <c r="J367">
        <v>0.8571428571428571</v>
      </c>
      <c r="K367">
        <v>0.9375</v>
      </c>
      <c r="L367">
        <v>0.89552238805970141</v>
      </c>
      <c r="M367">
        <v>847</v>
      </c>
      <c r="N367" s="2">
        <v>1.6283564814814814E-4</v>
      </c>
      <c r="O367" s="1" t="s">
        <v>152</v>
      </c>
      <c r="P367">
        <v>360154</v>
      </c>
      <c r="Q367" s="3">
        <v>44887.882201261571</v>
      </c>
      <c r="R367">
        <v>602</v>
      </c>
      <c r="S367">
        <v>0.91836734693877553</v>
      </c>
      <c r="T367">
        <v>0.703125</v>
      </c>
      <c r="U367">
        <v>0.79646017699115057</v>
      </c>
    </row>
    <row r="368" spans="1:21" hidden="1" x14ac:dyDescent="0.25">
      <c r="A368" s="1" t="s">
        <v>173</v>
      </c>
      <c r="B368" s="1" t="s">
        <v>22</v>
      </c>
      <c r="C368" s="1" t="s">
        <v>151</v>
      </c>
      <c r="D368">
        <v>15</v>
      </c>
      <c r="E368">
        <v>0.7</v>
      </c>
      <c r="F368">
        <v>11</v>
      </c>
      <c r="G368">
        <v>0.9375</v>
      </c>
      <c r="H368">
        <v>0.5898876404494382</v>
      </c>
      <c r="I368">
        <v>0.72413793103448276</v>
      </c>
      <c r="J368">
        <v>0.890625</v>
      </c>
      <c r="K368">
        <v>0.890625</v>
      </c>
      <c r="L368">
        <v>0.890625</v>
      </c>
      <c r="M368">
        <v>736</v>
      </c>
      <c r="N368" s="2">
        <v>1.2003472222222222E-4</v>
      </c>
      <c r="O368" s="1" t="s">
        <v>152</v>
      </c>
      <c r="P368">
        <v>360154</v>
      </c>
      <c r="Q368" s="3">
        <v>44887.880872442132</v>
      </c>
      <c r="R368">
        <v>554</v>
      </c>
      <c r="S368">
        <v>0.92</v>
      </c>
      <c r="T368">
        <v>0.71875</v>
      </c>
      <c r="U368">
        <v>0.80701754385964919</v>
      </c>
    </row>
    <row r="369" spans="1:21" hidden="1" x14ac:dyDescent="0.25">
      <c r="A369" s="1" t="s">
        <v>99</v>
      </c>
      <c r="B369" s="1" t="s">
        <v>22</v>
      </c>
      <c r="C369" s="1" t="s">
        <v>82</v>
      </c>
      <c r="D369">
        <v>19</v>
      </c>
      <c r="E369">
        <v>0.7</v>
      </c>
      <c r="F369">
        <v>10</v>
      </c>
      <c r="G369">
        <v>0.94623655913978499</v>
      </c>
      <c r="H369">
        <v>0.43564356435643564</v>
      </c>
      <c r="I369">
        <v>0.59661016949152545</v>
      </c>
      <c r="J369">
        <v>0.83823529411764708</v>
      </c>
      <c r="K369">
        <v>0.93442622950819676</v>
      </c>
      <c r="L369">
        <v>0.88372093023255816</v>
      </c>
      <c r="M369">
        <v>14105</v>
      </c>
      <c r="N369" s="2">
        <v>1.285255787037037E-2</v>
      </c>
      <c r="O369" s="1" t="s">
        <v>83</v>
      </c>
      <c r="P369">
        <v>284531</v>
      </c>
      <c r="Q369" s="3">
        <v>44887.629936504629</v>
      </c>
      <c r="R369">
        <v>3463</v>
      </c>
      <c r="S369">
        <v>0.94871794871794868</v>
      </c>
      <c r="T369">
        <v>0.60655737704918034</v>
      </c>
      <c r="U369">
        <v>0.74</v>
      </c>
    </row>
    <row r="370" spans="1:21" hidden="1" x14ac:dyDescent="0.25">
      <c r="A370" s="1" t="s">
        <v>40</v>
      </c>
      <c r="B370" s="1" t="s">
        <v>22</v>
      </c>
      <c r="C370" s="1" t="s">
        <v>23</v>
      </c>
      <c r="D370">
        <v>15</v>
      </c>
      <c r="E370">
        <v>0.7</v>
      </c>
      <c r="F370">
        <v>11</v>
      </c>
      <c r="G370">
        <v>0.98429319371727753</v>
      </c>
      <c r="H370">
        <v>0.65051903114186849</v>
      </c>
      <c r="I370">
        <v>0.78333333333333321</v>
      </c>
      <c r="J370">
        <v>0.95402298850574707</v>
      </c>
      <c r="K370">
        <v>0.82178217821782173</v>
      </c>
      <c r="L370">
        <v>0.88297872340425532</v>
      </c>
      <c r="M370">
        <v>686</v>
      </c>
      <c r="N370" s="2">
        <v>1.1508101851851852E-4</v>
      </c>
      <c r="O370" s="1" t="s">
        <v>24</v>
      </c>
      <c r="P370">
        <v>336055</v>
      </c>
      <c r="Q370" s="3">
        <v>44886.984640416667</v>
      </c>
      <c r="R370">
        <v>514</v>
      </c>
      <c r="S370">
        <v>0.9838709677419355</v>
      </c>
      <c r="T370">
        <v>0.60396039603960394</v>
      </c>
      <c r="U370">
        <v>0.74846625766871155</v>
      </c>
    </row>
    <row r="371" spans="1:21" hidden="1" x14ac:dyDescent="0.25">
      <c r="A371" s="1" t="s">
        <v>381</v>
      </c>
      <c r="B371" s="1" t="s">
        <v>151</v>
      </c>
      <c r="C371" s="1" t="s">
        <v>297</v>
      </c>
      <c r="D371">
        <v>19</v>
      </c>
      <c r="E371">
        <v>0.7</v>
      </c>
      <c r="F371">
        <v>10</v>
      </c>
      <c r="G371">
        <v>0.98058252427184467</v>
      </c>
      <c r="H371">
        <v>0.46543778801843316</v>
      </c>
      <c r="I371">
        <v>0.63124999999999987</v>
      </c>
      <c r="J371">
        <v>0.84722222222222221</v>
      </c>
      <c r="K371">
        <v>0.91044776119402981</v>
      </c>
      <c r="L371">
        <v>0.8776978417266188</v>
      </c>
      <c r="M371">
        <v>4461</v>
      </c>
      <c r="N371" s="2">
        <v>3.6071643518518519E-3</v>
      </c>
      <c r="O371" s="1" t="s">
        <v>356</v>
      </c>
      <c r="P371">
        <v>6316297</v>
      </c>
      <c r="Q371" s="3">
        <v>44890.757104421296</v>
      </c>
      <c r="R371">
        <v>1556</v>
      </c>
      <c r="S371">
        <v>1</v>
      </c>
      <c r="T371">
        <v>0.52238805970149249</v>
      </c>
      <c r="U371">
        <v>0.68627450980392157</v>
      </c>
    </row>
    <row r="372" spans="1:21" hidden="1" x14ac:dyDescent="0.25">
      <c r="A372" s="1" t="s">
        <v>341</v>
      </c>
      <c r="B372" s="1" t="s">
        <v>22</v>
      </c>
      <c r="C372" s="1" t="s">
        <v>297</v>
      </c>
      <c r="D372">
        <v>21</v>
      </c>
      <c r="E372">
        <v>0.7</v>
      </c>
      <c r="F372">
        <v>10</v>
      </c>
      <c r="G372">
        <v>0.94117647058823528</v>
      </c>
      <c r="H372">
        <v>0.61202185792349728</v>
      </c>
      <c r="I372">
        <v>0.74172185430463566</v>
      </c>
      <c r="J372">
        <v>0.79069767441860461</v>
      </c>
      <c r="K372">
        <v>0.98550724637681164</v>
      </c>
      <c r="L372">
        <v>0.8774193548387097</v>
      </c>
      <c r="M372">
        <v>16680</v>
      </c>
      <c r="N372" s="2">
        <v>9.2195023148148141E-3</v>
      </c>
      <c r="O372" s="1" t="s">
        <v>299</v>
      </c>
      <c r="P372">
        <v>-12144415</v>
      </c>
      <c r="Q372" s="3">
        <v>44889.940497118056</v>
      </c>
      <c r="R372">
        <v>3344</v>
      </c>
      <c r="S372">
        <v>0.95918367346938771</v>
      </c>
      <c r="T372">
        <v>0.6811594202898551</v>
      </c>
      <c r="U372">
        <v>0.79661016949152552</v>
      </c>
    </row>
    <row r="373" spans="1:21" hidden="1" x14ac:dyDescent="0.25">
      <c r="A373" s="1" t="s">
        <v>179</v>
      </c>
      <c r="B373" s="1" t="s">
        <v>22</v>
      </c>
      <c r="C373" s="1" t="s">
        <v>151</v>
      </c>
      <c r="D373">
        <v>17</v>
      </c>
      <c r="E373">
        <v>0.7</v>
      </c>
      <c r="F373">
        <v>11</v>
      </c>
      <c r="G373">
        <v>0.90769230769230769</v>
      </c>
      <c r="H373">
        <v>0.6629213483146067</v>
      </c>
      <c r="I373">
        <v>0.76623376623376627</v>
      </c>
      <c r="J373">
        <v>0.81081081081081086</v>
      </c>
      <c r="K373">
        <v>0.9375</v>
      </c>
      <c r="L373">
        <v>0.86956521739130432</v>
      </c>
      <c r="M373">
        <v>965</v>
      </c>
      <c r="N373" s="2">
        <v>1.3335648148148148E-4</v>
      </c>
      <c r="O373" s="1" t="s">
        <v>152</v>
      </c>
      <c r="P373">
        <v>360154</v>
      </c>
      <c r="Q373" s="3">
        <v>44887.881241041665</v>
      </c>
      <c r="R373">
        <v>640</v>
      </c>
      <c r="S373">
        <v>0.8545454545454545</v>
      </c>
      <c r="T373">
        <v>0.734375</v>
      </c>
      <c r="U373">
        <v>0.7899159663865547</v>
      </c>
    </row>
    <row r="374" spans="1:21" hidden="1" x14ac:dyDescent="0.25">
      <c r="A374" s="1" t="s">
        <v>184</v>
      </c>
      <c r="B374" s="1" t="s">
        <v>22</v>
      </c>
      <c r="C374" s="1" t="s">
        <v>151</v>
      </c>
      <c r="D374">
        <v>18</v>
      </c>
      <c r="E374">
        <v>0.7</v>
      </c>
      <c r="F374">
        <v>11</v>
      </c>
      <c r="G374">
        <v>0.90769230769230769</v>
      </c>
      <c r="H374">
        <v>0.6629213483146067</v>
      </c>
      <c r="I374">
        <v>0.76623376623376627</v>
      </c>
      <c r="J374">
        <v>0.81081081081081086</v>
      </c>
      <c r="K374">
        <v>0.9375</v>
      </c>
      <c r="L374">
        <v>0.86956521739130432</v>
      </c>
      <c r="M374">
        <v>971</v>
      </c>
      <c r="N374" s="2">
        <v>1.3256944444444443E-4</v>
      </c>
      <c r="O374" s="1" t="s">
        <v>152</v>
      </c>
      <c r="P374">
        <v>360154</v>
      </c>
      <c r="Q374" s="3">
        <v>44887.881376701385</v>
      </c>
      <c r="R374">
        <v>642</v>
      </c>
      <c r="S374">
        <v>0.8545454545454545</v>
      </c>
      <c r="T374">
        <v>0.734375</v>
      </c>
      <c r="U374">
        <v>0.7899159663865547</v>
      </c>
    </row>
    <row r="375" spans="1:21" hidden="1" x14ac:dyDescent="0.25">
      <c r="A375" s="1" t="s">
        <v>159</v>
      </c>
      <c r="B375" s="1" t="s">
        <v>22</v>
      </c>
      <c r="C375" s="1" t="s">
        <v>151</v>
      </c>
      <c r="D375">
        <v>9</v>
      </c>
      <c r="E375">
        <v>0.7</v>
      </c>
      <c r="F375">
        <v>11</v>
      </c>
      <c r="G375">
        <v>0.93333333333333335</v>
      </c>
      <c r="H375">
        <v>0.6292134831460674</v>
      </c>
      <c r="I375">
        <v>0.75167785234899331</v>
      </c>
      <c r="J375">
        <v>0.81944444444444442</v>
      </c>
      <c r="K375">
        <v>0.921875</v>
      </c>
      <c r="L375">
        <v>0.86764705882352944</v>
      </c>
      <c r="M375">
        <v>819</v>
      </c>
      <c r="N375" s="2">
        <v>1.2082175925925927E-4</v>
      </c>
      <c r="O375" s="1" t="s">
        <v>152</v>
      </c>
      <c r="P375">
        <v>360154</v>
      </c>
      <c r="Q375" s="3">
        <v>44887.880019537035</v>
      </c>
      <c r="R375">
        <v>589</v>
      </c>
      <c r="S375">
        <v>0.87037037037037035</v>
      </c>
      <c r="T375">
        <v>0.734375</v>
      </c>
      <c r="U375">
        <v>0.79661016949152541</v>
      </c>
    </row>
    <row r="376" spans="1:21" hidden="1" x14ac:dyDescent="0.25">
      <c r="A376" s="1" t="s">
        <v>428</v>
      </c>
      <c r="B376" s="1" t="s">
        <v>23</v>
      </c>
      <c r="C376" s="1" t="s">
        <v>297</v>
      </c>
      <c r="D376">
        <v>23</v>
      </c>
      <c r="E376">
        <v>0.7</v>
      </c>
      <c r="F376">
        <v>10</v>
      </c>
      <c r="G376">
        <v>0.93684210526315792</v>
      </c>
      <c r="H376">
        <v>0.4564102564102564</v>
      </c>
      <c r="I376">
        <v>0.61379310344827587</v>
      </c>
      <c r="J376">
        <v>0.77906976744186052</v>
      </c>
      <c r="K376">
        <v>0.97101449275362317</v>
      </c>
      <c r="L376">
        <v>0.86451612903225816</v>
      </c>
      <c r="M376">
        <v>6217</v>
      </c>
      <c r="N376" s="2">
        <v>3.158101851851852E-3</v>
      </c>
      <c r="O376" s="1" t="s">
        <v>363</v>
      </c>
      <c r="P376">
        <v>5622217</v>
      </c>
      <c r="Q376" s="3">
        <v>44890.865330624998</v>
      </c>
      <c r="R376">
        <v>1599</v>
      </c>
      <c r="S376">
        <v>0.9375</v>
      </c>
      <c r="T376">
        <v>0.43478260869565216</v>
      </c>
      <c r="U376">
        <v>0.59405940594059403</v>
      </c>
    </row>
    <row r="377" spans="1:21" hidden="1" x14ac:dyDescent="0.25">
      <c r="A377" s="1" t="s">
        <v>168</v>
      </c>
      <c r="B377" s="1" t="s">
        <v>22</v>
      </c>
      <c r="C377" s="1" t="s">
        <v>151</v>
      </c>
      <c r="D377">
        <v>14</v>
      </c>
      <c r="E377">
        <v>0.7</v>
      </c>
      <c r="F377">
        <v>11</v>
      </c>
      <c r="G377">
        <v>0.92800000000000005</v>
      </c>
      <c r="H377">
        <v>0.651685393258427</v>
      </c>
      <c r="I377">
        <v>0.76567656765676573</v>
      </c>
      <c r="J377">
        <v>0.8</v>
      </c>
      <c r="K377">
        <v>0.9375</v>
      </c>
      <c r="L377">
        <v>0.86330935251798557</v>
      </c>
      <c r="M377">
        <v>852</v>
      </c>
      <c r="N377" s="2">
        <v>1.2995370370370371E-4</v>
      </c>
      <c r="O377" s="1" t="s">
        <v>152</v>
      </c>
      <c r="P377">
        <v>360154</v>
      </c>
      <c r="Q377" s="3">
        <v>44887.880740162036</v>
      </c>
      <c r="R377">
        <v>599</v>
      </c>
      <c r="S377">
        <v>0.87037037037037035</v>
      </c>
      <c r="T377">
        <v>0.734375</v>
      </c>
      <c r="U377">
        <v>0.79661016949152541</v>
      </c>
    </row>
    <row r="378" spans="1:21" hidden="1" x14ac:dyDescent="0.25">
      <c r="A378" s="1" t="s">
        <v>393</v>
      </c>
      <c r="B378" s="1" t="s">
        <v>151</v>
      </c>
      <c r="C378" s="1" t="s">
        <v>297</v>
      </c>
      <c r="D378">
        <v>23</v>
      </c>
      <c r="E378">
        <v>0.7</v>
      </c>
      <c r="F378">
        <v>10</v>
      </c>
      <c r="G378">
        <v>0.97222222222222221</v>
      </c>
      <c r="H378">
        <v>0.4838709677419355</v>
      </c>
      <c r="I378">
        <v>0.64615384615384619</v>
      </c>
      <c r="J378">
        <v>0.77380952380952384</v>
      </c>
      <c r="K378">
        <v>0.97014925373134331</v>
      </c>
      <c r="L378">
        <v>0.86092715231788086</v>
      </c>
      <c r="M378">
        <v>6605</v>
      </c>
      <c r="N378" s="2">
        <v>4.0828009259259264E-3</v>
      </c>
      <c r="O378" s="1" t="s">
        <v>356</v>
      </c>
      <c r="P378">
        <v>6316297</v>
      </c>
      <c r="Q378" s="3">
        <v>44890.777713634256</v>
      </c>
      <c r="R378">
        <v>1654</v>
      </c>
      <c r="S378">
        <v>1</v>
      </c>
      <c r="T378">
        <v>0.56716417910447758</v>
      </c>
      <c r="U378">
        <v>0.72380952380952379</v>
      </c>
    </row>
    <row r="379" spans="1:21" hidden="1" x14ac:dyDescent="0.25">
      <c r="A379" s="1" t="s">
        <v>422</v>
      </c>
      <c r="B379" s="1" t="s">
        <v>23</v>
      </c>
      <c r="C379" s="1" t="s">
        <v>297</v>
      </c>
      <c r="D379">
        <v>21</v>
      </c>
      <c r="E379">
        <v>0.7</v>
      </c>
      <c r="F379">
        <v>10</v>
      </c>
      <c r="G379">
        <v>0.93617021276595747</v>
      </c>
      <c r="H379">
        <v>0.45128205128205129</v>
      </c>
      <c r="I379">
        <v>0.60899653979238766</v>
      </c>
      <c r="J379">
        <v>0.77011494252873558</v>
      </c>
      <c r="K379">
        <v>0.97101449275362317</v>
      </c>
      <c r="L379">
        <v>0.85897435897435892</v>
      </c>
      <c r="M379">
        <v>9499</v>
      </c>
      <c r="N379" s="2">
        <v>3.1958449074074072E-3</v>
      </c>
      <c r="O379" s="1" t="s">
        <v>363</v>
      </c>
      <c r="P379">
        <v>5622217</v>
      </c>
      <c r="Q379" s="3">
        <v>44890.858358379628</v>
      </c>
      <c r="R379">
        <v>1666</v>
      </c>
      <c r="S379">
        <v>0.9375</v>
      </c>
      <c r="T379">
        <v>0.43478260869565216</v>
      </c>
      <c r="U379">
        <v>0.59405940594059403</v>
      </c>
    </row>
    <row r="380" spans="1:21" hidden="1" x14ac:dyDescent="0.25">
      <c r="A380" s="1" t="s">
        <v>195</v>
      </c>
      <c r="B380" s="1" t="s">
        <v>22</v>
      </c>
      <c r="C380" s="1" t="s">
        <v>151</v>
      </c>
      <c r="D380">
        <v>21</v>
      </c>
      <c r="E380">
        <v>0.7</v>
      </c>
      <c r="F380">
        <v>11</v>
      </c>
      <c r="G380">
        <v>0.88721804511278191</v>
      </c>
      <c r="H380">
        <v>0.6629213483146067</v>
      </c>
      <c r="I380">
        <v>0.7588424437299035</v>
      </c>
      <c r="J380">
        <v>0.77215189873417722</v>
      </c>
      <c r="K380">
        <v>0.953125</v>
      </c>
      <c r="L380">
        <v>0.85314685314685312</v>
      </c>
      <c r="M380">
        <v>985</v>
      </c>
      <c r="N380" s="2">
        <v>1.5974537037037037E-4</v>
      </c>
      <c r="O380" s="1" t="s">
        <v>152</v>
      </c>
      <c r="P380">
        <v>360154</v>
      </c>
      <c r="Q380" s="3">
        <v>44887.881842430557</v>
      </c>
      <c r="R380">
        <v>645</v>
      </c>
      <c r="S380">
        <v>0.85185185185185186</v>
      </c>
      <c r="T380">
        <v>0.71875</v>
      </c>
      <c r="U380">
        <v>0.77966101694915246</v>
      </c>
    </row>
    <row r="381" spans="1:21" hidden="1" x14ac:dyDescent="0.25">
      <c r="A381" s="1" t="s">
        <v>189</v>
      </c>
      <c r="B381" s="1" t="s">
        <v>22</v>
      </c>
      <c r="C381" s="1" t="s">
        <v>151</v>
      </c>
      <c r="D381">
        <v>19</v>
      </c>
      <c r="E381">
        <v>0.7</v>
      </c>
      <c r="F381">
        <v>11</v>
      </c>
      <c r="G381">
        <v>0.93220338983050843</v>
      </c>
      <c r="H381">
        <v>0.6179775280898876</v>
      </c>
      <c r="I381">
        <v>0.7432432432432432</v>
      </c>
      <c r="J381">
        <v>0.84615384615384615</v>
      </c>
      <c r="K381">
        <v>0.859375</v>
      </c>
      <c r="L381">
        <v>0.8527131782945736</v>
      </c>
      <c r="M381">
        <v>767</v>
      </c>
      <c r="N381" s="2">
        <v>9.248842592592593E-5</v>
      </c>
      <c r="O381" s="1" t="s">
        <v>152</v>
      </c>
      <c r="P381">
        <v>360154</v>
      </c>
      <c r="Q381" s="3">
        <v>44887.881511377316</v>
      </c>
      <c r="R381">
        <v>570</v>
      </c>
      <c r="S381">
        <v>0.9</v>
      </c>
      <c r="T381">
        <v>0.703125</v>
      </c>
      <c r="U381">
        <v>0.78947368421052633</v>
      </c>
    </row>
    <row r="382" spans="1:21" hidden="1" x14ac:dyDescent="0.25">
      <c r="A382" s="1" t="s">
        <v>137</v>
      </c>
      <c r="B382" s="1" t="s">
        <v>22</v>
      </c>
      <c r="C382" s="1" t="s">
        <v>82</v>
      </c>
      <c r="D382">
        <v>23</v>
      </c>
      <c r="E382">
        <v>0.7</v>
      </c>
      <c r="F382">
        <v>10</v>
      </c>
      <c r="G382">
        <v>0.94680851063829785</v>
      </c>
      <c r="H382">
        <v>0.4405940594059406</v>
      </c>
      <c r="I382">
        <v>0.60135135135135132</v>
      </c>
      <c r="J382">
        <v>0.75</v>
      </c>
      <c r="K382">
        <v>0.98360655737704916</v>
      </c>
      <c r="L382">
        <v>0.85106382978723394</v>
      </c>
      <c r="M382">
        <v>24611</v>
      </c>
      <c r="N382" s="2">
        <v>1.3011597222222223E-2</v>
      </c>
      <c r="O382" s="1" t="s">
        <v>83</v>
      </c>
      <c r="P382">
        <v>284531</v>
      </c>
      <c r="Q382" s="3">
        <v>44887.714849756943</v>
      </c>
      <c r="R382">
        <v>3868</v>
      </c>
      <c r="S382">
        <v>0.95</v>
      </c>
      <c r="T382">
        <v>0.62295081967213117</v>
      </c>
      <c r="U382">
        <v>0.75247524752475248</v>
      </c>
    </row>
    <row r="383" spans="1:21" hidden="1" x14ac:dyDescent="0.25">
      <c r="A383" s="1" t="s">
        <v>436</v>
      </c>
      <c r="B383" s="1" t="s">
        <v>23</v>
      </c>
      <c r="C383" s="1" t="s">
        <v>297</v>
      </c>
      <c r="D383">
        <v>27</v>
      </c>
      <c r="E383">
        <v>0.7</v>
      </c>
      <c r="F383">
        <v>10</v>
      </c>
      <c r="G383">
        <v>0.94</v>
      </c>
      <c r="H383">
        <v>0.48205128205128206</v>
      </c>
      <c r="I383">
        <v>0.63728813559322028</v>
      </c>
      <c r="J383">
        <v>0.73913043478260865</v>
      </c>
      <c r="K383">
        <v>0.98550724637681164</v>
      </c>
      <c r="L383">
        <v>0.84472049689440998</v>
      </c>
      <c r="M383">
        <v>20443</v>
      </c>
      <c r="N383" s="2">
        <v>3.1457407407407406E-3</v>
      </c>
      <c r="O383" s="1" t="s">
        <v>363</v>
      </c>
      <c r="P383">
        <v>5622217</v>
      </c>
      <c r="Q383" s="3">
        <v>44890.879719780096</v>
      </c>
      <c r="R383">
        <v>1769</v>
      </c>
      <c r="S383">
        <v>0.96551724137931039</v>
      </c>
      <c r="T383">
        <v>0.40579710144927539</v>
      </c>
      <c r="U383">
        <v>0.5714285714285714</v>
      </c>
    </row>
    <row r="384" spans="1:21" hidden="1" x14ac:dyDescent="0.25">
      <c r="A384" s="1" t="s">
        <v>376</v>
      </c>
      <c r="B384" s="1" t="s">
        <v>151</v>
      </c>
      <c r="C384" s="1" t="s">
        <v>297</v>
      </c>
      <c r="D384">
        <v>6</v>
      </c>
      <c r="E384">
        <v>0.7</v>
      </c>
      <c r="F384">
        <v>10</v>
      </c>
      <c r="G384">
        <v>0.97169811320754718</v>
      </c>
      <c r="H384">
        <v>0.47465437788018433</v>
      </c>
      <c r="I384">
        <v>0.63777089783281737</v>
      </c>
      <c r="J384">
        <v>0.77500000000000002</v>
      </c>
      <c r="K384">
        <v>0.92537313432835822</v>
      </c>
      <c r="L384">
        <v>0.84353741496598644</v>
      </c>
      <c r="M384">
        <v>6051</v>
      </c>
      <c r="N384" s="2">
        <v>3.1938425925925927E-3</v>
      </c>
      <c r="O384" s="1" t="s">
        <v>356</v>
      </c>
      <c r="P384">
        <v>6316297</v>
      </c>
      <c r="Q384" s="3">
        <v>44890.753903819445</v>
      </c>
      <c r="R384">
        <v>1635</v>
      </c>
      <c r="S384">
        <v>1</v>
      </c>
      <c r="T384">
        <v>0.53731343283582089</v>
      </c>
      <c r="U384">
        <v>0.69902912621359226</v>
      </c>
    </row>
    <row r="385" spans="1:21" hidden="1" x14ac:dyDescent="0.25">
      <c r="A385" s="1" t="s">
        <v>411</v>
      </c>
      <c r="B385" s="1" t="s">
        <v>23</v>
      </c>
      <c r="C385" s="1" t="s">
        <v>297</v>
      </c>
      <c r="D385">
        <v>6</v>
      </c>
      <c r="E385">
        <v>0.7</v>
      </c>
      <c r="F385">
        <v>10</v>
      </c>
      <c r="G385">
        <v>0.93877551020408168</v>
      </c>
      <c r="H385">
        <v>0.47179487179487178</v>
      </c>
      <c r="I385">
        <v>0.62798634812286691</v>
      </c>
      <c r="J385">
        <v>0.79487179487179482</v>
      </c>
      <c r="K385">
        <v>0.89855072463768115</v>
      </c>
      <c r="L385">
        <v>0.84353741496598644</v>
      </c>
      <c r="M385">
        <v>5726</v>
      </c>
      <c r="N385" s="2">
        <v>2.4158333333333332E-3</v>
      </c>
      <c r="O385" s="1" t="s">
        <v>363</v>
      </c>
      <c r="P385">
        <v>5622217</v>
      </c>
      <c r="Q385" s="3">
        <v>44890.847964004628</v>
      </c>
      <c r="R385">
        <v>1574</v>
      </c>
      <c r="S385">
        <v>0.96296296296296291</v>
      </c>
      <c r="T385">
        <v>0.37681159420289856</v>
      </c>
      <c r="U385">
        <v>0.54166666666666674</v>
      </c>
    </row>
    <row r="386" spans="1:21" hidden="1" x14ac:dyDescent="0.25">
      <c r="A386" s="1" t="s">
        <v>441</v>
      </c>
      <c r="B386" s="1" t="s">
        <v>23</v>
      </c>
      <c r="C386" s="1" t="s">
        <v>297</v>
      </c>
      <c r="D386">
        <v>9</v>
      </c>
      <c r="E386">
        <v>0.7</v>
      </c>
      <c r="F386">
        <v>10</v>
      </c>
      <c r="G386">
        <v>0.93877551020408168</v>
      </c>
      <c r="H386">
        <v>0.47179487179487178</v>
      </c>
      <c r="I386">
        <v>0.62798634812286691</v>
      </c>
      <c r="J386">
        <v>0.79487179487179482</v>
      </c>
      <c r="K386">
        <v>0.89855072463768115</v>
      </c>
      <c r="L386">
        <v>0.84353741496598644</v>
      </c>
      <c r="M386">
        <v>5726</v>
      </c>
      <c r="N386" s="2">
        <v>2.477638888888889E-3</v>
      </c>
      <c r="O386" s="1" t="s">
        <v>363</v>
      </c>
      <c r="P386">
        <v>5622217</v>
      </c>
      <c r="Q386" s="3">
        <v>44890.902636192128</v>
      </c>
      <c r="R386">
        <v>1574</v>
      </c>
      <c r="S386">
        <v>0.96296296296296291</v>
      </c>
      <c r="T386">
        <v>0.37681159420289856</v>
      </c>
      <c r="U386">
        <v>0.54166666666666674</v>
      </c>
    </row>
    <row r="387" spans="1:21" hidden="1" x14ac:dyDescent="0.25">
      <c r="A387" s="1" t="s">
        <v>450</v>
      </c>
      <c r="B387" s="1" t="s">
        <v>23</v>
      </c>
      <c r="C387" s="1" t="s">
        <v>297</v>
      </c>
      <c r="D387">
        <v>14</v>
      </c>
      <c r="E387">
        <v>0.7</v>
      </c>
      <c r="F387">
        <v>10</v>
      </c>
      <c r="G387">
        <v>0.93877551020408168</v>
      </c>
      <c r="H387">
        <v>0.47179487179487178</v>
      </c>
      <c r="I387">
        <v>0.62798634812286691</v>
      </c>
      <c r="J387">
        <v>0.77108433734939763</v>
      </c>
      <c r="K387">
        <v>0.92753623188405798</v>
      </c>
      <c r="L387">
        <v>0.8421052631578948</v>
      </c>
      <c r="M387">
        <v>6196</v>
      </c>
      <c r="N387" s="2">
        <v>3.9588657407407411E-3</v>
      </c>
      <c r="O387" s="1" t="s">
        <v>363</v>
      </c>
      <c r="P387">
        <v>5622217</v>
      </c>
      <c r="Q387" s="3">
        <v>44890.917185069447</v>
      </c>
      <c r="R387">
        <v>1572</v>
      </c>
      <c r="S387">
        <v>0.96296296296296291</v>
      </c>
      <c r="T387">
        <v>0.37681159420289856</v>
      </c>
      <c r="U387">
        <v>0.54166666666666674</v>
      </c>
    </row>
    <row r="388" spans="1:21" hidden="1" x14ac:dyDescent="0.25">
      <c r="A388" s="1" t="s">
        <v>81</v>
      </c>
      <c r="B388" s="1" t="s">
        <v>22</v>
      </c>
      <c r="C388" s="1" t="s">
        <v>82</v>
      </c>
      <c r="D388">
        <v>1</v>
      </c>
      <c r="E388">
        <v>0.7</v>
      </c>
      <c r="F388">
        <v>10</v>
      </c>
      <c r="G388">
        <v>0.97468354430379744</v>
      </c>
      <c r="H388">
        <v>0.38118811881188119</v>
      </c>
      <c r="I388">
        <v>0.54804270462633453</v>
      </c>
      <c r="J388">
        <v>0.73170731707317072</v>
      </c>
      <c r="K388">
        <v>0.98360655737704916</v>
      </c>
      <c r="L388">
        <v>0.83916083916083917</v>
      </c>
      <c r="M388">
        <v>40047</v>
      </c>
      <c r="N388" s="2">
        <v>6.1825925925925928E-3</v>
      </c>
      <c r="O388" s="1" t="s">
        <v>83</v>
      </c>
      <c r="P388">
        <v>284531</v>
      </c>
      <c r="Q388" s="3">
        <v>44887.563460081015</v>
      </c>
      <c r="R388">
        <v>3764</v>
      </c>
      <c r="S388">
        <v>0.93548387096774188</v>
      </c>
      <c r="T388">
        <v>0.47540983606557374</v>
      </c>
      <c r="U388">
        <v>0.63043478260869568</v>
      </c>
    </row>
    <row r="389" spans="1:21" hidden="1" x14ac:dyDescent="0.25">
      <c r="A389" s="1" t="s">
        <v>150</v>
      </c>
      <c r="B389" s="1" t="s">
        <v>22</v>
      </c>
      <c r="C389" s="1" t="s">
        <v>151</v>
      </c>
      <c r="D389">
        <v>1</v>
      </c>
      <c r="E389">
        <v>0.7</v>
      </c>
      <c r="F389">
        <v>11</v>
      </c>
      <c r="G389">
        <v>0.90400000000000003</v>
      </c>
      <c r="H389">
        <v>0.6348314606741573</v>
      </c>
      <c r="I389">
        <v>0.7458745874587458</v>
      </c>
      <c r="J389">
        <v>0.8</v>
      </c>
      <c r="K389">
        <v>0.875</v>
      </c>
      <c r="L389">
        <v>0.83582089552238814</v>
      </c>
      <c r="M389">
        <v>832</v>
      </c>
      <c r="N389" s="2">
        <v>7.5763888888888886E-5</v>
      </c>
      <c r="O389" s="1" t="s">
        <v>152</v>
      </c>
      <c r="P389">
        <v>360154</v>
      </c>
      <c r="Q389" s="3">
        <v>44887.879153125003</v>
      </c>
      <c r="R389">
        <v>591</v>
      </c>
      <c r="S389">
        <v>0.88</v>
      </c>
      <c r="T389">
        <v>0.6875</v>
      </c>
      <c r="U389">
        <v>0.77192982456140358</v>
      </c>
    </row>
    <row r="390" spans="1:21" hidden="1" x14ac:dyDescent="0.25">
      <c r="A390" s="1" t="s">
        <v>416</v>
      </c>
      <c r="B390" s="1" t="s">
        <v>23</v>
      </c>
      <c r="C390" s="1" t="s">
        <v>297</v>
      </c>
      <c r="D390">
        <v>19</v>
      </c>
      <c r="E390">
        <v>0.7</v>
      </c>
      <c r="F390">
        <v>10</v>
      </c>
      <c r="G390">
        <v>0.956989247311828</v>
      </c>
      <c r="H390">
        <v>0.4564102564102564</v>
      </c>
      <c r="I390">
        <v>0.61805555555555558</v>
      </c>
      <c r="J390">
        <v>0.80821917808219179</v>
      </c>
      <c r="K390">
        <v>0.85507246376811596</v>
      </c>
      <c r="L390">
        <v>0.83098591549295786</v>
      </c>
      <c r="M390">
        <v>4207</v>
      </c>
      <c r="N390" s="2">
        <v>2.6336458333333333E-3</v>
      </c>
      <c r="O390" s="1" t="s">
        <v>363</v>
      </c>
      <c r="P390">
        <v>5622217</v>
      </c>
      <c r="Q390" s="3">
        <v>44890.850386516206</v>
      </c>
      <c r="R390">
        <v>1482</v>
      </c>
      <c r="S390">
        <v>0.96</v>
      </c>
      <c r="T390">
        <v>0.34782608695652173</v>
      </c>
      <c r="U390">
        <v>0.51063829787234039</v>
      </c>
    </row>
    <row r="391" spans="1:21" hidden="1" x14ac:dyDescent="0.25">
      <c r="A391" s="1" t="s">
        <v>387</v>
      </c>
      <c r="B391" s="1" t="s">
        <v>151</v>
      </c>
      <c r="C391" s="1" t="s">
        <v>297</v>
      </c>
      <c r="D391">
        <v>21</v>
      </c>
      <c r="E391">
        <v>0.7</v>
      </c>
      <c r="F391">
        <v>10</v>
      </c>
      <c r="G391">
        <v>0.963963963963964</v>
      </c>
      <c r="H391">
        <v>0.49308755760368661</v>
      </c>
      <c r="I391">
        <v>0.65243902439024382</v>
      </c>
      <c r="J391">
        <v>0.72222222222222221</v>
      </c>
      <c r="K391">
        <v>0.97014925373134331</v>
      </c>
      <c r="L391">
        <v>0.8280254777070063</v>
      </c>
      <c r="M391">
        <v>10174</v>
      </c>
      <c r="N391" s="2">
        <v>4.6944907407407404E-3</v>
      </c>
      <c r="O391" s="1" t="s">
        <v>356</v>
      </c>
      <c r="P391">
        <v>6316297</v>
      </c>
      <c r="Q391" s="3">
        <v>44890.767983101854</v>
      </c>
      <c r="R391">
        <v>1736</v>
      </c>
      <c r="S391">
        <v>1</v>
      </c>
      <c r="T391">
        <v>0.56716417910447758</v>
      </c>
      <c r="U391">
        <v>0.72380952380952379</v>
      </c>
    </row>
    <row r="392" spans="1:21" hidden="1" x14ac:dyDescent="0.25">
      <c r="A392" s="1" t="s">
        <v>105</v>
      </c>
      <c r="B392" s="1" t="s">
        <v>22</v>
      </c>
      <c r="C392" s="1" t="s">
        <v>82</v>
      </c>
      <c r="D392">
        <v>21</v>
      </c>
      <c r="E392">
        <v>0.7</v>
      </c>
      <c r="F392">
        <v>10</v>
      </c>
      <c r="G392">
        <v>0.967741935483871</v>
      </c>
      <c r="H392">
        <v>0.44554455445544555</v>
      </c>
      <c r="I392">
        <v>0.61016949152542377</v>
      </c>
      <c r="J392">
        <v>0.70114942528735635</v>
      </c>
      <c r="K392">
        <v>1</v>
      </c>
      <c r="L392">
        <v>0.82432432432432434</v>
      </c>
      <c r="M392">
        <v>74878</v>
      </c>
      <c r="N392" s="2">
        <v>1.3217766203703704E-2</v>
      </c>
      <c r="O392" s="1" t="s">
        <v>83</v>
      </c>
      <c r="P392">
        <v>284531</v>
      </c>
      <c r="Q392" s="3">
        <v>44887.671228680556</v>
      </c>
      <c r="R392">
        <v>4142</v>
      </c>
      <c r="S392">
        <v>0.95238095238095233</v>
      </c>
      <c r="T392">
        <v>0.65573770491803274</v>
      </c>
      <c r="U392">
        <v>0.77669902912621347</v>
      </c>
    </row>
    <row r="393" spans="1:21" hidden="1" x14ac:dyDescent="0.25">
      <c r="A393" s="1" t="s">
        <v>209</v>
      </c>
      <c r="B393" s="1" t="s">
        <v>22</v>
      </c>
      <c r="C393" s="1" t="s">
        <v>151</v>
      </c>
      <c r="D393">
        <v>27</v>
      </c>
      <c r="E393">
        <v>0.7</v>
      </c>
      <c r="F393">
        <v>11</v>
      </c>
      <c r="G393">
        <v>0.85925925925925928</v>
      </c>
      <c r="H393">
        <v>0.651685393258427</v>
      </c>
      <c r="I393">
        <v>0.7412140575079873</v>
      </c>
      <c r="J393">
        <v>0.72619047619047616</v>
      </c>
      <c r="K393">
        <v>0.953125</v>
      </c>
      <c r="L393">
        <v>0.82432432432432423</v>
      </c>
      <c r="M393">
        <v>1437</v>
      </c>
      <c r="N393" s="2">
        <v>1.5922453703703704E-4</v>
      </c>
      <c r="O393" s="1" t="s">
        <v>152</v>
      </c>
      <c r="P393">
        <v>360154</v>
      </c>
      <c r="Q393" s="3">
        <v>44887.882956666668</v>
      </c>
      <c r="R393">
        <v>711</v>
      </c>
      <c r="S393">
        <v>0.7931034482758621</v>
      </c>
      <c r="T393">
        <v>0.71875</v>
      </c>
      <c r="U393">
        <v>0.75409836065573776</v>
      </c>
    </row>
    <row r="394" spans="1:21" hidden="1" x14ac:dyDescent="0.25">
      <c r="A394" s="1" t="s">
        <v>89</v>
      </c>
      <c r="B394" s="1" t="s">
        <v>22</v>
      </c>
      <c r="C394" s="1" t="s">
        <v>82</v>
      </c>
      <c r="D394">
        <v>17</v>
      </c>
      <c r="E394">
        <v>0.7</v>
      </c>
      <c r="F394">
        <v>10</v>
      </c>
      <c r="G394">
        <v>0.95789473684210524</v>
      </c>
      <c r="H394">
        <v>0.45049504950495051</v>
      </c>
      <c r="I394">
        <v>0.61279461279461278</v>
      </c>
      <c r="J394">
        <v>0.68604651162790697</v>
      </c>
      <c r="K394">
        <v>0.96721311475409832</v>
      </c>
      <c r="L394">
        <v>0.80272108843537426</v>
      </c>
      <c r="M394">
        <v>43260</v>
      </c>
      <c r="N394" s="2">
        <v>1.1110057870370371E-2</v>
      </c>
      <c r="O394" s="1" t="s">
        <v>83</v>
      </c>
      <c r="P394">
        <v>284531</v>
      </c>
      <c r="Q394" s="3">
        <v>44887.607078321758</v>
      </c>
      <c r="R394">
        <v>4103</v>
      </c>
      <c r="S394">
        <v>0.95121951219512191</v>
      </c>
      <c r="T394">
        <v>0.63934426229508201</v>
      </c>
      <c r="U394">
        <v>0.76470588235294124</v>
      </c>
    </row>
    <row r="395" spans="1:21" hidden="1" x14ac:dyDescent="0.25">
      <c r="A395" s="1" t="s">
        <v>94</v>
      </c>
      <c r="B395" s="1" t="s">
        <v>22</v>
      </c>
      <c r="C395" s="1" t="s">
        <v>82</v>
      </c>
      <c r="D395">
        <v>18</v>
      </c>
      <c r="E395">
        <v>0.7</v>
      </c>
      <c r="F395">
        <v>10</v>
      </c>
      <c r="G395">
        <v>0.96808510638297873</v>
      </c>
      <c r="H395">
        <v>0.45049504950495051</v>
      </c>
      <c r="I395">
        <v>0.61486486486486491</v>
      </c>
      <c r="J395">
        <v>0.68604651162790697</v>
      </c>
      <c r="K395">
        <v>0.96721311475409832</v>
      </c>
      <c r="L395">
        <v>0.80272108843537426</v>
      </c>
      <c r="M395">
        <v>45477</v>
      </c>
      <c r="N395" s="2">
        <v>1.1252430555555555E-2</v>
      </c>
      <c r="O395" s="1" t="s">
        <v>83</v>
      </c>
      <c r="P395">
        <v>284531</v>
      </c>
      <c r="Q395" s="3">
        <v>44887.618622650465</v>
      </c>
      <c r="R395">
        <v>4113</v>
      </c>
      <c r="S395">
        <v>0.95</v>
      </c>
      <c r="T395">
        <v>0.62295081967213117</v>
      </c>
      <c r="U395">
        <v>0.75247524752475248</v>
      </c>
    </row>
    <row r="396" spans="1:21" hidden="1" x14ac:dyDescent="0.25">
      <c r="A396" s="1" t="s">
        <v>303</v>
      </c>
      <c r="B396" s="1" t="s">
        <v>22</v>
      </c>
      <c r="C396" s="1" t="s">
        <v>297</v>
      </c>
      <c r="D396">
        <v>27</v>
      </c>
      <c r="E396">
        <v>0.7</v>
      </c>
      <c r="F396">
        <v>10</v>
      </c>
      <c r="G396">
        <v>0.94915254237288138</v>
      </c>
      <c r="H396">
        <v>0.61202185792349728</v>
      </c>
      <c r="I396">
        <v>0.74418604651162801</v>
      </c>
      <c r="J396">
        <v>0.66346153846153844</v>
      </c>
      <c r="K396">
        <v>1</v>
      </c>
      <c r="L396">
        <v>0.79768786127167635</v>
      </c>
      <c r="M396">
        <v>40591</v>
      </c>
      <c r="N396" s="2">
        <v>1.1754849537037038E-2</v>
      </c>
      <c r="O396" s="1" t="s">
        <v>299</v>
      </c>
      <c r="P396">
        <v>-12144415</v>
      </c>
      <c r="Q396" s="3">
        <v>44890.505449872682</v>
      </c>
      <c r="R396">
        <v>3754</v>
      </c>
      <c r="S396">
        <v>0.94</v>
      </c>
      <c r="T396">
        <v>0.6811594202898551</v>
      </c>
      <c r="U396">
        <v>0.78991596638655459</v>
      </c>
    </row>
    <row r="397" spans="1:21" hidden="1" x14ac:dyDescent="0.25">
      <c r="A397" s="1" t="s">
        <v>455</v>
      </c>
      <c r="B397" s="1" t="s">
        <v>23</v>
      </c>
      <c r="C397" s="1" t="s">
        <v>297</v>
      </c>
      <c r="D397">
        <v>15</v>
      </c>
      <c r="E397">
        <v>0.7</v>
      </c>
      <c r="F397">
        <v>10</v>
      </c>
      <c r="G397">
        <v>0.94736842105263153</v>
      </c>
      <c r="H397">
        <v>0.46153846153846156</v>
      </c>
      <c r="I397">
        <v>0.62068965517241381</v>
      </c>
      <c r="J397">
        <v>0.80597014925373134</v>
      </c>
      <c r="K397">
        <v>0.78260869565217395</v>
      </c>
      <c r="L397">
        <v>0.79411764705882359</v>
      </c>
      <c r="M397">
        <v>3674</v>
      </c>
      <c r="N397" s="2">
        <v>3.087002314814815E-3</v>
      </c>
      <c r="O397" s="1" t="s">
        <v>363</v>
      </c>
      <c r="P397">
        <v>5622217</v>
      </c>
      <c r="Q397" s="3">
        <v>44890.921151574075</v>
      </c>
      <c r="R397">
        <v>1458</v>
      </c>
      <c r="S397">
        <v>0.96</v>
      </c>
      <c r="T397">
        <v>0.34782608695652173</v>
      </c>
      <c r="U397">
        <v>0.51063829787234039</v>
      </c>
    </row>
    <row r="398" spans="1:21" hidden="1" x14ac:dyDescent="0.25">
      <c r="A398" s="1" t="s">
        <v>406</v>
      </c>
      <c r="B398" s="1" t="s">
        <v>23</v>
      </c>
      <c r="C398" s="1" t="s">
        <v>297</v>
      </c>
      <c r="D398">
        <v>5</v>
      </c>
      <c r="E398">
        <v>0.7</v>
      </c>
      <c r="F398">
        <v>10</v>
      </c>
      <c r="G398">
        <v>0.93814432989690721</v>
      </c>
      <c r="H398">
        <v>0.46666666666666667</v>
      </c>
      <c r="I398">
        <v>0.62328767123287676</v>
      </c>
      <c r="J398">
        <v>0.66019417475728159</v>
      </c>
      <c r="K398">
        <v>0.98550724637681164</v>
      </c>
      <c r="L398">
        <v>0.79069767441860472</v>
      </c>
      <c r="M398">
        <v>52621</v>
      </c>
      <c r="N398" s="2">
        <v>2.3149768518518519E-3</v>
      </c>
      <c r="O398" s="1" t="s">
        <v>363</v>
      </c>
      <c r="P398">
        <v>5622217</v>
      </c>
      <c r="Q398" s="3">
        <v>44890.845429791669</v>
      </c>
      <c r="R398">
        <v>1839</v>
      </c>
      <c r="S398">
        <v>0.95454545454545459</v>
      </c>
      <c r="T398">
        <v>0.30434782608695654</v>
      </c>
      <c r="U398">
        <v>0.46153846153846156</v>
      </c>
    </row>
    <row r="399" spans="1:21" hidden="1" x14ac:dyDescent="0.25">
      <c r="A399" s="1" t="s">
        <v>401</v>
      </c>
      <c r="B399" s="1" t="s">
        <v>151</v>
      </c>
      <c r="C399" s="1" t="s">
        <v>297</v>
      </c>
      <c r="D399">
        <v>27</v>
      </c>
      <c r="E399">
        <v>0.7</v>
      </c>
      <c r="F399">
        <v>10</v>
      </c>
      <c r="G399">
        <v>0.95412844036697253</v>
      </c>
      <c r="H399">
        <v>0.47926267281105989</v>
      </c>
      <c r="I399">
        <v>0.6380368098159509</v>
      </c>
      <c r="J399">
        <v>0.63461538461538458</v>
      </c>
      <c r="K399">
        <v>0.9850746268656716</v>
      </c>
      <c r="L399">
        <v>0.77192982456140347</v>
      </c>
      <c r="M399">
        <v>22723</v>
      </c>
      <c r="N399" s="2">
        <v>4.6271759259259261E-3</v>
      </c>
      <c r="O399" s="1" t="s">
        <v>356</v>
      </c>
      <c r="P399">
        <v>6316297</v>
      </c>
      <c r="Q399" s="3">
        <v>44890.797798761574</v>
      </c>
      <c r="R399">
        <v>1835</v>
      </c>
      <c r="S399">
        <v>0.97297297297297303</v>
      </c>
      <c r="T399">
        <v>0.53731343283582089</v>
      </c>
      <c r="U399">
        <v>0.6923076923076924</v>
      </c>
    </row>
    <row r="400" spans="1:21" hidden="1" x14ac:dyDescent="0.25">
      <c r="A400" s="1" t="s">
        <v>371</v>
      </c>
      <c r="B400" s="1" t="s">
        <v>151</v>
      </c>
      <c r="C400" s="1" t="s">
        <v>297</v>
      </c>
      <c r="D400">
        <v>5</v>
      </c>
      <c r="E400">
        <v>0.7</v>
      </c>
      <c r="F400">
        <v>10</v>
      </c>
      <c r="G400">
        <v>0.95238095238095233</v>
      </c>
      <c r="H400">
        <v>0.46082949308755761</v>
      </c>
      <c r="I400">
        <v>0.62111801242236031</v>
      </c>
      <c r="J400">
        <v>0.60550458715596334</v>
      </c>
      <c r="K400">
        <v>0.9850746268656716</v>
      </c>
      <c r="L400">
        <v>0.75</v>
      </c>
      <c r="M400">
        <v>58935</v>
      </c>
      <c r="N400" s="2">
        <v>2.8745486111111111E-3</v>
      </c>
      <c r="O400" s="1" t="s">
        <v>356</v>
      </c>
      <c r="P400">
        <v>6316297</v>
      </c>
      <c r="Q400" s="3">
        <v>44890.750802754628</v>
      </c>
      <c r="R400">
        <v>1914</v>
      </c>
      <c r="S400">
        <v>0.94736842105263153</v>
      </c>
      <c r="T400">
        <v>0.53731343283582089</v>
      </c>
      <c r="U400">
        <v>0.68571428571428561</v>
      </c>
    </row>
    <row r="401" spans="1:21" hidden="1" x14ac:dyDescent="0.25">
      <c r="A401" s="1" t="s">
        <v>145</v>
      </c>
      <c r="B401" s="1" t="s">
        <v>22</v>
      </c>
      <c r="C401" s="1" t="s">
        <v>82</v>
      </c>
      <c r="D401">
        <v>27</v>
      </c>
      <c r="E401">
        <v>0.7</v>
      </c>
      <c r="F401">
        <v>10</v>
      </c>
      <c r="G401">
        <v>0.94736842105263153</v>
      </c>
      <c r="H401">
        <v>0.44554455445544555</v>
      </c>
      <c r="I401">
        <v>0.60606060606060608</v>
      </c>
      <c r="J401">
        <v>0.58653846153846156</v>
      </c>
      <c r="K401">
        <v>1</v>
      </c>
      <c r="L401">
        <v>0.73939393939393938</v>
      </c>
      <c r="M401">
        <v>240499</v>
      </c>
      <c r="N401" s="2">
        <v>1.3083101851851853E-2</v>
      </c>
      <c r="O401" s="1" t="s">
        <v>83</v>
      </c>
      <c r="P401">
        <v>284531</v>
      </c>
      <c r="Q401" s="3">
        <v>44887.78499443287</v>
      </c>
      <c r="R401">
        <v>4390</v>
      </c>
      <c r="S401">
        <v>0.95121951219512191</v>
      </c>
      <c r="T401">
        <v>0.63934426229508201</v>
      </c>
      <c r="U401">
        <v>0.76470588235294124</v>
      </c>
    </row>
    <row r="402" spans="1:21" hidden="1" x14ac:dyDescent="0.25">
      <c r="A402" s="1" t="s">
        <v>318</v>
      </c>
      <c r="B402" s="1" t="s">
        <v>22</v>
      </c>
      <c r="C402" s="1" t="s">
        <v>297</v>
      </c>
      <c r="D402">
        <v>5</v>
      </c>
      <c r="E402">
        <v>0.7</v>
      </c>
      <c r="F402">
        <v>10</v>
      </c>
      <c r="G402">
        <v>0.89166666666666672</v>
      </c>
      <c r="H402">
        <v>0.58469945355191255</v>
      </c>
      <c r="I402">
        <v>0.70627062706270638</v>
      </c>
      <c r="J402">
        <v>0.57024793388429751</v>
      </c>
      <c r="K402">
        <v>1</v>
      </c>
      <c r="L402">
        <v>0.72631578947368414</v>
      </c>
      <c r="M402">
        <v>113998</v>
      </c>
      <c r="N402" s="2">
        <v>6.9135763888888892E-3</v>
      </c>
      <c r="O402" s="1" t="s">
        <v>299</v>
      </c>
      <c r="P402">
        <v>-12144415</v>
      </c>
      <c r="Q402" s="3">
        <v>44889.848376134258</v>
      </c>
      <c r="R402">
        <v>4272</v>
      </c>
      <c r="S402">
        <v>0.9375</v>
      </c>
      <c r="T402">
        <v>0.65217391304347827</v>
      </c>
      <c r="U402">
        <v>0.76923076923076927</v>
      </c>
    </row>
    <row r="403" spans="1:21" hidden="1" x14ac:dyDescent="0.25">
      <c r="A403" s="1" t="s">
        <v>131</v>
      </c>
      <c r="B403" s="1" t="s">
        <v>22</v>
      </c>
      <c r="C403" s="1" t="s">
        <v>82</v>
      </c>
      <c r="D403">
        <v>23</v>
      </c>
      <c r="E403">
        <v>0.7</v>
      </c>
      <c r="F403">
        <v>16</v>
      </c>
      <c r="G403">
        <v>0.94</v>
      </c>
      <c r="H403">
        <v>0.23267326732673269</v>
      </c>
      <c r="I403">
        <v>0.37301587301587302</v>
      </c>
      <c r="J403">
        <v>0.77777777777777779</v>
      </c>
      <c r="K403">
        <v>0.34426229508196721</v>
      </c>
      <c r="L403">
        <v>0.47727272727272729</v>
      </c>
      <c r="M403">
        <v>6208</v>
      </c>
      <c r="N403" s="2">
        <v>2.0658449074074073E-3</v>
      </c>
      <c r="O403" s="1" t="s">
        <v>132</v>
      </c>
      <c r="P403">
        <v>44130</v>
      </c>
      <c r="Q403" s="3">
        <v>44887.70952517361</v>
      </c>
      <c r="R403">
        <v>2277</v>
      </c>
      <c r="S403">
        <v>0.94117647058823528</v>
      </c>
      <c r="T403">
        <v>0.26229508196721313</v>
      </c>
      <c r="U403">
        <v>0.41025641025641024</v>
      </c>
    </row>
    <row r="404" spans="1:21" hidden="1" x14ac:dyDescent="0.25">
      <c r="A404" s="1" t="s">
        <v>125</v>
      </c>
      <c r="B404" s="1" t="s">
        <v>22</v>
      </c>
      <c r="C404" s="1" t="s">
        <v>82</v>
      </c>
      <c r="D404">
        <v>23</v>
      </c>
      <c r="E404">
        <v>0.7</v>
      </c>
      <c r="F404">
        <v>15</v>
      </c>
      <c r="G404">
        <v>0.92500000000000004</v>
      </c>
      <c r="H404">
        <v>0.18316831683168316</v>
      </c>
      <c r="I404">
        <v>0.30578512396694219</v>
      </c>
      <c r="J404">
        <v>0.82352941176470584</v>
      </c>
      <c r="K404">
        <v>0.22950819672131148</v>
      </c>
      <c r="L404">
        <v>0.35897435897435898</v>
      </c>
      <c r="M404">
        <v>4450</v>
      </c>
      <c r="N404" s="2">
        <v>1.316724537037037E-3</v>
      </c>
      <c r="O404" s="1" t="s">
        <v>126</v>
      </c>
      <c r="P404">
        <v>26299</v>
      </c>
      <c r="Q404" s="3">
        <v>44887.706926828701</v>
      </c>
      <c r="R404">
        <v>1827</v>
      </c>
      <c r="S404">
        <v>1</v>
      </c>
      <c r="T404">
        <v>0.19672131147540983</v>
      </c>
      <c r="U404">
        <v>0.32876712328767121</v>
      </c>
    </row>
    <row r="405" spans="1:21" hidden="1" x14ac:dyDescent="0.25">
      <c r="A405" s="1" t="s">
        <v>118</v>
      </c>
      <c r="B405" s="1" t="s">
        <v>22</v>
      </c>
      <c r="C405" s="1" t="s">
        <v>82</v>
      </c>
      <c r="D405">
        <v>23</v>
      </c>
      <c r="E405">
        <v>0.7</v>
      </c>
      <c r="F405">
        <v>14</v>
      </c>
      <c r="G405">
        <v>0.93103448275862066</v>
      </c>
      <c r="H405">
        <v>0.13366336633663367</v>
      </c>
      <c r="I405">
        <v>0.23376623376623376</v>
      </c>
      <c r="J405">
        <v>0.7857142857142857</v>
      </c>
      <c r="K405">
        <v>0.18032786885245902</v>
      </c>
      <c r="L405">
        <v>0.29333333333333333</v>
      </c>
      <c r="M405">
        <v>3258</v>
      </c>
      <c r="N405" s="2">
        <v>9.4782407407407402E-4</v>
      </c>
      <c r="O405" s="1" t="s">
        <v>119</v>
      </c>
      <c r="P405">
        <v>17384</v>
      </c>
      <c r="Q405" s="3">
        <v>44887.704342800927</v>
      </c>
      <c r="R405">
        <v>1479</v>
      </c>
      <c r="S405">
        <v>1</v>
      </c>
      <c r="T405">
        <v>0.16393442622950818</v>
      </c>
      <c r="U405">
        <v>0.28169014084507044</v>
      </c>
    </row>
    <row r="406" spans="1:21" hidden="1" x14ac:dyDescent="0.25">
      <c r="A406" s="1" t="s">
        <v>111</v>
      </c>
      <c r="B406" s="1" t="s">
        <v>22</v>
      </c>
      <c r="C406" s="1" t="s">
        <v>82</v>
      </c>
      <c r="D406">
        <v>23</v>
      </c>
      <c r="E406">
        <v>0.7</v>
      </c>
      <c r="F406">
        <v>13</v>
      </c>
      <c r="G406">
        <v>1</v>
      </c>
      <c r="H406">
        <v>9.405940594059406E-2</v>
      </c>
      <c r="I406">
        <v>0.17194570135746606</v>
      </c>
      <c r="J406">
        <v>0.8</v>
      </c>
      <c r="K406">
        <v>6.5573770491803282E-2</v>
      </c>
      <c r="L406">
        <v>0.12121212121212123</v>
      </c>
      <c r="M406">
        <v>1839</v>
      </c>
      <c r="N406" s="2">
        <v>6.064814814814815E-4</v>
      </c>
      <c r="O406" s="1" t="s">
        <v>112</v>
      </c>
      <c r="P406">
        <v>8469</v>
      </c>
      <c r="Q406" s="3">
        <v>44887.702020578705</v>
      </c>
      <c r="R406">
        <v>982</v>
      </c>
      <c r="S406">
        <v>1</v>
      </c>
      <c r="T406">
        <v>4.9180327868852458E-2</v>
      </c>
      <c r="U406">
        <v>9.375E-2</v>
      </c>
    </row>
    <row r="407" spans="1:21" hidden="1" x14ac:dyDescent="0.25">
      <c r="A407" s="1" t="s">
        <v>298</v>
      </c>
      <c r="B407" s="1" t="s">
        <v>22</v>
      </c>
      <c r="C407" s="1" t="s">
        <v>297</v>
      </c>
      <c r="D407">
        <v>1</v>
      </c>
      <c r="E407">
        <v>0.7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11135</v>
      </c>
      <c r="N407" s="2">
        <v>3.8227314814814816E-3</v>
      </c>
      <c r="O407" s="1" t="s">
        <v>299</v>
      </c>
      <c r="P407">
        <v>-12144415</v>
      </c>
      <c r="Q407" s="3">
        <v>44888.804876921298</v>
      </c>
      <c r="R407">
        <v>2905</v>
      </c>
      <c r="S407">
        <v>0</v>
      </c>
      <c r="T407">
        <v>0</v>
      </c>
      <c r="U407">
        <v>0</v>
      </c>
    </row>
    <row r="408" spans="1:21" hidden="1" x14ac:dyDescent="0.25">
      <c r="A408" s="1" t="s">
        <v>303</v>
      </c>
      <c r="B408" s="1" t="s">
        <v>22</v>
      </c>
      <c r="C408" s="1" t="s">
        <v>297</v>
      </c>
      <c r="D408">
        <v>27</v>
      </c>
      <c r="E408">
        <v>0.7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40590</v>
      </c>
      <c r="N408" s="2">
        <v>8.7857870370370364E-3</v>
      </c>
      <c r="O408" s="1" t="s">
        <v>299</v>
      </c>
      <c r="P408">
        <v>-12144415</v>
      </c>
      <c r="Q408" s="3">
        <v>44888.841746018516</v>
      </c>
      <c r="R408">
        <v>3754</v>
      </c>
      <c r="S408">
        <v>0</v>
      </c>
      <c r="T408">
        <v>0</v>
      </c>
      <c r="U408">
        <v>0</v>
      </c>
    </row>
    <row r="409" spans="1:21" hidden="1" x14ac:dyDescent="0.25">
      <c r="A409" s="1" t="s">
        <v>309</v>
      </c>
      <c r="B409" s="1" t="s">
        <v>22</v>
      </c>
      <c r="C409" s="1" t="s">
        <v>297</v>
      </c>
      <c r="D409">
        <v>1</v>
      </c>
      <c r="E409">
        <v>0.5</v>
      </c>
      <c r="F409">
        <v>10</v>
      </c>
      <c r="G409">
        <v>0.98412698412698407</v>
      </c>
      <c r="H409">
        <v>0.65263157894736845</v>
      </c>
      <c r="I409">
        <v>0.78481012658227856</v>
      </c>
      <c r="J409">
        <v>0</v>
      </c>
      <c r="K409">
        <v>0</v>
      </c>
      <c r="L409">
        <v>0</v>
      </c>
      <c r="M409">
        <v>45678</v>
      </c>
      <c r="N409" s="2">
        <v>4.0197685185185189E-3</v>
      </c>
      <c r="O409" s="1" t="s">
        <v>299</v>
      </c>
      <c r="P409">
        <v>-12144415</v>
      </c>
      <c r="Q409" s="3">
        <v>44888.916011053239</v>
      </c>
      <c r="R409">
        <v>3811</v>
      </c>
      <c r="S409">
        <v>0</v>
      </c>
      <c r="T409">
        <v>0</v>
      </c>
      <c r="U409">
        <v>0</v>
      </c>
    </row>
    <row r="410" spans="1:21" hidden="1" x14ac:dyDescent="0.25">
      <c r="A410" s="1" t="s">
        <v>311</v>
      </c>
      <c r="B410" s="1" t="s">
        <v>22</v>
      </c>
      <c r="C410" s="1" t="s">
        <v>297</v>
      </c>
      <c r="D410">
        <v>2</v>
      </c>
      <c r="E410">
        <v>0.5</v>
      </c>
      <c r="F410">
        <v>10</v>
      </c>
      <c r="G410">
        <v>0.94117647058823528</v>
      </c>
      <c r="H410">
        <v>0.67368421052631577</v>
      </c>
      <c r="I410">
        <v>0.78527607361963181</v>
      </c>
      <c r="J410">
        <v>0</v>
      </c>
      <c r="K410">
        <v>0</v>
      </c>
      <c r="L410">
        <v>0</v>
      </c>
      <c r="M410">
        <v>16121</v>
      </c>
      <c r="N410" s="2">
        <v>3.8684374999999999E-3</v>
      </c>
      <c r="O410" s="1" t="s">
        <v>299</v>
      </c>
      <c r="P410">
        <v>-12144415</v>
      </c>
      <c r="Q410" s="3">
        <v>44888.920492199075</v>
      </c>
      <c r="R410">
        <v>3165</v>
      </c>
      <c r="S410">
        <v>0</v>
      </c>
      <c r="T410">
        <v>0</v>
      </c>
      <c r="U410">
        <v>0</v>
      </c>
    </row>
    <row r="411" spans="1:21" hidden="1" x14ac:dyDescent="0.25">
      <c r="A411" s="1" t="s">
        <v>357</v>
      </c>
      <c r="B411" s="1" t="s">
        <v>151</v>
      </c>
      <c r="C411" s="1" t="s">
        <v>297</v>
      </c>
      <c r="D411">
        <v>1</v>
      </c>
      <c r="E411">
        <v>0.5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24580</v>
      </c>
      <c r="N411" s="2">
        <v>1.7756250000000001E-3</v>
      </c>
      <c r="O411" s="1" t="s">
        <v>356</v>
      </c>
      <c r="P411">
        <v>6316297</v>
      </c>
      <c r="Q411" s="3">
        <v>44890.564906921296</v>
      </c>
      <c r="R411">
        <v>1822</v>
      </c>
      <c r="S411">
        <v>0</v>
      </c>
      <c r="T411">
        <v>0</v>
      </c>
      <c r="U411">
        <v>0</v>
      </c>
    </row>
    <row r="412" spans="1:21" hidden="1" x14ac:dyDescent="0.25">
      <c r="A412" s="1" t="s">
        <v>359</v>
      </c>
      <c r="B412" s="1" t="s">
        <v>151</v>
      </c>
      <c r="C412" s="1" t="s">
        <v>297</v>
      </c>
      <c r="D412">
        <v>2</v>
      </c>
      <c r="E412">
        <v>0.5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9450</v>
      </c>
      <c r="N412" s="2">
        <v>1.7809953703703703E-3</v>
      </c>
      <c r="O412" s="1" t="s">
        <v>356</v>
      </c>
      <c r="P412">
        <v>6316297</v>
      </c>
      <c r="Q412" s="3">
        <v>44890.566984594909</v>
      </c>
      <c r="R412">
        <v>1620</v>
      </c>
      <c r="S412">
        <v>0</v>
      </c>
      <c r="T412">
        <v>0</v>
      </c>
      <c r="U412">
        <v>0</v>
      </c>
    </row>
    <row r="413" spans="1:21" hidden="1" x14ac:dyDescent="0.25">
      <c r="A413" s="1" t="s">
        <v>361</v>
      </c>
      <c r="B413" s="1" t="s">
        <v>151</v>
      </c>
      <c r="C413" s="1" t="s">
        <v>297</v>
      </c>
      <c r="D413">
        <v>21</v>
      </c>
      <c r="E413">
        <v>0.5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150467</v>
      </c>
      <c r="N413" s="2">
        <v>5.2483796296296297E-3</v>
      </c>
      <c r="O413" s="1" t="s">
        <v>356</v>
      </c>
      <c r="P413">
        <v>6316297</v>
      </c>
      <c r="Q413" s="3">
        <v>44890.568841898152</v>
      </c>
      <c r="R413">
        <v>1958</v>
      </c>
      <c r="S413">
        <v>0</v>
      </c>
      <c r="T413">
        <v>0</v>
      </c>
      <c r="U413">
        <v>0</v>
      </c>
    </row>
    <row r="414" spans="1:21" hidden="1" x14ac:dyDescent="0.25">
      <c r="A414" s="1" t="s">
        <v>364</v>
      </c>
      <c r="B414" s="1" t="s">
        <v>23</v>
      </c>
      <c r="C414" s="1" t="s">
        <v>297</v>
      </c>
      <c r="D414">
        <v>1</v>
      </c>
      <c r="E414">
        <v>0.5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22267</v>
      </c>
      <c r="N414" s="2">
        <v>2.2115393518518517E-3</v>
      </c>
      <c r="O414" s="1" t="s">
        <v>363</v>
      </c>
      <c r="P414">
        <v>5622217</v>
      </c>
      <c r="Q414" s="3">
        <v>44890.575649675928</v>
      </c>
      <c r="R414">
        <v>1752</v>
      </c>
      <c r="S414">
        <v>0</v>
      </c>
      <c r="T414">
        <v>0</v>
      </c>
      <c r="U414">
        <v>0</v>
      </c>
    </row>
    <row r="415" spans="1:21" hidden="1" x14ac:dyDescent="0.25">
      <c r="A415" s="1" t="s">
        <v>366</v>
      </c>
      <c r="B415" s="1" t="s">
        <v>23</v>
      </c>
      <c r="C415" s="1" t="s">
        <v>297</v>
      </c>
      <c r="D415">
        <v>2</v>
      </c>
      <c r="E415">
        <v>0.5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8958</v>
      </c>
      <c r="N415" s="2">
        <v>1.6747685185185186E-3</v>
      </c>
      <c r="O415" s="1" t="s">
        <v>363</v>
      </c>
      <c r="P415">
        <v>5622217</v>
      </c>
      <c r="Q415" s="3">
        <v>44890.577983784722</v>
      </c>
      <c r="R415">
        <v>1557</v>
      </c>
      <c r="S415">
        <v>0</v>
      </c>
      <c r="T415">
        <v>0</v>
      </c>
      <c r="U415">
        <v>0</v>
      </c>
    </row>
    <row r="416" spans="1:21" hidden="1" x14ac:dyDescent="0.25">
      <c r="A416" s="1" t="s">
        <v>368</v>
      </c>
      <c r="B416" s="1" t="s">
        <v>23</v>
      </c>
      <c r="C416" s="1" t="s">
        <v>297</v>
      </c>
      <c r="D416">
        <v>21</v>
      </c>
      <c r="E416">
        <v>0.5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146270</v>
      </c>
      <c r="N416" s="2">
        <v>4.0701041666666663E-3</v>
      </c>
      <c r="O416" s="1" t="s">
        <v>363</v>
      </c>
      <c r="P416">
        <v>5622217</v>
      </c>
      <c r="Q416" s="3">
        <v>44890.57971716435</v>
      </c>
      <c r="R416">
        <v>1883</v>
      </c>
      <c r="S416">
        <v>0</v>
      </c>
      <c r="T416">
        <v>0</v>
      </c>
      <c r="U416">
        <v>0</v>
      </c>
    </row>
    <row r="417" spans="1:21" hidden="1" x14ac:dyDescent="0.25">
      <c r="A417" s="1" t="s">
        <v>308</v>
      </c>
      <c r="B417" s="1" t="s">
        <v>22</v>
      </c>
      <c r="C417" s="1" t="s">
        <v>297</v>
      </c>
      <c r="D417">
        <v>1</v>
      </c>
      <c r="E417">
        <v>0.2</v>
      </c>
      <c r="F417">
        <v>10</v>
      </c>
      <c r="G417">
        <v>0.9838709677419355</v>
      </c>
      <c r="H417">
        <v>0.64210526315789473</v>
      </c>
      <c r="I417">
        <v>0.77707006369426757</v>
      </c>
      <c r="J417">
        <v>0</v>
      </c>
      <c r="K417">
        <v>0</v>
      </c>
      <c r="L417">
        <v>0</v>
      </c>
      <c r="M417">
        <v>1310945</v>
      </c>
      <c r="N417" s="2">
        <v>4.0197685185185189E-3</v>
      </c>
      <c r="O417" s="1" t="s">
        <v>299</v>
      </c>
      <c r="P417">
        <v>-12144415</v>
      </c>
      <c r="Q417" s="3">
        <v>44888.916011053239</v>
      </c>
      <c r="R417">
        <v>4731</v>
      </c>
      <c r="S417">
        <v>0</v>
      </c>
      <c r="T417">
        <v>0</v>
      </c>
      <c r="U417">
        <v>0</v>
      </c>
    </row>
    <row r="418" spans="1:21" hidden="1" x14ac:dyDescent="0.25">
      <c r="A418" s="1" t="s">
        <v>310</v>
      </c>
      <c r="B418" s="1" t="s">
        <v>22</v>
      </c>
      <c r="C418" s="1" t="s">
        <v>297</v>
      </c>
      <c r="D418">
        <v>2</v>
      </c>
      <c r="E418">
        <v>0.2</v>
      </c>
      <c r="F418">
        <v>10</v>
      </c>
      <c r="G418">
        <v>0.92753623188405798</v>
      </c>
      <c r="H418">
        <v>0.67368421052631577</v>
      </c>
      <c r="I418">
        <v>0.78048780487804881</v>
      </c>
      <c r="J418">
        <v>0</v>
      </c>
      <c r="K418">
        <v>0</v>
      </c>
      <c r="L418">
        <v>0</v>
      </c>
      <c r="M418">
        <v>810173</v>
      </c>
      <c r="N418" s="2">
        <v>3.8684374999999999E-3</v>
      </c>
      <c r="O418" s="1" t="s">
        <v>299</v>
      </c>
      <c r="P418">
        <v>-12144415</v>
      </c>
      <c r="Q418" s="3">
        <v>44888.920492199075</v>
      </c>
      <c r="R418">
        <v>4638</v>
      </c>
      <c r="S418">
        <v>0</v>
      </c>
      <c r="T418">
        <v>0</v>
      </c>
      <c r="U418">
        <v>0</v>
      </c>
    </row>
    <row r="419" spans="1:21" hidden="1" x14ac:dyDescent="0.25">
      <c r="A419" s="1" t="s">
        <v>355</v>
      </c>
      <c r="B419" s="1" t="s">
        <v>151</v>
      </c>
      <c r="C419" s="1" t="s">
        <v>297</v>
      </c>
      <c r="D419">
        <v>1</v>
      </c>
      <c r="E419">
        <v>0.2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588758</v>
      </c>
      <c r="N419" s="2">
        <v>1.7756250000000001E-3</v>
      </c>
      <c r="O419" s="1" t="s">
        <v>356</v>
      </c>
      <c r="P419">
        <v>6316297</v>
      </c>
      <c r="Q419" s="3">
        <v>44890.564906921296</v>
      </c>
      <c r="R419">
        <v>1983</v>
      </c>
      <c r="S419">
        <v>0</v>
      </c>
      <c r="T419">
        <v>0</v>
      </c>
      <c r="U419">
        <v>0</v>
      </c>
    </row>
    <row r="420" spans="1:21" hidden="1" x14ac:dyDescent="0.25">
      <c r="A420" s="1" t="s">
        <v>358</v>
      </c>
      <c r="B420" s="1" t="s">
        <v>151</v>
      </c>
      <c r="C420" s="1" t="s">
        <v>297</v>
      </c>
      <c r="D420">
        <v>2</v>
      </c>
      <c r="E420">
        <v>0.2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377742</v>
      </c>
      <c r="N420" s="2">
        <v>1.7809953703703703E-3</v>
      </c>
      <c r="O420" s="1" t="s">
        <v>356</v>
      </c>
      <c r="P420">
        <v>6316297</v>
      </c>
      <c r="Q420" s="3">
        <v>44890.566984594909</v>
      </c>
      <c r="R420">
        <v>1956</v>
      </c>
      <c r="S420">
        <v>0</v>
      </c>
      <c r="T420">
        <v>0</v>
      </c>
      <c r="U420">
        <v>0</v>
      </c>
    </row>
    <row r="421" spans="1:21" hidden="1" x14ac:dyDescent="0.25">
      <c r="A421" s="1" t="s">
        <v>360</v>
      </c>
      <c r="B421" s="1" t="s">
        <v>151</v>
      </c>
      <c r="C421" s="1" t="s">
        <v>297</v>
      </c>
      <c r="D421">
        <v>21</v>
      </c>
      <c r="E421">
        <v>0.2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6316289</v>
      </c>
      <c r="N421" s="2">
        <v>5.2483796296296297E-3</v>
      </c>
      <c r="O421" s="1" t="s">
        <v>356</v>
      </c>
      <c r="P421">
        <v>6316297</v>
      </c>
      <c r="Q421" s="3">
        <v>44890.568841898152</v>
      </c>
      <c r="R421">
        <v>1992</v>
      </c>
      <c r="S421">
        <v>0</v>
      </c>
      <c r="T421">
        <v>0</v>
      </c>
      <c r="U421">
        <v>0</v>
      </c>
    </row>
    <row r="422" spans="1:21" hidden="1" x14ac:dyDescent="0.25">
      <c r="A422" s="1" t="s">
        <v>362</v>
      </c>
      <c r="B422" s="1" t="s">
        <v>23</v>
      </c>
      <c r="C422" s="1" t="s">
        <v>297</v>
      </c>
      <c r="D422">
        <v>1</v>
      </c>
      <c r="E422">
        <v>0.2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546634</v>
      </c>
      <c r="N422" s="2">
        <v>2.2115393518518517E-3</v>
      </c>
      <c r="O422" s="1" t="s">
        <v>363</v>
      </c>
      <c r="P422">
        <v>5622217</v>
      </c>
      <c r="Q422" s="3">
        <v>44890.575649675928</v>
      </c>
      <c r="R422">
        <v>1906</v>
      </c>
      <c r="S422">
        <v>0</v>
      </c>
      <c r="T422">
        <v>0</v>
      </c>
      <c r="U422">
        <v>0</v>
      </c>
    </row>
    <row r="423" spans="1:21" hidden="1" x14ac:dyDescent="0.25">
      <c r="A423" s="1" t="s">
        <v>365</v>
      </c>
      <c r="B423" s="1" t="s">
        <v>23</v>
      </c>
      <c r="C423" s="1" t="s">
        <v>297</v>
      </c>
      <c r="D423">
        <v>2</v>
      </c>
      <c r="E423">
        <v>0.2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355443</v>
      </c>
      <c r="N423" s="2">
        <v>1.6747685185185186E-3</v>
      </c>
      <c r="O423" s="1" t="s">
        <v>363</v>
      </c>
      <c r="P423">
        <v>5622217</v>
      </c>
      <c r="Q423" s="3">
        <v>44890.577983784722</v>
      </c>
      <c r="R423">
        <v>1883</v>
      </c>
      <c r="S423">
        <v>0</v>
      </c>
      <c r="T423">
        <v>0</v>
      </c>
      <c r="U423">
        <v>0</v>
      </c>
    </row>
    <row r="424" spans="1:21" hidden="1" x14ac:dyDescent="0.25">
      <c r="A424" s="1" t="s">
        <v>367</v>
      </c>
      <c r="B424" s="1" t="s">
        <v>23</v>
      </c>
      <c r="C424" s="1" t="s">
        <v>297</v>
      </c>
      <c r="D424">
        <v>21</v>
      </c>
      <c r="E424">
        <v>0.2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5622210</v>
      </c>
      <c r="N424" s="2">
        <v>4.0701041666666663E-3</v>
      </c>
      <c r="O424" s="1" t="s">
        <v>363</v>
      </c>
      <c r="P424">
        <v>5622217</v>
      </c>
      <c r="Q424" s="3">
        <v>44890.57971716435</v>
      </c>
      <c r="R424">
        <v>1917</v>
      </c>
      <c r="S424">
        <v>0</v>
      </c>
      <c r="T424">
        <v>0</v>
      </c>
      <c r="U4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workbookViewId="0">
      <selection activeCell="O10" sqref="O10"/>
    </sheetView>
  </sheetViews>
  <sheetFormatPr defaultRowHeight="15" x14ac:dyDescent="0.25"/>
  <cols>
    <col min="14" max="14" width="17.42578125" bestFit="1" customWidth="1"/>
  </cols>
  <sheetData>
    <row r="1" spans="1:17" x14ac:dyDescent="0.25">
      <c r="B1" t="s">
        <v>23</v>
      </c>
      <c r="C1" t="s">
        <v>151</v>
      </c>
      <c r="D1" t="s">
        <v>22</v>
      </c>
      <c r="H1" s="4" t="s">
        <v>214</v>
      </c>
      <c r="J1" s="5" t="s">
        <v>23</v>
      </c>
      <c r="K1" s="5" t="s">
        <v>151</v>
      </c>
      <c r="L1" s="5" t="s">
        <v>22</v>
      </c>
      <c r="N1" s="4" t="s">
        <v>215</v>
      </c>
      <c r="O1" s="5" t="s">
        <v>23</v>
      </c>
      <c r="P1" s="5" t="s">
        <v>151</v>
      </c>
      <c r="Q1" s="5" t="s">
        <v>22</v>
      </c>
    </row>
    <row r="2" spans="1:17" x14ac:dyDescent="0.25">
      <c r="A2">
        <v>0.9</v>
      </c>
      <c r="B2" cm="1">
        <f t="array" ref="B2:B9">_xlfn.UNIQUE(_xlfn._xlws.FILTER(experiment_log[F1 (Test)],(experiment_log[Dataset 1]=kagglef_x!B$1)*(experiment_log[Dataset 2]="kaggle_f")*(experiment_log[Matching Rule Threshold]=kagglef_x!$A2)))</f>
        <v>0.79699248120300747</v>
      </c>
      <c r="C2" cm="1">
        <f t="array" ref="C2:C7">_xlfn.UNIQUE(_xlfn._xlws.FILTER(experiment_log[F1 (Test)],(experiment_log[Dataset 1]=kagglef_x!C$1)*(experiment_log[Dataset 2]="kaggle_f")*(experiment_log[Matching Rule Threshold]=kagglef_x!$A2)))</f>
        <v>0.93129770992366401</v>
      </c>
      <c r="D2" cm="1">
        <f t="array" ref="D2:D10">_xlfn.UNIQUE(_xlfn._xlws.FILTER(experiment_log[F1 (Test)],(experiment_log[Dataset 1]=kagglef_x!D$1)*(experiment_log[Dataset 2]="kaggle_f")*(experiment_log[Matching Rule Threshold]=kagglef_x!$A2)))</f>
        <v>0.90225563909774442</v>
      </c>
      <c r="I2">
        <v>0.9</v>
      </c>
      <c r="J2">
        <f>MAX(B2:B23)</f>
        <v>0.79699248120300747</v>
      </c>
      <c r="K2">
        <f>MAX(C2:C23)</f>
        <v>0.93129770992366401</v>
      </c>
      <c r="L2">
        <f>MAX(D2:D23)</f>
        <v>0.90225563909774442</v>
      </c>
      <c r="N2">
        <v>0.9</v>
      </c>
      <c r="O2" cm="1">
        <f t="array" ref="O2">MAX(_xlfn._xlws.FILTER(experiment_log[Matching Rule ID],(experiment_log[Dataset 1]=kagglef_x!J$1)*(experiment_log[Dataset 2]="kaggle_f")*(experiment_log[Matching Rule Threshold]=kagglef_x!$I2)*(experiment_log[F1 (Test)]=J2)))</f>
        <v>5</v>
      </c>
      <c r="P2" cm="1">
        <f t="array" ref="P2">MAX(_xlfn._xlws.FILTER(experiment_log[Matching Rule ID],(experiment_log[Dataset 1]=kagglef_x!K$1)*(experiment_log[Dataset 2]="kaggle_f")*(experiment_log[Matching Rule Threshold]=kagglef_x!$I2)*(experiment_log[F1 (Test)]=K2)))</f>
        <v>5</v>
      </c>
      <c r="Q2" cm="1">
        <f t="array" ref="Q2">MAX(_xlfn._xlws.FILTER(experiment_log[Matching Rule ID],(experiment_log[Dataset 1]=kagglef_x!L$1)*(experiment_log[Dataset 2]="kaggle_f")*(experiment_log[Matching Rule Threshold]=kagglef_x!$I2)*(experiment_log[F1 (Test)]=L2)))</f>
        <v>5</v>
      </c>
    </row>
    <row r="3" spans="1:17" x14ac:dyDescent="0.25">
      <c r="B3">
        <v>0.77037037037037037</v>
      </c>
      <c r="C3">
        <v>0.91729323308270672</v>
      </c>
      <c r="D3">
        <v>0.89922480620155032</v>
      </c>
      <c r="I3">
        <v>0.875</v>
      </c>
      <c r="J3">
        <f>MAX(B25:B47)</f>
        <v>0.81159420289855078</v>
      </c>
      <c r="K3">
        <f>MAX(C25:C47)</f>
        <v>0.92424242424242431</v>
      </c>
      <c r="L3">
        <f>MAX(D25:D47)</f>
        <v>0.92647058823529416</v>
      </c>
      <c r="N3">
        <v>0.875</v>
      </c>
      <c r="O3" cm="1">
        <f t="array" ref="O3">MAX(_xlfn._xlws.FILTER(experiment_log[Matching Rule ID],(experiment_log[Dataset 1]=kagglef_x!J$1)*(experiment_log[Dataset 2]="kaggle_f")*(experiment_log[Matching Rule Threshold]=kagglef_x!$I3)*(experiment_log[F1 (Test)]=J3)))</f>
        <v>5</v>
      </c>
      <c r="P3" cm="1">
        <f t="array" ref="P3">MAX(_xlfn._xlws.FILTER(experiment_log[Matching Rule ID],(experiment_log[Dataset 1]=kagglef_x!K$1)*(experiment_log[Dataset 2]="kaggle_f")*(experiment_log[Matching Rule Threshold]=kagglef_x!$I3)*(experiment_log[F1 (Test)]=K3)))</f>
        <v>21</v>
      </c>
      <c r="Q3" cm="1">
        <f t="array" ref="Q3">MAX(_xlfn._xlws.FILTER(experiment_log[Matching Rule ID],(experiment_log[Dataset 1]=kagglef_x!L$1)*(experiment_log[Dataset 2]="kaggle_f")*(experiment_log[Matching Rule Threshold]=kagglef_x!$I3)*(experiment_log[F1 (Test)]=L3)))</f>
        <v>27</v>
      </c>
    </row>
    <row r="4" spans="1:17" x14ac:dyDescent="0.25">
      <c r="B4">
        <v>0.73873873873873874</v>
      </c>
      <c r="C4">
        <v>0.89763779527559051</v>
      </c>
      <c r="D4">
        <v>0.89763779527559051</v>
      </c>
      <c r="I4">
        <v>0.85</v>
      </c>
      <c r="J4">
        <f>MAX(B50:B72)</f>
        <v>0.84931506849315075</v>
      </c>
      <c r="K4">
        <f>MAX(C50:C72)</f>
        <v>0.91044776119402981</v>
      </c>
      <c r="L4">
        <f>MAX(D50:D72)</f>
        <v>0.94117647058823528</v>
      </c>
      <c r="N4">
        <v>0.85</v>
      </c>
      <c r="O4" cm="1">
        <f t="array" ref="O4">MAX(_xlfn._xlws.FILTER(experiment_log[Matching Rule ID],(experiment_log[Dataset 1]=kagglef_x!J$1)*(experiment_log[Dataset 2]="kaggle_f")*(experiment_log[Matching Rule Threshold]=kagglef_x!$I4)*(experiment_log[F1 (Test)]=J4)))</f>
        <v>27</v>
      </c>
      <c r="P4" cm="1">
        <f t="array" ref="P4">MAX(_xlfn._xlws.FILTER(experiment_log[Matching Rule ID],(experiment_log[Dataset 1]=kagglef_x!K$1)*(experiment_log[Dataset 2]="kaggle_f")*(experiment_log[Matching Rule Threshold]=kagglef_x!$I4)*(experiment_log[F1 (Test)]=K4)))</f>
        <v>26</v>
      </c>
      <c r="Q4" cm="1">
        <f t="array" ref="Q4">MAX(_xlfn._xlws.FILTER(experiment_log[Matching Rule ID],(experiment_log[Dataset 1]=kagglef_x!L$1)*(experiment_log[Dataset 2]="kaggle_f")*(experiment_log[Matching Rule Threshold]=kagglef_x!$I4)*(experiment_log[F1 (Test)]=L4)))</f>
        <v>21</v>
      </c>
    </row>
    <row r="5" spans="1:17" x14ac:dyDescent="0.25">
      <c r="B5">
        <v>0.63366336633663367</v>
      </c>
      <c r="C5">
        <v>0.63366336633663367</v>
      </c>
      <c r="D5">
        <v>0.84297520661157022</v>
      </c>
      <c r="I5">
        <v>0.8</v>
      </c>
      <c r="J5">
        <f>MAX(B75:B95)</f>
        <v>0.8571428571428571</v>
      </c>
      <c r="K5">
        <f>MAX(C75:C95)</f>
        <v>0.89922480620155032</v>
      </c>
      <c r="L5">
        <f>MAX(D75:D95)</f>
        <v>0.92086330935251803</v>
      </c>
      <c r="N5">
        <v>0.8</v>
      </c>
      <c r="O5" cm="1">
        <f t="array" ref="O5">MAX(_xlfn._xlws.FILTER(experiment_log[Matching Rule ID],(experiment_log[Dataset 1]=kagglef_x!J$1)*(experiment_log[Dataset 2]="kaggle_f")*(experiment_log[Matching Rule Threshold]=kagglef_x!$I5)*(experiment_log[F1 (Test)]=J5)))</f>
        <v>27</v>
      </c>
      <c r="P5" cm="1">
        <f t="array" ref="P5">MAX(_xlfn._xlws.FILTER(experiment_log[Matching Rule ID],(experiment_log[Dataset 1]=kagglef_x!K$1)*(experiment_log[Dataset 2]="kaggle_f")*(experiment_log[Matching Rule Threshold]=kagglef_x!$I5)*(experiment_log[F1 (Test)]=K5)))</f>
        <v>19</v>
      </c>
      <c r="Q5" cm="1">
        <f t="array" ref="Q5">MAX(_xlfn._xlws.FILTER(experiment_log[Matching Rule ID],(experiment_log[Dataset 1]=kagglef_x!L$1)*(experiment_log[Dataset 2]="kaggle_f")*(experiment_log[Matching Rule Threshold]=kagglef_x!$I5)*(experiment_log[F1 (Test)]=L5)))</f>
        <v>23</v>
      </c>
    </row>
    <row r="6" spans="1:17" x14ac:dyDescent="0.25">
      <c r="B6">
        <v>0.59183673469387743</v>
      </c>
      <c r="C6">
        <v>0.56842105263157894</v>
      </c>
      <c r="D6">
        <v>0.84126984126984117</v>
      </c>
    </row>
    <row r="7" spans="1:17" x14ac:dyDescent="0.25">
      <c r="B7">
        <v>0.55670103092783507</v>
      </c>
      <c r="C7">
        <v>0.16216216216216214</v>
      </c>
      <c r="D7">
        <v>0.75438596491228072</v>
      </c>
    </row>
    <row r="8" spans="1:17" x14ac:dyDescent="0.25">
      <c r="B8">
        <v>0.20779220779220778</v>
      </c>
      <c r="D8">
        <v>0.62745098039215685</v>
      </c>
    </row>
    <row r="9" spans="1:17" x14ac:dyDescent="0.25">
      <c r="B9">
        <v>0.13513513513513511</v>
      </c>
      <c r="D9">
        <v>0.48351648351648346</v>
      </c>
    </row>
    <row r="10" spans="1:17" x14ac:dyDescent="0.25">
      <c r="D10">
        <v>0</v>
      </c>
    </row>
    <row r="25" spans="1:4" x14ac:dyDescent="0.25">
      <c r="A25">
        <v>0.875</v>
      </c>
      <c r="B25" cm="1">
        <f t="array" ref="B25:B32">_xlfn.UNIQUE(_xlfn._xlws.FILTER(experiment_log[F1 (Test)],(experiment_log[Dataset 1]=kagglef_x!B$1)*(experiment_log[Dataset 2]="kaggle_f")*(experiment_log[Matching Rule Threshold]=kagglef_x!$A25)))</f>
        <v>0.81159420289855078</v>
      </c>
      <c r="C25" cm="1">
        <f t="array" ref="C25:C30">_xlfn.UNIQUE(_xlfn._xlws.FILTER(experiment_log[F1 (Test)],(experiment_log[Dataset 1]=kagglef_x!C$1)*(experiment_log[Dataset 2]="kaggle_f")*(experiment_log[Matching Rule Threshold]=kagglef_x!$A25)))</f>
        <v>0.92424242424242431</v>
      </c>
      <c r="D25" cm="1">
        <f t="array" ref="D25:D34">_xlfn.UNIQUE(_xlfn._xlws.FILTER(experiment_log[F1 (Test)],(experiment_log[Dataset 1]=kagglef_x!D$1)*(experiment_log[Dataset 2]="kaggle_f")*(experiment_log[Matching Rule Threshold]=kagglef_x!$A25)))</f>
        <v>0.92647058823529416</v>
      </c>
    </row>
    <row r="26" spans="1:4" x14ac:dyDescent="0.25">
      <c r="B26">
        <v>0.80575539568345322</v>
      </c>
      <c r="C26">
        <v>0.91044776119402981</v>
      </c>
      <c r="D26">
        <v>0.91428571428571437</v>
      </c>
    </row>
    <row r="27" spans="1:4" x14ac:dyDescent="0.25">
      <c r="B27">
        <v>0.78518518518518499</v>
      </c>
      <c r="C27">
        <v>0.8776978417266188</v>
      </c>
      <c r="D27">
        <v>0.90624999999999989</v>
      </c>
    </row>
    <row r="28" spans="1:4" x14ac:dyDescent="0.25">
      <c r="B28">
        <v>0.78333333333333333</v>
      </c>
      <c r="C28">
        <v>0.87096774193548387</v>
      </c>
      <c r="D28">
        <v>0.89922480620155032</v>
      </c>
    </row>
    <row r="29" spans="1:4" x14ac:dyDescent="0.25">
      <c r="B29">
        <v>0.74336283185840712</v>
      </c>
      <c r="C29">
        <v>0.8275862068965516</v>
      </c>
      <c r="D29">
        <v>0.85039370078740162</v>
      </c>
    </row>
    <row r="30" spans="1:4" x14ac:dyDescent="0.25">
      <c r="B30">
        <v>0.7321428571428571</v>
      </c>
      <c r="C30">
        <v>0.65346534653465338</v>
      </c>
      <c r="D30">
        <v>0.79661016949152552</v>
      </c>
    </row>
    <row r="31" spans="1:4" x14ac:dyDescent="0.25">
      <c r="B31">
        <v>0.57731958762886604</v>
      </c>
      <c r="D31">
        <v>0.78632478632478631</v>
      </c>
    </row>
    <row r="32" spans="1:4" x14ac:dyDescent="0.25">
      <c r="B32">
        <v>0.20779220779220778</v>
      </c>
      <c r="D32">
        <v>0.61386138613861385</v>
      </c>
    </row>
    <row r="33" spans="4:4" x14ac:dyDescent="0.25">
      <c r="D33">
        <v>0.5625</v>
      </c>
    </row>
    <row r="34" spans="4:4" x14ac:dyDescent="0.25">
      <c r="D34">
        <v>0</v>
      </c>
    </row>
    <row r="50" spans="1:4" x14ac:dyDescent="0.25">
      <c r="A50">
        <v>0.85</v>
      </c>
      <c r="B50" cm="1">
        <f t="array" ref="B50:B67">_xlfn.UNIQUE(_xlfn._xlws.FILTER(experiment_log[F1 (Test)],(experiment_log[Dataset 1]=kagglef_x!B$1)*(experiment_log[Dataset 2]="kaggle_f")*(experiment_log[Matching Rule Threshold]=kagglef_x!$A50)))</f>
        <v>0.84931506849315075</v>
      </c>
      <c r="C50" cm="1">
        <f t="array" ref="C50:C59">_xlfn.UNIQUE(_xlfn._xlws.FILTER(experiment_log[F1 (Test)],(experiment_log[Dataset 1]=kagglef_x!C$1)*(experiment_log[Dataset 2]="kaggle_f")*(experiment_log[Matching Rule Threshold]=kagglef_x!$A50)))</f>
        <v>0.91044776119402981</v>
      </c>
      <c r="D50" cm="1">
        <f t="array" ref="D50:D62">_xlfn.UNIQUE(_xlfn._xlws.FILTER(experiment_log[F1 (Test)],(experiment_log[Dataset 1]=kagglef_x!D$1)*(experiment_log[Dataset 2]="kaggle_f")*(experiment_log[Matching Rule Threshold]=kagglef_x!$A50)))</f>
        <v>0.94117647058823528</v>
      </c>
    </row>
    <row r="51" spans="1:4" x14ac:dyDescent="0.25">
      <c r="B51">
        <v>0.82857142857142863</v>
      </c>
      <c r="C51">
        <v>0.89922480620155032</v>
      </c>
      <c r="D51">
        <v>0.90780141843971629</v>
      </c>
    </row>
    <row r="52" spans="1:4" x14ac:dyDescent="0.25">
      <c r="B52">
        <v>0.79710144927536231</v>
      </c>
      <c r="C52">
        <v>0.89430894308943087</v>
      </c>
      <c r="D52">
        <v>0.89922480620155032</v>
      </c>
    </row>
    <row r="53" spans="1:4" x14ac:dyDescent="0.25">
      <c r="B53">
        <v>0.78399999999999992</v>
      </c>
      <c r="C53">
        <v>0.89208633093525191</v>
      </c>
      <c r="D53">
        <v>0.89655172413793094</v>
      </c>
    </row>
    <row r="54" spans="1:4" x14ac:dyDescent="0.25">
      <c r="B54">
        <v>0.78333333333333333</v>
      </c>
      <c r="C54">
        <v>0.89051094890510951</v>
      </c>
      <c r="D54">
        <v>0.890625</v>
      </c>
    </row>
    <row r="55" spans="1:4" x14ac:dyDescent="0.25">
      <c r="B55">
        <v>0.77049180327868849</v>
      </c>
      <c r="C55">
        <v>0.88524590163934425</v>
      </c>
      <c r="D55">
        <v>0.86821705426356588</v>
      </c>
    </row>
    <row r="56" spans="1:4" x14ac:dyDescent="0.25">
      <c r="B56">
        <v>0.76521739130434785</v>
      </c>
      <c r="C56">
        <v>0.87323943661971826</v>
      </c>
      <c r="D56">
        <v>0.84552845528455278</v>
      </c>
    </row>
    <row r="57" spans="1:4" x14ac:dyDescent="0.25">
      <c r="B57">
        <v>0.76271186440677963</v>
      </c>
      <c r="C57">
        <v>0.85950413223140498</v>
      </c>
      <c r="D57">
        <v>0.83333333333333337</v>
      </c>
    </row>
    <row r="58" spans="1:4" x14ac:dyDescent="0.25">
      <c r="B58">
        <v>0.74380165289256195</v>
      </c>
      <c r="C58">
        <v>0.8205128205128206</v>
      </c>
      <c r="D58">
        <v>0.82352941176470595</v>
      </c>
    </row>
    <row r="59" spans="1:4" x14ac:dyDescent="0.25">
      <c r="B59">
        <v>0.7321428571428571</v>
      </c>
      <c r="C59">
        <v>0.7155963302752294</v>
      </c>
      <c r="D59">
        <v>0.81666666666666665</v>
      </c>
    </row>
    <row r="60" spans="1:4" x14ac:dyDescent="0.25">
      <c r="B60">
        <v>0.66019417475728159</v>
      </c>
      <c r="D60">
        <v>0.66666666666666663</v>
      </c>
    </row>
    <row r="61" spans="1:4" x14ac:dyDescent="0.25">
      <c r="B61">
        <v>0.6470588235294118</v>
      </c>
      <c r="D61">
        <v>0.63366336633663367</v>
      </c>
    </row>
    <row r="62" spans="1:4" x14ac:dyDescent="0.25">
      <c r="B62">
        <v>0.64150943396226412</v>
      </c>
      <c r="D62">
        <v>0</v>
      </c>
    </row>
    <row r="63" spans="1:4" x14ac:dyDescent="0.25">
      <c r="B63">
        <v>0.50526315789473686</v>
      </c>
    </row>
    <row r="64" spans="1:4" x14ac:dyDescent="0.25">
      <c r="B64">
        <v>0.43010752688172044</v>
      </c>
    </row>
    <row r="65" spans="1:4" x14ac:dyDescent="0.25">
      <c r="B65">
        <v>0.38636363636363635</v>
      </c>
    </row>
    <row r="66" spans="1:4" x14ac:dyDescent="0.25">
      <c r="B66">
        <v>0.23076923076923078</v>
      </c>
    </row>
    <row r="67" spans="1:4" x14ac:dyDescent="0.25">
      <c r="B67">
        <v>0</v>
      </c>
    </row>
    <row r="75" spans="1:4" x14ac:dyDescent="0.25">
      <c r="A75">
        <v>0.8</v>
      </c>
      <c r="B75" cm="1">
        <f t="array" ref="B75:B81">_xlfn.UNIQUE(_xlfn._xlws.FILTER(experiment_log[F1 (Test)],(experiment_log[Dataset 1]=kagglef_x!B$1)*(experiment_log[Dataset 2]="kaggle_f")*(experiment_log[Matching Rule Threshold]=kagglef_x!$A75)))</f>
        <v>0.8571428571428571</v>
      </c>
      <c r="C75" cm="1">
        <f t="array" ref="C75:C79">_xlfn.UNIQUE(_xlfn._xlws.FILTER(experiment_log[F1 (Test)],(experiment_log[Dataset 1]=kagglef_x!C$1)*(experiment_log[Dataset 2]="kaggle_f")*(experiment_log[Matching Rule Threshold]=kagglef_x!$A75)))</f>
        <v>0.89922480620155032</v>
      </c>
      <c r="D75" cm="1">
        <f t="array" ref="D75:D84">_xlfn.UNIQUE(_xlfn._xlws.FILTER(experiment_log[F1 (Test)],(experiment_log[Dataset 1]=kagglef_x!D$1)*(experiment_log[Dataset 2]="kaggle_f")*(experiment_log[Matching Rule Threshold]=kagglef_x!$A75)))</f>
        <v>0.92086330935251803</v>
      </c>
    </row>
    <row r="76" spans="1:4" x14ac:dyDescent="0.25">
      <c r="B76">
        <v>0.85135135135135143</v>
      </c>
      <c r="C76">
        <v>0.88372093023255804</v>
      </c>
      <c r="D76">
        <v>0.91549295774647876</v>
      </c>
    </row>
    <row r="77" spans="1:4" x14ac:dyDescent="0.25">
      <c r="B77">
        <v>0.81428571428571439</v>
      </c>
      <c r="C77">
        <v>0.88111888111888115</v>
      </c>
      <c r="D77">
        <v>0.90225563909774442</v>
      </c>
    </row>
    <row r="78" spans="1:4" x14ac:dyDescent="0.25">
      <c r="B78">
        <v>0.75806451612903236</v>
      </c>
      <c r="C78">
        <v>0.8776978417266188</v>
      </c>
      <c r="D78">
        <v>0.89922480620155032</v>
      </c>
    </row>
    <row r="79" spans="1:4" x14ac:dyDescent="0.25">
      <c r="B79">
        <v>0.75409836065573765</v>
      </c>
      <c r="C79">
        <v>0.84210526315789458</v>
      </c>
      <c r="D79">
        <v>0.8979591836734695</v>
      </c>
    </row>
    <row r="80" spans="1:4" x14ac:dyDescent="0.25">
      <c r="B80">
        <v>0.75187969924812026</v>
      </c>
      <c r="D80">
        <v>0.88188976377952766</v>
      </c>
    </row>
    <row r="81" spans="2:4" x14ac:dyDescent="0.25">
      <c r="B81">
        <v>0.64077669902912615</v>
      </c>
      <c r="D81">
        <v>0.84552845528455278</v>
      </c>
    </row>
    <row r="82" spans="2:4" x14ac:dyDescent="0.25">
      <c r="D82">
        <v>0.81987577639751563</v>
      </c>
    </row>
    <row r="83" spans="2:4" x14ac:dyDescent="0.25">
      <c r="D83">
        <v>0.75438596491228072</v>
      </c>
    </row>
    <row r="84" spans="2:4" x14ac:dyDescent="0.25"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A19-599E-4982-96BC-57C05106C1F1}">
  <dimension ref="A1:H20"/>
  <sheetViews>
    <sheetView workbookViewId="0">
      <selection activeCell="A23" sqref="A23"/>
    </sheetView>
  </sheetViews>
  <sheetFormatPr defaultRowHeight="15" x14ac:dyDescent="0.25"/>
  <sheetData>
    <row r="1" spans="1:8" x14ac:dyDescent="0.25">
      <c r="A1" s="4" t="s">
        <v>216</v>
      </c>
    </row>
    <row r="2" spans="1:8" x14ac:dyDescent="0.25">
      <c r="B2" t="s">
        <v>217</v>
      </c>
      <c r="C2" t="s">
        <v>5</v>
      </c>
      <c r="D2" t="s">
        <v>218</v>
      </c>
      <c r="E2" t="s">
        <v>219</v>
      </c>
      <c r="F2" t="s">
        <v>220</v>
      </c>
      <c r="G2" t="s">
        <v>12</v>
      </c>
      <c r="H2" t="s">
        <v>221</v>
      </c>
    </row>
    <row r="3" spans="1:8" x14ac:dyDescent="0.25">
      <c r="A3">
        <v>0.9</v>
      </c>
    </row>
    <row r="4" spans="1:8" x14ac:dyDescent="0.25">
      <c r="A4">
        <v>0.875</v>
      </c>
    </row>
    <row r="5" spans="1:8" x14ac:dyDescent="0.25">
      <c r="A5">
        <v>0.85</v>
      </c>
    </row>
    <row r="6" spans="1:8" x14ac:dyDescent="0.25">
      <c r="A6">
        <v>0.8</v>
      </c>
    </row>
    <row r="8" spans="1:8" x14ac:dyDescent="0.25">
      <c r="A8" s="4" t="s">
        <v>222</v>
      </c>
    </row>
    <row r="9" spans="1:8" x14ac:dyDescent="0.25">
      <c r="B9" t="s">
        <v>217</v>
      </c>
      <c r="C9" t="s">
        <v>5</v>
      </c>
      <c r="D9" t="s">
        <v>218</v>
      </c>
      <c r="E9" t="s">
        <v>219</v>
      </c>
      <c r="F9" t="s">
        <v>220</v>
      </c>
      <c r="G9" t="s">
        <v>12</v>
      </c>
      <c r="H9" t="s">
        <v>221</v>
      </c>
    </row>
    <row r="10" spans="1:8" x14ac:dyDescent="0.25">
      <c r="A10">
        <v>0.9</v>
      </c>
    </row>
    <row r="11" spans="1:8" x14ac:dyDescent="0.25">
      <c r="A11">
        <v>0.875</v>
      </c>
    </row>
    <row r="12" spans="1:8" x14ac:dyDescent="0.25">
      <c r="A12">
        <v>0.85</v>
      </c>
    </row>
    <row r="13" spans="1:8" x14ac:dyDescent="0.25">
      <c r="A13">
        <v>0.8</v>
      </c>
    </row>
    <row r="15" spans="1:8" x14ac:dyDescent="0.25">
      <c r="A15" s="4" t="s">
        <v>223</v>
      </c>
    </row>
    <row r="16" spans="1:8" x14ac:dyDescent="0.25">
      <c r="B16" t="s">
        <v>217</v>
      </c>
      <c r="C16" t="s">
        <v>5</v>
      </c>
      <c r="D16" t="s">
        <v>218</v>
      </c>
      <c r="E16" t="s">
        <v>219</v>
      </c>
      <c r="F16" t="s">
        <v>220</v>
      </c>
      <c r="G16" t="s">
        <v>12</v>
      </c>
      <c r="H16" t="s">
        <v>221</v>
      </c>
    </row>
    <row r="17" spans="1:1" x14ac:dyDescent="0.25">
      <c r="A17">
        <v>0.9</v>
      </c>
    </row>
    <row r="18" spans="1:1" x14ac:dyDescent="0.25">
      <c r="A18">
        <v>0.875</v>
      </c>
    </row>
    <row r="19" spans="1:1" x14ac:dyDescent="0.25">
      <c r="A19">
        <v>0.85</v>
      </c>
    </row>
    <row r="20" spans="1:1" x14ac:dyDescent="0.25">
      <c r="A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2A9-1CE6-4A51-AD40-1CA8AA5A841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D596A-08DE-4DD2-96F4-7BE953096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experiment_log</vt:lpstr>
      <vt:lpstr>kagglef_x</vt:lpstr>
      <vt:lpstr>presentation in report</vt:lpstr>
      <vt:lpstr>Block size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2015-06-05T18:19:34Z</dcterms:created>
  <dcterms:modified xsi:type="dcterms:W3CDTF">2022-11-26T09:00:12Z</dcterms:modified>
</cp:coreProperties>
</file>