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laud\Documents\dyn-pam\Data\"/>
    </mc:Choice>
  </mc:AlternateContent>
  <xr:revisionPtr revIDLastSave="0" documentId="13_ncr:1_{37C2C06D-9A09-4E8F-8C98-E808A6110072}" xr6:coauthVersionLast="47" xr6:coauthVersionMax="47" xr10:uidLastSave="{00000000-0000-0000-0000-000000000000}"/>
  <bookViews>
    <workbookView xWindow="-96" yWindow="-96" windowWidth="23232" windowHeight="12432" activeTab="2" xr2:uid="{00000000-000D-0000-FFFF-FFFF00000000}"/>
  </bookViews>
  <sheets>
    <sheet name="README" sheetId="2" r:id="rId1"/>
    <sheet name="Tabelle1" sheetId="1" r:id="rId2"/>
    <sheet name="metabolites_in_mmol_L-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tc={05E4347C-8FD3-4AA4-854C-4508D7DC2D56}</author>
  </authors>
  <commentList>
    <comment ref="G1" authorId="0" shapeId="0" xr:uid="{05E4347C-8FD3-4AA4-854C-4508D7DC2D5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C_biomass / DW_biomass (DW_biomass=1g/mmol)</t>
      </text>
    </comment>
  </commentList>
</comments>
</file>

<file path=xl/sharedStrings.xml><?xml version="1.0" encoding="utf-8"?>
<sst xmlns="http://schemas.openxmlformats.org/spreadsheetml/2006/main" count="12" uniqueCount="8">
  <si>
    <t>EX_glc__D_e</t>
  </si>
  <si>
    <t>EX_ac_e</t>
  </si>
  <si>
    <t>BIOMASS_Ecoli_core_w_GAM</t>
  </si>
  <si>
    <t>t [1/h]</t>
  </si>
  <si>
    <t>all metabolites concentration in mmol/L</t>
  </si>
  <si>
    <t>biomass [mg]</t>
  </si>
  <si>
    <t>sample_volume [mL]</t>
  </si>
  <si>
    <t>c_biomass [g/L]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</si>
</sst>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laudia titania" id="{1F53B196-DA8F-4989-8211-78697B157D05}" userId="9cd864181513595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5-04-03T11:48:40.82" personId="{1F53B196-DA8F-4989-8211-78697B157D05}" id="{05E4347C-8FD3-4AA4-854C-4508D7DC2D56}">
    <text>C_biomass / DW_biomass (DW_biomass=1g/mmol)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E7C9-4CE9-4D14-8D64-25E93447D220}">
  <dimension ref="A1"/>
  <sheetViews>
    <sheetView workbookViewId="0"/>
  </sheetViews>
  <sheetFormatPr baseColWidth="10" defaultRowHeight="15" x14ac:dyDescent="0.25"/>
  <sheetData>
    <row r="1" spans="1:1" x14ac:dyDescent="0.25">
      <c r="A1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G1" sqref="G1"/>
    </sheetView>
  </sheetViews>
  <sheetFormatPr baseColWidth="10" defaultColWidth="9.140625" defaultRowHeight="15" x14ac:dyDescent="0.25"/>
  <cols>
    <col min="1" max="1" width="29.7109375" customWidth="1"/>
    <col min="2" max="2" width="16.42578125" customWidth="1"/>
    <col min="4" max="6" width="26.7109375" customWidth="1"/>
    <col min="7" max="7" width="33.140625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2</v>
      </c>
    </row>
    <row r="2" spans="1:7" x14ac:dyDescent="0.25">
      <c r="A2">
        <v>0</v>
      </c>
      <c r="B2">
        <v>90.361870646031008</v>
      </c>
      <c r="C2">
        <v>0.10958103297330302</v>
      </c>
    </row>
    <row r="3" spans="1:7" x14ac:dyDescent="0.25">
      <c r="A3">
        <v>0.5</v>
      </c>
      <c r="B3">
        <v>90.426674863944015</v>
      </c>
      <c r="C3">
        <v>0.18729288832131002</v>
      </c>
    </row>
    <row r="4" spans="1:7" x14ac:dyDescent="0.25">
      <c r="A4">
        <v>1</v>
      </c>
      <c r="B4">
        <v>89.570737274328025</v>
      </c>
      <c r="C4">
        <v>0.46851129937035008</v>
      </c>
    </row>
    <row r="5" spans="1:7" x14ac:dyDescent="0.25">
      <c r="A5">
        <v>1.5</v>
      </c>
      <c r="B5">
        <v>88.67261170392301</v>
      </c>
      <c r="C5">
        <v>0.5872784389647302</v>
      </c>
    </row>
    <row r="6" spans="1:7" x14ac:dyDescent="0.25">
      <c r="A6">
        <v>2</v>
      </c>
      <c r="B6">
        <v>85.320624405564004</v>
      </c>
      <c r="C6">
        <v>0.87236770598307023</v>
      </c>
      <c r="D6">
        <v>3.3599999999999</v>
      </c>
      <c r="E6">
        <v>15</v>
      </c>
      <c r="F6">
        <f>D6/E6</f>
        <v>0.22399999999999334</v>
      </c>
      <c r="G6">
        <v>0.22399999999999334</v>
      </c>
    </row>
    <row r="7" spans="1:7" x14ac:dyDescent="0.25">
      <c r="A7">
        <v>2.5</v>
      </c>
      <c r="B7">
        <v>84.312897070635017</v>
      </c>
      <c r="C7">
        <v>1.2432203537414401</v>
      </c>
    </row>
    <row r="8" spans="1:7" x14ac:dyDescent="0.25">
      <c r="A8">
        <v>3</v>
      </c>
      <c r="B8">
        <v>84.962678960313013</v>
      </c>
      <c r="C8">
        <v>1.8921381871806</v>
      </c>
    </row>
    <row r="9" spans="1:7" x14ac:dyDescent="0.25">
      <c r="A9">
        <v>3.5</v>
      </c>
      <c r="B9">
        <v>83.389980624921009</v>
      </c>
      <c r="C9">
        <v>2.4550505301618002</v>
      </c>
    </row>
    <row r="10" spans="1:7" x14ac:dyDescent="0.25">
      <c r="A10">
        <v>4</v>
      </c>
      <c r="B10">
        <v>83.307779301528001</v>
      </c>
      <c r="C10">
        <v>3.3548578207632009</v>
      </c>
      <c r="D10">
        <v>8.2400000000000091</v>
      </c>
      <c r="E10">
        <v>15</v>
      </c>
      <c r="F10">
        <f t="shared" ref="F7:F12" si="0">D10/E10</f>
        <v>0.5493333333333339</v>
      </c>
      <c r="G10">
        <v>0.5493333333333339</v>
      </c>
    </row>
    <row r="11" spans="1:7" x14ac:dyDescent="0.25">
      <c r="A11">
        <v>4.5</v>
      </c>
      <c r="B11">
        <v>82.604936240136013</v>
      </c>
      <c r="C11">
        <v>4.1606627514210004</v>
      </c>
      <c r="D11">
        <v>10.539999999999964</v>
      </c>
      <c r="E11">
        <v>15</v>
      </c>
      <c r="F11">
        <f t="shared" si="0"/>
        <v>0.70266666666666422</v>
      </c>
      <c r="G11">
        <v>0.70266666666666422</v>
      </c>
    </row>
    <row r="12" spans="1:7" x14ac:dyDescent="0.25">
      <c r="A12">
        <v>5</v>
      </c>
      <c r="B12">
        <v>78.352213805550008</v>
      </c>
      <c r="C12">
        <v>4.984952106651301</v>
      </c>
      <c r="D12">
        <v>15.480000000000018</v>
      </c>
      <c r="E12">
        <v>15</v>
      </c>
      <c r="F12">
        <f t="shared" si="0"/>
        <v>1.0320000000000011</v>
      </c>
      <c r="G12">
        <v>1.0320000000000011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2B006-A395-4AA2-89C2-BA28CFE10784}">
  <dimension ref="A1:D12"/>
  <sheetViews>
    <sheetView tabSelected="1" workbookViewId="0">
      <selection activeCell="C3" sqref="C3"/>
    </sheetView>
  </sheetViews>
  <sheetFormatPr baseColWidth="10"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90.361870646031008</v>
      </c>
      <c r="C2">
        <v>0.10958103297330302</v>
      </c>
    </row>
    <row r="3" spans="1:4" x14ac:dyDescent="0.25">
      <c r="A3">
        <v>0.5</v>
      </c>
      <c r="B3">
        <v>90.426674863944015</v>
      </c>
      <c r="C3">
        <v>0.18729288832131002</v>
      </c>
    </row>
    <row r="4" spans="1:4" x14ac:dyDescent="0.25">
      <c r="A4">
        <v>1</v>
      </c>
      <c r="B4">
        <v>89.570737274328025</v>
      </c>
      <c r="C4">
        <v>0.46851129937035008</v>
      </c>
    </row>
    <row r="5" spans="1:4" x14ac:dyDescent="0.25">
      <c r="A5">
        <v>1.5</v>
      </c>
      <c r="B5">
        <v>88.67261170392301</v>
      </c>
      <c r="C5">
        <v>0.5872784389647302</v>
      </c>
    </row>
    <row r="6" spans="1:4" x14ac:dyDescent="0.25">
      <c r="A6">
        <v>2</v>
      </c>
      <c r="B6">
        <v>85.320624405564004</v>
      </c>
      <c r="C6">
        <v>0.87236770598307023</v>
      </c>
      <c r="D6">
        <v>0.22399999999999334</v>
      </c>
    </row>
    <row r="7" spans="1:4" x14ac:dyDescent="0.25">
      <c r="A7">
        <v>2.5</v>
      </c>
      <c r="B7">
        <v>84.312897070635017</v>
      </c>
      <c r="C7">
        <v>1.2432203537414401</v>
      </c>
    </row>
    <row r="8" spans="1:4" x14ac:dyDescent="0.25">
      <c r="A8">
        <v>3</v>
      </c>
      <c r="B8">
        <v>84.962678960313013</v>
      </c>
      <c r="C8">
        <v>1.8921381871806</v>
      </c>
    </row>
    <row r="9" spans="1:4" x14ac:dyDescent="0.25">
      <c r="A9">
        <v>3.5</v>
      </c>
      <c r="B9">
        <v>83.389980624921009</v>
      </c>
      <c r="C9">
        <v>2.4550505301618002</v>
      </c>
    </row>
    <row r="10" spans="1:4" x14ac:dyDescent="0.25">
      <c r="A10">
        <v>4</v>
      </c>
      <c r="B10">
        <v>83.307779301528001</v>
      </c>
      <c r="C10">
        <v>3.3548578207632009</v>
      </c>
      <c r="D10">
        <v>0.5493333333333339</v>
      </c>
    </row>
    <row r="11" spans="1:4" x14ac:dyDescent="0.25">
      <c r="A11">
        <v>4.5</v>
      </c>
      <c r="B11">
        <v>82.604936240136013</v>
      </c>
      <c r="C11">
        <v>4.1606627514210004</v>
      </c>
      <c r="D11">
        <v>0.70266666666666422</v>
      </c>
    </row>
    <row r="12" spans="1:4" x14ac:dyDescent="0.25">
      <c r="A12">
        <v>5</v>
      </c>
      <c r="B12">
        <v>78.352213805550008</v>
      </c>
      <c r="C12">
        <v>4.984952106651301</v>
      </c>
      <c r="D12">
        <v>1.0320000000000011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README</vt:lpstr>
      <vt:lpstr>Tabelle1</vt:lpstr>
      <vt:lpstr>metabolites_in_mmol_L-1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titania</dc:creator>
  <cp:lastModifiedBy>claudia titania</cp:lastModifiedBy>
  <dcterms:created xsi:type="dcterms:W3CDTF">2015-06-05T18:19:34Z</dcterms:created>
  <dcterms:modified xsi:type="dcterms:W3CDTF">2025-04-03T14:43:10Z</dcterms:modified>
</cp:coreProperties>
</file>