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lewis\Desktop\"/>
    </mc:Choice>
  </mc:AlternateContent>
  <bookViews>
    <workbookView xWindow="0" yWindow="0" windowWidth="16095" windowHeight="5025" tabRatio="781" firstSheet="2" activeTab="2"/>
  </bookViews>
  <sheets>
    <sheet name="Roster2" sheetId="1" state="hidden" r:id="rId1"/>
    <sheet name="HH Roster" sheetId="5" state="hidden" r:id="rId2"/>
    <sheet name="FedEx Roster" sheetId="6" r:id="rId3"/>
    <sheet name="Sub ARF Project" sheetId="3" state="hidden" r:id="rId4"/>
    <sheet name="Pods" sheetId="7" state="hidden" r:id="rId5"/>
  </sheets>
  <definedNames>
    <definedName name="_xlnm.Print_Area" localSheetId="2">'FedEx Roster'!$A$1:$H$61</definedName>
    <definedName name="_xlnm.Print_Area" localSheetId="1">'HH Roster'!$A$1:$H$66</definedName>
    <definedName name="_xlnm.Print_Area" localSheetId="0">Roster2!$B$1:$J$43</definedName>
  </definedNames>
  <calcPr calcId="152511"/>
</workbook>
</file>

<file path=xl/calcChain.xml><?xml version="1.0" encoding="utf-8"?>
<calcChain xmlns="http://schemas.openxmlformats.org/spreadsheetml/2006/main">
  <c r="D20" i="6" l="1"/>
  <c r="D52" i="6"/>
  <c r="D49" i="6"/>
  <c r="D44" i="6"/>
  <c r="D30" i="6"/>
  <c r="D29" i="6"/>
  <c r="D23" i="6"/>
  <c r="D17" i="6"/>
  <c r="D16" i="6" l="1"/>
  <c r="D45" i="6" l="1"/>
  <c r="D35" i="6"/>
  <c r="D34" i="6"/>
  <c r="D28" i="6"/>
  <c r="D22" i="6" l="1"/>
  <c r="D19" i="6"/>
  <c r="D27" i="6"/>
  <c r="D37" i="6"/>
  <c r="D39" i="6"/>
  <c r="D55" i="6"/>
  <c r="D42" i="6" l="1"/>
  <c r="D25" i="6"/>
  <c r="D41" i="6" l="1"/>
  <c r="D33" i="6"/>
  <c r="D32" i="6"/>
  <c r="D26" i="6"/>
  <c r="D21" i="6"/>
  <c r="D48" i="6" l="1"/>
  <c r="D46" i="6"/>
  <c r="D43" i="6"/>
  <c r="D50" i="6" l="1"/>
  <c r="D24" i="6" l="1"/>
  <c r="D38" i="6" l="1"/>
  <c r="D62" i="5" l="1"/>
  <c r="D58" i="5" l="1"/>
  <c r="D52" i="5"/>
  <c r="D30" i="5" l="1"/>
  <c r="D44" i="5"/>
  <c r="D18" i="5"/>
  <c r="E26" i="1"/>
  <c r="E22" i="1" l="1"/>
  <c r="E34" i="1" l="1"/>
  <c r="E18" i="1"/>
</calcChain>
</file>

<file path=xl/sharedStrings.xml><?xml version="1.0" encoding="utf-8"?>
<sst xmlns="http://schemas.openxmlformats.org/spreadsheetml/2006/main" count="971" uniqueCount="580">
  <si>
    <t>Email</t>
  </si>
  <si>
    <t>Phone #</t>
  </si>
  <si>
    <t>Fedex #</t>
  </si>
  <si>
    <t>Jean</t>
  </si>
  <si>
    <t>Management</t>
  </si>
  <si>
    <t>Ext.#</t>
  </si>
  <si>
    <t>Moskal</t>
  </si>
  <si>
    <t>Lloyd</t>
  </si>
  <si>
    <t>Giauque</t>
  </si>
  <si>
    <t>Mick</t>
  </si>
  <si>
    <t>Timothy</t>
  </si>
  <si>
    <t>Tatum</t>
  </si>
  <si>
    <t>Gary</t>
  </si>
  <si>
    <t>Ndubueze</t>
  </si>
  <si>
    <t>Victor</t>
  </si>
  <si>
    <t>FSSC PARTNER</t>
  </si>
  <si>
    <t>Christine Gill</t>
  </si>
  <si>
    <t>Bob Java</t>
  </si>
  <si>
    <t>Chris Forneris</t>
  </si>
  <si>
    <t>Cindy Norton</t>
  </si>
  <si>
    <t>Jackie Joyner</t>
  </si>
  <si>
    <t>Jana Munoz</t>
  </si>
  <si>
    <t>Debbie Rogers</t>
  </si>
  <si>
    <t>Ken Duffin</t>
  </si>
  <si>
    <t>Mike Schmelzer</t>
  </si>
  <si>
    <t>Roz Knighten</t>
  </si>
  <si>
    <t>Tony Middleton</t>
  </si>
  <si>
    <t>Michelle Forrest</t>
  </si>
  <si>
    <t>Wendy Bricking</t>
  </si>
  <si>
    <t>Marisa Tamburini</t>
  </si>
  <si>
    <t>Ronda Howard</t>
  </si>
  <si>
    <t>James Robbins</t>
  </si>
  <si>
    <t>Jo Kramer</t>
  </si>
  <si>
    <t>East Team</t>
  </si>
  <si>
    <t>Cindy Dong</t>
  </si>
  <si>
    <t>Dania</t>
  </si>
  <si>
    <t>Title</t>
  </si>
  <si>
    <t>Tina Clark</t>
  </si>
  <si>
    <t>Agent Name</t>
  </si>
  <si>
    <t>Name</t>
  </si>
  <si>
    <t>Ward</t>
  </si>
  <si>
    <t>William</t>
  </si>
  <si>
    <t>Kevin Miner</t>
  </si>
  <si>
    <t>Donna Wells</t>
  </si>
  <si>
    <t>East Team Floaters</t>
  </si>
  <si>
    <t>FedEx Manager for the East Team in Bridgette Oppedisano: 27324</t>
  </si>
  <si>
    <t>FedEx Manager for the West Team is Steve McCarver: 22031</t>
  </si>
  <si>
    <t>Teri Root</t>
  </si>
  <si>
    <t>Candy Jones</t>
  </si>
  <si>
    <t>Dave Hernandez</t>
  </si>
  <si>
    <t>Brenden</t>
  </si>
  <si>
    <t>Fedex Email</t>
  </si>
  <si>
    <t>ASSC Phone Number for Customers: 888-214-1421 and ext.</t>
  </si>
  <si>
    <t>555913@fedex.com</t>
  </si>
  <si>
    <t>654769@fedex.com</t>
  </si>
  <si>
    <t>585498@fedex.com</t>
  </si>
  <si>
    <t>640690@fedex.com</t>
  </si>
  <si>
    <t>FedEx Email</t>
  </si>
  <si>
    <t>607214@fedex.com</t>
  </si>
  <si>
    <t>661643@fedex.com</t>
  </si>
  <si>
    <t>West Team Floaters</t>
  </si>
  <si>
    <t>Rodriguez</t>
  </si>
  <si>
    <t>691518@fedex.com</t>
  </si>
  <si>
    <t>Angela Curtis</t>
  </si>
  <si>
    <t>Pat Amabile</t>
  </si>
  <si>
    <t>08:00   17:00</t>
  </si>
  <si>
    <t>10:00   19:00</t>
  </si>
  <si>
    <t>08:00   16:30</t>
  </si>
  <si>
    <t>07:00   16:00</t>
  </si>
  <si>
    <t>07:00   15:30</t>
  </si>
  <si>
    <t>Work Hrs</t>
  </si>
  <si>
    <t>Trainer</t>
  </si>
  <si>
    <t>Johnny Rodriguez</t>
  </si>
  <si>
    <t>Gerry Veney</t>
  </si>
  <si>
    <t>Laura Alleman</t>
  </si>
  <si>
    <t>512-231-2307</t>
  </si>
  <si>
    <t>FedEx Manger for the Central Team is Lois Johnson: 39534</t>
  </si>
  <si>
    <t>East</t>
  </si>
  <si>
    <t>Central</t>
  </si>
  <si>
    <t>West</t>
  </si>
  <si>
    <t>Fox</t>
  </si>
  <si>
    <t>Colin</t>
  </si>
  <si>
    <t>738906@fedex.com</t>
  </si>
  <si>
    <t>09:30   18:00</t>
  </si>
  <si>
    <t>10:00   18:30</t>
  </si>
  <si>
    <t>Wirtz</t>
  </si>
  <si>
    <t>Theresa</t>
  </si>
  <si>
    <t>761113@fedex.com</t>
  </si>
  <si>
    <t>Alvaro</t>
  </si>
  <si>
    <t>Adam</t>
  </si>
  <si>
    <t>Moreno</t>
  </si>
  <si>
    <t>Qualm</t>
  </si>
  <si>
    <t>769391@fedex.com</t>
  </si>
  <si>
    <t>07:30   16:30</t>
  </si>
  <si>
    <t>Peters</t>
  </si>
  <si>
    <t>Jean_Peters@harte-hanks.com</t>
  </si>
  <si>
    <t>561365@fedex.com</t>
  </si>
  <si>
    <t>Sarman</t>
  </si>
  <si>
    <t>Shaill</t>
  </si>
  <si>
    <t>777269@fedex.com</t>
  </si>
  <si>
    <t>Rogers</t>
  </si>
  <si>
    <t>Kyle</t>
  </si>
  <si>
    <t>Stephanie</t>
  </si>
  <si>
    <t>Madu</t>
  </si>
  <si>
    <t>Danny</t>
  </si>
  <si>
    <t>Solanzo</t>
  </si>
  <si>
    <t xml:space="preserve">Sherra </t>
  </si>
  <si>
    <t>Phase 3</t>
  </si>
  <si>
    <t xml:space="preserve">Phase 1 </t>
  </si>
  <si>
    <t>Phase 2</t>
  </si>
  <si>
    <t>Ken Lane</t>
  </si>
  <si>
    <t>Phase 4</t>
  </si>
  <si>
    <t>Ilda Washington</t>
  </si>
  <si>
    <t> Phase 4</t>
  </si>
  <si>
    <t>phase</t>
  </si>
  <si>
    <t>Sub ARF Project</t>
  </si>
  <si>
    <t>Region</t>
  </si>
  <si>
    <t>SSC</t>
  </si>
  <si>
    <t>On Project</t>
  </si>
  <si>
    <t>Sherra Compton</t>
  </si>
  <si>
    <t>Verbally Communicated by Marsha on External Calibration 5/14 that these 2 FSSC's will convert to sub-arf process effective 5/17</t>
  </si>
  <si>
    <t>Phase 5?</t>
  </si>
  <si>
    <t>Trish</t>
  </si>
  <si>
    <t>Phase 6</t>
  </si>
  <si>
    <t>Derrick</t>
  </si>
  <si>
    <t>Leigh</t>
  </si>
  <si>
    <t>Roz</t>
  </si>
  <si>
    <t>Davey</t>
  </si>
  <si>
    <t>Jennifer</t>
  </si>
  <si>
    <t>Account Manager</t>
  </si>
  <si>
    <t>784423@fedex.com</t>
  </si>
  <si>
    <t>512-434-1134</t>
  </si>
  <si>
    <t>Lewis</t>
  </si>
  <si>
    <t>Gerald_Lewis@harte-hanks.com</t>
  </si>
  <si>
    <t>782406@fedex.com</t>
  </si>
  <si>
    <t xml:space="preserve">Mike </t>
  </si>
  <si>
    <t>Robert Sandoval</t>
  </si>
  <si>
    <t>Ramos</t>
  </si>
  <si>
    <t>Tomas</t>
  </si>
  <si>
    <t>Marvin</t>
  </si>
  <si>
    <t>Austin</t>
  </si>
  <si>
    <t>784789@fedex.com</t>
  </si>
  <si>
    <t>784785@fedex.com</t>
  </si>
  <si>
    <t>Montgomery</t>
  </si>
  <si>
    <t xml:space="preserve">Michael </t>
  </si>
  <si>
    <t>769736@fedex.com</t>
  </si>
  <si>
    <t>Holmes</t>
  </si>
  <si>
    <t>Brenden_holmes@harte-hanks.com</t>
  </si>
  <si>
    <t>681573@fedex.com</t>
  </si>
  <si>
    <t>Gerald</t>
  </si>
  <si>
    <t>Victor Ndubueze</t>
  </si>
  <si>
    <t>Lloyd Moskal</t>
  </si>
  <si>
    <t>Bill Ward</t>
  </si>
  <si>
    <t>Austin Marvin</t>
  </si>
  <si>
    <t>Mark Collins</t>
  </si>
  <si>
    <t>Tim Rodriguez</t>
  </si>
  <si>
    <t>Jennifer_Davey@harte-hanks.com</t>
  </si>
  <si>
    <t>Associate Supervisor</t>
  </si>
  <si>
    <t>512-434-1250</t>
  </si>
  <si>
    <t>New Hires</t>
  </si>
  <si>
    <t>Team Leads</t>
  </si>
  <si>
    <t>10:00    19:00</t>
  </si>
  <si>
    <t>09:00   18:00</t>
  </si>
  <si>
    <t>ACIC Team</t>
  </si>
  <si>
    <t>Pods</t>
  </si>
  <si>
    <t>Pod 1</t>
  </si>
  <si>
    <t>Pod 2</t>
  </si>
  <si>
    <t>Colin Fox</t>
  </si>
  <si>
    <t>Stephanie Madu</t>
  </si>
  <si>
    <t>Pod 3</t>
  </si>
  <si>
    <t>Pod 4</t>
  </si>
  <si>
    <t>Kyle Rogers</t>
  </si>
  <si>
    <t>Pod 5</t>
  </si>
  <si>
    <t>Adam Qualm</t>
  </si>
  <si>
    <t>Gary Tatum</t>
  </si>
  <si>
    <t>Fogleman</t>
  </si>
  <si>
    <t>Suzanne</t>
  </si>
  <si>
    <t>Suzanne_Fogleman@harte-hanks.com</t>
  </si>
  <si>
    <t>800819@fedex.com</t>
  </si>
  <si>
    <t>512-434-1601</t>
  </si>
  <si>
    <t>Floater</t>
  </si>
  <si>
    <t>Spanish speaking Agents</t>
  </si>
  <si>
    <t>Mick Giauque</t>
  </si>
  <si>
    <t>Mike Montgomery</t>
  </si>
  <si>
    <t>09:30   18:30</t>
  </si>
  <si>
    <t>Quality Analyst</t>
  </si>
  <si>
    <t>Central Team</t>
  </si>
  <si>
    <t>West Team</t>
  </si>
  <si>
    <t>08:30    17:00</t>
  </si>
  <si>
    <t>08:30  17:30</t>
  </si>
  <si>
    <t>07:30  16:30</t>
  </si>
  <si>
    <t xml:space="preserve">Bailey </t>
  </si>
  <si>
    <t>Myesha</t>
  </si>
  <si>
    <t>Fike</t>
  </si>
  <si>
    <t>Allison</t>
  </si>
  <si>
    <t>Noal</t>
  </si>
  <si>
    <t>Beth</t>
  </si>
  <si>
    <t>817948@fedex.com</t>
  </si>
  <si>
    <t>817950@fedex.com</t>
  </si>
  <si>
    <t>817951@fedex.com</t>
  </si>
  <si>
    <t>Myesha Bailey</t>
  </si>
  <si>
    <t>Allison Fike</t>
  </si>
  <si>
    <t>Dania Alvarado</t>
  </si>
  <si>
    <t>Beth Noal</t>
  </si>
  <si>
    <t xml:space="preserve">Leads </t>
  </si>
  <si>
    <t>Compton (L)</t>
  </si>
  <si>
    <t xml:space="preserve">Alvarado </t>
  </si>
  <si>
    <t>Lead/Floater</t>
  </si>
  <si>
    <t>Madrigal</t>
  </si>
  <si>
    <t>Amber</t>
  </si>
  <si>
    <t>Amber_Madrigal@harte-hanks.com</t>
  </si>
  <si>
    <t>729548@fedex.com</t>
  </si>
  <si>
    <t>512-231-2303</t>
  </si>
  <si>
    <t>Program Manager</t>
  </si>
  <si>
    <t>10:30   19:00</t>
  </si>
  <si>
    <t>Leads</t>
  </si>
  <si>
    <t>Buddy Pods</t>
  </si>
  <si>
    <t>09:30  18:00</t>
  </si>
  <si>
    <t>Supervisor (West/Central)</t>
  </si>
  <si>
    <t>Supervisor (East/Central)</t>
  </si>
  <si>
    <t>Shanelle</t>
  </si>
  <si>
    <t>Ed</t>
  </si>
  <si>
    <t>Quiocho</t>
  </si>
  <si>
    <t>Kreun</t>
  </si>
  <si>
    <t>830492@fedex.com</t>
  </si>
  <si>
    <t>830494@fedex.com</t>
  </si>
  <si>
    <t>Shanelle Quiocho</t>
  </si>
  <si>
    <t>Ed Kreun</t>
  </si>
  <si>
    <t>Brea</t>
  </si>
  <si>
    <t>Iesha</t>
  </si>
  <si>
    <t>Long</t>
  </si>
  <si>
    <t>Holybee</t>
  </si>
  <si>
    <t>Lindsey</t>
  </si>
  <si>
    <t>Janis</t>
  </si>
  <si>
    <t>Kalu</t>
  </si>
  <si>
    <t>836514@fedex.com</t>
  </si>
  <si>
    <t>836857@fedex.com</t>
  </si>
  <si>
    <t>836516@fedex.com</t>
  </si>
  <si>
    <t>Coe</t>
  </si>
  <si>
    <t>784764@fedex.com</t>
  </si>
  <si>
    <t>Al_moreno@harte-hanks.com</t>
  </si>
  <si>
    <t>769390@fedex.com</t>
  </si>
  <si>
    <t>EXT.151017</t>
  </si>
  <si>
    <t>Iesha Brea</t>
  </si>
  <si>
    <t>Janis Long</t>
  </si>
  <si>
    <t>Will Coe</t>
  </si>
  <si>
    <t>Dual Alignment</t>
  </si>
  <si>
    <t>Troy</t>
  </si>
  <si>
    <t>Troy_Hicks@harte-Hanks.com</t>
  </si>
  <si>
    <t>740071@fedex.com</t>
  </si>
  <si>
    <t>512-434 - 1237</t>
  </si>
  <si>
    <t>FedEx #</t>
  </si>
  <si>
    <t>512-434-1257</t>
  </si>
  <si>
    <t>Hicks</t>
  </si>
  <si>
    <t>Mark</t>
  </si>
  <si>
    <t>Collins</t>
  </si>
  <si>
    <t>Edward</t>
  </si>
  <si>
    <t>Magallanez</t>
  </si>
  <si>
    <t>Kelli</t>
  </si>
  <si>
    <t>McElveen</t>
  </si>
  <si>
    <t>Eileen</t>
  </si>
  <si>
    <t>Leggett</t>
  </si>
  <si>
    <t>Last Revision 10/11/11 by Troy Hicks - v 125</t>
  </si>
  <si>
    <t>FedEx Austin SSC Team Roster - v 125 Proposal</t>
  </si>
  <si>
    <t>Compton</t>
  </si>
  <si>
    <t>Agent Count</t>
  </si>
  <si>
    <t>Enhancement Function</t>
  </si>
  <si>
    <t>Calendar/Training Function</t>
  </si>
  <si>
    <t>847832@fedex.com</t>
  </si>
  <si>
    <t>847836@fedex.com</t>
  </si>
  <si>
    <t>847842@fedex.com</t>
  </si>
  <si>
    <t>847827@fedex.com</t>
  </si>
  <si>
    <t>07:30   16:00</t>
  </si>
  <si>
    <t>08:30   17:30</t>
  </si>
  <si>
    <t>Supervisor</t>
  </si>
  <si>
    <t>Jean Peters</t>
  </si>
  <si>
    <t>Al_Moreno@harte-hanks.com</t>
  </si>
  <si>
    <r>
      <t xml:space="preserve">ASSC Phone Number for Customers: 888-214-1421 </t>
    </r>
    <r>
      <rPr>
        <sz val="10"/>
        <rFont val="Arial"/>
        <family val="2"/>
      </rPr>
      <t>(if you press silent option 5, you can then enter an agent's specific extension)</t>
    </r>
  </si>
  <si>
    <t># of Agents</t>
  </si>
  <si>
    <t>Kelli McElveen</t>
  </si>
  <si>
    <t>Mid-Day</t>
  </si>
  <si>
    <t>Eileen Leggett</t>
  </si>
  <si>
    <t>Early</t>
  </si>
  <si>
    <t>Grofe</t>
  </si>
  <si>
    <t>Laura</t>
  </si>
  <si>
    <t>858844@fedex.com</t>
  </si>
  <si>
    <t>Hardie</t>
  </si>
  <si>
    <t xml:space="preserve">Latoia </t>
  </si>
  <si>
    <t>858847@fedex.com</t>
  </si>
  <si>
    <t>Singletary</t>
  </si>
  <si>
    <t>Atlas</t>
  </si>
  <si>
    <t>858852@fedex.com</t>
  </si>
  <si>
    <t>Gouldsmith</t>
  </si>
  <si>
    <t>858853@fedex.com</t>
  </si>
  <si>
    <t xml:space="preserve"> Supervisor</t>
  </si>
  <si>
    <t xml:space="preserve">Supervisor </t>
  </si>
  <si>
    <t>LaToia Hardie</t>
  </si>
  <si>
    <t>Mark Gouldsmith</t>
  </si>
  <si>
    <t>Laura Grofe</t>
  </si>
  <si>
    <t>Late</t>
  </si>
  <si>
    <t>Troy Singletary</t>
  </si>
  <si>
    <t>Johnston</t>
  </si>
  <si>
    <t>09:00    18:00</t>
  </si>
  <si>
    <t>Postenrieder</t>
  </si>
  <si>
    <t>Jason</t>
  </si>
  <si>
    <t>865998@fedex.com</t>
  </si>
  <si>
    <t>867534@fedex.com</t>
  </si>
  <si>
    <t>865996@fedex.com</t>
  </si>
  <si>
    <t>Michael Johnston</t>
  </si>
  <si>
    <t>Kelli Holub</t>
  </si>
  <si>
    <t>Pod 5/ACIC</t>
  </si>
  <si>
    <t>Rosa Alvarado</t>
  </si>
  <si>
    <t>Jason Postenrieder</t>
  </si>
  <si>
    <t>Holub</t>
  </si>
  <si>
    <t>Bomar</t>
  </si>
  <si>
    <t>David</t>
  </si>
  <si>
    <t>David_Bomar@harte-hanks.com</t>
  </si>
  <si>
    <t>866250@fedex.com</t>
  </si>
  <si>
    <t xml:space="preserve">Optimized/Scheduling Function </t>
  </si>
  <si>
    <t>Pollard</t>
  </si>
  <si>
    <t>Smith</t>
  </si>
  <si>
    <t>Richard</t>
  </si>
  <si>
    <t>Winn</t>
  </si>
  <si>
    <t>Richard Smith</t>
  </si>
  <si>
    <t>David Winn</t>
  </si>
  <si>
    <t>Stephanie Pollard</t>
  </si>
  <si>
    <t xml:space="preserve"> Niemeier</t>
  </si>
  <si>
    <t xml:space="preserve"> Tollefson</t>
  </si>
  <si>
    <t xml:space="preserve"> Beck</t>
  </si>
  <si>
    <t>Kenaan</t>
  </si>
  <si>
    <t xml:space="preserve"> Rogers</t>
  </si>
  <si>
    <t>Glaser</t>
  </si>
  <si>
    <t xml:space="preserve"> Robbins</t>
  </si>
  <si>
    <t xml:space="preserve"> Jones</t>
  </si>
  <si>
    <t xml:space="preserve"> Miner</t>
  </si>
  <si>
    <t xml:space="preserve"> Howard</t>
  </si>
  <si>
    <t xml:space="preserve"> McDonald</t>
  </si>
  <si>
    <t xml:space="preserve"> Ferguson</t>
  </si>
  <si>
    <t xml:space="preserve"> Munoz</t>
  </si>
  <si>
    <t xml:space="preserve"> Sandoval</t>
  </si>
  <si>
    <t>Washington</t>
  </si>
  <si>
    <t>Alleman</t>
  </si>
  <si>
    <t xml:space="preserve"> Wells</t>
  </si>
  <si>
    <t xml:space="preserve"> Norton</t>
  </si>
  <si>
    <t xml:space="preserve"> Brown </t>
  </si>
  <si>
    <t xml:space="preserve"> Lane</t>
  </si>
  <si>
    <t>Schmelzer</t>
  </si>
  <si>
    <t>Java</t>
  </si>
  <si>
    <t xml:space="preserve"> Hernandez</t>
  </si>
  <si>
    <t>Amabile</t>
  </si>
  <si>
    <t xml:space="preserve"> Veney</t>
  </si>
  <si>
    <t xml:space="preserve"> Joyner</t>
  </si>
  <si>
    <t xml:space="preserve"> Tamburini</t>
  </si>
  <si>
    <t xml:space="preserve"> Forneris</t>
  </si>
  <si>
    <t xml:space="preserve"> Forrest</t>
  </si>
  <si>
    <t xml:space="preserve"> Curtis</t>
  </si>
  <si>
    <t xml:space="preserve"> Duffin</t>
  </si>
  <si>
    <t xml:space="preserve"> Middleton</t>
  </si>
  <si>
    <t xml:space="preserve"> Knighten</t>
  </si>
  <si>
    <t xml:space="preserve"> Dong</t>
  </si>
  <si>
    <t xml:space="preserve"> Kramer</t>
  </si>
  <si>
    <t>Bricking</t>
  </si>
  <si>
    <t>Abbott</t>
  </si>
  <si>
    <t xml:space="preserve"> Muga</t>
  </si>
  <si>
    <t xml:space="preserve"> Clark</t>
  </si>
  <si>
    <t xml:space="preserve"> Gill</t>
  </si>
  <si>
    <t>Burnside</t>
  </si>
  <si>
    <t>Boykin</t>
  </si>
  <si>
    <t xml:space="preserve">Debbie </t>
  </si>
  <si>
    <t>Stacy</t>
  </si>
  <si>
    <t>Amanda</t>
  </si>
  <si>
    <t xml:space="preserve">Sean </t>
  </si>
  <si>
    <t xml:space="preserve">James </t>
  </si>
  <si>
    <t xml:space="preserve">Candy </t>
  </si>
  <si>
    <t xml:space="preserve">Kevin </t>
  </si>
  <si>
    <t xml:space="preserve">Ronda </t>
  </si>
  <si>
    <t xml:space="preserve">Trish </t>
  </si>
  <si>
    <t xml:space="preserve">Leigh </t>
  </si>
  <si>
    <t>Jana</t>
  </si>
  <si>
    <t xml:space="preserve">Robert </t>
  </si>
  <si>
    <t xml:space="preserve">IIda </t>
  </si>
  <si>
    <t xml:space="preserve">Laura </t>
  </si>
  <si>
    <t xml:space="preserve">Donna </t>
  </si>
  <si>
    <t xml:space="preserve">Cindy </t>
  </si>
  <si>
    <t xml:space="preserve">Derek  </t>
  </si>
  <si>
    <t xml:space="preserve">Kenneth </t>
  </si>
  <si>
    <t xml:space="preserve">Bob </t>
  </si>
  <si>
    <t xml:space="preserve">Dave </t>
  </si>
  <si>
    <t xml:space="preserve">Pat </t>
  </si>
  <si>
    <t xml:space="preserve">Gerry </t>
  </si>
  <si>
    <t>Jackie</t>
  </si>
  <si>
    <t xml:space="preserve">Marisa </t>
  </si>
  <si>
    <t xml:space="preserve">Chris </t>
  </si>
  <si>
    <t>Michelle</t>
  </si>
  <si>
    <t>Angela</t>
  </si>
  <si>
    <t xml:space="preserve">Ken </t>
  </si>
  <si>
    <t xml:space="preserve">Tony </t>
  </si>
  <si>
    <t xml:space="preserve">Roz </t>
  </si>
  <si>
    <t>Cindy</t>
  </si>
  <si>
    <t xml:space="preserve">Jo </t>
  </si>
  <si>
    <t xml:space="preserve">Wendy </t>
  </si>
  <si>
    <t xml:space="preserve">Johnny </t>
  </si>
  <si>
    <t>Michael</t>
  </si>
  <si>
    <t>Daniel</t>
  </si>
  <si>
    <t xml:space="preserve">Tina </t>
  </si>
  <si>
    <t xml:space="preserve">Christine </t>
  </si>
  <si>
    <t xml:space="preserve">Angelique </t>
  </si>
  <si>
    <t>FSSC AND TSSC Name</t>
  </si>
  <si>
    <t>Spanish Speaking Agents</t>
  </si>
  <si>
    <t>Bridgette</t>
  </si>
  <si>
    <t>Lois</t>
  </si>
  <si>
    <t>Steve</t>
  </si>
  <si>
    <t>McCarver</t>
  </si>
  <si>
    <t>Oppedisano</t>
  </si>
  <si>
    <t>Johnson</t>
  </si>
  <si>
    <t>FedEx Team Managers</t>
  </si>
  <si>
    <t>REGION</t>
  </si>
  <si>
    <t>512.434.1164</t>
  </si>
  <si>
    <t>512.434.1257</t>
  </si>
  <si>
    <t>Wright</t>
  </si>
  <si>
    <t>Willard</t>
  </si>
  <si>
    <t>Hobson</t>
  </si>
  <si>
    <t>Charisse</t>
  </si>
  <si>
    <t>879091@fedex.com</t>
  </si>
  <si>
    <t>879090@fedex.com</t>
  </si>
  <si>
    <t>Special Project</t>
  </si>
  <si>
    <t>Burt</t>
  </si>
  <si>
    <t>880771@fedex.com</t>
  </si>
  <si>
    <t>Knight</t>
  </si>
  <si>
    <t>Khristina</t>
  </si>
  <si>
    <t>Lucia</t>
  </si>
  <si>
    <t>Nicholas</t>
  </si>
  <si>
    <t>Mahan</t>
  </si>
  <si>
    <t>Terri</t>
  </si>
  <si>
    <t>Martinez</t>
  </si>
  <si>
    <t>Kirstin</t>
  </si>
  <si>
    <t>Palacios</t>
  </si>
  <si>
    <t>Nick</t>
  </si>
  <si>
    <t>Cristal</t>
  </si>
  <si>
    <t>Paul</t>
  </si>
  <si>
    <t>John</t>
  </si>
  <si>
    <t>Sanchez</t>
  </si>
  <si>
    <t>Yanim</t>
  </si>
  <si>
    <t>Syth</t>
  </si>
  <si>
    <t xml:space="preserve">Greg </t>
  </si>
  <si>
    <t>880779@fedex.com</t>
  </si>
  <si>
    <t>880782@fedex.com</t>
  </si>
  <si>
    <t>880783@fedex.com</t>
  </si>
  <si>
    <t>880785@fedex.com</t>
  </si>
  <si>
    <t>880788@fedex.com</t>
  </si>
  <si>
    <t>880790@fedex.com</t>
  </si>
  <si>
    <t>880792@fedex.com</t>
  </si>
  <si>
    <t>880793@fedex.com</t>
  </si>
  <si>
    <t>880796@fedex.com</t>
  </si>
  <si>
    <t>08:30   18:30</t>
  </si>
  <si>
    <t>09:30    18:30</t>
  </si>
  <si>
    <t>7:00   16:00</t>
  </si>
  <si>
    <t>John Rodriguez</t>
  </si>
  <si>
    <t>Nick Lucia</t>
  </si>
  <si>
    <t>Kirstin Martinez</t>
  </si>
  <si>
    <t>Khristina Knight</t>
  </si>
  <si>
    <t>Greg Syth</t>
  </si>
  <si>
    <t>Cristal Palacios</t>
  </si>
  <si>
    <t>Nick Paul</t>
  </si>
  <si>
    <t>Adam Burt</t>
  </si>
  <si>
    <t>Terri Mahan</t>
  </si>
  <si>
    <t>Schedulers</t>
  </si>
  <si>
    <t>Charisse Hobsen</t>
  </si>
  <si>
    <t>Willard Wright</t>
  </si>
  <si>
    <t>Edward Magnallanez</t>
  </si>
  <si>
    <t>Whitney</t>
  </si>
  <si>
    <t>Cyrus</t>
  </si>
  <si>
    <t>Whitney_Cyrus@harte-hanks.com</t>
  </si>
  <si>
    <t>865249@fedex.com</t>
  </si>
  <si>
    <t>512.434.1296</t>
  </si>
  <si>
    <t>Harte-Hanks SSC Team Roster - v 158</t>
  </si>
  <si>
    <t>Last Revision 6/13/12 by David Bomar - v 158</t>
  </si>
  <si>
    <t>Whitney Cyrus</t>
  </si>
  <si>
    <t>Lenhart</t>
  </si>
  <si>
    <t>Leah</t>
  </si>
  <si>
    <t>Sun</t>
  </si>
  <si>
    <t>Hao</t>
  </si>
  <si>
    <t>933884@fedex.com</t>
  </si>
  <si>
    <t>933873@fedex.com</t>
  </si>
  <si>
    <t>512.231.2307</t>
  </si>
  <si>
    <t>Melo</t>
  </si>
  <si>
    <t>Martha</t>
  </si>
  <si>
    <t>EXT.155026</t>
  </si>
  <si>
    <t>Garza</t>
  </si>
  <si>
    <t>Homero</t>
  </si>
  <si>
    <t>Justin</t>
  </si>
  <si>
    <t>Team Lead</t>
  </si>
  <si>
    <t>gerald.lewis@hartehanks.com</t>
  </si>
  <si>
    <t>edward.magallanez@hartehanks.com</t>
  </si>
  <si>
    <t>New Hire</t>
  </si>
  <si>
    <t>colin.fox@hartehanks.com</t>
  </si>
  <si>
    <t>EXT.155011</t>
  </si>
  <si>
    <t>Breanna</t>
  </si>
  <si>
    <t>Nelson</t>
  </si>
  <si>
    <t>Diana</t>
  </si>
  <si>
    <t>Rector</t>
  </si>
  <si>
    <t>Tigre</t>
  </si>
  <si>
    <t>Roxas</t>
  </si>
  <si>
    <t>Sigrid</t>
  </si>
  <si>
    <t>Ed Magallanez</t>
  </si>
  <si>
    <t>Ortiz</t>
  </si>
  <si>
    <t>Kris</t>
  </si>
  <si>
    <t>5025769@fedex.com</t>
  </si>
  <si>
    <t>kris.ortiz@hartehanks.com</t>
  </si>
  <si>
    <t>Esha</t>
  </si>
  <si>
    <t>EXT.151183</t>
  </si>
  <si>
    <t xml:space="preserve">VSSC Phone Number for Customers: 888.214.1421 </t>
  </si>
  <si>
    <t>Fischer</t>
  </si>
  <si>
    <t>Valorie</t>
  </si>
  <si>
    <t>Godwin</t>
  </si>
  <si>
    <t>Dominique</t>
  </si>
  <si>
    <t>Lipscomb</t>
  </si>
  <si>
    <t>Denise</t>
  </si>
  <si>
    <t>Walker</t>
  </si>
  <si>
    <t>Dumaine</t>
  </si>
  <si>
    <t>Alex</t>
  </si>
  <si>
    <t>Flores</t>
  </si>
  <si>
    <t>Leticia</t>
  </si>
  <si>
    <t>Gurevich</t>
  </si>
  <si>
    <t>Konstantin</t>
  </si>
  <si>
    <t>McKinley</t>
  </si>
  <si>
    <t>Lisa</t>
  </si>
  <si>
    <t>Mitchell</t>
  </si>
  <si>
    <t>Sue</t>
  </si>
  <si>
    <t>Purcell</t>
  </si>
  <si>
    <t>Kate</t>
  </si>
  <si>
    <t xml:space="preserve">Harte Hanks Phone Number: 512.434.1598 </t>
  </si>
  <si>
    <t>eileen.leggett@hartehanks.com</t>
  </si>
  <si>
    <t>VSSC Team Members</t>
  </si>
  <si>
    <t>Spanish Speaking Team Member</t>
  </si>
  <si>
    <t>Special Project Removal Team Member</t>
  </si>
  <si>
    <t>Holguin</t>
  </si>
  <si>
    <t>Marion</t>
  </si>
  <si>
    <t>Sean</t>
  </si>
  <si>
    <t>McDowell</t>
  </si>
  <si>
    <t>Kevin</t>
  </si>
  <si>
    <t>Harvey</t>
  </si>
  <si>
    <t>Joseph</t>
  </si>
  <si>
    <t>Touchy</t>
  </si>
  <si>
    <t>Ron</t>
  </si>
  <si>
    <t>ron.touchy@hartehanks.com</t>
  </si>
  <si>
    <t>660121@fedex.com</t>
  </si>
  <si>
    <t>EXT.151135</t>
  </si>
  <si>
    <t>Ron Touchy</t>
  </si>
  <si>
    <t>Training Apprentice</t>
  </si>
  <si>
    <t>Marty</t>
  </si>
  <si>
    <t>martin.lenhart@hartehanks.com</t>
  </si>
  <si>
    <t>639233@fedex.com</t>
  </si>
  <si>
    <t>EXT.155022</t>
  </si>
  <si>
    <t>Schedule Analyst</t>
  </si>
  <si>
    <t>EXT.155028</t>
  </si>
  <si>
    <t>Craig</t>
  </si>
  <si>
    <t>Lily</t>
  </si>
  <si>
    <t>lily.craig@hartehanks.com</t>
  </si>
  <si>
    <t>5146412@fedex.com</t>
  </si>
  <si>
    <t>Lees</t>
  </si>
  <si>
    <t>Bailey</t>
  </si>
  <si>
    <t>Fico</t>
  </si>
  <si>
    <t>Katie</t>
  </si>
  <si>
    <t>Bernard</t>
  </si>
  <si>
    <t>Jordan</t>
  </si>
  <si>
    <t>Fraizer</t>
  </si>
  <si>
    <t>Shantorian</t>
  </si>
  <si>
    <t>Kimbrough</t>
  </si>
  <si>
    <t>Antwaine</t>
  </si>
  <si>
    <t>Lawton</t>
  </si>
  <si>
    <t>Amy</t>
  </si>
  <si>
    <t>Newsom</t>
  </si>
  <si>
    <t>Vincent</t>
  </si>
  <si>
    <t>Aaron</t>
  </si>
  <si>
    <t>Sneed</t>
  </si>
  <si>
    <t>Mikaela</t>
  </si>
  <si>
    <t>FedEx Austin VSSC Team Roster - v 293</t>
  </si>
  <si>
    <t>Last Revision 09.28.2016 by Gerald Lewis - v 293</t>
  </si>
  <si>
    <t>EXT.155008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</si>
</sst>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u/>
      <sz val="11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1"/>
      <name val="Tahoma"/>
      <family val="2"/>
    </font>
    <font>
      <u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Broadway"/>
      <family val="5"/>
    </font>
    <font>
      <b/>
      <sz val="14"/>
      <name val="Bell MT"/>
      <family val="1"/>
    </font>
    <font>
      <b/>
      <sz val="12"/>
      <name val="Bell MT"/>
      <family val="1"/>
    </font>
    <font>
      <b/>
      <sz val="11"/>
      <color rgb="FF000000"/>
      <name val="Bell MT"/>
      <family val="1"/>
    </font>
    <font>
      <b/>
      <sz val="14"/>
      <color rgb="FF000000"/>
      <name val="Cooper Black"/>
      <family val="1"/>
    </font>
    <font>
      <sz val="10"/>
      <name val="Arial"/>
      <family val="2"/>
    </font>
    <font>
      <sz val="8"/>
      <name val="Comic Sans MS"/>
      <family val="4"/>
    </font>
    <font>
      <sz val="8"/>
      <name val="Comic Sans MS"/>
      <family val="4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" fillId="0" borderId="0"/>
    <xf numFmtId="0" fontId="35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</cellStyleXfs>
  <cellXfs count="460">
    <xf numFmtId="0" fontId="0" fillId="0" borderId="0" xfId="0"/>
    <xf numFmtId="0" fontId="7" fillId="0" borderId="0" xfId="2" applyFont="1"/>
    <xf numFmtId="0" fontId="6" fillId="0" borderId="0" xfId="2" applyFont="1" applyAlignment="1">
      <alignment horizontal="center"/>
    </xf>
    <xf numFmtId="0" fontId="9" fillId="0" borderId="0" xfId="3" applyFont="1" applyAlignment="1" applyProtection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10" fillId="0" borderId="0" xfId="3" applyFont="1" applyAlignment="1" applyProtection="1">
      <alignment horizontal="center"/>
    </xf>
    <xf numFmtId="0" fontId="7" fillId="0" borderId="3" xfId="2" applyFont="1" applyFill="1" applyBorder="1"/>
    <xf numFmtId="0" fontId="7" fillId="0" borderId="3" xfId="2" applyFont="1" applyFill="1" applyBorder="1" applyAlignment="1">
      <alignment horizontal="left" shrinkToFit="1"/>
    </xf>
    <xf numFmtId="0" fontId="7" fillId="0" borderId="0" xfId="2" applyFont="1" applyAlignment="1">
      <alignment shrinkToFit="1"/>
    </xf>
    <xf numFmtId="0" fontId="7" fillId="0" borderId="0" xfId="2" applyFont="1" applyFill="1"/>
    <xf numFmtId="0" fontId="7" fillId="0" borderId="0" xfId="2" applyFont="1" applyBorder="1"/>
    <xf numFmtId="0" fontId="7" fillId="0" borderId="3" xfId="2" applyFont="1" applyFill="1" applyBorder="1" applyAlignment="1">
      <alignment horizontal="center"/>
    </xf>
    <xf numFmtId="49" fontId="7" fillId="0" borderId="0" xfId="2" applyNumberFormat="1" applyFont="1"/>
    <xf numFmtId="0" fontId="7" fillId="0" borderId="0" xfId="2" applyFont="1" applyAlignment="1">
      <alignment horizontal="left"/>
    </xf>
    <xf numFmtId="0" fontId="7" fillId="0" borderId="3" xfId="2" applyFont="1" applyFill="1" applyBorder="1" applyAlignment="1" applyProtection="1">
      <alignment horizontal="left"/>
      <protection locked="0"/>
    </xf>
    <xf numFmtId="0" fontId="8" fillId="0" borderId="0" xfId="2" applyFont="1"/>
    <xf numFmtId="0" fontId="7" fillId="0" borderId="4" xfId="2" applyFont="1" applyFill="1" applyBorder="1"/>
    <xf numFmtId="0" fontId="7" fillId="0" borderId="2" xfId="2" applyFont="1" applyFill="1" applyBorder="1"/>
    <xf numFmtId="0" fontId="7" fillId="0" borderId="0" xfId="2" applyFont="1" applyFill="1" applyBorder="1"/>
    <xf numFmtId="49" fontId="7" fillId="0" borderId="0" xfId="2" applyNumberFormat="1" applyFont="1" applyFill="1"/>
    <xf numFmtId="0" fontId="7" fillId="0" borderId="3" xfId="2" applyFont="1" applyFill="1" applyBorder="1" applyAlignment="1">
      <alignment horizontal="center" shrinkToFit="1"/>
    </xf>
    <xf numFmtId="0" fontId="7" fillId="3" borderId="3" xfId="2" applyFont="1" applyFill="1" applyBorder="1" applyAlignment="1">
      <alignment horizontal="left"/>
    </xf>
    <xf numFmtId="0" fontId="6" fillId="0" borderId="3" xfId="2" applyFont="1" applyFill="1" applyBorder="1" applyAlignment="1">
      <alignment horizontal="center" vertical="center"/>
    </xf>
    <xf numFmtId="0" fontId="13" fillId="0" borderId="3" xfId="3" applyFont="1" applyFill="1" applyBorder="1" applyAlignment="1" applyProtection="1">
      <alignment horizontal="left"/>
      <protection locked="0"/>
    </xf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4" borderId="8" xfId="0" applyFont="1" applyFill="1" applyBorder="1"/>
    <xf numFmtId="0" fontId="11" fillId="0" borderId="0" xfId="0" applyFont="1"/>
    <xf numFmtId="0" fontId="17" fillId="5" borderId="6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0" fontId="15" fillId="0" borderId="7" xfId="0" applyFont="1" applyBorder="1"/>
    <xf numFmtId="0" fontId="15" fillId="0" borderId="8" xfId="0" applyFont="1" applyBorder="1"/>
    <xf numFmtId="0" fontId="15" fillId="7" borderId="8" xfId="0" applyFont="1" applyFill="1" applyBorder="1"/>
    <xf numFmtId="0" fontId="0" fillId="0" borderId="10" xfId="0" applyBorder="1"/>
    <xf numFmtId="0" fontId="16" fillId="4" borderId="11" xfId="0" applyFont="1" applyFill="1" applyBorder="1"/>
    <xf numFmtId="0" fontId="0" fillId="0" borderId="12" xfId="0" applyBorder="1"/>
    <xf numFmtId="0" fontId="16" fillId="0" borderId="13" xfId="0" applyFont="1" applyFill="1" applyBorder="1"/>
    <xf numFmtId="0" fontId="16" fillId="0" borderId="7" xfId="0" applyFont="1" applyFill="1" applyBorder="1"/>
    <xf numFmtId="0" fontId="16" fillId="4" borderId="14" xfId="0" applyFont="1" applyFill="1" applyBorder="1"/>
    <xf numFmtId="0" fontId="16" fillId="4" borderId="6" xfId="0" applyFont="1" applyFill="1" applyBorder="1"/>
    <xf numFmtId="14" fontId="15" fillId="0" borderId="8" xfId="0" applyNumberFormat="1" applyFont="1" applyFill="1" applyBorder="1"/>
    <xf numFmtId="0" fontId="7" fillId="0" borderId="0" xfId="2" applyFont="1" applyFill="1" applyBorder="1" applyAlignment="1" applyProtection="1">
      <alignment horizontal="left"/>
      <protection locked="0"/>
    </xf>
    <xf numFmtId="0" fontId="7" fillId="0" borderId="17" xfId="2" applyFont="1" applyFill="1" applyBorder="1"/>
    <xf numFmtId="0" fontId="7" fillId="0" borderId="1" xfId="2" applyFont="1" applyFill="1" applyBorder="1"/>
    <xf numFmtId="0" fontId="7" fillId="0" borderId="2" xfId="2" applyFont="1" applyFill="1" applyBorder="1" applyAlignment="1">
      <alignment horizontal="left"/>
    </xf>
    <xf numFmtId="0" fontId="7" fillId="3" borderId="2" xfId="2" applyFont="1" applyFill="1" applyBorder="1" applyAlignment="1">
      <alignment horizontal="left"/>
    </xf>
    <xf numFmtId="0" fontId="6" fillId="6" borderId="0" xfId="2" applyFont="1" applyFill="1"/>
    <xf numFmtId="0" fontId="6" fillId="9" borderId="0" xfId="2" applyFont="1" applyFill="1"/>
    <xf numFmtId="0" fontId="7" fillId="0" borderId="3" xfId="3" applyFont="1" applyFill="1" applyBorder="1" applyAlignment="1" applyProtection="1">
      <alignment horizontal="right"/>
    </xf>
    <xf numFmtId="0" fontId="7" fillId="0" borderId="3" xfId="2" applyFont="1" applyFill="1" applyBorder="1" applyAlignment="1">
      <alignment horizontal="right"/>
    </xf>
    <xf numFmtId="0" fontId="7" fillId="3" borderId="3" xfId="2" applyFont="1" applyFill="1" applyBorder="1" applyAlignment="1">
      <alignment horizontal="left" vertical="center"/>
    </xf>
    <xf numFmtId="0" fontId="7" fillId="0" borderId="3" xfId="3" applyFont="1" applyFill="1" applyBorder="1" applyAlignment="1" applyProtection="1">
      <alignment horizontal="right" vertical="center"/>
    </xf>
    <xf numFmtId="0" fontId="7" fillId="0" borderId="0" xfId="2" applyFont="1" applyFill="1" applyAlignment="1">
      <alignment horizontal="center"/>
    </xf>
    <xf numFmtId="0" fontId="6" fillId="10" borderId="0" xfId="2" applyFont="1" applyFill="1"/>
    <xf numFmtId="0" fontId="7" fillId="0" borderId="0" xfId="2" applyFont="1" applyFill="1" applyBorder="1" applyAlignment="1">
      <alignment horizontal="left"/>
    </xf>
    <xf numFmtId="0" fontId="13" fillId="0" borderId="0" xfId="3" applyFont="1" applyFill="1" applyBorder="1" applyAlignment="1" applyProtection="1">
      <alignment horizontal="left"/>
    </xf>
    <xf numFmtId="0" fontId="7" fillId="0" borderId="0" xfId="2" applyFont="1" applyFill="1" applyBorder="1" applyAlignment="1">
      <alignment horizontal="left" shrinkToFit="1"/>
    </xf>
    <xf numFmtId="0" fontId="7" fillId="0" borderId="0" xfId="2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24" fillId="0" borderId="3" xfId="0" applyFont="1" applyBorder="1"/>
    <xf numFmtId="0" fontId="24" fillId="14" borderId="3" xfId="0" applyFont="1" applyFill="1" applyBorder="1"/>
    <xf numFmtId="0" fontId="31" fillId="14" borderId="3" xfId="0" applyFont="1" applyFill="1" applyBorder="1" applyAlignment="1">
      <alignment horizontal="center" vertical="center"/>
    </xf>
    <xf numFmtId="49" fontId="7" fillId="0" borderId="0" xfId="2" applyNumberFormat="1" applyFont="1" applyFill="1" applyBorder="1"/>
    <xf numFmtId="0" fontId="13" fillId="0" borderId="3" xfId="3" applyFont="1" applyFill="1" applyBorder="1" applyAlignment="1" applyProtection="1">
      <alignment horizontal="left"/>
    </xf>
    <xf numFmtId="0" fontId="3" fillId="0" borderId="0" xfId="5"/>
    <xf numFmtId="49" fontId="7" fillId="0" borderId="0" xfId="6" applyNumberFormat="1" applyFont="1"/>
    <xf numFmtId="0" fontId="7" fillId="0" borderId="0" xfId="6" applyFont="1"/>
    <xf numFmtId="0" fontId="7" fillId="0" borderId="0" xfId="6" applyFont="1" applyFill="1" applyBorder="1" applyAlignment="1" applyProtection="1">
      <alignment horizontal="left"/>
      <protection locked="0"/>
    </xf>
    <xf numFmtId="0" fontId="12" fillId="0" borderId="0" xfId="6" applyFont="1" applyFill="1" applyBorder="1" applyAlignment="1" applyProtection="1">
      <alignment horizontal="left"/>
      <protection locked="0"/>
    </xf>
    <xf numFmtId="0" fontId="7" fillId="0" borderId="0" xfId="6" applyFont="1" applyFill="1" applyBorder="1" applyAlignment="1">
      <alignment shrinkToFit="1"/>
    </xf>
    <xf numFmtId="0" fontId="23" fillId="17" borderId="0" xfId="2" applyFont="1" applyFill="1"/>
    <xf numFmtId="0" fontId="0" fillId="0" borderId="0" xfId="0" applyBorder="1"/>
    <xf numFmtId="0" fontId="6" fillId="0" borderId="0" xfId="6" applyFont="1" applyFill="1" applyBorder="1"/>
    <xf numFmtId="0" fontId="0" fillId="0" borderId="0" xfId="0" applyFill="1" applyBorder="1"/>
    <xf numFmtId="0" fontId="7" fillId="0" borderId="2" xfId="2" applyFont="1" applyFill="1" applyBorder="1" applyAlignment="1">
      <alignment horizontal="center" shrinkToFit="1"/>
    </xf>
    <xf numFmtId="0" fontId="19" fillId="0" borderId="3" xfId="3" applyFont="1" applyFill="1" applyBorder="1" applyAlignment="1" applyProtection="1"/>
    <xf numFmtId="0" fontId="11" fillId="0" borderId="3" xfId="0" applyFont="1" applyBorder="1" applyAlignment="1" applyProtection="1"/>
    <xf numFmtId="0" fontId="11" fillId="0" borderId="3" xfId="0" applyFont="1" applyBorder="1" applyAlignment="1" applyProtection="1">
      <alignment horizontal="left"/>
    </xf>
    <xf numFmtId="0" fontId="11" fillId="0" borderId="3" xfId="3" applyFont="1" applyBorder="1" applyAlignment="1" applyProtection="1"/>
    <xf numFmtId="0" fontId="11" fillId="0" borderId="3" xfId="3" applyFont="1" applyBorder="1" applyAlignment="1" applyProtection="1">
      <alignment horizontal="left"/>
    </xf>
    <xf numFmtId="0" fontId="19" fillId="0" borderId="3" xfId="3" applyFont="1" applyBorder="1" applyAlignment="1" applyProtection="1"/>
    <xf numFmtId="0" fontId="19" fillId="0" borderId="3" xfId="3" applyFont="1" applyBorder="1" applyAlignment="1" applyProtection="1">
      <alignment horizontal="left"/>
    </xf>
    <xf numFmtId="0" fontId="7" fillId="0" borderId="4" xfId="2" applyFont="1" applyBorder="1"/>
    <xf numFmtId="0" fontId="7" fillId="0" borderId="2" xfId="3" applyFont="1" applyFill="1" applyBorder="1" applyAlignment="1" applyProtection="1">
      <alignment horizontal="right"/>
    </xf>
    <xf numFmtId="0" fontId="6" fillId="2" borderId="18" xfId="2" applyFont="1" applyFill="1" applyBorder="1" applyAlignment="1">
      <alignment horizontal="center" vertical="center" shrinkToFit="1"/>
    </xf>
    <xf numFmtId="0" fontId="6" fillId="0" borderId="3" xfId="2" applyFont="1" applyFill="1" applyBorder="1" applyAlignment="1">
      <alignment horizontal="center" shrinkToFit="1"/>
    </xf>
    <xf numFmtId="0" fontId="6" fillId="2" borderId="18" xfId="2" applyFont="1" applyFill="1" applyBorder="1" applyAlignment="1">
      <alignment horizontal="center" vertical="center"/>
    </xf>
    <xf numFmtId="0" fontId="13" fillId="0" borderId="2" xfId="3" applyFont="1" applyFill="1" applyBorder="1" applyAlignment="1" applyProtection="1">
      <alignment horizontal="left"/>
    </xf>
    <xf numFmtId="0" fontId="7" fillId="0" borderId="2" xfId="2" applyFont="1" applyFill="1" applyBorder="1" applyAlignment="1">
      <alignment horizontal="left" shrinkToFit="1"/>
    </xf>
    <xf numFmtId="0" fontId="7" fillId="0" borderId="3" xfId="2" applyFont="1" applyFill="1" applyBorder="1" applyAlignment="1">
      <alignment horizontal="left"/>
    </xf>
    <xf numFmtId="0" fontId="6" fillId="0" borderId="3" xfId="2" applyFont="1" applyFill="1" applyBorder="1" applyAlignment="1">
      <alignment horizontal="center"/>
    </xf>
    <xf numFmtId="0" fontId="11" fillId="0" borderId="3" xfId="2" applyFont="1" applyFill="1" applyBorder="1" applyAlignment="1">
      <alignment horizontal="center" shrinkToFit="1"/>
    </xf>
    <xf numFmtId="0" fontId="11" fillId="0" borderId="3" xfId="2" applyFont="1" applyBorder="1" applyAlignment="1">
      <alignment horizontal="center" shrinkToFit="1"/>
    </xf>
    <xf numFmtId="0" fontId="11" fillId="0" borderId="4" xfId="2" applyFont="1" applyBorder="1" applyAlignment="1">
      <alignment horizontal="left"/>
    </xf>
    <xf numFmtId="0" fontId="11" fillId="0" borderId="3" xfId="6" applyFont="1" applyBorder="1" applyAlignment="1">
      <alignment horizontal="center" shrinkToFit="1"/>
    </xf>
    <xf numFmtId="0" fontId="11" fillId="0" borderId="17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center"/>
    </xf>
    <xf numFmtId="0" fontId="11" fillId="0" borderId="3" xfId="0" applyFont="1" applyFill="1" applyBorder="1" applyAlignment="1" applyProtection="1">
      <alignment horizontal="left"/>
    </xf>
    <xf numFmtId="0" fontId="11" fillId="0" borderId="17" xfId="2" applyFont="1" applyBorder="1"/>
    <xf numFmtId="0" fontId="11" fillId="0" borderId="3" xfId="2" applyFont="1" applyBorder="1"/>
    <xf numFmtId="0" fontId="11" fillId="0" borderId="3" xfId="2" applyFont="1" applyBorder="1" applyAlignment="1">
      <alignment horizontal="center"/>
    </xf>
    <xf numFmtId="0" fontId="23" fillId="19" borderId="34" xfId="2" applyFont="1" applyFill="1" applyBorder="1" applyAlignment="1">
      <alignment horizontal="center"/>
    </xf>
    <xf numFmtId="0" fontId="23" fillId="19" borderId="34" xfId="2" applyFont="1" applyFill="1" applyBorder="1" applyAlignment="1">
      <alignment horizontal="center" shrinkToFit="1"/>
    </xf>
    <xf numFmtId="0" fontId="6" fillId="19" borderId="3" xfId="2" applyFont="1" applyFill="1" applyBorder="1" applyAlignment="1">
      <alignment horizontal="center" vertical="center"/>
    </xf>
    <xf numFmtId="0" fontId="6" fillId="19" borderId="3" xfId="2" applyFont="1" applyFill="1" applyBorder="1" applyAlignment="1">
      <alignment horizontal="center" vertical="center" shrinkToFit="1"/>
    </xf>
    <xf numFmtId="0" fontId="11" fillId="0" borderId="17" xfId="0" applyFont="1" applyFill="1" applyBorder="1" applyAlignment="1">
      <alignment horizontal="left" vertical="center"/>
    </xf>
    <xf numFmtId="0" fontId="6" fillId="0" borderId="0" xfId="6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 vertical="center"/>
    </xf>
    <xf numFmtId="0" fontId="7" fillId="20" borderId="17" xfId="2" applyFont="1" applyFill="1" applyBorder="1"/>
    <xf numFmtId="0" fontId="7" fillId="20" borderId="3" xfId="2" applyFont="1" applyFill="1" applyBorder="1" applyAlignment="1">
      <alignment horizontal="left"/>
    </xf>
    <xf numFmtId="0" fontId="7" fillId="20" borderId="3" xfId="2" applyFont="1" applyFill="1" applyBorder="1" applyAlignment="1">
      <alignment horizontal="center"/>
    </xf>
    <xf numFmtId="0" fontId="13" fillId="20" borderId="3" xfId="3" applyFont="1" applyFill="1" applyBorder="1" applyAlignment="1" applyProtection="1">
      <alignment horizontal="left"/>
    </xf>
    <xf numFmtId="0" fontId="7" fillId="20" borderId="3" xfId="2" applyFont="1" applyFill="1" applyBorder="1" applyAlignment="1">
      <alignment horizontal="left" shrinkToFit="1"/>
    </xf>
    <xf numFmtId="0" fontId="7" fillId="20" borderId="3" xfId="2" applyFont="1" applyFill="1" applyBorder="1"/>
    <xf numFmtId="0" fontId="7" fillId="20" borderId="1" xfId="2" applyFont="1" applyFill="1" applyBorder="1"/>
    <xf numFmtId="0" fontId="7" fillId="20" borderId="2" xfId="2" applyFont="1" applyFill="1" applyBorder="1"/>
    <xf numFmtId="0" fontId="7" fillId="20" borderId="2" xfId="2" applyFont="1" applyFill="1" applyBorder="1" applyAlignment="1">
      <alignment horizontal="left"/>
    </xf>
    <xf numFmtId="0" fontId="13" fillId="20" borderId="2" xfId="3" applyFont="1" applyFill="1" applyBorder="1" applyAlignment="1" applyProtection="1">
      <alignment horizontal="left"/>
    </xf>
    <xf numFmtId="0" fontId="7" fillId="20" borderId="2" xfId="2" applyFont="1" applyFill="1" applyBorder="1" applyAlignment="1">
      <alignment horizontal="left" vertical="center"/>
    </xf>
    <xf numFmtId="0" fontId="7" fillId="20" borderId="2" xfId="2" applyFont="1" applyFill="1" applyBorder="1" applyAlignment="1">
      <alignment horizontal="center"/>
    </xf>
    <xf numFmtId="0" fontId="7" fillId="20" borderId="3" xfId="2" applyFont="1" applyFill="1" applyBorder="1" applyAlignment="1">
      <alignment horizontal="left" vertical="center"/>
    </xf>
    <xf numFmtId="0" fontId="7" fillId="20" borderId="3" xfId="11" applyFont="1" applyFill="1" applyBorder="1" applyAlignment="1">
      <alignment horizontal="center"/>
    </xf>
    <xf numFmtId="0" fontId="7" fillId="20" borderId="17" xfId="6" applyFont="1" applyFill="1" applyBorder="1"/>
    <xf numFmtId="0" fontId="7" fillId="20" borderId="3" xfId="6" applyFont="1" applyFill="1" applyBorder="1"/>
    <xf numFmtId="0" fontId="7" fillId="20" borderId="3" xfId="6" applyFont="1" applyFill="1" applyBorder="1" applyAlignment="1">
      <alignment horizontal="center"/>
    </xf>
    <xf numFmtId="0" fontId="7" fillId="20" borderId="3" xfId="7" applyFont="1" applyFill="1" applyBorder="1" applyAlignment="1" applyProtection="1">
      <alignment horizontal="left"/>
    </xf>
    <xf numFmtId="0" fontId="7" fillId="20" borderId="3" xfId="6" applyFont="1" applyFill="1" applyBorder="1" applyAlignment="1">
      <alignment horizontal="left" shrinkToFit="1"/>
    </xf>
    <xf numFmtId="0" fontId="13" fillId="20" borderId="3" xfId="3" applyFont="1" applyFill="1" applyBorder="1" applyAlignment="1" applyProtection="1"/>
    <xf numFmtId="0" fontId="13" fillId="20" borderId="3" xfId="3" applyFont="1" applyFill="1" applyBorder="1" applyAlignment="1" applyProtection="1">
      <alignment horizontal="left"/>
      <protection locked="0"/>
    </xf>
    <xf numFmtId="0" fontId="7" fillId="20" borderId="17" xfId="2" applyFont="1" applyFill="1" applyBorder="1" applyAlignment="1">
      <alignment horizontal="left"/>
    </xf>
    <xf numFmtId="0" fontId="7" fillId="20" borderId="17" xfId="2" applyFont="1" applyFill="1" applyBorder="1" applyAlignment="1">
      <alignment horizontal="left" vertical="center"/>
    </xf>
    <xf numFmtId="0" fontId="7" fillId="20" borderId="3" xfId="0" applyFont="1" applyFill="1" applyBorder="1" applyAlignment="1">
      <alignment horizontal="center"/>
    </xf>
    <xf numFmtId="0" fontId="7" fillId="20" borderId="3" xfId="3" applyFont="1" applyFill="1" applyBorder="1" applyAlignment="1" applyProtection="1"/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Fill="1"/>
    <xf numFmtId="0" fontId="23" fillId="18" borderId="3" xfId="6" applyFont="1" applyFill="1" applyBorder="1" applyAlignment="1">
      <alignment horizontal="center"/>
    </xf>
    <xf numFmtId="0" fontId="23" fillId="18" borderId="3" xfId="6" applyFont="1" applyFill="1" applyBorder="1" applyAlignment="1">
      <alignment horizontal="center" shrinkToFit="1"/>
    </xf>
    <xf numFmtId="0" fontId="23" fillId="18" borderId="19" xfId="6" applyFont="1" applyFill="1" applyBorder="1" applyAlignment="1">
      <alignment horizontal="center"/>
    </xf>
    <xf numFmtId="0" fontId="23" fillId="18" borderId="19" xfId="6" applyFont="1" applyFill="1" applyBorder="1" applyAlignment="1">
      <alignment horizontal="center" shrinkToFit="1"/>
    </xf>
    <xf numFmtId="0" fontId="11" fillId="0" borderId="3" xfId="6" applyFont="1" applyFill="1" applyBorder="1" applyAlignment="1">
      <alignment horizontal="center"/>
    </xf>
    <xf numFmtId="0" fontId="11" fillId="0" borderId="3" xfId="6" applyFont="1" applyFill="1" applyBorder="1" applyAlignment="1">
      <alignment horizontal="center" shrinkToFit="1"/>
    </xf>
    <xf numFmtId="0" fontId="11" fillId="0" borderId="3" xfId="6" applyFont="1" applyBorder="1"/>
    <xf numFmtId="0" fontId="11" fillId="0" borderId="3" xfId="6" applyFont="1" applyBorder="1" applyAlignment="1">
      <alignment horizontal="center"/>
    </xf>
    <xf numFmtId="0" fontId="11" fillId="9" borderId="3" xfId="2" applyFont="1" applyFill="1" applyBorder="1"/>
    <xf numFmtId="0" fontId="11" fillId="9" borderId="3" xfId="2" applyFont="1" applyFill="1" applyBorder="1" applyAlignment="1">
      <alignment horizontal="center"/>
    </xf>
    <xf numFmtId="0" fontId="11" fillId="0" borderId="3" xfId="3" applyFont="1" applyFill="1" applyBorder="1" applyAlignment="1" applyProtection="1">
      <alignment horizontal="center"/>
    </xf>
    <xf numFmtId="0" fontId="11" fillId="0" borderId="3" xfId="6" applyFont="1" applyFill="1" applyBorder="1"/>
    <xf numFmtId="0" fontId="11" fillId="0" borderId="3" xfId="2" applyFont="1" applyFill="1" applyBorder="1"/>
    <xf numFmtId="0" fontId="11" fillId="0" borderId="3" xfId="2" applyFont="1" applyFill="1" applyBorder="1" applyAlignment="1">
      <alignment horizontal="center" vertical="center"/>
    </xf>
    <xf numFmtId="0" fontId="11" fillId="0" borderId="3" xfId="4" applyFont="1" applyFill="1" applyBorder="1" applyAlignment="1">
      <alignment horizontal="center" vertical="center"/>
    </xf>
    <xf numFmtId="0" fontId="11" fillId="0" borderId="24" xfId="2" applyFont="1" applyFill="1" applyBorder="1"/>
    <xf numFmtId="0" fontId="11" fillId="0" borderId="24" xfId="2" applyFont="1" applyFill="1" applyBorder="1" applyAlignment="1">
      <alignment horizontal="center"/>
    </xf>
    <xf numFmtId="0" fontId="11" fillId="0" borderId="24" xfId="2" applyFont="1" applyFill="1" applyBorder="1" applyAlignment="1">
      <alignment horizontal="center" vertical="center"/>
    </xf>
    <xf numFmtId="0" fontId="11" fillId="0" borderId="3" xfId="6" applyFont="1" applyFill="1" applyBorder="1" applyAlignment="1"/>
    <xf numFmtId="0" fontId="11" fillId="0" borderId="3" xfId="0" applyFont="1" applyFill="1" applyBorder="1" applyAlignment="1">
      <alignment horizontal="center"/>
    </xf>
    <xf numFmtId="0" fontId="11" fillId="0" borderId="3" xfId="6" applyFont="1" applyFill="1" applyBorder="1" applyAlignment="1">
      <alignment horizontal="left" vertical="center"/>
    </xf>
    <xf numFmtId="0" fontId="11" fillId="0" borderId="3" xfId="6" applyFont="1" applyFill="1" applyBorder="1" applyAlignment="1">
      <alignment horizontal="center" vertical="center"/>
    </xf>
    <xf numFmtId="0" fontId="11" fillId="0" borderId="3" xfId="2" applyFont="1" applyFill="1" applyBorder="1" applyAlignment="1" applyProtection="1">
      <alignment horizontal="center"/>
      <protection locked="0"/>
    </xf>
    <xf numFmtId="0" fontId="11" fillId="0" borderId="3" xfId="6" applyFont="1" applyFill="1" applyBorder="1" applyAlignment="1" applyProtection="1">
      <alignment horizontal="center"/>
      <protection locked="0"/>
    </xf>
    <xf numFmtId="0" fontId="11" fillId="0" borderId="19" xfId="2" applyFont="1" applyFill="1" applyBorder="1"/>
    <xf numFmtId="0" fontId="11" fillId="0" borderId="19" xfId="2" applyFont="1" applyFill="1" applyBorder="1" applyAlignment="1">
      <alignment horizontal="center"/>
    </xf>
    <xf numFmtId="0" fontId="11" fillId="0" borderId="3" xfId="7" applyNumberFormat="1" applyFont="1" applyFill="1" applyBorder="1" applyAlignment="1" applyProtection="1">
      <alignment horizontal="center"/>
    </xf>
    <xf numFmtId="0" fontId="11" fillId="0" borderId="3" xfId="5" applyFont="1" applyBorder="1" applyAlignment="1" applyProtection="1">
      <alignment horizontal="center"/>
    </xf>
    <xf numFmtId="0" fontId="11" fillId="0" borderId="3" xfId="5" applyFont="1" applyFill="1" applyBorder="1" applyAlignment="1" applyProtection="1">
      <alignment horizontal="center"/>
    </xf>
    <xf numFmtId="0" fontId="11" fillId="0" borderId="19" xfId="2" applyFont="1" applyFill="1" applyBorder="1" applyAlignment="1" applyProtection="1">
      <alignment horizontal="center"/>
      <protection locked="0"/>
    </xf>
    <xf numFmtId="0" fontId="11" fillId="0" borderId="3" xfId="11" applyFont="1" applyFill="1" applyBorder="1" applyAlignment="1">
      <alignment horizontal="center"/>
    </xf>
    <xf numFmtId="0" fontId="11" fillId="0" borderId="0" xfId="6" applyFont="1" applyFill="1" applyBorder="1" applyAlignment="1"/>
    <xf numFmtId="0" fontId="11" fillId="0" borderId="0" xfId="6" applyFont="1" applyFill="1" applyBorder="1"/>
    <xf numFmtId="0" fontId="23" fillId="18" borderId="19" xfId="6" applyFont="1" applyFill="1" applyBorder="1" applyAlignment="1">
      <alignment horizontal="center"/>
    </xf>
    <xf numFmtId="49" fontId="23" fillId="18" borderId="5" xfId="6" applyNumberFormat="1" applyFont="1" applyFill="1" applyBorder="1" applyAlignment="1">
      <alignment horizontal="center"/>
    </xf>
    <xf numFmtId="0" fontId="11" fillId="0" borderId="24" xfId="6" applyFont="1" applyFill="1" applyBorder="1" applyAlignment="1">
      <alignment horizontal="center"/>
    </xf>
    <xf numFmtId="0" fontId="11" fillId="9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24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/>
    </xf>
    <xf numFmtId="0" fontId="11" fillId="0" borderId="24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/>
    </xf>
    <xf numFmtId="0" fontId="11" fillId="0" borderId="3" xfId="3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/>
      <protection locked="0"/>
    </xf>
    <xf numFmtId="0" fontId="11" fillId="9" borderId="3" xfId="3" applyFont="1" applyFill="1" applyBorder="1" applyAlignment="1" applyProtection="1">
      <alignment horizontal="center"/>
    </xf>
    <xf numFmtId="0" fontId="11" fillId="0" borderId="24" xfId="6" applyFont="1" applyFill="1" applyBorder="1"/>
    <xf numFmtId="0" fontId="11" fillId="0" borderId="24" xfId="6" applyFont="1" applyFill="1" applyBorder="1" applyAlignment="1">
      <alignment horizontal="center" shrinkToFit="1"/>
    </xf>
    <xf numFmtId="0" fontId="11" fillId="0" borderId="24" xfId="2" applyFont="1" applyFill="1" applyBorder="1" applyAlignment="1">
      <alignment horizontal="left" vertical="center"/>
    </xf>
    <xf numFmtId="0" fontId="11" fillId="0" borderId="24" xfId="0" applyFont="1" applyFill="1" applyBorder="1" applyAlignment="1">
      <alignment horizontal="center"/>
    </xf>
    <xf numFmtId="0" fontId="11" fillId="0" borderId="17" xfId="6" applyFont="1" applyBorder="1"/>
    <xf numFmtId="0" fontId="11" fillId="0" borderId="4" xfId="3" applyFont="1" applyFill="1" applyBorder="1" applyAlignment="1" applyProtection="1">
      <alignment horizontal="center"/>
    </xf>
    <xf numFmtId="0" fontId="20" fillId="0" borderId="0" xfId="6" applyFont="1" applyFill="1" applyBorder="1" applyAlignment="1">
      <alignment horizontal="center" vertical="center" wrapText="1"/>
    </xf>
    <xf numFmtId="0" fontId="36" fillId="0" borderId="0" xfId="5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/>
    </xf>
    <xf numFmtId="0" fontId="11" fillId="0" borderId="0" xfId="3" applyFont="1" applyFill="1" applyBorder="1" applyAlignment="1" applyProtection="1">
      <alignment horizontal="right"/>
    </xf>
    <xf numFmtId="0" fontId="11" fillId="0" borderId="0" xfId="2" applyFont="1" applyFill="1" applyBorder="1"/>
    <xf numFmtId="0" fontId="11" fillId="0" borderId="0" xfId="2" applyFont="1" applyFill="1" applyBorder="1" applyAlignment="1">
      <alignment horizontal="right"/>
    </xf>
    <xf numFmtId="0" fontId="11" fillId="0" borderId="0" xfId="6" applyFont="1" applyFill="1" applyBorder="1" applyAlignment="1">
      <alignment horizontal="left"/>
    </xf>
    <xf numFmtId="0" fontId="11" fillId="0" borderId="0" xfId="6" applyFont="1" applyFill="1" applyBorder="1" applyAlignment="1">
      <alignment horizontal="right"/>
    </xf>
    <xf numFmtId="0" fontId="11" fillId="0" borderId="0" xfId="2" applyFont="1" applyFill="1" applyBorder="1" applyAlignment="1">
      <alignment horizontal="left" vertical="center"/>
    </xf>
    <xf numFmtId="0" fontId="11" fillId="0" borderId="0" xfId="3" applyFont="1" applyFill="1" applyBorder="1" applyAlignment="1" applyProtection="1">
      <alignment horizontal="right" vertical="center"/>
    </xf>
    <xf numFmtId="49" fontId="23" fillId="0" borderId="0" xfId="6" applyNumberFormat="1" applyFont="1" applyFill="1" applyBorder="1" applyAlignment="1">
      <alignment horizontal="center"/>
    </xf>
    <xf numFmtId="0" fontId="11" fillId="0" borderId="3" xfId="2" applyFont="1" applyFill="1" applyBorder="1" applyAlignment="1">
      <alignment horizontal="left"/>
    </xf>
    <xf numFmtId="0" fontId="27" fillId="0" borderId="3" xfId="0" applyFont="1" applyBorder="1" applyAlignment="1">
      <alignment horizontal="center"/>
    </xf>
    <xf numFmtId="0" fontId="11" fillId="0" borderId="19" xfId="6" applyFont="1" applyFill="1" applyBorder="1" applyAlignment="1">
      <alignment horizontal="center"/>
    </xf>
    <xf numFmtId="0" fontId="11" fillId="0" borderId="3" xfId="2" applyFont="1" applyFill="1" applyBorder="1" applyAlignment="1">
      <alignment horizontal="left"/>
    </xf>
    <xf numFmtId="0" fontId="11" fillId="9" borderId="3" xfId="6" applyFont="1" applyFill="1" applyBorder="1" applyAlignment="1">
      <alignment horizontal="left"/>
    </xf>
    <xf numFmtId="0" fontId="11" fillId="9" borderId="3" xfId="6" applyFont="1" applyFill="1" applyBorder="1"/>
    <xf numFmtId="0" fontId="11" fillId="9" borderId="3" xfId="6" applyFont="1" applyFill="1" applyBorder="1" applyAlignment="1">
      <alignment horizontal="center"/>
    </xf>
    <xf numFmtId="0" fontId="11" fillId="9" borderId="3" xfId="6" applyFont="1" applyFill="1" applyBorder="1" applyAlignment="1">
      <alignment horizontal="center" vertical="center"/>
    </xf>
    <xf numFmtId="0" fontId="11" fillId="20" borderId="19" xfId="3" applyFont="1" applyFill="1" applyBorder="1" applyAlignment="1" applyProtection="1">
      <alignment horizontal="center"/>
    </xf>
    <xf numFmtId="0" fontId="11" fillId="20" borderId="24" xfId="3" applyFont="1" applyFill="1" applyBorder="1" applyAlignment="1" applyProtection="1">
      <alignment horizontal="center"/>
    </xf>
    <xf numFmtId="0" fontId="11" fillId="0" borderId="3" xfId="2" applyFont="1" applyFill="1" applyBorder="1" applyAlignment="1">
      <alignment horizontal="left"/>
    </xf>
    <xf numFmtId="0" fontId="23" fillId="18" borderId="3" xfId="6" applyFont="1" applyFill="1" applyBorder="1" applyAlignment="1">
      <alignment horizontal="center"/>
    </xf>
    <xf numFmtId="0" fontId="23" fillId="18" borderId="19" xfId="6" applyFont="1" applyFill="1" applyBorder="1" applyAlignment="1">
      <alignment horizontal="center"/>
    </xf>
    <xf numFmtId="0" fontId="23" fillId="18" borderId="16" xfId="6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/>
    </xf>
    <xf numFmtId="0" fontId="11" fillId="0" borderId="4" xfId="3" applyFont="1" applyFill="1" applyBorder="1" applyAlignment="1" applyProtection="1">
      <alignment horizontal="center" vertical="center"/>
    </xf>
    <xf numFmtId="0" fontId="21" fillId="6" borderId="44" xfId="2" applyFont="1" applyFill="1" applyBorder="1" applyAlignment="1">
      <alignment horizontal="center" wrapText="1"/>
    </xf>
    <xf numFmtId="0" fontId="21" fillId="9" borderId="5" xfId="2" applyFont="1" applyFill="1" applyBorder="1" applyAlignment="1">
      <alignment horizontal="center" vertical="center" wrapText="1"/>
    </xf>
    <xf numFmtId="0" fontId="11" fillId="0" borderId="41" xfId="0" applyFont="1" applyBorder="1" applyAlignment="1">
      <alignment horizontal="center"/>
    </xf>
    <xf numFmtId="0" fontId="11" fillId="0" borderId="3" xfId="2" applyFont="1" applyFill="1" applyBorder="1" applyAlignment="1">
      <alignment horizontal="left" vertical="center"/>
    </xf>
    <xf numFmtId="0" fontId="36" fillId="0" borderId="3" xfId="5" applyFont="1" applyFill="1" applyBorder="1" applyAlignment="1">
      <alignment horizontal="left" vertical="center"/>
    </xf>
    <xf numFmtId="0" fontId="23" fillId="18" borderId="43" xfId="6" applyFont="1" applyFill="1" applyBorder="1" applyAlignment="1">
      <alignment horizontal="center"/>
    </xf>
    <xf numFmtId="0" fontId="36" fillId="0" borderId="4" xfId="5" applyFont="1" applyFill="1" applyBorder="1" applyAlignment="1">
      <alignment horizontal="center" vertical="center"/>
    </xf>
    <xf numFmtId="0" fontId="11" fillId="0" borderId="15" xfId="2" applyFont="1" applyFill="1" applyBorder="1" applyAlignment="1">
      <alignment horizontal="left"/>
    </xf>
    <xf numFmtId="0" fontId="11" fillId="0" borderId="16" xfId="3" applyFont="1" applyFill="1" applyBorder="1" applyAlignment="1" applyProtection="1">
      <alignment horizontal="center"/>
    </xf>
    <xf numFmtId="0" fontId="11" fillId="0" borderId="2" xfId="2" applyFont="1" applyFill="1" applyBorder="1" applyAlignment="1">
      <alignment horizontal="left"/>
    </xf>
    <xf numFmtId="0" fontId="11" fillId="0" borderId="18" xfId="3" applyFont="1" applyFill="1" applyBorder="1" applyAlignment="1" applyProtection="1">
      <alignment horizontal="center"/>
    </xf>
    <xf numFmtId="0" fontId="11" fillId="0" borderId="33" xfId="2" applyFont="1" applyFill="1" applyBorder="1" applyAlignment="1"/>
    <xf numFmtId="0" fontId="11" fillId="0" borderId="17" xfId="2" applyFont="1" applyFill="1" applyBorder="1" applyAlignment="1"/>
    <xf numFmtId="0" fontId="11" fillId="0" borderId="17" xfId="0" applyFont="1" applyFill="1" applyBorder="1" applyAlignment="1">
      <alignment vertical="center"/>
    </xf>
    <xf numFmtId="0" fontId="11" fillId="0" borderId="17" xfId="2" applyFont="1" applyFill="1" applyBorder="1" applyAlignment="1">
      <alignment vertical="center"/>
    </xf>
    <xf numFmtId="0" fontId="36" fillId="0" borderId="17" xfId="5" applyFont="1" applyFill="1" applyBorder="1" applyAlignment="1">
      <alignment vertical="center"/>
    </xf>
    <xf numFmtId="0" fontId="11" fillId="0" borderId="1" xfId="2" applyFont="1" applyFill="1" applyBorder="1" applyAlignment="1"/>
    <xf numFmtId="0" fontId="0" fillId="0" borderId="0" xfId="0" applyFill="1"/>
    <xf numFmtId="0" fontId="21" fillId="15" borderId="44" xfId="2" applyFont="1" applyFill="1" applyBorder="1" applyAlignment="1">
      <alignment horizontal="center" wrapText="1"/>
    </xf>
    <xf numFmtId="0" fontId="11" fillId="15" borderId="3" xfId="6" applyFont="1" applyFill="1" applyBorder="1" applyAlignment="1">
      <alignment horizontal="left"/>
    </xf>
    <xf numFmtId="0" fontId="11" fillId="15" borderId="3" xfId="6" applyFont="1" applyFill="1" applyBorder="1"/>
    <xf numFmtId="0" fontId="11" fillId="15" borderId="3" xfId="6" applyFont="1" applyFill="1" applyBorder="1" applyAlignment="1">
      <alignment horizontal="center"/>
    </xf>
    <xf numFmtId="0" fontId="11" fillId="15" borderId="3" xfId="3" applyFont="1" applyFill="1" applyBorder="1" applyAlignment="1" applyProtection="1">
      <alignment horizontal="center"/>
    </xf>
    <xf numFmtId="0" fontId="11" fillId="15" borderId="3" xfId="6" applyFont="1" applyFill="1" applyBorder="1" applyAlignment="1">
      <alignment horizontal="center" vertical="center"/>
    </xf>
    <xf numFmtId="0" fontId="11" fillId="15" borderId="3" xfId="2" applyFont="1" applyFill="1" applyBorder="1"/>
    <xf numFmtId="0" fontId="11" fillId="15" borderId="3" xfId="4" applyFont="1" applyFill="1" applyBorder="1" applyAlignment="1">
      <alignment horizontal="center" vertical="center"/>
    </xf>
    <xf numFmtId="0" fontId="11" fillId="15" borderId="3" xfId="3" applyFont="1" applyFill="1" applyBorder="1" applyAlignment="1" applyProtection="1">
      <alignment horizontal="center" vertical="center"/>
    </xf>
    <xf numFmtId="0" fontId="11" fillId="15" borderId="3" xfId="2" applyFont="1" applyFill="1" applyBorder="1" applyAlignment="1">
      <alignment horizontal="center" shrinkToFit="1"/>
    </xf>
    <xf numFmtId="0" fontId="11" fillId="15" borderId="3" xfId="0" applyFont="1" applyFill="1" applyBorder="1" applyAlignment="1">
      <alignment horizontal="left" vertical="center"/>
    </xf>
    <xf numFmtId="0" fontId="11" fillId="0" borderId="3" xfId="2" applyFont="1" applyFill="1" applyBorder="1" applyAlignment="1">
      <alignment horizontal="left"/>
    </xf>
    <xf numFmtId="0" fontId="11" fillId="0" borderId="28" xfId="2" applyFont="1" applyFill="1" applyBorder="1"/>
    <xf numFmtId="0" fontId="11" fillId="0" borderId="23" xfId="2" applyFont="1" applyFill="1" applyBorder="1"/>
    <xf numFmtId="0" fontId="11" fillId="0" borderId="23" xfId="2" applyFont="1" applyFill="1" applyBorder="1" applyAlignment="1">
      <alignment horizontal="center"/>
    </xf>
    <xf numFmtId="0" fontId="11" fillId="0" borderId="23" xfId="2" applyFont="1" applyFill="1" applyBorder="1" applyAlignment="1">
      <alignment horizontal="center" shrinkToFit="1"/>
    </xf>
    <xf numFmtId="0" fontId="11" fillId="0" borderId="23" xfId="0" applyFont="1" applyFill="1" applyBorder="1" applyAlignment="1">
      <alignment horizontal="left" vertical="center"/>
    </xf>
    <xf numFmtId="0" fontId="11" fillId="0" borderId="19" xfId="3" applyFont="1" applyFill="1" applyBorder="1" applyAlignment="1" applyProtection="1">
      <alignment horizontal="center" vertical="center"/>
    </xf>
    <xf numFmtId="0" fontId="11" fillId="20" borderId="3" xfId="2" applyFont="1" applyFill="1" applyBorder="1" applyAlignment="1">
      <alignment horizontal="center"/>
    </xf>
    <xf numFmtId="0" fontId="11" fillId="20" borderId="19" xfId="2" applyFont="1" applyFill="1" applyBorder="1" applyAlignment="1">
      <alignment horizontal="center"/>
    </xf>
    <xf numFmtId="0" fontId="11" fillId="9" borderId="19" xfId="3" applyFont="1" applyFill="1" applyBorder="1" applyAlignment="1" applyProtection="1">
      <alignment horizontal="center" vertical="center"/>
    </xf>
    <xf numFmtId="0" fontId="11" fillId="9" borderId="3" xfId="2" applyFont="1" applyFill="1" applyBorder="1" applyAlignment="1">
      <alignment horizontal="center" shrinkToFit="1"/>
    </xf>
    <xf numFmtId="0" fontId="25" fillId="0" borderId="17" xfId="0" applyFont="1" applyFill="1" applyBorder="1"/>
    <xf numFmtId="0" fontId="11" fillId="23" borderId="3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6" fillId="0" borderId="17" xfId="0" applyFont="1" applyFill="1" applyBorder="1"/>
    <xf numFmtId="0" fontId="27" fillId="23" borderId="0" xfId="0" applyFont="1" applyFill="1" applyBorder="1" applyAlignment="1">
      <alignment horizontal="center"/>
    </xf>
    <xf numFmtId="0" fontId="27" fillId="23" borderId="3" xfId="0" applyFont="1" applyFill="1" applyBorder="1" applyAlignment="1">
      <alignment horizontal="center"/>
    </xf>
    <xf numFmtId="0" fontId="24" fillId="0" borderId="4" xfId="0" applyFont="1" applyBorder="1"/>
    <xf numFmtId="0" fontId="27" fillId="0" borderId="3" xfId="0" applyFont="1" applyFill="1" applyBorder="1" applyAlignment="1">
      <alignment horizontal="center"/>
    </xf>
    <xf numFmtId="0" fontId="27" fillId="0" borderId="4" xfId="0" applyFont="1" applyBorder="1"/>
    <xf numFmtId="0" fontId="24" fillId="15" borderId="49" xfId="0" applyFont="1" applyFill="1" applyBorder="1"/>
    <xf numFmtId="0" fontId="11" fillId="15" borderId="26" xfId="0" applyFont="1" applyFill="1" applyBorder="1" applyAlignment="1">
      <alignment horizontal="center" vertical="center"/>
    </xf>
    <xf numFmtId="0" fontId="30" fillId="15" borderId="26" xfId="0" applyFont="1" applyFill="1" applyBorder="1" applyAlignment="1">
      <alignment horizontal="center" vertical="center"/>
    </xf>
    <xf numFmtId="0" fontId="27" fillId="15" borderId="26" xfId="0" applyFont="1" applyFill="1" applyBorder="1" applyAlignment="1">
      <alignment horizontal="center"/>
    </xf>
    <xf numFmtId="0" fontId="27" fillId="15" borderId="47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4" fillId="14" borderId="17" xfId="0" applyFont="1" applyFill="1" applyBorder="1"/>
    <xf numFmtId="0" fontId="24" fillId="14" borderId="4" xfId="0" applyFont="1" applyFill="1" applyBorder="1"/>
    <xf numFmtId="0" fontId="25" fillId="0" borderId="1" xfId="0" applyFont="1" applyFill="1" applyBorder="1"/>
    <xf numFmtId="0" fontId="11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7" fillId="23" borderId="4" xfId="0" applyFont="1" applyFill="1" applyBorder="1" applyAlignment="1">
      <alignment horizontal="center"/>
    </xf>
    <xf numFmtId="0" fontId="11" fillId="20" borderId="3" xfId="2" applyFont="1" applyFill="1" applyBorder="1" applyAlignment="1">
      <alignment horizontal="center" shrinkToFit="1"/>
    </xf>
    <xf numFmtId="20" fontId="11" fillId="20" borderId="3" xfId="6" applyNumberFormat="1" applyFont="1" applyFill="1" applyBorder="1" applyAlignment="1">
      <alignment horizontal="center"/>
    </xf>
    <xf numFmtId="0" fontId="11" fillId="20" borderId="3" xfId="6" applyFont="1" applyFill="1" applyBorder="1" applyAlignment="1">
      <alignment horizontal="center"/>
    </xf>
    <xf numFmtId="0" fontId="11" fillId="20" borderId="3" xfId="6" applyFont="1" applyFill="1" applyBorder="1" applyAlignment="1">
      <alignment horizontal="center" shrinkToFit="1"/>
    </xf>
    <xf numFmtId="0" fontId="11" fillId="20" borderId="24" xfId="2" applyFont="1" applyFill="1" applyBorder="1" applyAlignment="1">
      <alignment horizontal="center"/>
    </xf>
    <xf numFmtId="0" fontId="11" fillId="20" borderId="24" xfId="6" applyFont="1" applyFill="1" applyBorder="1" applyAlignment="1">
      <alignment horizontal="center" shrinkToFit="1"/>
    </xf>
    <xf numFmtId="20" fontId="11" fillId="20" borderId="3" xfId="2" applyNumberFormat="1" applyFont="1" applyFill="1" applyBorder="1" applyAlignment="1">
      <alignment horizontal="center"/>
    </xf>
    <xf numFmtId="0" fontId="11" fillId="20" borderId="3" xfId="6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left"/>
    </xf>
    <xf numFmtId="0" fontId="23" fillId="18" borderId="3" xfId="6" applyFont="1" applyFill="1" applyBorder="1" applyAlignment="1">
      <alignment horizontal="center"/>
    </xf>
    <xf numFmtId="0" fontId="11" fillId="0" borderId="17" xfId="6" applyFont="1" applyFill="1" applyBorder="1" applyAlignment="1"/>
    <xf numFmtId="0" fontId="11" fillId="0" borderId="17" xfId="2" applyFont="1" applyFill="1" applyBorder="1"/>
    <xf numFmtId="0" fontId="11" fillId="0" borderId="17" xfId="6" applyFont="1" applyFill="1" applyBorder="1" applyAlignment="1">
      <alignment horizontal="left" vertical="center"/>
    </xf>
    <xf numFmtId="0" fontId="11" fillId="9" borderId="17" xfId="2" applyFont="1" applyFill="1" applyBorder="1"/>
    <xf numFmtId="0" fontId="11" fillId="9" borderId="3" xfId="4" applyFont="1" applyFill="1" applyBorder="1" applyAlignment="1">
      <alignment horizontal="center" vertical="center"/>
    </xf>
    <xf numFmtId="0" fontId="11" fillId="9" borderId="3" xfId="3" applyFont="1" applyFill="1" applyBorder="1" applyAlignment="1" applyProtection="1">
      <alignment horizontal="center" vertical="center"/>
    </xf>
    <xf numFmtId="0" fontId="21" fillId="24" borderId="44" xfId="2" applyFont="1" applyFill="1" applyBorder="1" applyAlignment="1">
      <alignment horizontal="center" wrapText="1"/>
    </xf>
    <xf numFmtId="0" fontId="11" fillId="24" borderId="17" xfId="2" applyFont="1" applyFill="1" applyBorder="1"/>
    <xf numFmtId="0" fontId="11" fillId="24" borderId="3" xfId="2" applyFont="1" applyFill="1" applyBorder="1"/>
    <xf numFmtId="0" fontId="11" fillId="24" borderId="3" xfId="3" applyFont="1" applyFill="1" applyBorder="1" applyAlignment="1" applyProtection="1">
      <alignment horizontal="center" vertical="center"/>
    </xf>
    <xf numFmtId="0" fontId="11" fillId="24" borderId="3" xfId="4" applyFont="1" applyFill="1" applyBorder="1" applyAlignment="1">
      <alignment horizontal="center" vertical="center"/>
    </xf>
    <xf numFmtId="0" fontId="11" fillId="24" borderId="3" xfId="2" applyFont="1" applyFill="1" applyBorder="1" applyAlignment="1">
      <alignment horizontal="center" shrinkToFit="1"/>
    </xf>
    <xf numFmtId="0" fontId="23" fillId="0" borderId="0" xfId="6" applyFont="1" applyFill="1" applyBorder="1" applyAlignment="1">
      <alignment horizontal="center"/>
    </xf>
    <xf numFmtId="0" fontId="11" fillId="0" borderId="3" xfId="6" applyFont="1" applyBorder="1" applyAlignment="1">
      <alignment horizontal="center" shrinkToFit="1"/>
    </xf>
    <xf numFmtId="0" fontId="11" fillId="0" borderId="3" xfId="6" applyFont="1" applyFill="1" applyBorder="1" applyAlignment="1">
      <alignment horizontal="center"/>
    </xf>
    <xf numFmtId="0" fontId="11" fillId="0" borderId="3" xfId="6" applyFont="1" applyFill="1" applyBorder="1"/>
    <xf numFmtId="0" fontId="0" fillId="0" borderId="3" xfId="0" applyBorder="1" applyAlignment="1" applyProtection="1">
      <alignment horizontal="center"/>
    </xf>
    <xf numFmtId="0" fontId="11" fillId="0" borderId="17" xfId="6" applyFont="1" applyFill="1" applyBorder="1"/>
    <xf numFmtId="0" fontId="21" fillId="9" borderId="5" xfId="2" applyFont="1" applyFill="1" applyBorder="1" applyAlignment="1">
      <alignment horizontal="center" vertical="top" wrapText="1"/>
    </xf>
    <xf numFmtId="0" fontId="3" fillId="0" borderId="0" xfId="5" applyAlignment="1">
      <alignment vertical="center"/>
    </xf>
    <xf numFmtId="0" fontId="11" fillId="0" borderId="3" xfId="6" applyFont="1" applyBorder="1" applyAlignment="1">
      <alignment horizontal="center" shrinkToFit="1"/>
    </xf>
    <xf numFmtId="0" fontId="11" fillId="0" borderId="3" xfId="6" applyFont="1" applyBorder="1"/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11" fillId="0" borderId="17" xfId="6" applyFont="1" applyBorder="1"/>
    <xf numFmtId="0" fontId="11" fillId="24" borderId="3" xfId="11" applyFont="1" applyFill="1" applyBorder="1" applyAlignment="1">
      <alignment horizontal="center"/>
    </xf>
    <xf numFmtId="0" fontId="11" fillId="24" borderId="3" xfId="2" applyFont="1" applyFill="1" applyBorder="1" applyAlignment="1">
      <alignment horizontal="center"/>
    </xf>
    <xf numFmtId="0" fontId="3" fillId="0" borderId="0" xfId="5" applyFill="1"/>
    <xf numFmtId="0" fontId="0" fillId="20" borderId="3" xfId="0" applyFill="1" applyBorder="1" applyAlignment="1" applyProtection="1">
      <alignment horizontal="center"/>
    </xf>
    <xf numFmtId="0" fontId="11" fillId="25" borderId="17" xfId="2" applyFont="1" applyFill="1" applyBorder="1"/>
    <xf numFmtId="0" fontId="11" fillId="25" borderId="3" xfId="2" applyFont="1" applyFill="1" applyBorder="1"/>
    <xf numFmtId="0" fontId="11" fillId="25" borderId="3" xfId="11" applyFont="1" applyFill="1" applyBorder="1" applyAlignment="1">
      <alignment horizontal="center"/>
    </xf>
    <xf numFmtId="0" fontId="0" fillId="25" borderId="3" xfId="0" applyFill="1" applyBorder="1" applyAlignment="1" applyProtection="1">
      <alignment horizontal="center"/>
      <protection locked="0"/>
    </xf>
    <xf numFmtId="0" fontId="11" fillId="25" borderId="3" xfId="2" applyFont="1" applyFill="1" applyBorder="1" applyAlignment="1">
      <alignment horizontal="center"/>
    </xf>
    <xf numFmtId="0" fontId="11" fillId="25" borderId="3" xfId="2" applyFont="1" applyFill="1" applyBorder="1" applyAlignment="1">
      <alignment horizontal="left"/>
    </xf>
    <xf numFmtId="0" fontId="0" fillId="25" borderId="3" xfId="0" applyFill="1" applyBorder="1" applyAlignment="1" applyProtection="1">
      <alignment horizontal="center"/>
    </xf>
    <xf numFmtId="0" fontId="11" fillId="25" borderId="3" xfId="2" applyFont="1" applyFill="1" applyBorder="1" applyAlignment="1">
      <alignment horizontal="center" vertical="center"/>
    </xf>
    <xf numFmtId="0" fontId="21" fillId="25" borderId="5" xfId="2" applyFont="1" applyFill="1" applyBorder="1" applyAlignment="1">
      <alignment horizontal="center" wrapText="1"/>
    </xf>
    <xf numFmtId="0" fontId="11" fillId="0" borderId="3" xfId="2" applyFont="1" applyFill="1" applyBorder="1" applyAlignment="1">
      <alignment horizontal="left"/>
    </xf>
    <xf numFmtId="0" fontId="11" fillId="26" borderId="3" xfId="3" applyFont="1" applyFill="1" applyBorder="1" applyAlignment="1" applyProtection="1">
      <alignment horizontal="center" vertical="center"/>
    </xf>
    <xf numFmtId="0" fontId="11" fillId="0" borderId="50" xfId="6" applyFont="1" applyFill="1" applyBorder="1" applyAlignment="1">
      <alignment horizontal="center"/>
    </xf>
    <xf numFmtId="0" fontId="23" fillId="18" borderId="30" xfId="6" applyFont="1" applyFill="1" applyBorder="1" applyAlignment="1">
      <alignment horizontal="center" shrinkToFit="1"/>
    </xf>
    <xf numFmtId="0" fontId="23" fillId="18" borderId="40" xfId="6" applyFont="1" applyFill="1" applyBorder="1" applyAlignment="1">
      <alignment horizontal="center"/>
    </xf>
    <xf numFmtId="0" fontId="11" fillId="25" borderId="25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24" borderId="25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23" fillId="18" borderId="30" xfId="6" applyFont="1" applyFill="1" applyBorder="1" applyAlignment="1">
      <alignment horizontal="center"/>
    </xf>
    <xf numFmtId="0" fontId="11" fillId="26" borderId="45" xfId="2" applyFont="1" applyFill="1" applyBorder="1"/>
    <xf numFmtId="0" fontId="11" fillId="26" borderId="19" xfId="2" applyFont="1" applyFill="1" applyBorder="1"/>
    <xf numFmtId="0" fontId="11" fillId="26" borderId="19" xfId="11" applyFont="1" applyFill="1" applyBorder="1" applyAlignment="1">
      <alignment horizontal="center"/>
    </xf>
    <xf numFmtId="0" fontId="11" fillId="26" borderId="19" xfId="2" applyFont="1" applyFill="1" applyBorder="1" applyAlignment="1">
      <alignment horizontal="center"/>
    </xf>
    <xf numFmtId="0" fontId="11" fillId="26" borderId="27" xfId="0" applyFont="1" applyFill="1" applyBorder="1" applyAlignment="1">
      <alignment horizontal="center" vertical="center"/>
    </xf>
    <xf numFmtId="0" fontId="11" fillId="0" borderId="45" xfId="2" applyFont="1" applyFill="1" applyBorder="1"/>
    <xf numFmtId="0" fontId="11" fillId="0" borderId="19" xfId="11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 vertical="center"/>
    </xf>
    <xf numFmtId="0" fontId="11" fillId="0" borderId="3" xfId="2" applyFont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6" fillId="2" borderId="33" xfId="2" applyFont="1" applyFill="1" applyBorder="1" applyAlignment="1">
      <alignment horizontal="center" vertical="center" shrinkToFit="1"/>
    </xf>
    <xf numFmtId="0" fontId="6" fillId="2" borderId="15" xfId="2" applyFont="1" applyFill="1" applyBorder="1" applyAlignment="1">
      <alignment horizontal="center" vertical="center" shrinkToFit="1"/>
    </xf>
    <xf numFmtId="0" fontId="6" fillId="2" borderId="16" xfId="2" applyFont="1" applyFill="1" applyBorder="1" applyAlignment="1">
      <alignment horizontal="center" vertical="center" shrinkToFit="1"/>
    </xf>
    <xf numFmtId="0" fontId="6" fillId="19" borderId="32" xfId="2" applyFont="1" applyFill="1" applyBorder="1" applyAlignment="1">
      <alignment horizontal="center" vertical="center"/>
    </xf>
    <xf numFmtId="0" fontId="6" fillId="19" borderId="31" xfId="2" applyFont="1" applyFill="1" applyBorder="1" applyAlignment="1">
      <alignment horizontal="center" vertical="center"/>
    </xf>
    <xf numFmtId="0" fontId="6" fillId="19" borderId="6" xfId="2" applyFont="1" applyFill="1" applyBorder="1" applyAlignment="1">
      <alignment horizontal="center" vertical="center"/>
    </xf>
    <xf numFmtId="0" fontId="23" fillId="19" borderId="38" xfId="2" applyFont="1" applyFill="1" applyBorder="1" applyAlignment="1">
      <alignment horizontal="center"/>
    </xf>
    <xf numFmtId="0" fontId="23" fillId="19" borderId="39" xfId="2" applyFont="1" applyFill="1" applyBorder="1" applyAlignment="1">
      <alignment horizontal="center"/>
    </xf>
    <xf numFmtId="0" fontId="23" fillId="19" borderId="35" xfId="2" applyFont="1" applyFill="1" applyBorder="1" applyAlignment="1">
      <alignment horizontal="center"/>
    </xf>
    <xf numFmtId="0" fontId="23" fillId="19" borderId="36" xfId="2" applyFont="1" applyFill="1" applyBorder="1" applyAlignment="1">
      <alignment horizontal="center"/>
    </xf>
    <xf numFmtId="0" fontId="23" fillId="19" borderId="37" xfId="2" applyFont="1" applyFill="1" applyBorder="1" applyAlignment="1">
      <alignment horizontal="center"/>
    </xf>
    <xf numFmtId="0" fontId="11" fillId="0" borderId="4" xfId="2" applyFont="1" applyBorder="1" applyAlignment="1">
      <alignment horizontal="left"/>
    </xf>
    <xf numFmtId="0" fontId="6" fillId="19" borderId="17" xfId="2" applyFont="1" applyFill="1" applyBorder="1" applyAlignment="1">
      <alignment horizontal="center" vertical="center"/>
    </xf>
    <xf numFmtId="0" fontId="6" fillId="19" borderId="3" xfId="2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 shrinkToFit="1"/>
    </xf>
    <xf numFmtId="0" fontId="6" fillId="2" borderId="3" xfId="2" applyFont="1" applyFill="1" applyBorder="1" applyAlignment="1">
      <alignment horizontal="center" vertical="center" shrinkToFit="1"/>
    </xf>
    <xf numFmtId="0" fontId="6" fillId="2" borderId="4" xfId="2" applyFont="1" applyFill="1" applyBorder="1" applyAlignment="1">
      <alignment horizontal="center" vertical="center" shrinkToFit="1"/>
    </xf>
    <xf numFmtId="0" fontId="6" fillId="2" borderId="12" xfId="2" applyFont="1" applyFill="1" applyBorder="1" applyAlignment="1">
      <alignment horizontal="center" vertical="center" shrinkToFit="1"/>
    </xf>
    <xf numFmtId="0" fontId="6" fillId="2" borderId="0" xfId="2" applyFont="1" applyFill="1" applyBorder="1" applyAlignment="1">
      <alignment horizontal="center" vertical="center" shrinkToFit="1"/>
    </xf>
    <xf numFmtId="0" fontId="6" fillId="2" borderId="10" xfId="2" applyFont="1" applyFill="1" applyBorder="1" applyAlignment="1">
      <alignment horizontal="center" vertical="center" shrinkToFit="1"/>
    </xf>
    <xf numFmtId="0" fontId="6" fillId="8" borderId="17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7" fillId="0" borderId="32" xfId="2" applyFont="1" applyBorder="1" applyAlignment="1">
      <alignment horizontal="right"/>
    </xf>
    <xf numFmtId="0" fontId="7" fillId="0" borderId="31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6" fillId="2" borderId="12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33" xfId="2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0" fontId="23" fillId="10" borderId="32" xfId="6" applyFont="1" applyFill="1" applyBorder="1" applyAlignment="1">
      <alignment horizontal="center" vertical="center" shrinkToFit="1"/>
    </xf>
    <xf numFmtId="0" fontId="23" fillId="10" borderId="31" xfId="6" applyFont="1" applyFill="1" applyBorder="1" applyAlignment="1">
      <alignment horizontal="center" vertical="center" shrinkToFit="1"/>
    </xf>
    <xf numFmtId="0" fontId="23" fillId="10" borderId="6" xfId="6" applyFont="1" applyFill="1" applyBorder="1" applyAlignment="1">
      <alignment horizontal="center" vertical="center" shrinkToFit="1"/>
    </xf>
    <xf numFmtId="0" fontId="23" fillId="18" borderId="29" xfId="2" applyFont="1" applyFill="1" applyBorder="1" applyAlignment="1">
      <alignment horizontal="center" vertical="center"/>
    </xf>
    <xf numFmtId="0" fontId="11" fillId="18" borderId="30" xfId="0" applyFont="1" applyFill="1" applyBorder="1" applyAlignment="1">
      <alignment horizontal="center" vertical="center"/>
    </xf>
    <xf numFmtId="0" fontId="11" fillId="18" borderId="40" xfId="0" applyFont="1" applyFill="1" applyBorder="1" applyAlignment="1">
      <alignment horizontal="center" vertical="center"/>
    </xf>
    <xf numFmtId="0" fontId="23" fillId="18" borderId="25" xfId="6" applyFont="1" applyFill="1" applyBorder="1" applyAlignment="1">
      <alignment horizontal="center"/>
    </xf>
    <xf numFmtId="0" fontId="23" fillId="18" borderId="11" xfId="6" applyFont="1" applyFill="1" applyBorder="1" applyAlignment="1">
      <alignment horizontal="center"/>
    </xf>
    <xf numFmtId="0" fontId="11" fillId="16" borderId="3" xfId="6" applyFont="1" applyFill="1" applyBorder="1" applyAlignment="1">
      <alignment horizontal="center"/>
    </xf>
    <xf numFmtId="0" fontId="23" fillId="18" borderId="42" xfId="6" applyFont="1" applyFill="1" applyBorder="1" applyAlignment="1">
      <alignment horizontal="center"/>
    </xf>
    <xf numFmtId="0" fontId="23" fillId="18" borderId="48" xfId="6" applyFont="1" applyFill="1" applyBorder="1" applyAlignment="1">
      <alignment horizontal="center"/>
    </xf>
    <xf numFmtId="0" fontId="23" fillId="18" borderId="33" xfId="6" applyFont="1" applyFill="1" applyBorder="1" applyAlignment="1">
      <alignment horizontal="center"/>
    </xf>
    <xf numFmtId="0" fontId="23" fillId="18" borderId="15" xfId="6" applyFont="1" applyFill="1" applyBorder="1" applyAlignment="1">
      <alignment horizontal="center"/>
    </xf>
    <xf numFmtId="0" fontId="20" fillId="2" borderId="32" xfId="2" applyFont="1" applyFill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3" fillId="18" borderId="19" xfId="6" applyFont="1" applyFill="1" applyBorder="1" applyAlignment="1">
      <alignment horizontal="center" vertical="center"/>
    </xf>
    <xf numFmtId="0" fontId="7" fillId="0" borderId="32" xfId="6" applyFont="1" applyFill="1" applyBorder="1" applyAlignment="1">
      <alignment horizontal="right"/>
    </xf>
    <xf numFmtId="0" fontId="7" fillId="0" borderId="31" xfId="6" applyFont="1" applyFill="1" applyBorder="1" applyAlignment="1">
      <alignment horizontal="right"/>
    </xf>
    <xf numFmtId="0" fontId="7" fillId="0" borderId="6" xfId="6" applyFont="1" applyFill="1" applyBorder="1" applyAlignment="1">
      <alignment horizontal="right"/>
    </xf>
    <xf numFmtId="0" fontId="23" fillId="18" borderId="3" xfId="6" applyFont="1" applyFill="1" applyBorder="1" applyAlignment="1">
      <alignment horizontal="center"/>
    </xf>
    <xf numFmtId="0" fontId="23" fillId="18" borderId="19" xfId="6" applyFont="1" applyFill="1" applyBorder="1" applyAlignment="1">
      <alignment horizontal="center"/>
    </xf>
    <xf numFmtId="0" fontId="23" fillId="22" borderId="32" xfId="6" applyFont="1" applyFill="1" applyBorder="1" applyAlignment="1">
      <alignment horizontal="center" vertical="center"/>
    </xf>
    <xf numFmtId="0" fontId="23" fillId="22" borderId="31" xfId="6" applyFont="1" applyFill="1" applyBorder="1" applyAlignment="1">
      <alignment horizontal="center" vertical="center"/>
    </xf>
    <xf numFmtId="0" fontId="23" fillId="22" borderId="6" xfId="6" applyFont="1" applyFill="1" applyBorder="1" applyAlignment="1">
      <alignment horizontal="center" vertical="center"/>
    </xf>
    <xf numFmtId="0" fontId="23" fillId="0" borderId="24" xfId="6" applyFont="1" applyFill="1" applyBorder="1" applyAlignment="1">
      <alignment horizontal="center" vertical="center" shrinkToFit="1"/>
    </xf>
    <xf numFmtId="0" fontId="23" fillId="21" borderId="32" xfId="6" applyFont="1" applyFill="1" applyBorder="1" applyAlignment="1">
      <alignment horizontal="center" vertical="center" shrinkToFit="1"/>
    </xf>
    <xf numFmtId="0" fontId="23" fillId="21" borderId="31" xfId="6" applyFont="1" applyFill="1" applyBorder="1" applyAlignment="1">
      <alignment horizontal="center" vertical="center" shrinkToFit="1"/>
    </xf>
    <xf numFmtId="0" fontId="23" fillId="21" borderId="6" xfId="6" applyFont="1" applyFill="1" applyBorder="1" applyAlignment="1">
      <alignment horizontal="center" vertical="center" shrinkToFit="1"/>
    </xf>
    <xf numFmtId="0" fontId="23" fillId="10" borderId="45" xfId="6" applyFont="1" applyFill="1" applyBorder="1" applyAlignment="1">
      <alignment horizontal="center" vertical="center"/>
    </xf>
    <xf numFmtId="0" fontId="23" fillId="10" borderId="19" xfId="6" applyFont="1" applyFill="1" applyBorder="1" applyAlignment="1">
      <alignment horizontal="center" vertical="center"/>
    </xf>
    <xf numFmtId="0" fontId="23" fillId="10" borderId="46" xfId="6" applyFont="1" applyFill="1" applyBorder="1" applyAlignment="1">
      <alignment horizontal="center" vertical="center"/>
    </xf>
    <xf numFmtId="0" fontId="23" fillId="18" borderId="17" xfId="6" applyFont="1" applyFill="1" applyBorder="1" applyAlignment="1">
      <alignment horizontal="center"/>
    </xf>
    <xf numFmtId="0" fontId="23" fillId="18" borderId="47" xfId="6" applyFont="1" applyFill="1" applyBorder="1" applyAlignment="1">
      <alignment horizontal="center"/>
    </xf>
    <xf numFmtId="0" fontId="11" fillId="16" borderId="4" xfId="6" applyFont="1" applyFill="1" applyBorder="1" applyAlignment="1">
      <alignment horizontal="center"/>
    </xf>
    <xf numFmtId="0" fontId="23" fillId="0" borderId="20" xfId="6" applyFont="1" applyFill="1" applyBorder="1" applyAlignment="1">
      <alignment horizontal="center" vertical="center" shrinkToFit="1"/>
    </xf>
    <xf numFmtId="0" fontId="0" fillId="0" borderId="21" xfId="0" applyBorder="1"/>
    <xf numFmtId="0" fontId="0" fillId="0" borderId="22" xfId="0" applyBorder="1"/>
    <xf numFmtId="0" fontId="23" fillId="22" borderId="32" xfId="6" applyFont="1" applyFill="1" applyBorder="1" applyAlignment="1">
      <alignment horizontal="center" vertical="center" shrinkToFit="1"/>
    </xf>
    <xf numFmtId="0" fontId="23" fillId="22" borderId="31" xfId="6" applyFont="1" applyFill="1" applyBorder="1" applyAlignment="1">
      <alignment horizontal="center" vertical="center" shrinkToFit="1"/>
    </xf>
    <xf numFmtId="0" fontId="23" fillId="22" borderId="6" xfId="6" applyFont="1" applyFill="1" applyBorder="1" applyAlignment="1">
      <alignment horizontal="center" vertical="center" shrinkToFit="1"/>
    </xf>
    <xf numFmtId="0" fontId="23" fillId="18" borderId="29" xfId="6" applyFont="1" applyFill="1" applyBorder="1" applyAlignment="1">
      <alignment horizontal="center"/>
    </xf>
    <xf numFmtId="0" fontId="23" fillId="18" borderId="30" xfId="6" applyFont="1" applyFill="1" applyBorder="1" applyAlignment="1">
      <alignment horizontal="center"/>
    </xf>
    <xf numFmtId="0" fontId="20" fillId="0" borderId="9" xfId="0" applyFont="1" applyBorder="1" applyAlignment="1">
      <alignment horizontal="center" vertical="center"/>
    </xf>
    <xf numFmtId="0" fontId="17" fillId="5" borderId="32" xfId="0" applyFont="1" applyFill="1" applyBorder="1"/>
    <xf numFmtId="0" fontId="17" fillId="5" borderId="31" xfId="0" applyFont="1" applyFill="1" applyBorder="1"/>
    <xf numFmtId="0" fontId="30" fillId="13" borderId="17" xfId="0" applyFont="1" applyFill="1" applyBorder="1" applyAlignment="1">
      <alignment horizontal="center"/>
    </xf>
    <xf numFmtId="0" fontId="30" fillId="13" borderId="3" xfId="0" applyFont="1" applyFill="1" applyBorder="1" applyAlignment="1">
      <alignment horizontal="center"/>
    </xf>
    <xf numFmtId="0" fontId="30" fillId="13" borderId="4" xfId="0" applyFont="1" applyFill="1" applyBorder="1" applyAlignment="1">
      <alignment horizontal="center"/>
    </xf>
    <xf numFmtId="0" fontId="28" fillId="23" borderId="32" xfId="0" applyFont="1" applyFill="1" applyBorder="1" applyAlignment="1">
      <alignment horizontal="center"/>
    </xf>
    <xf numFmtId="0" fontId="28" fillId="23" borderId="31" xfId="0" applyFont="1" applyFill="1" applyBorder="1" applyAlignment="1">
      <alignment horizontal="center"/>
    </xf>
    <xf numFmtId="0" fontId="28" fillId="23" borderId="6" xfId="0" applyFont="1" applyFill="1" applyBorder="1" applyAlignment="1">
      <alignment horizontal="center"/>
    </xf>
    <xf numFmtId="0" fontId="32" fillId="23" borderId="32" xfId="0" applyFont="1" applyFill="1" applyBorder="1" applyAlignment="1">
      <alignment horizontal="center"/>
    </xf>
    <xf numFmtId="0" fontId="32" fillId="23" borderId="31" xfId="0" applyFont="1" applyFill="1" applyBorder="1" applyAlignment="1">
      <alignment horizontal="center"/>
    </xf>
    <xf numFmtId="0" fontId="32" fillId="23" borderId="6" xfId="0" applyFont="1" applyFill="1" applyBorder="1" applyAlignment="1">
      <alignment horizontal="center"/>
    </xf>
    <xf numFmtId="0" fontId="29" fillId="11" borderId="33" xfId="0" applyFont="1" applyFill="1" applyBorder="1" applyAlignment="1">
      <alignment horizontal="center"/>
    </xf>
    <xf numFmtId="0" fontId="29" fillId="11" borderId="15" xfId="0" applyFont="1" applyFill="1" applyBorder="1" applyAlignment="1">
      <alignment horizontal="center"/>
    </xf>
    <xf numFmtId="0" fontId="29" fillId="11" borderId="16" xfId="0" applyFont="1" applyFill="1" applyBorder="1" applyAlignment="1">
      <alignment horizontal="center"/>
    </xf>
    <xf numFmtId="0" fontId="30" fillId="12" borderId="17" xfId="0" applyFont="1" applyFill="1" applyBorder="1" applyAlignment="1">
      <alignment horizontal="center"/>
    </xf>
    <xf numFmtId="0" fontId="30" fillId="12" borderId="3" xfId="0" applyFont="1" applyFill="1" applyBorder="1" applyAlignment="1">
      <alignment horizontal="center"/>
    </xf>
    <xf numFmtId="0" fontId="30" fillId="12" borderId="4" xfId="0" applyFont="1" applyFill="1" applyBorder="1" applyAlignment="1">
      <alignment horizontal="center"/>
    </xf>
  </cellXfs>
  <cellStyles count="17">
    <cellStyle name="%" xfId="1"/>
    <cellStyle name="=C:\WINNT\SYSTEM32\COMMAND.COM" xfId="2"/>
    <cellStyle name="=C:\WINNT\SYSTEM32\COMMAND.COM 2" xfId="6"/>
    <cellStyle name="=C:\WINNT\SYSTEM32\COMMAND.COM 3" xfId="9"/>
    <cellStyle name="=C:\WINNT\SYSTEM32\COMMAND.COM 3 2" xfId="14"/>
    <cellStyle name="Hyperlink" xfId="3" builtinId="8"/>
    <cellStyle name="Normal" xfId="0" builtinId="0"/>
    <cellStyle name="Normal 2" xfId="4"/>
    <cellStyle name="Normal 2 2" xfId="10"/>
    <cellStyle name="Normal 3" xfId="7"/>
    <cellStyle name="Normal 3 2" xfId="13"/>
    <cellStyle name="Normal 4" xfId="5"/>
    <cellStyle name="Normal 4 2" xfId="12"/>
    <cellStyle name="Normal 4 3" xfId="16"/>
    <cellStyle name="Normal 5" xfId="8"/>
    <cellStyle name="Normal 6" xfId="11"/>
    <cellStyle name="Normal 6 2" xfId="15"/>
  </cellStyles>
  <dxfs count="0"/>
  <tableStyles count="0" defaultTableStyle="TableStyleMedium9" defaultPivotStyle="PivotStyleLight16"/>
  <colors>
    <mruColors>
      <color rgb="FF00FF00"/>
      <color rgb="FF66FF33"/>
      <color rgb="FFFF33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69736@fedex.com" TargetMode="External"/><Relationship Id="rId13" Type="http://schemas.openxmlformats.org/officeDocument/2006/relationships/hyperlink" Target="mailto:836857@fedex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777269@fedex.com" TargetMode="External"/><Relationship Id="rId7" Type="http://schemas.openxmlformats.org/officeDocument/2006/relationships/hyperlink" Target="mailto:738906@fedex.com" TargetMode="External"/><Relationship Id="rId12" Type="http://schemas.openxmlformats.org/officeDocument/2006/relationships/hyperlink" Target="mailto:777271@fedex.com" TargetMode="External"/><Relationship Id="rId17" Type="http://schemas.openxmlformats.org/officeDocument/2006/relationships/hyperlink" Target="mailto:830492@fedex.com" TargetMode="External"/><Relationship Id="rId2" Type="http://schemas.openxmlformats.org/officeDocument/2006/relationships/hyperlink" Target="mailto:Jennifer_Davey@harte-hanks.com" TargetMode="External"/><Relationship Id="rId16" Type="http://schemas.openxmlformats.org/officeDocument/2006/relationships/hyperlink" Target="mailto:769390@fedex.com" TargetMode="External"/><Relationship Id="rId1" Type="http://schemas.openxmlformats.org/officeDocument/2006/relationships/hyperlink" Target="mailto:769736@fedex.com" TargetMode="External"/><Relationship Id="rId6" Type="http://schemas.openxmlformats.org/officeDocument/2006/relationships/hyperlink" Target="mailto:817951@fedex.com" TargetMode="External"/><Relationship Id="rId11" Type="http://schemas.openxmlformats.org/officeDocument/2006/relationships/hyperlink" Target="mailto:Troy_Hicks@harte-Hanks.com" TargetMode="External"/><Relationship Id="rId5" Type="http://schemas.openxmlformats.org/officeDocument/2006/relationships/hyperlink" Target="mailto:800819@fedex.com" TargetMode="External"/><Relationship Id="rId15" Type="http://schemas.openxmlformats.org/officeDocument/2006/relationships/hyperlink" Target="mailto:Al_moreno@harte-hanks.com" TargetMode="External"/><Relationship Id="rId10" Type="http://schemas.openxmlformats.org/officeDocument/2006/relationships/hyperlink" Target="mailto:740071@fedex.com" TargetMode="External"/><Relationship Id="rId4" Type="http://schemas.openxmlformats.org/officeDocument/2006/relationships/hyperlink" Target="mailto:Suzanne_Fogleman@harte-hanks.com" TargetMode="External"/><Relationship Id="rId9" Type="http://schemas.openxmlformats.org/officeDocument/2006/relationships/hyperlink" Target="mailto:777269@fedex.com" TargetMode="External"/><Relationship Id="rId14" Type="http://schemas.openxmlformats.org/officeDocument/2006/relationships/hyperlink" Target="mailto:836516@fed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80783@fedex.com" TargetMode="External"/><Relationship Id="rId13" Type="http://schemas.openxmlformats.org/officeDocument/2006/relationships/hyperlink" Target="mailto:880793@fedex.com" TargetMode="External"/><Relationship Id="rId3" Type="http://schemas.openxmlformats.org/officeDocument/2006/relationships/hyperlink" Target="mailto:879091@fedex.com" TargetMode="External"/><Relationship Id="rId7" Type="http://schemas.openxmlformats.org/officeDocument/2006/relationships/hyperlink" Target="mailto:880782@fedex.com" TargetMode="External"/><Relationship Id="rId12" Type="http://schemas.openxmlformats.org/officeDocument/2006/relationships/hyperlink" Target="mailto:880792@fedex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866250@fedex.com" TargetMode="External"/><Relationship Id="rId16" Type="http://schemas.openxmlformats.org/officeDocument/2006/relationships/hyperlink" Target="mailto:865249@fedex.com" TargetMode="External"/><Relationship Id="rId1" Type="http://schemas.openxmlformats.org/officeDocument/2006/relationships/hyperlink" Target="mailto:David_Bomar@harte-hanks.com" TargetMode="External"/><Relationship Id="rId6" Type="http://schemas.openxmlformats.org/officeDocument/2006/relationships/hyperlink" Target="mailto:880779@fedex.com" TargetMode="External"/><Relationship Id="rId11" Type="http://schemas.openxmlformats.org/officeDocument/2006/relationships/hyperlink" Target="mailto:880790@fedex.com" TargetMode="External"/><Relationship Id="rId5" Type="http://schemas.openxmlformats.org/officeDocument/2006/relationships/hyperlink" Target="mailto:880771@fedex.com" TargetMode="External"/><Relationship Id="rId15" Type="http://schemas.openxmlformats.org/officeDocument/2006/relationships/hyperlink" Target="mailto:Whitney_Cyrus@harte-hanks.com" TargetMode="External"/><Relationship Id="rId10" Type="http://schemas.openxmlformats.org/officeDocument/2006/relationships/hyperlink" Target="mailto:880788@fedex.com" TargetMode="External"/><Relationship Id="rId4" Type="http://schemas.openxmlformats.org/officeDocument/2006/relationships/hyperlink" Target="mailto:879090@fedex.com" TargetMode="External"/><Relationship Id="rId9" Type="http://schemas.openxmlformats.org/officeDocument/2006/relationships/hyperlink" Target="mailto:880785@fedex.com" TargetMode="External"/><Relationship Id="rId14" Type="http://schemas.openxmlformats.org/officeDocument/2006/relationships/hyperlink" Target="mailto:880796@fede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O52"/>
  <sheetViews>
    <sheetView zoomScaleNormal="100" workbookViewId="0">
      <selection activeCell="A36" sqref="A36"/>
    </sheetView>
  </sheetViews>
  <sheetFormatPr defaultRowHeight="14.25" x14ac:dyDescent="0.2"/>
  <cols>
    <col min="1" max="1" width="9.140625" style="5"/>
    <col min="2" max="2" width="16.140625" style="1" bestFit="1" customWidth="1"/>
    <col min="3" max="3" width="16.5703125" style="1" bestFit="1" customWidth="1"/>
    <col min="4" max="4" width="9.42578125" style="14" bestFit="1" customWidth="1"/>
    <col min="5" max="5" width="35.140625" style="16" customWidth="1"/>
    <col min="6" max="6" width="19.28515625" style="14" customWidth="1"/>
    <col min="7" max="7" width="14" style="9" bestFit="1" customWidth="1"/>
    <col min="8" max="8" width="18.7109375" style="1" customWidth="1"/>
    <col min="9" max="9" width="10.5703125" style="1" customWidth="1"/>
    <col min="10" max="10" width="0.140625" style="1" customWidth="1"/>
    <col min="11" max="11" width="12.7109375" style="13" bestFit="1" customWidth="1"/>
    <col min="12" max="12" width="8.7109375" style="1" customWidth="1"/>
    <col min="13" max="13" width="13.7109375" style="1" customWidth="1"/>
    <col min="14" max="14" width="18.140625" style="1" bestFit="1" customWidth="1"/>
    <col min="15" max="16" width="9.140625" style="1"/>
    <col min="17" max="17" width="13.85546875" style="1" bestFit="1" customWidth="1"/>
    <col min="18" max="18" width="14.42578125" style="1" bestFit="1" customWidth="1"/>
    <col min="19" max="16384" width="9.140625" style="1"/>
  </cols>
  <sheetData>
    <row r="1" spans="1:249" ht="23.25" customHeight="1" thickBot="1" x14ac:dyDescent="0.25">
      <c r="B1" s="362" t="s">
        <v>263</v>
      </c>
      <c r="C1" s="363"/>
      <c r="D1" s="363"/>
      <c r="E1" s="363"/>
      <c r="F1" s="363"/>
      <c r="G1" s="363"/>
      <c r="H1" s="363"/>
      <c r="I1" s="363"/>
      <c r="J1" s="364"/>
    </row>
    <row r="2" spans="1:249" ht="15" thickBot="1" x14ac:dyDescent="0.25">
      <c r="B2" s="365" t="s">
        <v>4</v>
      </c>
      <c r="C2" s="366"/>
      <c r="D2" s="366"/>
      <c r="E2" s="366"/>
      <c r="F2" s="366"/>
      <c r="G2" s="366"/>
      <c r="H2" s="366"/>
      <c r="I2" s="366"/>
      <c r="J2" s="367"/>
    </row>
    <row r="3" spans="1:249" ht="15" x14ac:dyDescent="0.25">
      <c r="B3" s="368" t="s">
        <v>39</v>
      </c>
      <c r="C3" s="369"/>
      <c r="D3" s="108" t="s">
        <v>2</v>
      </c>
      <c r="E3" s="108" t="s">
        <v>0</v>
      </c>
      <c r="F3" s="108" t="s">
        <v>51</v>
      </c>
      <c r="G3" s="109" t="s">
        <v>1</v>
      </c>
      <c r="H3" s="370" t="s">
        <v>36</v>
      </c>
      <c r="I3" s="371"/>
      <c r="J3" s="372"/>
    </row>
    <row r="4" spans="1:249" x14ac:dyDescent="0.2">
      <c r="B4" s="101" t="s">
        <v>127</v>
      </c>
      <c r="C4" s="102" t="s">
        <v>128</v>
      </c>
      <c r="D4" s="103">
        <v>784423</v>
      </c>
      <c r="E4" s="81" t="s">
        <v>156</v>
      </c>
      <c r="F4" s="104" t="s">
        <v>130</v>
      </c>
      <c r="G4" s="97" t="s">
        <v>131</v>
      </c>
      <c r="H4" s="360" t="s">
        <v>129</v>
      </c>
      <c r="I4" s="360"/>
      <c r="J4" s="361"/>
    </row>
    <row r="5" spans="1:249" x14ac:dyDescent="0.2">
      <c r="B5" s="105" t="s">
        <v>208</v>
      </c>
      <c r="C5" s="106" t="s">
        <v>209</v>
      </c>
      <c r="D5" s="107">
        <v>729548</v>
      </c>
      <c r="E5" s="82" t="s">
        <v>210</v>
      </c>
      <c r="F5" s="83" t="s">
        <v>211</v>
      </c>
      <c r="G5" s="98" t="s">
        <v>212</v>
      </c>
      <c r="H5" s="359" t="s">
        <v>213</v>
      </c>
      <c r="I5" s="359"/>
      <c r="J5" s="373"/>
    </row>
    <row r="6" spans="1:249" x14ac:dyDescent="0.2">
      <c r="B6" s="105" t="s">
        <v>253</v>
      </c>
      <c r="C6" s="106" t="s">
        <v>247</v>
      </c>
      <c r="D6" s="107">
        <v>740071</v>
      </c>
      <c r="E6" s="84" t="s">
        <v>248</v>
      </c>
      <c r="F6" s="85" t="s">
        <v>249</v>
      </c>
      <c r="G6" s="98" t="s">
        <v>250</v>
      </c>
      <c r="H6" s="359" t="s">
        <v>213</v>
      </c>
      <c r="I6" s="359"/>
      <c r="J6" s="99"/>
    </row>
    <row r="7" spans="1:249" x14ac:dyDescent="0.2">
      <c r="B7" s="105" t="s">
        <v>175</v>
      </c>
      <c r="C7" s="106" t="s">
        <v>176</v>
      </c>
      <c r="D7" s="98">
        <v>800819</v>
      </c>
      <c r="E7" s="86" t="s">
        <v>177</v>
      </c>
      <c r="F7" s="87" t="s">
        <v>178</v>
      </c>
      <c r="G7" s="98" t="s">
        <v>179</v>
      </c>
      <c r="H7" s="359" t="s">
        <v>71</v>
      </c>
      <c r="I7" s="359"/>
      <c r="J7" s="99"/>
      <c r="L7" s="19"/>
      <c r="M7" s="19"/>
      <c r="N7" s="58"/>
      <c r="O7" s="59"/>
      <c r="P7" s="60"/>
      <c r="Q7" s="61"/>
    </row>
    <row r="8" spans="1:249" x14ac:dyDescent="0.2">
      <c r="B8" s="105" t="s">
        <v>146</v>
      </c>
      <c r="C8" s="106" t="s">
        <v>50</v>
      </c>
      <c r="D8" s="107">
        <v>681573</v>
      </c>
      <c r="E8" s="82" t="s">
        <v>147</v>
      </c>
      <c r="F8" s="83" t="s">
        <v>148</v>
      </c>
      <c r="G8" s="98" t="s">
        <v>158</v>
      </c>
      <c r="H8" s="359" t="s">
        <v>218</v>
      </c>
      <c r="I8" s="359"/>
      <c r="J8" s="99"/>
      <c r="L8" s="19"/>
      <c r="M8" s="19"/>
      <c r="N8" s="19"/>
      <c r="O8" s="19"/>
      <c r="P8" s="19"/>
      <c r="Q8" s="19"/>
    </row>
    <row r="9" spans="1:249" x14ac:dyDescent="0.2">
      <c r="B9" s="105" t="s">
        <v>132</v>
      </c>
      <c r="C9" s="106" t="s">
        <v>149</v>
      </c>
      <c r="D9" s="107">
        <v>782406</v>
      </c>
      <c r="E9" s="82" t="s">
        <v>133</v>
      </c>
      <c r="F9" s="83" t="s">
        <v>134</v>
      </c>
      <c r="G9" s="98" t="s">
        <v>75</v>
      </c>
      <c r="H9" s="359" t="s">
        <v>219</v>
      </c>
      <c r="I9" s="359"/>
      <c r="J9" s="373"/>
      <c r="L9" s="19"/>
      <c r="M9" s="19"/>
      <c r="N9" s="19"/>
      <c r="O9" s="19"/>
      <c r="P9" s="19"/>
      <c r="Q9" s="19"/>
    </row>
    <row r="10" spans="1:249" x14ac:dyDescent="0.2">
      <c r="B10" s="105" t="s">
        <v>94</v>
      </c>
      <c r="C10" s="106" t="s">
        <v>3</v>
      </c>
      <c r="D10" s="98">
        <v>561365</v>
      </c>
      <c r="E10" s="82" t="s">
        <v>95</v>
      </c>
      <c r="F10" s="83" t="s">
        <v>96</v>
      </c>
      <c r="G10" s="98" t="s">
        <v>252</v>
      </c>
      <c r="H10" s="359" t="s">
        <v>157</v>
      </c>
      <c r="I10" s="359"/>
      <c r="J10" s="99"/>
    </row>
    <row r="11" spans="1:249" x14ac:dyDescent="0.2">
      <c r="B11" s="105" t="s">
        <v>90</v>
      </c>
      <c r="C11" s="106" t="s">
        <v>88</v>
      </c>
      <c r="D11" s="100">
        <v>769390</v>
      </c>
      <c r="E11" s="86" t="s">
        <v>240</v>
      </c>
      <c r="F11" s="87" t="s">
        <v>241</v>
      </c>
      <c r="G11" s="100" t="s">
        <v>242</v>
      </c>
      <c r="H11" s="359" t="s">
        <v>185</v>
      </c>
      <c r="I11" s="359"/>
      <c r="J11" s="99"/>
    </row>
    <row r="12" spans="1:249" ht="15" thickBot="1" x14ac:dyDescent="0.25">
      <c r="B12" s="379" t="s">
        <v>52</v>
      </c>
      <c r="C12" s="380"/>
      <c r="D12" s="380"/>
      <c r="E12" s="380"/>
      <c r="F12" s="380"/>
      <c r="G12" s="380"/>
      <c r="H12" s="380"/>
      <c r="I12" s="380"/>
      <c r="J12" s="381"/>
      <c r="L12" s="19"/>
      <c r="M12" s="58"/>
      <c r="N12" s="58"/>
      <c r="O12" s="59"/>
      <c r="P12" s="60"/>
      <c r="Q12" s="61"/>
      <c r="R12" s="11"/>
    </row>
    <row r="13" spans="1:249" s="4" customFormat="1" x14ac:dyDescent="0.2">
      <c r="A13" s="5"/>
      <c r="B13" s="362" t="s">
        <v>33</v>
      </c>
      <c r="C13" s="363"/>
      <c r="D13" s="363"/>
      <c r="E13" s="363"/>
      <c r="F13" s="363"/>
      <c r="G13" s="363"/>
      <c r="H13" s="363"/>
      <c r="I13" s="363"/>
      <c r="J13" s="364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"/>
      <c r="BV13" s="3"/>
      <c r="BX13" s="2"/>
      <c r="BY13" s="2"/>
      <c r="BZ13" s="3"/>
      <c r="CB13" s="2"/>
      <c r="CC13" s="2"/>
      <c r="CD13" s="3"/>
      <c r="CF13" s="2"/>
      <c r="CG13" s="2"/>
      <c r="CH13" s="3"/>
      <c r="CJ13" s="2"/>
      <c r="CK13" s="2"/>
      <c r="CL13" s="3"/>
      <c r="CN13" s="2"/>
      <c r="CO13" s="2"/>
      <c r="CP13" s="3"/>
      <c r="CR13" s="2"/>
      <c r="CS13" s="2"/>
      <c r="CT13" s="3"/>
      <c r="CV13" s="2"/>
      <c r="CW13" s="2"/>
      <c r="CX13" s="3"/>
      <c r="CZ13" s="2"/>
      <c r="DA13" s="2"/>
      <c r="DB13" s="3"/>
      <c r="DD13" s="2"/>
      <c r="DE13" s="2"/>
      <c r="DF13" s="3"/>
      <c r="DH13" s="2"/>
      <c r="DI13" s="2"/>
      <c r="DJ13" s="3"/>
      <c r="DL13" s="2"/>
      <c r="DM13" s="2"/>
      <c r="DN13" s="3"/>
      <c r="DP13" s="2"/>
      <c r="DQ13" s="2"/>
      <c r="DR13" s="3"/>
      <c r="DT13" s="2"/>
      <c r="DU13" s="2"/>
      <c r="DV13" s="3"/>
      <c r="DX13" s="2"/>
      <c r="DY13" s="2"/>
      <c r="DZ13" s="3"/>
      <c r="EB13" s="2"/>
      <c r="EC13" s="2"/>
      <c r="ED13" s="3"/>
      <c r="EF13" s="2"/>
      <c r="EG13" s="2"/>
      <c r="EH13" s="3"/>
      <c r="EJ13" s="2"/>
      <c r="EK13" s="2"/>
      <c r="EL13" s="3"/>
      <c r="EN13" s="2"/>
      <c r="EO13" s="2"/>
      <c r="EP13" s="3"/>
      <c r="ER13" s="2"/>
      <c r="ES13" s="2"/>
      <c r="ET13" s="3"/>
      <c r="EV13" s="2"/>
      <c r="EW13" s="2"/>
      <c r="EX13" s="3"/>
      <c r="EZ13" s="2"/>
      <c r="FA13" s="2"/>
      <c r="FB13" s="3"/>
      <c r="FD13" s="2"/>
      <c r="FE13" s="2"/>
      <c r="FF13" s="3"/>
      <c r="FH13" s="2"/>
      <c r="FI13" s="2"/>
      <c r="FJ13" s="3"/>
      <c r="FL13" s="2"/>
      <c r="FM13" s="2"/>
      <c r="FN13" s="3"/>
      <c r="FP13" s="2"/>
      <c r="FQ13" s="2"/>
      <c r="FR13" s="3"/>
      <c r="FT13" s="2"/>
      <c r="FU13" s="2"/>
      <c r="FV13" s="3"/>
      <c r="FX13" s="2"/>
      <c r="FY13" s="2"/>
      <c r="FZ13" s="3"/>
      <c r="GB13" s="2"/>
      <c r="GC13" s="2"/>
      <c r="GD13" s="3"/>
      <c r="GF13" s="2"/>
      <c r="GG13" s="2"/>
      <c r="GH13" s="3"/>
      <c r="GJ13" s="2"/>
      <c r="GK13" s="2"/>
      <c r="GL13" s="3"/>
      <c r="GN13" s="2"/>
      <c r="GO13" s="2"/>
      <c r="GP13" s="3"/>
      <c r="GR13" s="2"/>
      <c r="GS13" s="2"/>
      <c r="GT13" s="3"/>
      <c r="GV13" s="2"/>
      <c r="GW13" s="2"/>
      <c r="GX13" s="3"/>
      <c r="GZ13" s="2"/>
      <c r="HA13" s="2"/>
      <c r="HB13" s="3"/>
      <c r="HD13" s="2"/>
      <c r="HE13" s="2"/>
      <c r="HF13" s="3"/>
      <c r="HH13" s="2"/>
      <c r="HI13" s="2"/>
      <c r="HJ13" s="3"/>
      <c r="HL13" s="2"/>
      <c r="HM13" s="2"/>
      <c r="HN13" s="3"/>
      <c r="HP13" s="2"/>
      <c r="HQ13" s="2"/>
      <c r="HR13" s="3"/>
      <c r="HT13" s="2"/>
      <c r="HU13" s="2"/>
      <c r="HV13" s="3"/>
      <c r="HX13" s="2"/>
      <c r="HY13" s="2"/>
      <c r="HZ13" s="3"/>
      <c r="IB13" s="2"/>
      <c r="IC13" s="2"/>
      <c r="ID13" s="3"/>
      <c r="IF13" s="2"/>
      <c r="IG13" s="2"/>
      <c r="IH13" s="3"/>
      <c r="IJ13" s="2"/>
      <c r="IK13" s="2"/>
      <c r="IL13" s="3"/>
      <c r="IN13" s="2"/>
      <c r="IO13" s="2"/>
    </row>
    <row r="14" spans="1:249" ht="12.75" customHeight="1" x14ac:dyDescent="0.2">
      <c r="B14" s="382" t="s">
        <v>45</v>
      </c>
      <c r="C14" s="383"/>
      <c r="D14" s="383"/>
      <c r="E14" s="383"/>
      <c r="F14" s="383"/>
      <c r="G14" s="383"/>
      <c r="H14" s="383"/>
      <c r="I14" s="383"/>
      <c r="J14" s="384"/>
      <c r="M14" s="10"/>
      <c r="N14" s="10"/>
      <c r="O14" s="10"/>
      <c r="P14" s="10"/>
      <c r="Q14" s="10"/>
    </row>
    <row r="15" spans="1:249" x14ac:dyDescent="0.2">
      <c r="B15" s="374" t="s">
        <v>38</v>
      </c>
      <c r="C15" s="375"/>
      <c r="D15" s="110" t="s">
        <v>2</v>
      </c>
      <c r="E15" s="110" t="s">
        <v>51</v>
      </c>
      <c r="F15" s="111" t="s">
        <v>5</v>
      </c>
      <c r="G15" s="111" t="s">
        <v>70</v>
      </c>
      <c r="H15" s="110" t="s">
        <v>15</v>
      </c>
      <c r="I15" s="110" t="s">
        <v>2</v>
      </c>
      <c r="J15" s="88"/>
      <c r="M15" s="10"/>
      <c r="N15" s="19"/>
      <c r="O15" s="68"/>
      <c r="P15" s="20"/>
      <c r="Q15" s="10"/>
    </row>
    <row r="16" spans="1:249" x14ac:dyDescent="0.2">
      <c r="B16" s="116" t="s">
        <v>6</v>
      </c>
      <c r="C16" s="117" t="s">
        <v>7</v>
      </c>
      <c r="D16" s="118">
        <v>607214</v>
      </c>
      <c r="E16" s="119" t="s">
        <v>58</v>
      </c>
      <c r="F16" s="120">
        <v>151069</v>
      </c>
      <c r="G16" s="118" t="s">
        <v>68</v>
      </c>
      <c r="H16" s="121" t="s">
        <v>37</v>
      </c>
      <c r="I16" s="121">
        <v>438406</v>
      </c>
      <c r="J16" s="17"/>
    </row>
    <row r="17" spans="1:244" x14ac:dyDescent="0.2">
      <c r="B17" s="376" t="s">
        <v>44</v>
      </c>
      <c r="C17" s="377"/>
      <c r="D17" s="377"/>
      <c r="E17" s="377"/>
      <c r="F17" s="377"/>
      <c r="G17" s="377"/>
      <c r="H17" s="377"/>
      <c r="I17" s="377"/>
      <c r="J17" s="378"/>
    </row>
    <row r="18" spans="1:244" ht="15" thickBot="1" x14ac:dyDescent="0.25">
      <c r="B18" s="122" t="s">
        <v>205</v>
      </c>
      <c r="C18" s="123" t="s">
        <v>106</v>
      </c>
      <c r="D18" s="124">
        <v>781563</v>
      </c>
      <c r="E18" s="125" t="str">
        <f>CONCATENATE(D18,"@fedex.com")</f>
        <v>781563@fedex.com</v>
      </c>
      <c r="F18" s="126">
        <v>151318</v>
      </c>
      <c r="G18" s="127" t="s">
        <v>188</v>
      </c>
      <c r="H18" s="48" t="s">
        <v>207</v>
      </c>
      <c r="I18" s="89"/>
      <c r="J18" s="90"/>
    </row>
    <row r="19" spans="1:244" ht="14.25" customHeight="1" thickBot="1" x14ac:dyDescent="0.25">
      <c r="B19" s="379" t="s">
        <v>186</v>
      </c>
      <c r="C19" s="380"/>
      <c r="D19" s="380"/>
      <c r="E19" s="380"/>
      <c r="F19" s="380"/>
      <c r="G19" s="380"/>
      <c r="H19" s="380"/>
      <c r="I19" s="380"/>
      <c r="J19" s="381"/>
      <c r="BP19" s="5"/>
      <c r="BQ19" s="6"/>
      <c r="BS19" s="5"/>
      <c r="BT19" s="5"/>
      <c r="BU19" s="6"/>
      <c r="BW19" s="5"/>
      <c r="BX19" s="5"/>
      <c r="BY19" s="6"/>
      <c r="CA19" s="5"/>
      <c r="CB19" s="5"/>
      <c r="CC19" s="6"/>
      <c r="CE19" s="5"/>
      <c r="CF19" s="5"/>
      <c r="CG19" s="6"/>
      <c r="CI19" s="5"/>
      <c r="CJ19" s="5"/>
      <c r="CK19" s="6"/>
      <c r="CM19" s="5"/>
      <c r="CN19" s="5"/>
      <c r="CO19" s="6"/>
      <c r="CQ19" s="5"/>
      <c r="CR19" s="5"/>
      <c r="CS19" s="6"/>
      <c r="CU19" s="5"/>
      <c r="CV19" s="5"/>
      <c r="CW19" s="6"/>
      <c r="CY19" s="5"/>
      <c r="CZ19" s="5"/>
      <c r="DA19" s="6"/>
      <c r="DC19" s="5"/>
      <c r="DD19" s="5"/>
      <c r="DE19" s="6"/>
      <c r="DG19" s="5"/>
      <c r="DH19" s="5"/>
      <c r="DI19" s="6"/>
      <c r="DK19" s="5"/>
      <c r="DL19" s="5"/>
      <c r="DM19" s="6"/>
      <c r="DO19" s="5"/>
      <c r="DP19" s="5"/>
      <c r="DQ19" s="6"/>
      <c r="DS19" s="5"/>
      <c r="DT19" s="5"/>
      <c r="DU19" s="6"/>
      <c r="DW19" s="5"/>
      <c r="DX19" s="5"/>
      <c r="DY19" s="6"/>
      <c r="EA19" s="5"/>
      <c r="EB19" s="5"/>
      <c r="EC19" s="6"/>
      <c r="EE19" s="5"/>
      <c r="EF19" s="5"/>
      <c r="EG19" s="6"/>
      <c r="EI19" s="5"/>
      <c r="EJ19" s="5"/>
      <c r="EK19" s="6"/>
      <c r="EM19" s="5"/>
      <c r="EN19" s="5"/>
      <c r="EO19" s="6"/>
      <c r="EQ19" s="5"/>
      <c r="ER19" s="5"/>
      <c r="ES19" s="6"/>
      <c r="EU19" s="5"/>
      <c r="EV19" s="5"/>
      <c r="EW19" s="6"/>
      <c r="EY19" s="5"/>
      <c r="EZ19" s="5"/>
      <c r="FA19" s="6"/>
      <c r="FC19" s="5"/>
      <c r="FD19" s="5"/>
      <c r="FE19" s="6"/>
      <c r="FG19" s="5"/>
      <c r="FH19" s="5"/>
      <c r="FI19" s="6"/>
      <c r="FK19" s="5"/>
      <c r="FL19" s="5"/>
      <c r="FM19" s="6"/>
      <c r="FO19" s="5"/>
      <c r="FP19" s="5"/>
      <c r="FQ19" s="6"/>
      <c r="FS19" s="5"/>
      <c r="FT19" s="5"/>
      <c r="FU19" s="6"/>
      <c r="FW19" s="5"/>
      <c r="FX19" s="5"/>
      <c r="FY19" s="6"/>
      <c r="GA19" s="5"/>
      <c r="GB19" s="5"/>
      <c r="GC19" s="6"/>
      <c r="GE19" s="5"/>
      <c r="GF19" s="5"/>
      <c r="GG19" s="6"/>
      <c r="GI19" s="5"/>
      <c r="GJ19" s="5"/>
      <c r="GK19" s="6"/>
      <c r="GM19" s="5"/>
      <c r="GN19" s="5"/>
      <c r="GO19" s="6"/>
      <c r="GQ19" s="5"/>
      <c r="GR19" s="5"/>
      <c r="GS19" s="6"/>
      <c r="GU19" s="5"/>
      <c r="GV19" s="5"/>
      <c r="GW19" s="6"/>
      <c r="GY19" s="5"/>
      <c r="GZ19" s="5"/>
      <c r="HA19" s="6"/>
      <c r="HC19" s="5"/>
      <c r="HD19" s="5"/>
      <c r="HE19" s="6"/>
      <c r="HG19" s="5"/>
      <c r="HH19" s="5"/>
      <c r="HI19" s="6"/>
      <c r="HK19" s="5"/>
      <c r="HL19" s="5"/>
      <c r="HM19" s="6"/>
      <c r="HO19" s="5"/>
      <c r="HP19" s="5"/>
      <c r="HQ19" s="6"/>
      <c r="HS19" s="5"/>
      <c r="HT19" s="5"/>
      <c r="HU19" s="6"/>
      <c r="HW19" s="5"/>
      <c r="HX19" s="5"/>
      <c r="HY19" s="6"/>
      <c r="IA19" s="5"/>
      <c r="IB19" s="5"/>
      <c r="IC19" s="6"/>
      <c r="IE19" s="5"/>
      <c r="IF19" s="5"/>
      <c r="IG19" s="6"/>
      <c r="II19" s="5"/>
      <c r="IJ19" s="5"/>
    </row>
    <row r="20" spans="1:244" ht="14.25" customHeight="1" x14ac:dyDescent="0.2">
      <c r="B20" s="362" t="s">
        <v>76</v>
      </c>
      <c r="C20" s="363"/>
      <c r="D20" s="363"/>
      <c r="E20" s="363"/>
      <c r="F20" s="363"/>
      <c r="G20" s="363"/>
      <c r="H20" s="363"/>
      <c r="I20" s="363"/>
      <c r="J20" s="364"/>
      <c r="L20" s="19"/>
      <c r="M20" s="19"/>
      <c r="N20" s="19"/>
      <c r="O20" s="19"/>
      <c r="P20" s="19"/>
      <c r="Q20" s="19"/>
      <c r="R20" s="19"/>
      <c r="S20" s="19"/>
      <c r="BP20" s="5"/>
      <c r="BQ20" s="6"/>
      <c r="BS20" s="5"/>
      <c r="BT20" s="5"/>
      <c r="BU20" s="6"/>
      <c r="BW20" s="5"/>
      <c r="BX20" s="5"/>
      <c r="BY20" s="6"/>
      <c r="CA20" s="5"/>
      <c r="CB20" s="5"/>
      <c r="CC20" s="6"/>
      <c r="CE20" s="5"/>
      <c r="CF20" s="5"/>
      <c r="CG20" s="6"/>
      <c r="CI20" s="5"/>
      <c r="CJ20" s="5"/>
      <c r="CK20" s="6"/>
      <c r="CM20" s="5"/>
      <c r="CN20" s="5"/>
      <c r="CO20" s="6"/>
      <c r="CQ20" s="5"/>
      <c r="CR20" s="5"/>
      <c r="CS20" s="6"/>
      <c r="CU20" s="5"/>
      <c r="CV20" s="5"/>
      <c r="CW20" s="6"/>
      <c r="CY20" s="5"/>
      <c r="CZ20" s="5"/>
      <c r="DA20" s="6"/>
      <c r="DC20" s="5"/>
      <c r="DD20" s="5"/>
      <c r="DE20" s="6"/>
      <c r="DG20" s="5"/>
      <c r="DH20" s="5"/>
      <c r="DI20" s="6"/>
      <c r="DK20" s="5"/>
      <c r="DL20" s="5"/>
      <c r="DM20" s="6"/>
      <c r="DO20" s="5"/>
      <c r="DP20" s="5"/>
      <c r="DQ20" s="6"/>
      <c r="DS20" s="5"/>
      <c r="DT20" s="5"/>
      <c r="DU20" s="6"/>
      <c r="DW20" s="5"/>
      <c r="DX20" s="5"/>
      <c r="DY20" s="6"/>
      <c r="EA20" s="5"/>
      <c r="EB20" s="5"/>
      <c r="EC20" s="6"/>
      <c r="EE20" s="5"/>
      <c r="EF20" s="5"/>
      <c r="EG20" s="6"/>
      <c r="EI20" s="5"/>
      <c r="EJ20" s="5"/>
      <c r="EK20" s="6"/>
      <c r="EM20" s="5"/>
      <c r="EN20" s="5"/>
      <c r="EO20" s="6"/>
      <c r="EQ20" s="5"/>
      <c r="ER20" s="5"/>
      <c r="ES20" s="6"/>
      <c r="EU20" s="5"/>
      <c r="EV20" s="5"/>
      <c r="EW20" s="6"/>
      <c r="EY20" s="5"/>
      <c r="EZ20" s="5"/>
      <c r="FA20" s="6"/>
      <c r="FC20" s="5"/>
      <c r="FD20" s="5"/>
      <c r="FE20" s="6"/>
      <c r="FG20" s="5"/>
      <c r="FH20" s="5"/>
      <c r="FI20" s="6"/>
      <c r="FK20" s="5"/>
      <c r="FL20" s="5"/>
      <c r="FM20" s="6"/>
      <c r="FO20" s="5"/>
      <c r="FP20" s="5"/>
      <c r="FQ20" s="6"/>
      <c r="FS20" s="5"/>
      <c r="FT20" s="5"/>
      <c r="FU20" s="6"/>
      <c r="FW20" s="5"/>
      <c r="FX20" s="5"/>
      <c r="FY20" s="6"/>
      <c r="GA20" s="5"/>
      <c r="GB20" s="5"/>
      <c r="GC20" s="6"/>
      <c r="GE20" s="5"/>
      <c r="GF20" s="5"/>
      <c r="GG20" s="6"/>
      <c r="GI20" s="5"/>
      <c r="GJ20" s="5"/>
      <c r="GK20" s="6"/>
      <c r="GM20" s="5"/>
      <c r="GN20" s="5"/>
      <c r="GO20" s="6"/>
      <c r="GQ20" s="5"/>
      <c r="GR20" s="5"/>
      <c r="GS20" s="6"/>
      <c r="GU20" s="5"/>
      <c r="GV20" s="5"/>
      <c r="GW20" s="6"/>
      <c r="GY20" s="5"/>
      <c r="GZ20" s="5"/>
      <c r="HA20" s="6"/>
      <c r="HC20" s="5"/>
      <c r="HD20" s="5"/>
      <c r="HE20" s="6"/>
      <c r="HG20" s="5"/>
      <c r="HH20" s="5"/>
      <c r="HI20" s="6"/>
      <c r="HK20" s="5"/>
      <c r="HL20" s="5"/>
      <c r="HM20" s="6"/>
      <c r="HO20" s="5"/>
      <c r="HP20" s="5"/>
      <c r="HQ20" s="6"/>
      <c r="HS20" s="5"/>
      <c r="HT20" s="5"/>
      <c r="HU20" s="6"/>
      <c r="HW20" s="5"/>
      <c r="HX20" s="5"/>
      <c r="HY20" s="6"/>
      <c r="IA20" s="5"/>
      <c r="IB20" s="5"/>
      <c r="IC20" s="6"/>
      <c r="IE20" s="5"/>
      <c r="IF20" s="5"/>
      <c r="IG20" s="6"/>
      <c r="II20" s="5"/>
      <c r="IJ20" s="5"/>
    </row>
    <row r="21" spans="1:244" x14ac:dyDescent="0.2">
      <c r="B21" s="394" t="s">
        <v>38</v>
      </c>
      <c r="C21" s="395"/>
      <c r="D21" s="96" t="s">
        <v>2</v>
      </c>
      <c r="E21" s="96" t="s">
        <v>57</v>
      </c>
      <c r="F21" s="91" t="s">
        <v>5</v>
      </c>
      <c r="G21" s="91" t="s">
        <v>70</v>
      </c>
      <c r="H21" s="96" t="s">
        <v>15</v>
      </c>
      <c r="I21" s="96" t="s">
        <v>2</v>
      </c>
      <c r="J21" s="17"/>
      <c r="L21" s="19"/>
      <c r="M21" s="19"/>
      <c r="N21" s="45"/>
      <c r="O21" s="59"/>
      <c r="P21" s="45"/>
      <c r="Q21" s="61"/>
      <c r="R21" s="19"/>
      <c r="S21" s="19"/>
    </row>
    <row r="22" spans="1:244" x14ac:dyDescent="0.2">
      <c r="A22" s="56"/>
      <c r="B22" s="116" t="s">
        <v>100</v>
      </c>
      <c r="C22" s="117" t="s">
        <v>101</v>
      </c>
      <c r="D22" s="118">
        <v>781580</v>
      </c>
      <c r="E22" s="119" t="str">
        <f>CONCATENATE(D22,"@fedex.com")</f>
        <v>781580@fedex.com</v>
      </c>
      <c r="F22" s="128">
        <v>151341</v>
      </c>
      <c r="G22" s="118" t="s">
        <v>65</v>
      </c>
      <c r="H22" s="95" t="s">
        <v>18</v>
      </c>
      <c r="I22" s="53">
        <v>34936</v>
      </c>
      <c r="J22" s="17"/>
      <c r="L22" s="19"/>
      <c r="M22" s="19"/>
      <c r="N22" s="19"/>
      <c r="O22" s="19"/>
      <c r="P22" s="19"/>
      <c r="Q22" s="19"/>
      <c r="R22" s="19"/>
      <c r="S22" s="19"/>
    </row>
    <row r="23" spans="1:244" x14ac:dyDescent="0.2">
      <c r="A23" s="56"/>
      <c r="B23" s="116" t="s">
        <v>230</v>
      </c>
      <c r="C23" s="121" t="s">
        <v>233</v>
      </c>
      <c r="D23" s="129">
        <v>836857</v>
      </c>
      <c r="E23" s="119" t="s">
        <v>236</v>
      </c>
      <c r="F23" s="120">
        <v>151459</v>
      </c>
      <c r="G23" s="118" t="s">
        <v>65</v>
      </c>
      <c r="H23" s="95" t="s">
        <v>27</v>
      </c>
      <c r="I23" s="53">
        <v>117620</v>
      </c>
      <c r="J23" s="17"/>
    </row>
    <row r="24" spans="1:244" x14ac:dyDescent="0.2">
      <c r="A24" s="56"/>
      <c r="B24" s="130" t="s">
        <v>137</v>
      </c>
      <c r="C24" s="131" t="s">
        <v>138</v>
      </c>
      <c r="D24" s="132">
        <v>784789</v>
      </c>
      <c r="E24" s="133" t="s">
        <v>141</v>
      </c>
      <c r="F24" s="134">
        <v>151396</v>
      </c>
      <c r="G24" s="132" t="s">
        <v>190</v>
      </c>
      <c r="H24" s="95" t="s">
        <v>63</v>
      </c>
      <c r="I24" s="53">
        <v>130182</v>
      </c>
      <c r="J24" s="17"/>
    </row>
    <row r="25" spans="1:244" x14ac:dyDescent="0.2">
      <c r="A25" s="56"/>
      <c r="B25" s="116" t="s">
        <v>40</v>
      </c>
      <c r="C25" s="121" t="s">
        <v>41</v>
      </c>
      <c r="D25" s="118">
        <v>661643</v>
      </c>
      <c r="E25" s="119" t="s">
        <v>59</v>
      </c>
      <c r="F25" s="120">
        <v>151041</v>
      </c>
      <c r="G25" s="118" t="s">
        <v>67</v>
      </c>
      <c r="H25" s="95" t="s">
        <v>23</v>
      </c>
      <c r="I25" s="52">
        <v>395793</v>
      </c>
      <c r="J25" s="17"/>
    </row>
    <row r="26" spans="1:244" x14ac:dyDescent="0.2">
      <c r="A26" s="56"/>
      <c r="B26" s="116" t="s">
        <v>100</v>
      </c>
      <c r="C26" s="117" t="s">
        <v>101</v>
      </c>
      <c r="D26" s="118">
        <v>781580</v>
      </c>
      <c r="E26" s="119" t="str">
        <f>CONCATENATE(D26,"@fedex.com")</f>
        <v>781580@fedex.com</v>
      </c>
      <c r="F26" s="128">
        <v>151341</v>
      </c>
      <c r="G26" s="118" t="s">
        <v>65</v>
      </c>
      <c r="H26" s="7" t="s">
        <v>26</v>
      </c>
      <c r="I26" s="7">
        <v>256179</v>
      </c>
      <c r="J26" s="17"/>
    </row>
    <row r="27" spans="1:244" x14ac:dyDescent="0.2">
      <c r="A27" s="56"/>
      <c r="B27" s="116" t="s">
        <v>40</v>
      </c>
      <c r="C27" s="121" t="s">
        <v>41</v>
      </c>
      <c r="D27" s="118">
        <v>661643</v>
      </c>
      <c r="E27" s="119" t="s">
        <v>59</v>
      </c>
      <c r="F27" s="120">
        <v>151041</v>
      </c>
      <c r="G27" s="118" t="s">
        <v>67</v>
      </c>
      <c r="H27" s="95" t="s">
        <v>25</v>
      </c>
      <c r="I27" s="52">
        <v>64156</v>
      </c>
      <c r="J27" s="17"/>
    </row>
    <row r="28" spans="1:244" ht="15" thickBot="1" x14ac:dyDescent="0.25">
      <c r="B28" s="391" t="s">
        <v>187</v>
      </c>
      <c r="C28" s="392"/>
      <c r="D28" s="392"/>
      <c r="E28" s="392"/>
      <c r="F28" s="392"/>
      <c r="G28" s="392"/>
      <c r="H28" s="392"/>
      <c r="I28" s="393"/>
      <c r="J28" s="64"/>
    </row>
    <row r="29" spans="1:244" x14ac:dyDescent="0.2">
      <c r="B29" s="396" t="s">
        <v>46</v>
      </c>
      <c r="C29" s="397"/>
      <c r="D29" s="397"/>
      <c r="E29" s="397"/>
      <c r="F29" s="397"/>
      <c r="G29" s="397"/>
      <c r="H29" s="397"/>
      <c r="I29" s="397"/>
      <c r="J29" s="398"/>
      <c r="M29" s="11"/>
      <c r="N29" s="11"/>
      <c r="O29" s="11"/>
      <c r="P29" s="11"/>
      <c r="Q29" s="11"/>
      <c r="R29" s="11"/>
    </row>
    <row r="30" spans="1:244" x14ac:dyDescent="0.2">
      <c r="B30" s="394" t="s">
        <v>38</v>
      </c>
      <c r="C30" s="395"/>
      <c r="D30" s="114" t="s">
        <v>2</v>
      </c>
      <c r="E30" s="114" t="s">
        <v>57</v>
      </c>
      <c r="F30" s="91" t="s">
        <v>5</v>
      </c>
      <c r="G30" s="91" t="s">
        <v>70</v>
      </c>
      <c r="H30" s="114" t="s">
        <v>15</v>
      </c>
      <c r="I30" s="114" t="s">
        <v>2</v>
      </c>
      <c r="J30" s="17"/>
      <c r="M30" s="11"/>
      <c r="N30" s="11"/>
      <c r="O30" s="11"/>
      <c r="P30" s="11"/>
      <c r="Q30" s="11"/>
      <c r="R30" s="11"/>
      <c r="BO30" s="5"/>
      <c r="BP30" s="6"/>
      <c r="BR30" s="5"/>
      <c r="BS30" s="5"/>
      <c r="BT30" s="6"/>
      <c r="BV30" s="5"/>
      <c r="BW30" s="5"/>
      <c r="BX30" s="6"/>
      <c r="BZ30" s="5"/>
      <c r="CA30" s="5"/>
      <c r="CB30" s="6"/>
      <c r="CD30" s="5"/>
      <c r="CE30" s="5"/>
      <c r="CF30" s="6"/>
      <c r="CH30" s="5"/>
      <c r="CI30" s="5"/>
      <c r="CJ30" s="6"/>
      <c r="CL30" s="5"/>
      <c r="CM30" s="5"/>
      <c r="CN30" s="6"/>
      <c r="CP30" s="5"/>
      <c r="CQ30" s="5"/>
      <c r="CR30" s="6"/>
      <c r="CT30" s="5"/>
      <c r="CU30" s="5"/>
      <c r="CV30" s="6"/>
      <c r="CX30" s="5"/>
      <c r="CY30" s="5"/>
      <c r="CZ30" s="6"/>
      <c r="DB30" s="5"/>
      <c r="DC30" s="5"/>
      <c r="DD30" s="6"/>
      <c r="DF30" s="5"/>
      <c r="DG30" s="5"/>
      <c r="DH30" s="6"/>
      <c r="DJ30" s="5"/>
      <c r="DK30" s="5"/>
      <c r="DL30" s="6"/>
      <c r="DN30" s="5"/>
      <c r="DO30" s="5"/>
      <c r="DP30" s="6"/>
      <c r="DR30" s="5"/>
      <c r="DS30" s="5"/>
      <c r="DT30" s="6"/>
      <c r="DV30" s="5"/>
      <c r="DW30" s="5"/>
      <c r="DX30" s="6"/>
      <c r="DZ30" s="5"/>
      <c r="EA30" s="5"/>
      <c r="EB30" s="6"/>
      <c r="ED30" s="5"/>
      <c r="EE30" s="5"/>
      <c r="EF30" s="6"/>
      <c r="EH30" s="5"/>
      <c r="EI30" s="5"/>
      <c r="EJ30" s="6"/>
      <c r="EL30" s="5"/>
      <c r="EM30" s="5"/>
      <c r="EN30" s="6"/>
      <c r="EP30" s="5"/>
      <c r="EQ30" s="5"/>
      <c r="ER30" s="6"/>
      <c r="ET30" s="5"/>
      <c r="EU30" s="5"/>
      <c r="EV30" s="6"/>
      <c r="EX30" s="5"/>
      <c r="EY30" s="5"/>
      <c r="EZ30" s="6"/>
      <c r="FB30" s="5"/>
      <c r="FC30" s="5"/>
      <c r="FD30" s="6"/>
      <c r="FF30" s="5"/>
      <c r="FG30" s="5"/>
      <c r="FH30" s="6"/>
      <c r="FJ30" s="5"/>
      <c r="FK30" s="5"/>
      <c r="FL30" s="6"/>
      <c r="FN30" s="5"/>
      <c r="FO30" s="5"/>
      <c r="FP30" s="6"/>
      <c r="FR30" s="5"/>
      <c r="FS30" s="5"/>
      <c r="FT30" s="6"/>
      <c r="FV30" s="5"/>
      <c r="FW30" s="5"/>
      <c r="FX30" s="6"/>
      <c r="FZ30" s="5"/>
      <c r="GA30" s="5"/>
      <c r="GB30" s="6"/>
      <c r="GD30" s="5"/>
      <c r="GE30" s="5"/>
      <c r="GF30" s="6"/>
      <c r="GH30" s="5"/>
      <c r="GI30" s="5"/>
      <c r="GJ30" s="6"/>
      <c r="GL30" s="5"/>
      <c r="GM30" s="5"/>
      <c r="GN30" s="6"/>
      <c r="GP30" s="5"/>
      <c r="GQ30" s="5"/>
      <c r="GR30" s="6"/>
      <c r="GT30" s="5"/>
      <c r="GU30" s="5"/>
      <c r="GV30" s="6"/>
      <c r="GX30" s="5"/>
      <c r="GY30" s="5"/>
      <c r="GZ30" s="6"/>
      <c r="HB30" s="5"/>
      <c r="HC30" s="5"/>
      <c r="HD30" s="6"/>
      <c r="HF30" s="5"/>
      <c r="HG30" s="5"/>
      <c r="HH30" s="6"/>
      <c r="HJ30" s="5"/>
      <c r="HK30" s="5"/>
      <c r="HL30" s="6"/>
      <c r="HN30" s="5"/>
      <c r="HO30" s="5"/>
      <c r="HP30" s="6"/>
      <c r="HR30" s="5"/>
      <c r="HS30" s="5"/>
      <c r="HT30" s="6"/>
      <c r="HV30" s="5"/>
      <c r="HW30" s="5"/>
      <c r="HX30" s="6"/>
      <c r="HZ30" s="5"/>
      <c r="IA30" s="5"/>
      <c r="IB30" s="6"/>
      <c r="ID30" s="5"/>
      <c r="IE30" s="5"/>
      <c r="IF30" s="6"/>
      <c r="IH30" s="5"/>
      <c r="II30" s="5"/>
    </row>
    <row r="31" spans="1:244" x14ac:dyDescent="0.2">
      <c r="B31" s="116" t="s">
        <v>80</v>
      </c>
      <c r="C31" s="121" t="s">
        <v>81</v>
      </c>
      <c r="D31" s="118">
        <v>738906</v>
      </c>
      <c r="E31" s="119" t="s">
        <v>82</v>
      </c>
      <c r="F31" s="120">
        <v>151158</v>
      </c>
      <c r="G31" s="118" t="s">
        <v>184</v>
      </c>
      <c r="H31" s="22" t="s">
        <v>34</v>
      </c>
      <c r="I31" s="52">
        <v>456861</v>
      </c>
      <c r="J31" s="17"/>
      <c r="K31" s="20"/>
      <c r="M31" s="11"/>
      <c r="N31" s="11"/>
      <c r="O31" s="11"/>
      <c r="P31" s="11"/>
      <c r="Q31" s="11"/>
      <c r="R31" s="11"/>
    </row>
    <row r="32" spans="1:244" ht="14.25" customHeight="1" x14ac:dyDescent="0.2">
      <c r="B32" s="116" t="s">
        <v>195</v>
      </c>
      <c r="C32" s="121" t="s">
        <v>196</v>
      </c>
      <c r="D32" s="118">
        <v>817951</v>
      </c>
      <c r="E32" s="135" t="s">
        <v>199</v>
      </c>
      <c r="F32" s="117">
        <v>151138</v>
      </c>
      <c r="G32" s="118" t="s">
        <v>217</v>
      </c>
      <c r="H32" s="54" t="s">
        <v>32</v>
      </c>
      <c r="I32" s="55">
        <v>25574</v>
      </c>
      <c r="J32" s="17"/>
      <c r="K32" s="20"/>
      <c r="M32" s="11"/>
      <c r="N32" s="11"/>
      <c r="O32" s="11"/>
      <c r="P32" s="11"/>
      <c r="Q32" s="11"/>
      <c r="R32" s="11"/>
    </row>
    <row r="33" spans="1:18" x14ac:dyDescent="0.2">
      <c r="B33" s="116" t="s">
        <v>231</v>
      </c>
      <c r="C33" s="121" t="s">
        <v>232</v>
      </c>
      <c r="D33" s="129">
        <v>836516</v>
      </c>
      <c r="E33" s="136" t="s">
        <v>237</v>
      </c>
      <c r="F33" s="117">
        <v>151456</v>
      </c>
      <c r="G33" s="118" t="s">
        <v>93</v>
      </c>
      <c r="H33" s="22" t="s">
        <v>28</v>
      </c>
      <c r="I33" s="52">
        <v>66245</v>
      </c>
      <c r="J33" s="17"/>
      <c r="K33" s="20"/>
      <c r="M33" s="11"/>
      <c r="N33" s="11"/>
      <c r="O33" s="11"/>
      <c r="P33" s="11"/>
      <c r="Q33" s="11"/>
      <c r="R33" s="11"/>
    </row>
    <row r="34" spans="1:18" s="10" customFormat="1" x14ac:dyDescent="0.2">
      <c r="A34" s="5"/>
      <c r="B34" s="137" t="s">
        <v>105</v>
      </c>
      <c r="C34" s="121" t="s">
        <v>104</v>
      </c>
      <c r="D34" s="118">
        <v>781557</v>
      </c>
      <c r="E34" s="119" t="str">
        <f>CONCATENATE(D34,"@fedex.com")</f>
        <v>781557@fedex.com</v>
      </c>
      <c r="F34" s="128">
        <v>151343</v>
      </c>
      <c r="G34" s="118" t="s">
        <v>189</v>
      </c>
      <c r="H34" s="22" t="s">
        <v>72</v>
      </c>
      <c r="I34" s="52">
        <v>438769</v>
      </c>
      <c r="J34" s="17"/>
    </row>
    <row r="35" spans="1:18" x14ac:dyDescent="0.2">
      <c r="B35" s="385" t="s">
        <v>60</v>
      </c>
      <c r="C35" s="386"/>
      <c r="D35" s="386"/>
      <c r="E35" s="386"/>
      <c r="F35" s="386"/>
      <c r="G35" s="386"/>
      <c r="H35" s="386"/>
      <c r="I35" s="386"/>
      <c r="J35" s="387"/>
    </row>
    <row r="36" spans="1:18" x14ac:dyDescent="0.2">
      <c r="B36" s="116" t="s">
        <v>85</v>
      </c>
      <c r="C36" s="121" t="s">
        <v>86</v>
      </c>
      <c r="D36" s="117">
        <v>761113</v>
      </c>
      <c r="E36" s="119" t="s">
        <v>87</v>
      </c>
      <c r="F36" s="128">
        <v>151252</v>
      </c>
      <c r="G36" s="118" t="s">
        <v>84</v>
      </c>
      <c r="H36" s="22" t="s">
        <v>207</v>
      </c>
      <c r="I36" s="23"/>
      <c r="J36" s="115"/>
    </row>
    <row r="37" spans="1:18" x14ac:dyDescent="0.2">
      <c r="B37" s="138" t="s">
        <v>222</v>
      </c>
      <c r="C37" s="128" t="s">
        <v>220</v>
      </c>
      <c r="D37" s="139">
        <v>830492</v>
      </c>
      <c r="E37" s="140" t="s">
        <v>224</v>
      </c>
      <c r="F37" s="128">
        <v>151200</v>
      </c>
      <c r="G37" s="118" t="s">
        <v>214</v>
      </c>
      <c r="H37" s="22" t="s">
        <v>180</v>
      </c>
      <c r="I37" s="23"/>
      <c r="J37" s="115"/>
    </row>
    <row r="38" spans="1:18" x14ac:dyDescent="0.2">
      <c r="B38" s="385" t="s">
        <v>163</v>
      </c>
      <c r="C38" s="386"/>
      <c r="D38" s="386"/>
      <c r="E38" s="386"/>
      <c r="F38" s="386"/>
      <c r="G38" s="386"/>
      <c r="H38" s="386"/>
      <c r="I38" s="386"/>
      <c r="J38" s="387"/>
    </row>
    <row r="39" spans="1:18" hidden="1" x14ac:dyDescent="0.2">
      <c r="B39" s="46" t="s">
        <v>97</v>
      </c>
      <c r="C39" s="7" t="s">
        <v>98</v>
      </c>
      <c r="D39" s="95">
        <v>777269</v>
      </c>
      <c r="E39" s="69" t="s">
        <v>99</v>
      </c>
      <c r="F39" s="8">
        <v>151296</v>
      </c>
      <c r="G39" s="21" t="s">
        <v>161</v>
      </c>
      <c r="H39" s="23" t="s">
        <v>79</v>
      </c>
      <c r="I39" s="23"/>
      <c r="J39" s="115"/>
    </row>
    <row r="40" spans="1:18" hidden="1" x14ac:dyDescent="0.2">
      <c r="B40" s="46" t="s">
        <v>143</v>
      </c>
      <c r="C40" s="7" t="s">
        <v>144</v>
      </c>
      <c r="D40" s="15">
        <v>769736</v>
      </c>
      <c r="E40" s="24" t="s">
        <v>145</v>
      </c>
      <c r="F40" s="95">
        <v>151067</v>
      </c>
      <c r="G40" s="12" t="s">
        <v>93</v>
      </c>
      <c r="H40" s="23" t="s">
        <v>77</v>
      </c>
      <c r="I40" s="23" t="s">
        <v>180</v>
      </c>
      <c r="J40" s="115"/>
    </row>
    <row r="41" spans="1:18" x14ac:dyDescent="0.2">
      <c r="B41" s="46" t="s">
        <v>143</v>
      </c>
      <c r="C41" s="7" t="s">
        <v>144</v>
      </c>
      <c r="D41" s="15">
        <v>769736</v>
      </c>
      <c r="E41" s="24" t="s">
        <v>145</v>
      </c>
      <c r="F41" s="95">
        <v>151067</v>
      </c>
      <c r="G41" s="12" t="s">
        <v>93</v>
      </c>
      <c r="H41" s="22" t="s">
        <v>28</v>
      </c>
      <c r="I41" s="52">
        <v>66245</v>
      </c>
      <c r="J41" s="115"/>
      <c r="K41" s="20"/>
    </row>
    <row r="42" spans="1:18" ht="15" thickBot="1" x14ac:dyDescent="0.25">
      <c r="B42" s="47" t="s">
        <v>97</v>
      </c>
      <c r="C42" s="18" t="s">
        <v>98</v>
      </c>
      <c r="D42" s="48">
        <v>777269</v>
      </c>
      <c r="E42" s="93" t="s">
        <v>99</v>
      </c>
      <c r="F42" s="94">
        <v>151296</v>
      </c>
      <c r="G42" s="80" t="s">
        <v>161</v>
      </c>
      <c r="H42" s="49" t="s">
        <v>136</v>
      </c>
      <c r="I42" s="89">
        <v>609854</v>
      </c>
      <c r="J42" s="92"/>
      <c r="K42" s="20"/>
    </row>
    <row r="43" spans="1:18" ht="15" thickBot="1" x14ac:dyDescent="0.25">
      <c r="B43" s="388" t="s">
        <v>262</v>
      </c>
      <c r="C43" s="389"/>
      <c r="D43" s="389"/>
      <c r="E43" s="389"/>
      <c r="F43" s="389"/>
      <c r="G43" s="389"/>
      <c r="H43" s="389"/>
      <c r="I43" s="389"/>
      <c r="J43" s="390"/>
    </row>
    <row r="45" spans="1:18" x14ac:dyDescent="0.2">
      <c r="B45" s="50" t="s">
        <v>159</v>
      </c>
      <c r="C45" s="50"/>
    </row>
    <row r="46" spans="1:18" x14ac:dyDescent="0.2">
      <c r="B46" s="57" t="s">
        <v>160</v>
      </c>
      <c r="C46" s="57"/>
    </row>
    <row r="47" spans="1:18" x14ac:dyDescent="0.2">
      <c r="B47" s="51" t="s">
        <v>181</v>
      </c>
      <c r="C47" s="51"/>
    </row>
    <row r="48" spans="1:18" ht="15" x14ac:dyDescent="0.25">
      <c r="B48" s="76" t="s">
        <v>246</v>
      </c>
      <c r="C48" s="76"/>
      <c r="D48" s="1"/>
      <c r="E48" s="13"/>
      <c r="F48" s="1"/>
      <c r="G48" s="1"/>
      <c r="K48" s="1"/>
    </row>
    <row r="49" spans="2:11" x14ac:dyDescent="0.2">
      <c r="K49" s="1"/>
    </row>
    <row r="50" spans="2:11" x14ac:dyDescent="0.2">
      <c r="D50" s="1"/>
      <c r="E50" s="13"/>
      <c r="F50" s="1"/>
      <c r="G50" s="1"/>
      <c r="K50" s="1"/>
    </row>
    <row r="51" spans="2:11" x14ac:dyDescent="0.2">
      <c r="B51" s="1" t="s">
        <v>234</v>
      </c>
      <c r="C51" s="1">
        <v>20</v>
      </c>
      <c r="D51" s="1"/>
      <c r="E51" s="13"/>
      <c r="F51" s="1"/>
      <c r="G51" s="1"/>
      <c r="K51" s="1"/>
    </row>
    <row r="52" spans="2:11" x14ac:dyDescent="0.2">
      <c r="D52" s="1"/>
      <c r="E52" s="13"/>
      <c r="F52" s="1"/>
      <c r="G52" s="1"/>
      <c r="K52" s="1"/>
    </row>
  </sheetData>
  <mergeCells count="26">
    <mergeCell ref="B35:J35"/>
    <mergeCell ref="B43:J43"/>
    <mergeCell ref="B28:I28"/>
    <mergeCell ref="B38:J38"/>
    <mergeCell ref="B19:J19"/>
    <mergeCell ref="B30:C30"/>
    <mergeCell ref="B21:C21"/>
    <mergeCell ref="B20:J20"/>
    <mergeCell ref="B29:J29"/>
    <mergeCell ref="H9:J9"/>
    <mergeCell ref="B15:C15"/>
    <mergeCell ref="B13:J13"/>
    <mergeCell ref="B17:J17"/>
    <mergeCell ref="H10:I10"/>
    <mergeCell ref="H11:I11"/>
    <mergeCell ref="B12:J12"/>
    <mergeCell ref="B14:J14"/>
    <mergeCell ref="H7:I7"/>
    <mergeCell ref="H8:I8"/>
    <mergeCell ref="H4:J4"/>
    <mergeCell ref="B1:J1"/>
    <mergeCell ref="B2:J2"/>
    <mergeCell ref="B3:C3"/>
    <mergeCell ref="H3:J3"/>
    <mergeCell ref="H5:J5"/>
    <mergeCell ref="H6:I6"/>
  </mergeCells>
  <phoneticPr fontId="4" type="noConversion"/>
  <hyperlinks>
    <hyperlink ref="E40" r:id="rId1"/>
    <hyperlink ref="E4" r:id="rId2"/>
    <hyperlink ref="E39" r:id="rId3"/>
    <hyperlink ref="E7" r:id="rId4"/>
    <hyperlink ref="F7" r:id="rId5"/>
    <hyperlink ref="E32" r:id="rId6"/>
    <hyperlink ref="E31" r:id="rId7"/>
    <hyperlink ref="E41" r:id="rId8"/>
    <hyperlink ref="E42" r:id="rId9"/>
    <hyperlink ref="F6" r:id="rId10"/>
    <hyperlink ref="E6" r:id="rId11"/>
    <hyperlink ref="E36" r:id="rId12" display="777271@fedex.com"/>
    <hyperlink ref="E23" r:id="rId13"/>
    <hyperlink ref="E33" r:id="rId14"/>
    <hyperlink ref="E11" r:id="rId15"/>
    <hyperlink ref="F11" r:id="rId16"/>
    <hyperlink ref="E37" r:id="rId17"/>
  </hyperlinks>
  <pageMargins left="0.25" right="0.25" top="0.25" bottom="0" header="0.5" footer="0.5"/>
  <pageSetup scale="74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118"/>
  <sheetViews>
    <sheetView topLeftCell="A82" zoomScaleNormal="100" workbookViewId="0">
      <selection activeCell="A40" sqref="A40:XFD40"/>
    </sheetView>
  </sheetViews>
  <sheetFormatPr defaultColWidth="29.85546875" defaultRowHeight="12.75" x14ac:dyDescent="0.2"/>
  <cols>
    <col min="1" max="1" width="17.5703125" customWidth="1"/>
    <col min="2" max="2" width="14.140625" customWidth="1"/>
    <col min="3" max="3" width="9.42578125" customWidth="1"/>
    <col min="4" max="4" width="34" customWidth="1"/>
    <col min="5" max="5" width="17.7109375" customWidth="1"/>
    <col min="6" max="7" width="14.28515625" customWidth="1"/>
    <col min="8" max="8" width="13.85546875" customWidth="1"/>
    <col min="9" max="9" width="7.42578125" customWidth="1"/>
  </cols>
  <sheetData>
    <row r="1" spans="1:10" ht="20.25" customHeight="1" thickBot="1" x14ac:dyDescent="0.25">
      <c r="A1" s="412" t="s">
        <v>475</v>
      </c>
      <c r="B1" s="413"/>
      <c r="C1" s="413"/>
      <c r="D1" s="413"/>
      <c r="E1" s="413"/>
      <c r="F1" s="413"/>
      <c r="G1" s="413"/>
      <c r="H1" s="414"/>
      <c r="I1" s="141"/>
    </row>
    <row r="2" spans="1:10" ht="15" x14ac:dyDescent="0.2">
      <c r="A2" s="415" t="s">
        <v>4</v>
      </c>
      <c r="B2" s="415"/>
      <c r="C2" s="415"/>
      <c r="D2" s="415"/>
      <c r="E2" s="415"/>
      <c r="F2" s="415"/>
      <c r="G2" s="415"/>
      <c r="H2" s="415"/>
      <c r="J2" s="77"/>
    </row>
    <row r="3" spans="1:10" ht="15" x14ac:dyDescent="0.25">
      <c r="A3" s="419" t="s">
        <v>39</v>
      </c>
      <c r="B3" s="419"/>
      <c r="C3" s="222" t="s">
        <v>251</v>
      </c>
      <c r="D3" s="143" t="s">
        <v>0</v>
      </c>
      <c r="E3" s="143" t="s">
        <v>51</v>
      </c>
      <c r="F3" s="144" t="s">
        <v>1</v>
      </c>
      <c r="G3" s="405" t="s">
        <v>36</v>
      </c>
      <c r="H3" s="406"/>
      <c r="J3" s="77"/>
    </row>
    <row r="4" spans="1:10" ht="14.25" x14ac:dyDescent="0.2">
      <c r="A4" s="149" t="s">
        <v>314</v>
      </c>
      <c r="B4" s="149" t="s">
        <v>315</v>
      </c>
      <c r="C4" s="100">
        <v>866250</v>
      </c>
      <c r="D4" s="170" t="s">
        <v>316</v>
      </c>
      <c r="E4" s="171" t="s">
        <v>317</v>
      </c>
      <c r="F4" s="100" t="s">
        <v>417</v>
      </c>
      <c r="G4" s="407" t="s">
        <v>213</v>
      </c>
      <c r="H4" s="407"/>
      <c r="J4" s="78"/>
    </row>
    <row r="5" spans="1:10" x14ac:dyDescent="0.2">
      <c r="A5" s="149" t="s">
        <v>470</v>
      </c>
      <c r="B5" s="149" t="s">
        <v>471</v>
      </c>
      <c r="C5" s="150">
        <v>865249</v>
      </c>
      <c r="D5" s="170" t="s">
        <v>472</v>
      </c>
      <c r="E5" s="171" t="s">
        <v>473</v>
      </c>
      <c r="F5" s="100" t="s">
        <v>474</v>
      </c>
      <c r="G5" s="407" t="s">
        <v>295</v>
      </c>
      <c r="H5" s="407"/>
      <c r="J5" s="77"/>
    </row>
    <row r="6" spans="1:10" x14ac:dyDescent="0.2">
      <c r="A6" s="149" t="s">
        <v>94</v>
      </c>
      <c r="B6" s="149" t="s">
        <v>3</v>
      </c>
      <c r="C6" s="100">
        <v>561365</v>
      </c>
      <c r="D6" s="170" t="s">
        <v>95</v>
      </c>
      <c r="E6" s="171" t="s">
        <v>96</v>
      </c>
      <c r="F6" s="100" t="s">
        <v>418</v>
      </c>
      <c r="G6" s="407" t="s">
        <v>294</v>
      </c>
      <c r="H6" s="407"/>
    </row>
    <row r="7" spans="1:10" x14ac:dyDescent="0.2">
      <c r="A7" s="149" t="s">
        <v>90</v>
      </c>
      <c r="B7" s="149" t="s">
        <v>88</v>
      </c>
      <c r="C7" s="100">
        <v>769390</v>
      </c>
      <c r="D7" s="170" t="s">
        <v>276</v>
      </c>
      <c r="E7" s="171" t="s">
        <v>241</v>
      </c>
      <c r="F7" s="100" t="s">
        <v>242</v>
      </c>
      <c r="G7" s="407" t="s">
        <v>185</v>
      </c>
      <c r="H7" s="407"/>
    </row>
    <row r="8" spans="1:10" s="245" customFormat="1" ht="15.75" thickBot="1" x14ac:dyDescent="0.25">
      <c r="A8" s="424" t="s">
        <v>277</v>
      </c>
      <c r="B8" s="424"/>
      <c r="C8" s="424"/>
      <c r="D8" s="424"/>
      <c r="E8" s="424"/>
      <c r="F8" s="424"/>
      <c r="G8" s="424"/>
      <c r="H8" s="424"/>
    </row>
    <row r="9" spans="1:10" ht="15.75" thickBot="1" x14ac:dyDescent="0.25">
      <c r="A9" s="425" t="s">
        <v>318</v>
      </c>
      <c r="B9" s="426"/>
      <c r="C9" s="426"/>
      <c r="D9" s="426"/>
      <c r="E9" s="426"/>
      <c r="F9" s="426"/>
      <c r="G9" s="426"/>
      <c r="H9" s="427"/>
    </row>
    <row r="10" spans="1:10" ht="15" x14ac:dyDescent="0.25">
      <c r="A10" s="420" t="s">
        <v>38</v>
      </c>
      <c r="B10" s="420"/>
      <c r="C10" s="223" t="s">
        <v>251</v>
      </c>
      <c r="D10" s="145" t="s">
        <v>51</v>
      </c>
      <c r="E10" s="146" t="s">
        <v>5</v>
      </c>
      <c r="F10" s="146" t="s">
        <v>70</v>
      </c>
      <c r="G10" s="176" t="s">
        <v>274</v>
      </c>
      <c r="H10" s="176" t="s">
        <v>265</v>
      </c>
    </row>
    <row r="11" spans="1:10" s="245" customFormat="1" x14ac:dyDescent="0.2">
      <c r="A11" s="247" t="s">
        <v>421</v>
      </c>
      <c r="B11" s="248" t="s">
        <v>422</v>
      </c>
      <c r="C11" s="249">
        <v>879091</v>
      </c>
      <c r="D11" s="250" t="s">
        <v>423</v>
      </c>
      <c r="E11" s="251">
        <v>202157</v>
      </c>
      <c r="F11" s="264" t="s">
        <v>302</v>
      </c>
      <c r="G11" s="256" t="s">
        <v>477</v>
      </c>
      <c r="H11" s="153">
        <v>1</v>
      </c>
    </row>
    <row r="12" spans="1:10" x14ac:dyDescent="0.2">
      <c r="A12" s="155" t="s">
        <v>61</v>
      </c>
      <c r="B12" s="155" t="s">
        <v>10</v>
      </c>
      <c r="C12" s="157">
        <v>691518</v>
      </c>
      <c r="D12" s="189" t="s">
        <v>62</v>
      </c>
      <c r="E12" s="97">
        <v>151389</v>
      </c>
      <c r="F12" s="264" t="s">
        <v>68</v>
      </c>
      <c r="G12" s="180" t="s">
        <v>275</v>
      </c>
      <c r="H12" s="153">
        <v>2</v>
      </c>
    </row>
    <row r="13" spans="1:10" ht="13.5" thickBot="1" x14ac:dyDescent="0.25">
      <c r="A13" s="252" t="s">
        <v>419</v>
      </c>
      <c r="B13" s="252" t="s">
        <v>420</v>
      </c>
      <c r="C13" s="253">
        <v>879090</v>
      </c>
      <c r="D13" s="254" t="s">
        <v>424</v>
      </c>
      <c r="E13" s="255">
        <v>204290</v>
      </c>
      <c r="F13" s="293" t="s">
        <v>66</v>
      </c>
      <c r="G13" s="256" t="s">
        <v>477</v>
      </c>
      <c r="H13" s="153">
        <v>3</v>
      </c>
    </row>
    <row r="14" spans="1:10" ht="15.75" thickBot="1" x14ac:dyDescent="0.25">
      <c r="A14" s="399" t="s">
        <v>266</v>
      </c>
      <c r="B14" s="400"/>
      <c r="C14" s="400"/>
      <c r="D14" s="400"/>
      <c r="E14" s="400"/>
      <c r="F14" s="400"/>
      <c r="G14" s="400"/>
      <c r="H14" s="401"/>
    </row>
    <row r="15" spans="1:10" ht="15" x14ac:dyDescent="0.25">
      <c r="A15" s="420" t="s">
        <v>38</v>
      </c>
      <c r="B15" s="420"/>
      <c r="C15" s="223" t="s">
        <v>251</v>
      </c>
      <c r="D15" s="145" t="s">
        <v>57</v>
      </c>
      <c r="E15" s="146" t="s">
        <v>5</v>
      </c>
      <c r="F15" s="146" t="s">
        <v>70</v>
      </c>
      <c r="G15" s="176" t="s">
        <v>274</v>
      </c>
      <c r="H15" s="145" t="s">
        <v>265</v>
      </c>
    </row>
    <row r="16" spans="1:10" x14ac:dyDescent="0.2">
      <c r="A16" s="215" t="s">
        <v>206</v>
      </c>
      <c r="B16" s="216" t="s">
        <v>35</v>
      </c>
      <c r="C16" s="217">
        <v>654769</v>
      </c>
      <c r="D16" s="191" t="s">
        <v>54</v>
      </c>
      <c r="E16" s="218">
        <v>151015</v>
      </c>
      <c r="F16" s="264" t="s">
        <v>67</v>
      </c>
      <c r="G16" s="179" t="s">
        <v>477</v>
      </c>
      <c r="H16" s="153">
        <v>4</v>
      </c>
    </row>
    <row r="17" spans="1:8" x14ac:dyDescent="0.2">
      <c r="A17" s="154" t="s">
        <v>238</v>
      </c>
      <c r="B17" s="154" t="s">
        <v>41</v>
      </c>
      <c r="C17" s="147">
        <v>784764</v>
      </c>
      <c r="D17" s="169" t="s">
        <v>239</v>
      </c>
      <c r="E17" s="148">
        <v>151283</v>
      </c>
      <c r="F17" s="294" t="s">
        <v>67</v>
      </c>
      <c r="G17" s="180" t="s">
        <v>275</v>
      </c>
      <c r="H17" s="153">
        <v>5</v>
      </c>
    </row>
    <row r="18" spans="1:8" x14ac:dyDescent="0.2">
      <c r="A18" s="155" t="s">
        <v>264</v>
      </c>
      <c r="B18" s="155" t="s">
        <v>106</v>
      </c>
      <c r="C18" s="103">
        <v>781563</v>
      </c>
      <c r="D18" s="153" t="str">
        <f>CONCATENATE(C18,"@fedex.com")</f>
        <v>781563@fedex.com</v>
      </c>
      <c r="E18" s="156">
        <v>151318</v>
      </c>
      <c r="F18" s="264" t="s">
        <v>65</v>
      </c>
      <c r="G18" s="180" t="s">
        <v>275</v>
      </c>
      <c r="H18" s="153">
        <v>6</v>
      </c>
    </row>
    <row r="19" spans="1:8" x14ac:dyDescent="0.2">
      <c r="A19" s="161" t="s">
        <v>191</v>
      </c>
      <c r="B19" s="161" t="s">
        <v>192</v>
      </c>
      <c r="C19" s="147">
        <v>817948</v>
      </c>
      <c r="D19" s="162" t="s">
        <v>197</v>
      </c>
      <c r="E19" s="147">
        <v>151093</v>
      </c>
      <c r="F19" s="295" t="s">
        <v>272</v>
      </c>
      <c r="G19" s="180" t="s">
        <v>275</v>
      </c>
      <c r="H19" s="153">
        <v>7</v>
      </c>
    </row>
    <row r="20" spans="1:8" x14ac:dyDescent="0.2">
      <c r="A20" s="155" t="s">
        <v>228</v>
      </c>
      <c r="B20" s="155" t="s">
        <v>229</v>
      </c>
      <c r="C20" s="173">
        <v>836514</v>
      </c>
      <c r="D20" s="185" t="s">
        <v>235</v>
      </c>
      <c r="E20" s="103">
        <v>151471</v>
      </c>
      <c r="F20" s="264" t="s">
        <v>68</v>
      </c>
      <c r="G20" s="180" t="s">
        <v>275</v>
      </c>
      <c r="H20" s="153">
        <v>8</v>
      </c>
    </row>
    <row r="21" spans="1:8" x14ac:dyDescent="0.2">
      <c r="A21" s="155" t="s">
        <v>193</v>
      </c>
      <c r="B21" s="155" t="s">
        <v>194</v>
      </c>
      <c r="C21" s="157">
        <v>817950</v>
      </c>
      <c r="D21" s="186" t="s">
        <v>198</v>
      </c>
      <c r="E21" s="97">
        <v>151125</v>
      </c>
      <c r="F21" s="264" t="s">
        <v>67</v>
      </c>
      <c r="G21" s="180" t="s">
        <v>275</v>
      </c>
      <c r="H21" s="153">
        <v>9</v>
      </c>
    </row>
    <row r="22" spans="1:8" x14ac:dyDescent="0.2">
      <c r="A22" s="155" t="s">
        <v>223</v>
      </c>
      <c r="B22" s="155" t="s">
        <v>221</v>
      </c>
      <c r="C22" s="165">
        <v>830494</v>
      </c>
      <c r="D22" s="188" t="s">
        <v>225</v>
      </c>
      <c r="E22" s="165">
        <v>151161</v>
      </c>
      <c r="F22" s="293" t="s">
        <v>66</v>
      </c>
      <c r="G22" s="180" t="s">
        <v>477</v>
      </c>
      <c r="H22" s="153">
        <v>10</v>
      </c>
    </row>
    <row r="23" spans="1:8" x14ac:dyDescent="0.2">
      <c r="A23" s="154" t="s">
        <v>261</v>
      </c>
      <c r="B23" s="154" t="s">
        <v>260</v>
      </c>
      <c r="C23" s="147">
        <v>847842</v>
      </c>
      <c r="D23" s="153" t="s">
        <v>270</v>
      </c>
      <c r="E23" s="164">
        <v>151078</v>
      </c>
      <c r="F23" s="296" t="s">
        <v>67</v>
      </c>
      <c r="G23" s="180" t="s">
        <v>275</v>
      </c>
      <c r="H23" s="153">
        <v>11</v>
      </c>
    </row>
    <row r="24" spans="1:8" x14ac:dyDescent="0.2">
      <c r="A24" s="155" t="s">
        <v>230</v>
      </c>
      <c r="B24" s="155" t="s">
        <v>233</v>
      </c>
      <c r="C24" s="173">
        <v>836857</v>
      </c>
      <c r="D24" s="188" t="s">
        <v>236</v>
      </c>
      <c r="E24" s="97">
        <v>151459</v>
      </c>
      <c r="F24" s="264" t="s">
        <v>65</v>
      </c>
      <c r="G24" s="180" t="s">
        <v>477</v>
      </c>
      <c r="H24" s="153">
        <v>12</v>
      </c>
    </row>
    <row r="25" spans="1:8" x14ac:dyDescent="0.2">
      <c r="A25" s="154" t="s">
        <v>257</v>
      </c>
      <c r="B25" s="154" t="s">
        <v>256</v>
      </c>
      <c r="C25" s="147">
        <v>847832</v>
      </c>
      <c r="D25" s="153" t="s">
        <v>268</v>
      </c>
      <c r="E25" s="164">
        <v>151057</v>
      </c>
      <c r="F25" s="296" t="s">
        <v>66</v>
      </c>
      <c r="G25" s="180" t="s">
        <v>477</v>
      </c>
      <c r="H25" s="153">
        <v>13</v>
      </c>
    </row>
    <row r="26" spans="1:8" x14ac:dyDescent="0.2">
      <c r="A26" s="154" t="s">
        <v>139</v>
      </c>
      <c r="B26" s="154" t="s">
        <v>140</v>
      </c>
      <c r="C26" s="147">
        <v>784785</v>
      </c>
      <c r="D26" s="153" t="s">
        <v>142</v>
      </c>
      <c r="E26" s="148">
        <v>151358</v>
      </c>
      <c r="F26" s="296" t="s">
        <v>272</v>
      </c>
      <c r="G26" s="180" t="s">
        <v>477</v>
      </c>
      <c r="H26" s="153">
        <v>14</v>
      </c>
    </row>
    <row r="27" spans="1:8" x14ac:dyDescent="0.2">
      <c r="A27" s="154" t="s">
        <v>259</v>
      </c>
      <c r="B27" s="154" t="s">
        <v>258</v>
      </c>
      <c r="C27" s="147">
        <v>847836</v>
      </c>
      <c r="D27" s="153" t="s">
        <v>269</v>
      </c>
      <c r="E27" s="164">
        <v>151083</v>
      </c>
      <c r="F27" s="296" t="s">
        <v>456</v>
      </c>
      <c r="G27" s="180" t="s">
        <v>477</v>
      </c>
      <c r="H27" s="153">
        <v>15</v>
      </c>
    </row>
    <row r="28" spans="1:8" x14ac:dyDescent="0.2">
      <c r="A28" s="155" t="s">
        <v>195</v>
      </c>
      <c r="B28" s="155" t="s">
        <v>196</v>
      </c>
      <c r="C28" s="103">
        <v>817951</v>
      </c>
      <c r="D28" s="182" t="s">
        <v>199</v>
      </c>
      <c r="E28" s="103">
        <v>151138</v>
      </c>
      <c r="F28" s="293" t="s">
        <v>66</v>
      </c>
      <c r="G28" s="180" t="s">
        <v>275</v>
      </c>
      <c r="H28" s="153">
        <v>16</v>
      </c>
    </row>
    <row r="29" spans="1:8" x14ac:dyDescent="0.2">
      <c r="A29" s="194" t="s">
        <v>222</v>
      </c>
      <c r="B29" s="194" t="s">
        <v>220</v>
      </c>
      <c r="C29" s="195">
        <v>830492</v>
      </c>
      <c r="D29" s="183" t="s">
        <v>224</v>
      </c>
      <c r="E29" s="160">
        <v>151200</v>
      </c>
      <c r="F29" s="264" t="s">
        <v>69</v>
      </c>
      <c r="G29" s="180" t="s">
        <v>477</v>
      </c>
      <c r="H29" s="153">
        <v>17</v>
      </c>
    </row>
    <row r="30" spans="1:8" ht="13.5" thickBot="1" x14ac:dyDescent="0.25">
      <c r="A30" s="155" t="s">
        <v>100</v>
      </c>
      <c r="B30" s="214" t="s">
        <v>101</v>
      </c>
      <c r="C30" s="103">
        <v>781580</v>
      </c>
      <c r="D30" s="153" t="str">
        <f>CONCATENATE(C30,"@fedex.com")</f>
        <v>781580@fedex.com</v>
      </c>
      <c r="E30" s="156">
        <v>151341</v>
      </c>
      <c r="F30" s="264" t="s">
        <v>65</v>
      </c>
      <c r="G30" s="180" t="s">
        <v>477</v>
      </c>
      <c r="H30" s="153">
        <v>18</v>
      </c>
    </row>
    <row r="31" spans="1:8" ht="15.75" thickBot="1" x14ac:dyDescent="0.25">
      <c r="A31" s="421" t="s">
        <v>267</v>
      </c>
      <c r="B31" s="422"/>
      <c r="C31" s="422"/>
      <c r="D31" s="422"/>
      <c r="E31" s="422"/>
      <c r="F31" s="422"/>
      <c r="G31" s="422"/>
      <c r="H31" s="423"/>
    </row>
    <row r="32" spans="1:8" ht="15" x14ac:dyDescent="0.25">
      <c r="A32" s="420" t="s">
        <v>38</v>
      </c>
      <c r="B32" s="420"/>
      <c r="C32" s="223" t="s">
        <v>251</v>
      </c>
      <c r="D32" s="145" t="s">
        <v>57</v>
      </c>
      <c r="E32" s="146" t="s">
        <v>5</v>
      </c>
      <c r="F32" s="146" t="s">
        <v>70</v>
      </c>
      <c r="G32" s="176" t="s">
        <v>274</v>
      </c>
      <c r="H32" s="145" t="s">
        <v>265</v>
      </c>
    </row>
    <row r="33" spans="1:9" x14ac:dyDescent="0.2">
      <c r="A33" s="155" t="s">
        <v>426</v>
      </c>
      <c r="B33" s="155" t="s">
        <v>89</v>
      </c>
      <c r="C33" s="103">
        <v>880771</v>
      </c>
      <c r="D33" s="263" t="s">
        <v>427</v>
      </c>
      <c r="E33" s="97">
        <v>151321</v>
      </c>
      <c r="F33" s="295" t="s">
        <v>66</v>
      </c>
      <c r="G33" s="180" t="s">
        <v>477</v>
      </c>
      <c r="H33" s="213">
        <v>19</v>
      </c>
      <c r="I33" s="175"/>
    </row>
    <row r="34" spans="1:9" x14ac:dyDescent="0.2">
      <c r="A34" s="155" t="s">
        <v>255</v>
      </c>
      <c r="B34" s="155" t="s">
        <v>254</v>
      </c>
      <c r="C34" s="103">
        <v>847827</v>
      </c>
      <c r="D34" s="153" t="s">
        <v>271</v>
      </c>
      <c r="E34" s="156">
        <v>151013</v>
      </c>
      <c r="F34" s="264" t="s">
        <v>66</v>
      </c>
      <c r="G34" s="180" t="s">
        <v>275</v>
      </c>
      <c r="H34" s="213">
        <v>20</v>
      </c>
    </row>
    <row r="35" spans="1:9" x14ac:dyDescent="0.2">
      <c r="A35" s="155" t="s">
        <v>80</v>
      </c>
      <c r="B35" s="155" t="s">
        <v>81</v>
      </c>
      <c r="C35" s="103">
        <v>738906</v>
      </c>
      <c r="D35" s="188" t="s">
        <v>82</v>
      </c>
      <c r="E35" s="97">
        <v>151158</v>
      </c>
      <c r="F35" s="264" t="s">
        <v>83</v>
      </c>
      <c r="G35" s="180" t="s">
        <v>275</v>
      </c>
      <c r="H35" s="213">
        <v>21</v>
      </c>
    </row>
    <row r="36" spans="1:9" x14ac:dyDescent="0.2">
      <c r="A36" s="161" t="s">
        <v>8</v>
      </c>
      <c r="B36" s="161" t="s">
        <v>9</v>
      </c>
      <c r="C36" s="147">
        <v>555913</v>
      </c>
      <c r="D36" s="147" t="s">
        <v>53</v>
      </c>
      <c r="E36" s="147">
        <v>151033</v>
      </c>
      <c r="F36" s="295" t="s">
        <v>69</v>
      </c>
      <c r="G36" s="180" t="s">
        <v>275</v>
      </c>
      <c r="H36" s="213">
        <v>22</v>
      </c>
    </row>
    <row r="37" spans="1:9" x14ac:dyDescent="0.2">
      <c r="A37" s="161" t="s">
        <v>292</v>
      </c>
      <c r="B37" s="161" t="s">
        <v>254</v>
      </c>
      <c r="C37" s="147">
        <v>858853</v>
      </c>
      <c r="D37" s="147" t="s">
        <v>293</v>
      </c>
      <c r="E37" s="147">
        <v>151236</v>
      </c>
      <c r="F37" s="295" t="s">
        <v>84</v>
      </c>
      <c r="G37" s="180" t="s">
        <v>477</v>
      </c>
      <c r="H37" s="213">
        <v>23</v>
      </c>
    </row>
    <row r="38" spans="1:9" x14ac:dyDescent="0.2">
      <c r="A38" s="161" t="s">
        <v>283</v>
      </c>
      <c r="B38" s="161" t="s">
        <v>284</v>
      </c>
      <c r="C38" s="147">
        <v>858844</v>
      </c>
      <c r="D38" s="147" t="s">
        <v>285</v>
      </c>
      <c r="E38" s="147">
        <v>151240</v>
      </c>
      <c r="F38" s="295" t="s">
        <v>66</v>
      </c>
      <c r="G38" s="180" t="s">
        <v>275</v>
      </c>
      <c r="H38" s="213">
        <v>24</v>
      </c>
    </row>
    <row r="39" spans="1:9" x14ac:dyDescent="0.2">
      <c r="A39" s="161" t="s">
        <v>286</v>
      </c>
      <c r="B39" s="161" t="s">
        <v>287</v>
      </c>
      <c r="C39" s="147">
        <v>858847</v>
      </c>
      <c r="D39" s="147" t="s">
        <v>288</v>
      </c>
      <c r="E39" s="147">
        <v>151248</v>
      </c>
      <c r="F39" s="295" t="s">
        <v>66</v>
      </c>
      <c r="G39" s="180" t="s">
        <v>477</v>
      </c>
      <c r="H39" s="213">
        <v>25</v>
      </c>
    </row>
    <row r="40" spans="1:9" x14ac:dyDescent="0.2">
      <c r="A40" s="161" t="s">
        <v>313</v>
      </c>
      <c r="B40" s="161" t="s">
        <v>258</v>
      </c>
      <c r="C40" s="147">
        <v>867534</v>
      </c>
      <c r="D40" s="147" t="s">
        <v>306</v>
      </c>
      <c r="E40" s="147">
        <v>151237</v>
      </c>
      <c r="F40" s="295" t="s">
        <v>273</v>
      </c>
      <c r="G40" s="180" t="s">
        <v>275</v>
      </c>
      <c r="H40" s="213">
        <v>27</v>
      </c>
    </row>
    <row r="41" spans="1:9" x14ac:dyDescent="0.2">
      <c r="A41" s="155" t="s">
        <v>301</v>
      </c>
      <c r="B41" s="155" t="s">
        <v>144</v>
      </c>
      <c r="C41" s="173">
        <v>865998</v>
      </c>
      <c r="D41" s="185" t="s">
        <v>305</v>
      </c>
      <c r="E41" s="103">
        <v>151155</v>
      </c>
      <c r="F41" s="264" t="s">
        <v>302</v>
      </c>
      <c r="G41" s="180" t="s">
        <v>477</v>
      </c>
      <c r="H41" s="213">
        <v>28</v>
      </c>
    </row>
    <row r="42" spans="1:9" x14ac:dyDescent="0.2">
      <c r="A42" s="155" t="s">
        <v>428</v>
      </c>
      <c r="B42" s="155" t="s">
        <v>429</v>
      </c>
      <c r="C42" s="103">
        <v>880779</v>
      </c>
      <c r="D42" s="263" t="s">
        <v>445</v>
      </c>
      <c r="E42" s="97">
        <v>151363</v>
      </c>
      <c r="F42" s="264" t="s">
        <v>302</v>
      </c>
      <c r="G42" s="180" t="s">
        <v>477</v>
      </c>
      <c r="H42" s="213">
        <v>29</v>
      </c>
      <c r="I42" s="175"/>
    </row>
    <row r="43" spans="1:9" x14ac:dyDescent="0.2">
      <c r="A43" s="155" t="s">
        <v>430</v>
      </c>
      <c r="B43" s="155" t="s">
        <v>431</v>
      </c>
      <c r="C43" s="103">
        <v>880782</v>
      </c>
      <c r="D43" s="263" t="s">
        <v>446</v>
      </c>
      <c r="E43" s="97">
        <v>151365</v>
      </c>
      <c r="F43" s="264" t="s">
        <v>302</v>
      </c>
      <c r="G43" s="180" t="s">
        <v>477</v>
      </c>
      <c r="H43" s="213">
        <v>30</v>
      </c>
      <c r="I43" s="175"/>
    </row>
    <row r="44" spans="1:9" x14ac:dyDescent="0.2">
      <c r="A44" s="155" t="s">
        <v>103</v>
      </c>
      <c r="B44" s="155" t="s">
        <v>102</v>
      </c>
      <c r="C44" s="157">
        <v>781564</v>
      </c>
      <c r="D44" s="189" t="str">
        <f>CONCATENATE(C44,"@fedex.com")</f>
        <v>781564@fedex.com</v>
      </c>
      <c r="E44" s="97">
        <v>151334</v>
      </c>
      <c r="F44" s="264" t="s">
        <v>68</v>
      </c>
      <c r="G44" s="180" t="s">
        <v>275</v>
      </c>
      <c r="H44" s="213">
        <v>31</v>
      </c>
    </row>
    <row r="45" spans="1:9" x14ac:dyDescent="0.2">
      <c r="A45" s="155" t="s">
        <v>432</v>
      </c>
      <c r="B45" s="155" t="s">
        <v>433</v>
      </c>
      <c r="C45" s="103">
        <v>880783</v>
      </c>
      <c r="D45" s="263" t="s">
        <v>447</v>
      </c>
      <c r="E45" s="97">
        <v>151367</v>
      </c>
      <c r="F45" s="295" t="s">
        <v>66</v>
      </c>
      <c r="G45" s="180" t="s">
        <v>477</v>
      </c>
      <c r="H45" s="213">
        <v>32</v>
      </c>
      <c r="I45" s="175"/>
    </row>
    <row r="46" spans="1:9" x14ac:dyDescent="0.2">
      <c r="A46" s="155" t="s">
        <v>434</v>
      </c>
      <c r="B46" s="155" t="s">
        <v>435</v>
      </c>
      <c r="C46" s="103">
        <v>880785</v>
      </c>
      <c r="D46" s="263" t="s">
        <v>448</v>
      </c>
      <c r="E46" s="97">
        <v>151377</v>
      </c>
      <c r="F46" s="295" t="s">
        <v>66</v>
      </c>
      <c r="G46" s="180" t="s">
        <v>477</v>
      </c>
      <c r="H46" s="213">
        <v>33</v>
      </c>
      <c r="I46" s="175"/>
    </row>
    <row r="47" spans="1:9" x14ac:dyDescent="0.2">
      <c r="A47" s="154" t="s">
        <v>143</v>
      </c>
      <c r="B47" s="154" t="s">
        <v>144</v>
      </c>
      <c r="C47" s="166">
        <v>769736</v>
      </c>
      <c r="D47" s="190" t="s">
        <v>145</v>
      </c>
      <c r="E47" s="147">
        <v>151067</v>
      </c>
      <c r="F47" s="295" t="s">
        <v>93</v>
      </c>
      <c r="G47" s="180" t="s">
        <v>275</v>
      </c>
      <c r="H47" s="213">
        <v>34</v>
      </c>
    </row>
    <row r="48" spans="1:9" x14ac:dyDescent="0.2">
      <c r="A48" s="155" t="s">
        <v>6</v>
      </c>
      <c r="B48" s="301" t="s">
        <v>7</v>
      </c>
      <c r="C48" s="103">
        <v>607214</v>
      </c>
      <c r="D48" s="153" t="s">
        <v>58</v>
      </c>
      <c r="E48" s="97">
        <v>151069</v>
      </c>
      <c r="F48" s="264" t="s">
        <v>68</v>
      </c>
      <c r="G48" s="180" t="s">
        <v>275</v>
      </c>
      <c r="H48" s="213">
        <v>35</v>
      </c>
    </row>
    <row r="49" spans="1:9" x14ac:dyDescent="0.2">
      <c r="A49" s="154" t="s">
        <v>13</v>
      </c>
      <c r="B49" s="154" t="s">
        <v>14</v>
      </c>
      <c r="C49" s="147">
        <v>585498</v>
      </c>
      <c r="D49" s="153" t="s">
        <v>55</v>
      </c>
      <c r="E49" s="148">
        <v>151020</v>
      </c>
      <c r="F49" s="296" t="s">
        <v>67</v>
      </c>
      <c r="G49" s="180" t="s">
        <v>477</v>
      </c>
      <c r="H49" s="213">
        <v>36</v>
      </c>
    </row>
    <row r="50" spans="1:9" x14ac:dyDescent="0.2">
      <c r="A50" s="155" t="s">
        <v>436</v>
      </c>
      <c r="B50" s="155" t="s">
        <v>438</v>
      </c>
      <c r="C50" s="103">
        <v>880788</v>
      </c>
      <c r="D50" s="263" t="s">
        <v>449</v>
      </c>
      <c r="E50" s="97">
        <v>151413</v>
      </c>
      <c r="F50" s="295" t="s">
        <v>454</v>
      </c>
      <c r="G50" s="180" t="s">
        <v>275</v>
      </c>
      <c r="H50" s="213">
        <v>37</v>
      </c>
      <c r="I50" s="175"/>
    </row>
    <row r="51" spans="1:9" x14ac:dyDescent="0.2">
      <c r="A51" s="155" t="s">
        <v>439</v>
      </c>
      <c r="B51" s="155" t="s">
        <v>437</v>
      </c>
      <c r="C51" s="103">
        <v>880790</v>
      </c>
      <c r="D51" s="263" t="s">
        <v>450</v>
      </c>
      <c r="E51" s="97">
        <v>151415</v>
      </c>
      <c r="F51" s="264" t="s">
        <v>455</v>
      </c>
      <c r="G51" s="180" t="s">
        <v>275</v>
      </c>
      <c r="H51" s="213">
        <v>38</v>
      </c>
      <c r="I51" s="175"/>
    </row>
    <row r="52" spans="1:9" x14ac:dyDescent="0.2">
      <c r="A52" s="158" t="s">
        <v>319</v>
      </c>
      <c r="B52" s="158" t="s">
        <v>102</v>
      </c>
      <c r="C52" s="159">
        <v>875211</v>
      </c>
      <c r="D52" s="189" t="str">
        <f>CONCATENATE(C52,"@fedex.com")</f>
        <v>875211@fedex.com</v>
      </c>
      <c r="E52" s="159">
        <v>151400</v>
      </c>
      <c r="F52" s="296" t="s">
        <v>65</v>
      </c>
      <c r="G52" s="180" t="s">
        <v>275</v>
      </c>
      <c r="H52" s="213">
        <v>39</v>
      </c>
    </row>
    <row r="53" spans="1:9" x14ac:dyDescent="0.2">
      <c r="A53" s="158" t="s">
        <v>303</v>
      </c>
      <c r="B53" s="158" t="s">
        <v>304</v>
      </c>
      <c r="C53" s="159">
        <v>865996</v>
      </c>
      <c r="D53" s="183" t="s">
        <v>307</v>
      </c>
      <c r="E53" s="159">
        <v>151203</v>
      </c>
      <c r="F53" s="297" t="s">
        <v>65</v>
      </c>
      <c r="G53" s="180" t="s">
        <v>275</v>
      </c>
      <c r="H53" s="213">
        <v>40</v>
      </c>
    </row>
    <row r="54" spans="1:9" x14ac:dyDescent="0.2">
      <c r="A54" s="192" t="s">
        <v>91</v>
      </c>
      <c r="B54" s="192" t="s">
        <v>89</v>
      </c>
      <c r="C54" s="178">
        <v>769391</v>
      </c>
      <c r="D54" s="187" t="s">
        <v>92</v>
      </c>
      <c r="E54" s="193">
        <v>151059</v>
      </c>
      <c r="F54" s="298" t="s">
        <v>65</v>
      </c>
      <c r="G54" s="180" t="s">
        <v>477</v>
      </c>
      <c r="H54" s="213">
        <v>41</v>
      </c>
      <c r="I54" s="79"/>
    </row>
    <row r="55" spans="1:9" x14ac:dyDescent="0.2">
      <c r="A55" s="155" t="s">
        <v>61</v>
      </c>
      <c r="B55" s="155" t="s">
        <v>440</v>
      </c>
      <c r="C55" s="103">
        <v>880792</v>
      </c>
      <c r="D55" s="189" t="s">
        <v>451</v>
      </c>
      <c r="E55" s="97">
        <v>151458</v>
      </c>
      <c r="F55" s="264" t="s">
        <v>68</v>
      </c>
      <c r="G55" s="180" t="s">
        <v>275</v>
      </c>
      <c r="H55" s="213">
        <v>42</v>
      </c>
      <c r="I55" s="175"/>
    </row>
    <row r="56" spans="1:9" x14ac:dyDescent="0.2">
      <c r="A56" s="151" t="s">
        <v>441</v>
      </c>
      <c r="B56" s="151" t="s">
        <v>442</v>
      </c>
      <c r="C56" s="152">
        <v>880793</v>
      </c>
      <c r="D56" s="266" t="s">
        <v>452</v>
      </c>
      <c r="E56" s="267">
        <v>151464</v>
      </c>
      <c r="F56" s="299" t="s">
        <v>162</v>
      </c>
      <c r="G56" s="179" t="s">
        <v>275</v>
      </c>
      <c r="H56" s="213">
        <v>43</v>
      </c>
      <c r="I56" s="175"/>
    </row>
    <row r="57" spans="1:9" x14ac:dyDescent="0.2">
      <c r="A57" s="155" t="s">
        <v>289</v>
      </c>
      <c r="B57" s="211" t="s">
        <v>290</v>
      </c>
      <c r="C57" s="103">
        <v>858852</v>
      </c>
      <c r="D57" s="153" t="s">
        <v>291</v>
      </c>
      <c r="E57" s="156">
        <v>151279</v>
      </c>
      <c r="F57" s="299" t="s">
        <v>162</v>
      </c>
      <c r="G57" s="180" t="s">
        <v>275</v>
      </c>
      <c r="H57" s="213">
        <v>44</v>
      </c>
      <c r="I57" s="175"/>
    </row>
    <row r="58" spans="1:9" x14ac:dyDescent="0.2">
      <c r="A58" s="155" t="s">
        <v>320</v>
      </c>
      <c r="B58" s="257" t="s">
        <v>321</v>
      </c>
      <c r="C58" s="103">
        <v>875212</v>
      </c>
      <c r="D58" s="189" t="str">
        <f>CONCATENATE(C58,"@fedex.com")</f>
        <v>875212@fedex.com</v>
      </c>
      <c r="E58" s="156">
        <v>151402</v>
      </c>
      <c r="F58" s="264" t="s">
        <v>69</v>
      </c>
      <c r="G58" s="180" t="s">
        <v>275</v>
      </c>
      <c r="H58" s="213">
        <v>45</v>
      </c>
      <c r="I58" s="175"/>
    </row>
    <row r="59" spans="1:9" s="245" customFormat="1" x14ac:dyDescent="0.2">
      <c r="A59" s="258" t="s">
        <v>443</v>
      </c>
      <c r="B59" s="259" t="s">
        <v>444</v>
      </c>
      <c r="C59" s="260">
        <v>880796</v>
      </c>
      <c r="D59" s="263" t="s">
        <v>453</v>
      </c>
      <c r="E59" s="261">
        <v>151481</v>
      </c>
      <c r="F59" s="159" t="s">
        <v>65</v>
      </c>
      <c r="G59" s="180" t="s">
        <v>275</v>
      </c>
      <c r="H59" s="213">
        <v>46</v>
      </c>
      <c r="I59" s="175"/>
    </row>
    <row r="60" spans="1:9" x14ac:dyDescent="0.2">
      <c r="A60" s="163" t="s">
        <v>11</v>
      </c>
      <c r="B60" s="163" t="s">
        <v>12</v>
      </c>
      <c r="C60" s="164">
        <v>640690</v>
      </c>
      <c r="D60" s="164" t="s">
        <v>56</v>
      </c>
      <c r="E60" s="164">
        <v>151114</v>
      </c>
      <c r="F60" s="300" t="s">
        <v>83</v>
      </c>
      <c r="G60" s="180" t="s">
        <v>275</v>
      </c>
      <c r="H60" s="213">
        <v>47</v>
      </c>
      <c r="I60" s="174"/>
    </row>
    <row r="61" spans="1:9" x14ac:dyDescent="0.2">
      <c r="A61" s="155" t="s">
        <v>40</v>
      </c>
      <c r="B61" s="155" t="s">
        <v>41</v>
      </c>
      <c r="C61" s="103">
        <v>661643</v>
      </c>
      <c r="D61" s="153" t="s">
        <v>59</v>
      </c>
      <c r="E61" s="97">
        <v>151041</v>
      </c>
      <c r="F61" s="264" t="s">
        <v>67</v>
      </c>
      <c r="G61" s="180" t="s">
        <v>477</v>
      </c>
      <c r="H61" s="213">
        <v>48</v>
      </c>
      <c r="I61" s="175"/>
    </row>
    <row r="62" spans="1:9" ht="13.5" thickBot="1" x14ac:dyDescent="0.25">
      <c r="A62" s="258" t="s">
        <v>322</v>
      </c>
      <c r="B62" s="259" t="s">
        <v>315</v>
      </c>
      <c r="C62" s="260">
        <v>875209</v>
      </c>
      <c r="D62" s="263" t="str">
        <f>CONCATENATE(C62,"@fedex.com")</f>
        <v>875209@fedex.com</v>
      </c>
      <c r="E62" s="261">
        <v>151405</v>
      </c>
      <c r="F62" s="265" t="s">
        <v>302</v>
      </c>
      <c r="G62" s="262" t="s">
        <v>477</v>
      </c>
      <c r="H62" s="213">
        <v>49</v>
      </c>
      <c r="I62" s="175"/>
    </row>
    <row r="63" spans="1:9" ht="15.75" thickBot="1" x14ac:dyDescent="0.25">
      <c r="A63" s="402" t="s">
        <v>163</v>
      </c>
      <c r="B63" s="403"/>
      <c r="C63" s="403"/>
      <c r="D63" s="403"/>
      <c r="E63" s="403"/>
      <c r="F63" s="403"/>
      <c r="G63" s="403"/>
      <c r="H63" s="404"/>
      <c r="I63" s="141"/>
    </row>
    <row r="64" spans="1:9" ht="14.25" x14ac:dyDescent="0.2">
      <c r="A64" s="167" t="s">
        <v>143</v>
      </c>
      <c r="B64" s="167" t="s">
        <v>144</v>
      </c>
      <c r="C64" s="172">
        <v>769736</v>
      </c>
      <c r="D64" s="184" t="s">
        <v>145</v>
      </c>
      <c r="E64" s="168">
        <v>151067</v>
      </c>
      <c r="F64" s="265" t="s">
        <v>93</v>
      </c>
      <c r="G64" s="180" t="s">
        <v>275</v>
      </c>
      <c r="H64" s="219"/>
      <c r="I64" s="141"/>
    </row>
    <row r="65" spans="1:9" ht="15" thickBot="1" x14ac:dyDescent="0.25">
      <c r="A65" s="155" t="s">
        <v>255</v>
      </c>
      <c r="B65" s="155" t="s">
        <v>254</v>
      </c>
      <c r="C65" s="103">
        <v>847827</v>
      </c>
      <c r="D65" s="153" t="s">
        <v>271</v>
      </c>
      <c r="E65" s="156">
        <v>151013</v>
      </c>
      <c r="F65" s="264" t="s">
        <v>66</v>
      </c>
      <c r="G65" s="180" t="s">
        <v>275</v>
      </c>
      <c r="H65" s="220"/>
      <c r="I65" s="141"/>
    </row>
    <row r="66" spans="1:9" ht="15" thickBot="1" x14ac:dyDescent="0.25">
      <c r="A66" s="416" t="s">
        <v>476</v>
      </c>
      <c r="B66" s="417"/>
      <c r="C66" s="417"/>
      <c r="D66" s="417"/>
      <c r="E66" s="417"/>
      <c r="F66" s="417"/>
      <c r="G66" s="417"/>
      <c r="H66" s="418"/>
    </row>
    <row r="67" spans="1:9" ht="15.75" thickBot="1" x14ac:dyDescent="0.3">
      <c r="A67" s="228" t="s">
        <v>159</v>
      </c>
      <c r="B67" s="70"/>
      <c r="C67" s="70"/>
      <c r="E67" s="70"/>
      <c r="F67" s="70"/>
      <c r="G67" s="70"/>
      <c r="H67" s="70"/>
    </row>
    <row r="68" spans="1:9" ht="15.75" thickBot="1" x14ac:dyDescent="0.3">
      <c r="A68" s="246" t="s">
        <v>425</v>
      </c>
      <c r="B68" s="70"/>
      <c r="C68" s="70"/>
      <c r="E68" s="70"/>
      <c r="F68" s="70"/>
      <c r="G68" s="70"/>
      <c r="H68" s="70"/>
    </row>
    <row r="69" spans="1:9" ht="26.25" customHeight="1" thickBot="1" x14ac:dyDescent="0.25">
      <c r="A69" s="229" t="s">
        <v>408</v>
      </c>
      <c r="E69" s="74"/>
    </row>
    <row r="70" spans="1:9" ht="15" thickBot="1" x14ac:dyDescent="0.25">
      <c r="E70" s="142"/>
    </row>
    <row r="71" spans="1:9" ht="15.75" thickBot="1" x14ac:dyDescent="0.3">
      <c r="A71" s="410" t="s">
        <v>415</v>
      </c>
      <c r="B71" s="411"/>
      <c r="C71" s="224" t="s">
        <v>251</v>
      </c>
      <c r="D71" s="177" t="s">
        <v>416</v>
      </c>
      <c r="E71" s="113"/>
    </row>
    <row r="72" spans="1:9" ht="15" thickBot="1" x14ac:dyDescent="0.25">
      <c r="A72" s="112" t="s">
        <v>413</v>
      </c>
      <c r="B72" s="112" t="s">
        <v>409</v>
      </c>
      <c r="C72" s="225">
        <v>27324</v>
      </c>
      <c r="D72" s="230" t="s">
        <v>77</v>
      </c>
      <c r="E72" s="113"/>
    </row>
    <row r="73" spans="1:9" ht="15" thickBot="1" x14ac:dyDescent="0.25">
      <c r="A73" s="101" t="s">
        <v>414</v>
      </c>
      <c r="B73" s="101" t="s">
        <v>410</v>
      </c>
      <c r="C73" s="197">
        <v>39534</v>
      </c>
      <c r="D73" s="230" t="s">
        <v>78</v>
      </c>
      <c r="E73" s="113"/>
    </row>
    <row r="74" spans="1:9" ht="15" thickBot="1" x14ac:dyDescent="0.25">
      <c r="A74" s="101" t="s">
        <v>412</v>
      </c>
      <c r="B74" s="101" t="s">
        <v>411</v>
      </c>
      <c r="C74" s="197">
        <v>22031</v>
      </c>
      <c r="D74" s="230" t="s">
        <v>79</v>
      </c>
      <c r="E74" s="113"/>
    </row>
    <row r="75" spans="1:9" ht="15.75" thickBot="1" x14ac:dyDescent="0.3">
      <c r="A75" s="408" t="s">
        <v>407</v>
      </c>
      <c r="B75" s="409"/>
      <c r="C75" s="233" t="s">
        <v>251</v>
      </c>
      <c r="E75" s="72"/>
    </row>
    <row r="76" spans="1:9" x14ac:dyDescent="0.2">
      <c r="A76" s="239" t="s">
        <v>362</v>
      </c>
      <c r="B76" s="235" t="s">
        <v>387</v>
      </c>
      <c r="C76" s="236">
        <v>617246</v>
      </c>
    </row>
    <row r="77" spans="1:9" x14ac:dyDescent="0.2">
      <c r="A77" s="240" t="s">
        <v>341</v>
      </c>
      <c r="B77" s="221" t="s">
        <v>381</v>
      </c>
      <c r="C77" s="197">
        <v>396755</v>
      </c>
    </row>
    <row r="78" spans="1:9" x14ac:dyDescent="0.2">
      <c r="A78" s="240" t="s">
        <v>349</v>
      </c>
      <c r="B78" s="221" t="s">
        <v>388</v>
      </c>
      <c r="C78" s="197">
        <v>396637</v>
      </c>
    </row>
    <row r="79" spans="1:9" x14ac:dyDescent="0.2">
      <c r="A79" s="241" t="s">
        <v>328</v>
      </c>
      <c r="B79" s="180" t="s">
        <v>370</v>
      </c>
      <c r="C79" s="225">
        <v>504199</v>
      </c>
    </row>
    <row r="80" spans="1:9" x14ac:dyDescent="0.2">
      <c r="A80" s="240" t="s">
        <v>367</v>
      </c>
      <c r="B80" s="221" t="s">
        <v>402</v>
      </c>
      <c r="C80" s="197">
        <v>292463</v>
      </c>
    </row>
    <row r="81" spans="1:3" x14ac:dyDescent="0.2">
      <c r="A81" s="240" t="s">
        <v>361</v>
      </c>
      <c r="B81" s="221" t="s">
        <v>400</v>
      </c>
      <c r="C81" s="197">
        <v>66245</v>
      </c>
    </row>
    <row r="82" spans="1:3" x14ac:dyDescent="0.2">
      <c r="A82" s="240" t="s">
        <v>344</v>
      </c>
      <c r="B82" s="221" t="s">
        <v>384</v>
      </c>
      <c r="C82" s="197">
        <v>625747</v>
      </c>
    </row>
    <row r="83" spans="1:3" x14ac:dyDescent="0.2">
      <c r="A83" s="240" t="s">
        <v>366</v>
      </c>
      <c r="B83" s="221" t="s">
        <v>406</v>
      </c>
      <c r="C83" s="197">
        <v>628300</v>
      </c>
    </row>
    <row r="84" spans="1:3" x14ac:dyDescent="0.2">
      <c r="A84" s="240" t="s">
        <v>364</v>
      </c>
      <c r="B84" s="221" t="s">
        <v>404</v>
      </c>
      <c r="C84" s="197">
        <v>438406</v>
      </c>
    </row>
    <row r="85" spans="1:3" x14ac:dyDescent="0.2">
      <c r="A85" s="240" t="s">
        <v>355</v>
      </c>
      <c r="B85" s="221" t="s">
        <v>394</v>
      </c>
      <c r="C85" s="226">
        <v>130182</v>
      </c>
    </row>
    <row r="86" spans="1:3" x14ac:dyDescent="0.2">
      <c r="A86" s="240" t="s">
        <v>359</v>
      </c>
      <c r="B86" s="221" t="s">
        <v>398</v>
      </c>
      <c r="C86" s="197">
        <v>456861</v>
      </c>
    </row>
    <row r="87" spans="1:3" x14ac:dyDescent="0.2">
      <c r="A87" s="240" t="s">
        <v>356</v>
      </c>
      <c r="B87" s="221" t="s">
        <v>395</v>
      </c>
      <c r="C87" s="197">
        <v>395793</v>
      </c>
    </row>
    <row r="88" spans="1:3" x14ac:dyDescent="0.2">
      <c r="A88" s="241" t="s">
        <v>337</v>
      </c>
      <c r="B88" s="180" t="s">
        <v>377</v>
      </c>
      <c r="C88" s="225">
        <v>50412</v>
      </c>
    </row>
    <row r="89" spans="1:3" x14ac:dyDescent="0.2">
      <c r="A89" s="240" t="s">
        <v>353</v>
      </c>
      <c r="B89" s="221" t="s">
        <v>392</v>
      </c>
      <c r="C89" s="226">
        <v>34936</v>
      </c>
    </row>
    <row r="90" spans="1:3" x14ac:dyDescent="0.2">
      <c r="A90" s="240" t="s">
        <v>354</v>
      </c>
      <c r="B90" s="221" t="s">
        <v>393</v>
      </c>
      <c r="C90" s="226">
        <v>117620</v>
      </c>
    </row>
    <row r="91" spans="1:3" x14ac:dyDescent="0.2">
      <c r="A91" s="240" t="s">
        <v>365</v>
      </c>
      <c r="B91" s="221" t="s">
        <v>405</v>
      </c>
      <c r="C91" s="197">
        <v>20268</v>
      </c>
    </row>
    <row r="92" spans="1:3" x14ac:dyDescent="0.2">
      <c r="A92" s="241" t="s">
        <v>331</v>
      </c>
      <c r="B92" s="180" t="s">
        <v>135</v>
      </c>
      <c r="C92" s="225">
        <v>456869</v>
      </c>
    </row>
    <row r="93" spans="1:3" x14ac:dyDescent="0.2">
      <c r="A93" s="240" t="s">
        <v>348</v>
      </c>
      <c r="B93" s="221" t="s">
        <v>387</v>
      </c>
      <c r="C93" s="226">
        <v>434395</v>
      </c>
    </row>
    <row r="94" spans="1:3" x14ac:dyDescent="0.2">
      <c r="A94" s="240" t="s">
        <v>335</v>
      </c>
      <c r="B94" s="221" t="s">
        <v>375</v>
      </c>
      <c r="C94" s="197">
        <v>37083</v>
      </c>
    </row>
    <row r="95" spans="1:3" x14ac:dyDescent="0.2">
      <c r="A95" s="240" t="s">
        <v>347</v>
      </c>
      <c r="B95" s="221" t="s">
        <v>386</v>
      </c>
      <c r="C95" s="226">
        <v>66486</v>
      </c>
    </row>
    <row r="96" spans="1:3" x14ac:dyDescent="0.2">
      <c r="A96" s="241" t="s">
        <v>333</v>
      </c>
      <c r="B96" s="180" t="s">
        <v>373</v>
      </c>
      <c r="C96" s="225">
        <v>16226</v>
      </c>
    </row>
    <row r="97" spans="1:3" x14ac:dyDescent="0.2">
      <c r="A97" s="240" t="s">
        <v>351</v>
      </c>
      <c r="B97" s="221" t="s">
        <v>390</v>
      </c>
      <c r="C97" s="197">
        <v>116701</v>
      </c>
    </row>
    <row r="98" spans="1:3" x14ac:dyDescent="0.2">
      <c r="A98" s="241" t="s">
        <v>329</v>
      </c>
      <c r="B98" s="180" t="s">
        <v>371</v>
      </c>
      <c r="C98" s="225">
        <v>439029</v>
      </c>
    </row>
    <row r="99" spans="1:3" x14ac:dyDescent="0.2">
      <c r="A99" s="240" t="s">
        <v>358</v>
      </c>
      <c r="B99" s="221" t="s">
        <v>397</v>
      </c>
      <c r="C99" s="197">
        <v>64156</v>
      </c>
    </row>
    <row r="100" spans="1:3" x14ac:dyDescent="0.2">
      <c r="A100" s="242" t="s">
        <v>360</v>
      </c>
      <c r="B100" s="231" t="s">
        <v>399</v>
      </c>
      <c r="C100" s="227">
        <v>25574</v>
      </c>
    </row>
    <row r="101" spans="1:3" x14ac:dyDescent="0.2">
      <c r="A101" s="240" t="s">
        <v>345</v>
      </c>
      <c r="B101" s="221" t="s">
        <v>385</v>
      </c>
      <c r="C101" s="226">
        <v>445981</v>
      </c>
    </row>
    <row r="102" spans="1:3" x14ac:dyDescent="0.2">
      <c r="A102" s="241" t="s">
        <v>336</v>
      </c>
      <c r="B102" s="180" t="s">
        <v>376</v>
      </c>
      <c r="C102" s="225">
        <v>53033</v>
      </c>
    </row>
    <row r="103" spans="1:3" x14ac:dyDescent="0.2">
      <c r="A103" s="240" t="s">
        <v>357</v>
      </c>
      <c r="B103" s="155" t="s">
        <v>396</v>
      </c>
      <c r="C103" s="226">
        <v>256179</v>
      </c>
    </row>
    <row r="104" spans="1:3" x14ac:dyDescent="0.2">
      <c r="A104" s="241" t="s">
        <v>334</v>
      </c>
      <c r="B104" s="180" t="s">
        <v>374</v>
      </c>
      <c r="C104" s="225">
        <v>111099</v>
      </c>
    </row>
    <row r="105" spans="1:3" x14ac:dyDescent="0.2">
      <c r="A105" s="240" t="s">
        <v>363</v>
      </c>
      <c r="B105" s="221" t="s">
        <v>403</v>
      </c>
      <c r="C105" s="197">
        <v>591925</v>
      </c>
    </row>
    <row r="106" spans="1:3" x14ac:dyDescent="0.2">
      <c r="A106" s="241" t="s">
        <v>338</v>
      </c>
      <c r="B106" s="180" t="s">
        <v>378</v>
      </c>
      <c r="C106" s="225">
        <v>82396</v>
      </c>
    </row>
    <row r="107" spans="1:3" x14ac:dyDescent="0.2">
      <c r="A107" s="243" t="s">
        <v>326</v>
      </c>
      <c r="B107" s="232" t="s">
        <v>368</v>
      </c>
      <c r="C107" s="234">
        <v>38258</v>
      </c>
    </row>
    <row r="108" spans="1:3" x14ac:dyDescent="0.2">
      <c r="A108" s="240" t="s">
        <v>343</v>
      </c>
      <c r="B108" s="221" t="s">
        <v>383</v>
      </c>
      <c r="C108" s="197">
        <v>181069</v>
      </c>
    </row>
    <row r="109" spans="1:3" x14ac:dyDescent="0.2">
      <c r="A109" s="241" t="s">
        <v>332</v>
      </c>
      <c r="B109" s="180" t="s">
        <v>372</v>
      </c>
      <c r="C109" s="225">
        <v>58385</v>
      </c>
    </row>
    <row r="110" spans="1:3" x14ac:dyDescent="0.2">
      <c r="A110" s="240" t="s">
        <v>61</v>
      </c>
      <c r="B110" s="221" t="s">
        <v>401</v>
      </c>
      <c r="C110" s="197">
        <v>438769</v>
      </c>
    </row>
    <row r="111" spans="1:3" x14ac:dyDescent="0.2">
      <c r="A111" s="241" t="s">
        <v>330</v>
      </c>
      <c r="B111" s="180" t="s">
        <v>368</v>
      </c>
      <c r="C111" s="225">
        <v>34934</v>
      </c>
    </row>
    <row r="112" spans="1:3" x14ac:dyDescent="0.2">
      <c r="A112" s="240" t="s">
        <v>339</v>
      </c>
      <c r="B112" s="221" t="s">
        <v>379</v>
      </c>
      <c r="C112" s="197">
        <v>609854</v>
      </c>
    </row>
    <row r="113" spans="1:3" x14ac:dyDescent="0.2">
      <c r="A113" s="240" t="s">
        <v>346</v>
      </c>
      <c r="B113" s="221" t="s">
        <v>135</v>
      </c>
      <c r="C113" s="197">
        <v>41384</v>
      </c>
    </row>
    <row r="114" spans="1:3" x14ac:dyDescent="0.2">
      <c r="A114" s="240" t="s">
        <v>352</v>
      </c>
      <c r="B114" s="221" t="s">
        <v>391</v>
      </c>
      <c r="C114" s="197">
        <v>35338</v>
      </c>
    </row>
    <row r="115" spans="1:3" x14ac:dyDescent="0.2">
      <c r="A115" s="241" t="s">
        <v>327</v>
      </c>
      <c r="B115" s="180" t="s">
        <v>369</v>
      </c>
      <c r="C115" s="225">
        <v>116526</v>
      </c>
    </row>
    <row r="116" spans="1:3" x14ac:dyDescent="0.2">
      <c r="A116" s="240" t="s">
        <v>350</v>
      </c>
      <c r="B116" s="221" t="s">
        <v>389</v>
      </c>
      <c r="C116" s="197">
        <v>361735</v>
      </c>
    </row>
    <row r="117" spans="1:3" x14ac:dyDescent="0.2">
      <c r="A117" s="241" t="s">
        <v>340</v>
      </c>
      <c r="B117" s="180" t="s">
        <v>380</v>
      </c>
      <c r="C117" s="225">
        <v>436929</v>
      </c>
    </row>
    <row r="118" spans="1:3" ht="13.5" thickBot="1" x14ac:dyDescent="0.25">
      <c r="A118" s="244" t="s">
        <v>342</v>
      </c>
      <c r="B118" s="237" t="s">
        <v>382</v>
      </c>
      <c r="C118" s="238">
        <v>233191</v>
      </c>
    </row>
  </sheetData>
  <sortState ref="A72:C114">
    <sortCondition ref="A72:A114"/>
  </sortState>
  <mergeCells count="19">
    <mergeCell ref="A1:H1"/>
    <mergeCell ref="A2:H2"/>
    <mergeCell ref="A66:H66"/>
    <mergeCell ref="G7:H7"/>
    <mergeCell ref="A3:B3"/>
    <mergeCell ref="G4:H4"/>
    <mergeCell ref="G6:H6"/>
    <mergeCell ref="A10:B10"/>
    <mergeCell ref="A15:B15"/>
    <mergeCell ref="A31:H31"/>
    <mergeCell ref="A32:B32"/>
    <mergeCell ref="A8:H8"/>
    <mergeCell ref="A9:H9"/>
    <mergeCell ref="A14:H14"/>
    <mergeCell ref="A63:H63"/>
    <mergeCell ref="G3:H3"/>
    <mergeCell ref="G5:H5"/>
    <mergeCell ref="A75:B75"/>
    <mergeCell ref="A71:B71"/>
  </mergeCells>
  <hyperlinks>
    <hyperlink ref="D4" r:id="rId1"/>
    <hyperlink ref="E4" r:id="rId2"/>
    <hyperlink ref="D11" r:id="rId3"/>
    <hyperlink ref="D13" r:id="rId4"/>
    <hyperlink ref="D33" r:id="rId5"/>
    <hyperlink ref="D42" r:id="rId6"/>
    <hyperlink ref="D43" r:id="rId7"/>
    <hyperlink ref="D45" r:id="rId8"/>
    <hyperlink ref="D46" r:id="rId9"/>
    <hyperlink ref="D50" r:id="rId10"/>
    <hyperlink ref="D51" r:id="rId11"/>
    <hyperlink ref="D55" r:id="rId12"/>
    <hyperlink ref="D56" r:id="rId13"/>
    <hyperlink ref="D59" r:id="rId14"/>
    <hyperlink ref="D5" r:id="rId15"/>
    <hyperlink ref="E5" r:id="rId16"/>
  </hyperlinks>
  <pageMargins left="0.67" right="0.7" top="0.75" bottom="0.75" header="0.3" footer="0.3"/>
  <pageSetup scale="67" orientation="portrait" r:id="rId17"/>
  <rowBreaks count="1" manualBreakCount="1">
    <brk id="66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3"/>
  <sheetViews>
    <sheetView tabSelected="1" zoomScale="90" zoomScaleNormal="90" workbookViewId="0">
      <selection activeCell="F8" sqref="F8"/>
    </sheetView>
  </sheetViews>
  <sheetFormatPr defaultColWidth="29.85546875" defaultRowHeight="12.75" x14ac:dyDescent="0.2"/>
  <cols>
    <col min="1" max="1" width="17.5703125" customWidth="1"/>
    <col min="2" max="2" width="14.140625" customWidth="1"/>
    <col min="3" max="3" width="9.42578125" customWidth="1"/>
    <col min="4" max="4" width="36.28515625" customWidth="1"/>
    <col min="5" max="5" width="19.140625" customWidth="1"/>
    <col min="6" max="6" width="16.140625" customWidth="1"/>
    <col min="7" max="7" width="16.42578125" customWidth="1"/>
    <col min="8" max="8" width="13.85546875" customWidth="1"/>
    <col min="9" max="9" width="7.42578125" customWidth="1"/>
  </cols>
  <sheetData>
    <row r="1" spans="1:10" ht="20.25" customHeight="1" thickBot="1" x14ac:dyDescent="0.25">
      <c r="A1" s="412" t="s">
        <v>577</v>
      </c>
      <c r="B1" s="413"/>
      <c r="C1" s="413"/>
      <c r="D1" s="413"/>
      <c r="E1" s="413"/>
      <c r="F1" s="413"/>
      <c r="G1" s="413"/>
      <c r="H1" s="414"/>
      <c r="I1" s="141"/>
    </row>
    <row r="2" spans="1:10" s="245" customFormat="1" ht="15.75" thickBot="1" x14ac:dyDescent="0.25">
      <c r="A2" s="434" t="s">
        <v>531</v>
      </c>
      <c r="B2" s="435"/>
      <c r="C2" s="435"/>
      <c r="D2" s="435"/>
      <c r="E2" s="435"/>
      <c r="F2" s="435"/>
      <c r="G2" s="435"/>
      <c r="H2" s="436"/>
    </row>
    <row r="3" spans="1:10" ht="15" x14ac:dyDescent="0.2">
      <c r="A3" s="428" t="s">
        <v>4</v>
      </c>
      <c r="B3" s="429"/>
      <c r="C3" s="429"/>
      <c r="D3" s="429"/>
      <c r="E3" s="429"/>
      <c r="F3" s="429"/>
      <c r="G3" s="429"/>
      <c r="H3" s="430"/>
      <c r="J3" s="77"/>
    </row>
    <row r="4" spans="1:10" ht="15" x14ac:dyDescent="0.25">
      <c r="A4" s="431" t="s">
        <v>39</v>
      </c>
      <c r="B4" s="419"/>
      <c r="C4" s="302" t="s">
        <v>251</v>
      </c>
      <c r="D4" s="302" t="s">
        <v>0</v>
      </c>
      <c r="E4" s="302" t="s">
        <v>51</v>
      </c>
      <c r="F4" s="144" t="s">
        <v>1</v>
      </c>
      <c r="G4" s="405" t="s">
        <v>36</v>
      </c>
      <c r="H4" s="432"/>
      <c r="J4" s="77"/>
    </row>
    <row r="5" spans="1:10" ht="14.25" x14ac:dyDescent="0.2">
      <c r="A5" s="196" t="s">
        <v>132</v>
      </c>
      <c r="B5" s="149" t="s">
        <v>149</v>
      </c>
      <c r="C5" s="100">
        <v>782406</v>
      </c>
      <c r="D5" s="181" t="s">
        <v>492</v>
      </c>
      <c r="E5" s="181" t="s">
        <v>134</v>
      </c>
      <c r="F5" s="100" t="s">
        <v>484</v>
      </c>
      <c r="G5" s="407" t="s">
        <v>213</v>
      </c>
      <c r="H5" s="433"/>
      <c r="J5" s="78"/>
    </row>
    <row r="6" spans="1:10" x14ac:dyDescent="0.2">
      <c r="A6" s="196" t="s">
        <v>257</v>
      </c>
      <c r="B6" s="149" t="s">
        <v>221</v>
      </c>
      <c r="C6" s="100">
        <v>847832</v>
      </c>
      <c r="D6" s="181" t="s">
        <v>493</v>
      </c>
      <c r="E6" s="181" t="s">
        <v>268</v>
      </c>
      <c r="F6" s="100" t="s">
        <v>487</v>
      </c>
      <c r="G6" s="407" t="s">
        <v>295</v>
      </c>
      <c r="H6" s="433"/>
      <c r="J6" s="77"/>
    </row>
    <row r="7" spans="1:10" x14ac:dyDescent="0.2">
      <c r="A7" s="320" t="s">
        <v>261</v>
      </c>
      <c r="B7" s="318" t="s">
        <v>260</v>
      </c>
      <c r="C7" s="317">
        <v>847842</v>
      </c>
      <c r="D7" s="319" t="s">
        <v>532</v>
      </c>
      <c r="E7" s="319" t="s">
        <v>270</v>
      </c>
      <c r="F7" s="316" t="s">
        <v>579</v>
      </c>
      <c r="G7" s="407" t="s">
        <v>295</v>
      </c>
      <c r="H7" s="433"/>
      <c r="J7" s="77"/>
    </row>
    <row r="8" spans="1:10" x14ac:dyDescent="0.2">
      <c r="A8" s="327" t="s">
        <v>543</v>
      </c>
      <c r="B8" s="324" t="s">
        <v>544</v>
      </c>
      <c r="C8" s="323">
        <v>660121</v>
      </c>
      <c r="D8" s="325" t="s">
        <v>545</v>
      </c>
      <c r="E8" s="326" t="s">
        <v>546</v>
      </c>
      <c r="F8" s="100" t="s">
        <v>547</v>
      </c>
      <c r="G8" s="407" t="s">
        <v>295</v>
      </c>
      <c r="H8" s="433"/>
      <c r="J8" s="77"/>
    </row>
    <row r="9" spans="1:10" x14ac:dyDescent="0.2">
      <c r="A9" s="327" t="s">
        <v>80</v>
      </c>
      <c r="B9" s="324" t="s">
        <v>81</v>
      </c>
      <c r="C9" s="323">
        <v>738906</v>
      </c>
      <c r="D9" s="325" t="s">
        <v>495</v>
      </c>
      <c r="E9" s="325" t="s">
        <v>82</v>
      </c>
      <c r="F9" s="323" t="s">
        <v>496</v>
      </c>
      <c r="G9" s="407" t="s">
        <v>71</v>
      </c>
      <c r="H9" s="433"/>
      <c r="J9" s="77"/>
    </row>
    <row r="10" spans="1:10" x14ac:dyDescent="0.2">
      <c r="A10" s="327" t="s">
        <v>505</v>
      </c>
      <c r="B10" s="324" t="s">
        <v>506</v>
      </c>
      <c r="C10" s="323">
        <v>5025769</v>
      </c>
      <c r="D10" s="325" t="s">
        <v>508</v>
      </c>
      <c r="E10" s="326" t="s">
        <v>507</v>
      </c>
      <c r="F10" s="323" t="s">
        <v>510</v>
      </c>
      <c r="G10" s="407" t="s">
        <v>549</v>
      </c>
      <c r="H10" s="433"/>
      <c r="J10" s="77"/>
    </row>
    <row r="11" spans="1:10" x14ac:dyDescent="0.2">
      <c r="A11" s="327" t="s">
        <v>478</v>
      </c>
      <c r="B11" s="324" t="s">
        <v>550</v>
      </c>
      <c r="C11" s="323">
        <v>639233</v>
      </c>
      <c r="D11" s="325" t="s">
        <v>551</v>
      </c>
      <c r="E11" s="326" t="s">
        <v>552</v>
      </c>
      <c r="F11" s="323" t="s">
        <v>553</v>
      </c>
      <c r="G11" s="407" t="s">
        <v>185</v>
      </c>
      <c r="H11" s="433"/>
    </row>
    <row r="12" spans="1:10" x14ac:dyDescent="0.2">
      <c r="A12" s="327" t="s">
        <v>556</v>
      </c>
      <c r="B12" s="324" t="s">
        <v>557</v>
      </c>
      <c r="C12" s="323">
        <v>5146412</v>
      </c>
      <c r="D12" s="331" t="s">
        <v>558</v>
      </c>
      <c r="E12" s="326" t="s">
        <v>559</v>
      </c>
      <c r="F12" s="323" t="s">
        <v>555</v>
      </c>
      <c r="G12" s="407" t="s">
        <v>554</v>
      </c>
      <c r="H12" s="433"/>
    </row>
    <row r="13" spans="1:10" s="245" customFormat="1" ht="15.75" thickBot="1" x14ac:dyDescent="0.25">
      <c r="A13" s="434" t="s">
        <v>511</v>
      </c>
      <c r="B13" s="435"/>
      <c r="C13" s="435"/>
      <c r="D13" s="435"/>
      <c r="E13" s="435"/>
      <c r="F13" s="435"/>
      <c r="G13" s="435"/>
      <c r="H13" s="436"/>
    </row>
    <row r="14" spans="1:10" ht="15.75" thickBot="1" x14ac:dyDescent="0.25">
      <c r="A14" s="437" t="s">
        <v>533</v>
      </c>
      <c r="B14" s="438"/>
      <c r="C14" s="438"/>
      <c r="D14" s="438"/>
      <c r="E14" s="438"/>
      <c r="F14" s="438"/>
      <c r="G14" s="438"/>
      <c r="H14" s="439"/>
    </row>
    <row r="15" spans="1:10" ht="15.75" thickBot="1" x14ac:dyDescent="0.3">
      <c r="A15" s="440" t="s">
        <v>38</v>
      </c>
      <c r="B15" s="441"/>
      <c r="C15" s="350" t="s">
        <v>251</v>
      </c>
      <c r="D15" s="350" t="s">
        <v>57</v>
      </c>
      <c r="E15" s="344" t="s">
        <v>5</v>
      </c>
      <c r="F15" s="350" t="s">
        <v>274</v>
      </c>
      <c r="G15" s="350" t="s">
        <v>278</v>
      </c>
      <c r="H15" s="345" t="s">
        <v>265</v>
      </c>
      <c r="J15" s="315"/>
    </row>
    <row r="16" spans="1:10" s="245" customFormat="1" x14ac:dyDescent="0.2">
      <c r="A16" s="356" t="s">
        <v>561</v>
      </c>
      <c r="B16" s="167" t="s">
        <v>540</v>
      </c>
      <c r="C16" s="357">
        <v>5178304</v>
      </c>
      <c r="D16" s="263" t="str">
        <f t="shared" ref="D16:D20" si="0">CONCATENATE(C16,"@fedex.com")</f>
        <v>5178304@fedex.com</v>
      </c>
      <c r="E16" s="168">
        <v>155110</v>
      </c>
      <c r="F16" s="358" t="s">
        <v>281</v>
      </c>
      <c r="G16" s="442">
        <v>41</v>
      </c>
      <c r="H16" s="343">
        <v>1</v>
      </c>
    </row>
    <row r="17" spans="1:9" s="245" customFormat="1" x14ac:dyDescent="0.2">
      <c r="A17" s="351" t="s">
        <v>564</v>
      </c>
      <c r="B17" s="352" t="s">
        <v>565</v>
      </c>
      <c r="C17" s="353">
        <v>5188764</v>
      </c>
      <c r="D17" s="342" t="str">
        <f t="shared" si="0"/>
        <v>5188764@fedex.com</v>
      </c>
      <c r="E17" s="354">
        <v>155076</v>
      </c>
      <c r="F17" s="355" t="s">
        <v>548</v>
      </c>
      <c r="G17" s="442"/>
      <c r="H17" s="343">
        <v>2</v>
      </c>
    </row>
    <row r="18" spans="1:9" s="245" customFormat="1" ht="12.75" customHeight="1" x14ac:dyDescent="0.2">
      <c r="A18" s="332" t="s">
        <v>228</v>
      </c>
      <c r="B18" s="333" t="s">
        <v>509</v>
      </c>
      <c r="C18" s="334">
        <v>836514</v>
      </c>
      <c r="D18" s="335" t="s">
        <v>235</v>
      </c>
      <c r="E18" s="336">
        <v>155005</v>
      </c>
      <c r="F18" s="346" t="s">
        <v>548</v>
      </c>
      <c r="G18" s="442"/>
      <c r="H18" s="343">
        <v>3</v>
      </c>
    </row>
    <row r="19" spans="1:9" s="245" customFormat="1" ht="12.75" customHeight="1" x14ac:dyDescent="0.2">
      <c r="A19" s="310" t="s">
        <v>519</v>
      </c>
      <c r="B19" s="311" t="s">
        <v>520</v>
      </c>
      <c r="C19" s="328">
        <v>5106927</v>
      </c>
      <c r="D19" s="312" t="str">
        <f t="shared" ref="D19:D23" si="1">CONCATENATE(C19,"@fedex.com")</f>
        <v>5106927@fedex.com</v>
      </c>
      <c r="E19" s="329">
        <v>155101</v>
      </c>
      <c r="F19" s="348" t="s">
        <v>504</v>
      </c>
      <c r="G19" s="442"/>
      <c r="H19" s="343">
        <v>4</v>
      </c>
    </row>
    <row r="20" spans="1:9" s="245" customFormat="1" ht="12.75" customHeight="1" x14ac:dyDescent="0.2">
      <c r="A20" s="304" t="s">
        <v>562</v>
      </c>
      <c r="B20" s="155" t="s">
        <v>563</v>
      </c>
      <c r="C20" s="173">
        <v>5178305</v>
      </c>
      <c r="D20" s="189" t="str">
        <f t="shared" si="0"/>
        <v>5178305@fedex.com</v>
      </c>
      <c r="E20" s="103">
        <v>155064</v>
      </c>
      <c r="F20" s="347" t="s">
        <v>281</v>
      </c>
      <c r="G20" s="442"/>
      <c r="H20" s="343">
        <v>5</v>
      </c>
    </row>
    <row r="21" spans="1:9" s="245" customFormat="1" ht="12.75" customHeight="1" x14ac:dyDescent="0.2">
      <c r="A21" s="304" t="s">
        <v>512</v>
      </c>
      <c r="B21" s="155" t="s">
        <v>513</v>
      </c>
      <c r="C21" s="157">
        <v>5084813</v>
      </c>
      <c r="D21" s="189" t="str">
        <f t="shared" si="1"/>
        <v>5084813@fedex.com</v>
      </c>
      <c r="E21" s="97">
        <v>155003</v>
      </c>
      <c r="F21" s="347" t="s">
        <v>548</v>
      </c>
      <c r="G21" s="442"/>
      <c r="H21" s="343">
        <v>6</v>
      </c>
    </row>
    <row r="22" spans="1:9" s="245" customFormat="1" ht="12.75" customHeight="1" x14ac:dyDescent="0.2">
      <c r="A22" s="304" t="s">
        <v>521</v>
      </c>
      <c r="B22" s="155" t="s">
        <v>522</v>
      </c>
      <c r="C22" s="157">
        <v>5106929</v>
      </c>
      <c r="D22" s="189" t="str">
        <f t="shared" si="1"/>
        <v>5106929@fedex.com</v>
      </c>
      <c r="E22" s="97">
        <v>155058</v>
      </c>
      <c r="F22" s="347" t="s">
        <v>281</v>
      </c>
      <c r="G22" s="442"/>
      <c r="H22" s="343">
        <v>7</v>
      </c>
    </row>
    <row r="23" spans="1:9" s="245" customFormat="1" x14ac:dyDescent="0.2">
      <c r="A23" s="351" t="s">
        <v>566</v>
      </c>
      <c r="B23" s="352" t="s">
        <v>567</v>
      </c>
      <c r="C23" s="353">
        <v>5188766</v>
      </c>
      <c r="D23" s="342" t="str">
        <f t="shared" si="1"/>
        <v>5188766@fedex.com</v>
      </c>
      <c r="E23" s="354">
        <v>155078</v>
      </c>
      <c r="F23" s="355" t="s">
        <v>504</v>
      </c>
      <c r="G23" s="442"/>
      <c r="H23" s="343">
        <v>8</v>
      </c>
    </row>
    <row r="24" spans="1:9" ht="12.75" customHeight="1" x14ac:dyDescent="0.2">
      <c r="A24" s="306" t="s">
        <v>488</v>
      </c>
      <c r="B24" s="151" t="s">
        <v>489</v>
      </c>
      <c r="C24" s="152">
        <v>954528</v>
      </c>
      <c r="D24" s="308" t="str">
        <f>CONCATENATE(C24,"@fedex.com")</f>
        <v>954528@fedex.com</v>
      </c>
      <c r="E24" s="267">
        <v>155024</v>
      </c>
      <c r="F24" s="349" t="s">
        <v>548</v>
      </c>
      <c r="G24" s="442"/>
      <c r="H24" s="343">
        <v>9</v>
      </c>
    </row>
    <row r="25" spans="1:9" ht="12.75" customHeight="1" x14ac:dyDescent="0.2">
      <c r="A25" s="303" t="s">
        <v>8</v>
      </c>
      <c r="B25" s="161" t="s">
        <v>9</v>
      </c>
      <c r="C25" s="317">
        <v>795933</v>
      </c>
      <c r="D25" s="189" t="str">
        <f t="shared" ref="D25" si="2">CONCATENATE(C25,"@fedex.com")</f>
        <v>795933@fedex.com</v>
      </c>
      <c r="E25" s="317">
        <v>155012</v>
      </c>
      <c r="F25" s="347" t="s">
        <v>548</v>
      </c>
      <c r="G25" s="442"/>
      <c r="H25" s="343">
        <v>10</v>
      </c>
    </row>
    <row r="26" spans="1:9" s="245" customFormat="1" ht="12.75" customHeight="1" x14ac:dyDescent="0.2">
      <c r="A26" s="303" t="s">
        <v>514</v>
      </c>
      <c r="B26" s="161" t="s">
        <v>515</v>
      </c>
      <c r="C26" s="317">
        <v>5084818</v>
      </c>
      <c r="D26" s="189" t="str">
        <f t="shared" ref="D26:D35" si="3">CONCATENATE(C26,"@fedex.com")</f>
        <v>5084818@fedex.com</v>
      </c>
      <c r="E26" s="317">
        <v>155007</v>
      </c>
      <c r="F26" s="347" t="s">
        <v>281</v>
      </c>
      <c r="G26" s="442"/>
      <c r="H26" s="343">
        <v>11</v>
      </c>
    </row>
    <row r="27" spans="1:9" s="245" customFormat="1" ht="12.75" customHeight="1" x14ac:dyDescent="0.2">
      <c r="A27" s="303" t="s">
        <v>523</v>
      </c>
      <c r="B27" s="161" t="s">
        <v>524</v>
      </c>
      <c r="C27" s="317">
        <v>5106931</v>
      </c>
      <c r="D27" s="189" t="str">
        <f t="shared" si="3"/>
        <v>5106931@fedex.com</v>
      </c>
      <c r="E27" s="317">
        <v>155057</v>
      </c>
      <c r="F27" s="347" t="s">
        <v>504</v>
      </c>
      <c r="G27" s="442"/>
      <c r="H27" s="343">
        <v>12</v>
      </c>
    </row>
    <row r="28" spans="1:9" s="245" customFormat="1" x14ac:dyDescent="0.2">
      <c r="A28" s="304" t="s">
        <v>536</v>
      </c>
      <c r="B28" s="155" t="s">
        <v>542</v>
      </c>
      <c r="C28" s="173">
        <v>5144868</v>
      </c>
      <c r="D28" s="189" t="str">
        <f t="shared" si="3"/>
        <v>5144868@fedex.com</v>
      </c>
      <c r="E28" s="103">
        <v>155065</v>
      </c>
      <c r="F28" s="347" t="s">
        <v>281</v>
      </c>
      <c r="G28" s="442"/>
      <c r="H28" s="343">
        <v>13</v>
      </c>
    </row>
    <row r="29" spans="1:9" s="245" customFormat="1" x14ac:dyDescent="0.2">
      <c r="A29" s="351" t="s">
        <v>568</v>
      </c>
      <c r="B29" s="352" t="s">
        <v>569</v>
      </c>
      <c r="C29" s="353">
        <v>5188768</v>
      </c>
      <c r="D29" s="342" t="str">
        <f t="shared" si="3"/>
        <v>5188768@fedex.com</v>
      </c>
      <c r="E29" s="354">
        <v>155080</v>
      </c>
      <c r="F29" s="355" t="s">
        <v>504</v>
      </c>
      <c r="G29" s="442"/>
      <c r="H29" s="343">
        <v>14</v>
      </c>
    </row>
    <row r="30" spans="1:9" s="245" customFormat="1" x14ac:dyDescent="0.2">
      <c r="A30" s="351" t="s">
        <v>570</v>
      </c>
      <c r="B30" s="352" t="s">
        <v>571</v>
      </c>
      <c r="C30" s="353">
        <v>5188769</v>
      </c>
      <c r="D30" s="342" t="str">
        <f t="shared" ref="D30" si="4">CONCATENATE(C30,"@fedex.com")</f>
        <v>5188769@fedex.com</v>
      </c>
      <c r="E30" s="354">
        <v>155081</v>
      </c>
      <c r="F30" s="355" t="s">
        <v>281</v>
      </c>
      <c r="G30" s="442"/>
      <c r="H30" s="343">
        <v>15</v>
      </c>
    </row>
    <row r="31" spans="1:9" s="245" customFormat="1" ht="12.75" customHeight="1" x14ac:dyDescent="0.2">
      <c r="A31" s="304" t="s">
        <v>560</v>
      </c>
      <c r="B31" s="155" t="s">
        <v>194</v>
      </c>
      <c r="C31" s="157">
        <v>817950</v>
      </c>
      <c r="D31" s="186" t="s">
        <v>198</v>
      </c>
      <c r="E31" s="97">
        <v>155010</v>
      </c>
      <c r="F31" s="347" t="s">
        <v>548</v>
      </c>
      <c r="G31" s="442"/>
      <c r="H31" s="343">
        <v>16</v>
      </c>
    </row>
    <row r="32" spans="1:9" s="245" customFormat="1" ht="12.75" customHeight="1" x14ac:dyDescent="0.2">
      <c r="A32" s="320" t="s">
        <v>516</v>
      </c>
      <c r="B32" s="318" t="s">
        <v>490</v>
      </c>
      <c r="C32" s="148">
        <v>5084820</v>
      </c>
      <c r="D32" s="189" t="str">
        <f t="shared" si="3"/>
        <v>5084820@fedex.com</v>
      </c>
      <c r="E32" s="97">
        <v>155015</v>
      </c>
      <c r="F32" s="347" t="s">
        <v>504</v>
      </c>
      <c r="G32" s="442"/>
      <c r="H32" s="343">
        <v>17</v>
      </c>
      <c r="I32" s="79"/>
    </row>
    <row r="33" spans="1:9" s="245" customFormat="1" ht="12.75" customHeight="1" x14ac:dyDescent="0.2">
      <c r="A33" s="304" t="s">
        <v>103</v>
      </c>
      <c r="B33" s="155" t="s">
        <v>102</v>
      </c>
      <c r="C33" s="157">
        <v>781564</v>
      </c>
      <c r="D33" s="189" t="str">
        <f t="shared" si="3"/>
        <v>781564@fedex.com</v>
      </c>
      <c r="E33" s="97">
        <v>155025</v>
      </c>
      <c r="F33" s="347" t="s">
        <v>504</v>
      </c>
      <c r="G33" s="442"/>
      <c r="H33" s="343">
        <v>18</v>
      </c>
      <c r="I33" s="79"/>
    </row>
    <row r="34" spans="1:9" s="245" customFormat="1" x14ac:dyDescent="0.2">
      <c r="A34" s="304" t="s">
        <v>537</v>
      </c>
      <c r="B34" s="155" t="s">
        <v>538</v>
      </c>
      <c r="C34" s="173">
        <v>5144870</v>
      </c>
      <c r="D34" s="189" t="str">
        <f t="shared" si="3"/>
        <v>5144870@fedex.com</v>
      </c>
      <c r="E34" s="103">
        <v>155067</v>
      </c>
      <c r="F34" s="347" t="s">
        <v>281</v>
      </c>
      <c r="G34" s="442"/>
      <c r="H34" s="343">
        <v>19</v>
      </c>
    </row>
    <row r="35" spans="1:9" s="245" customFormat="1" x14ac:dyDescent="0.2">
      <c r="A35" s="304" t="s">
        <v>539</v>
      </c>
      <c r="B35" s="155" t="s">
        <v>541</v>
      </c>
      <c r="C35" s="173">
        <v>5144873</v>
      </c>
      <c r="D35" s="189" t="str">
        <f t="shared" si="3"/>
        <v>5144873@fedex.com</v>
      </c>
      <c r="E35" s="103">
        <v>155108</v>
      </c>
      <c r="F35" s="347" t="s">
        <v>504</v>
      </c>
      <c r="G35" s="442"/>
      <c r="H35" s="343">
        <v>20</v>
      </c>
    </row>
    <row r="36" spans="1:9" s="245" customFormat="1" ht="12.75" customHeight="1" x14ac:dyDescent="0.2">
      <c r="A36" s="320" t="s">
        <v>259</v>
      </c>
      <c r="B36" s="318" t="s">
        <v>258</v>
      </c>
      <c r="C36" s="317">
        <v>847836</v>
      </c>
      <c r="D36" s="153" t="s">
        <v>269</v>
      </c>
      <c r="E36" s="164">
        <v>155030</v>
      </c>
      <c r="F36" s="347" t="s">
        <v>548</v>
      </c>
      <c r="G36" s="442"/>
      <c r="H36" s="343">
        <v>21</v>
      </c>
      <c r="I36" s="79"/>
    </row>
    <row r="37" spans="1:9" s="245" customFormat="1" ht="12.75" customHeight="1" x14ac:dyDescent="0.2">
      <c r="A37" s="320" t="s">
        <v>525</v>
      </c>
      <c r="B37" s="318" t="s">
        <v>526</v>
      </c>
      <c r="C37" s="317">
        <v>5106934</v>
      </c>
      <c r="D37" s="189" t="str">
        <f t="shared" ref="D37" si="5">CONCATENATE(C37,"@fedex.com")</f>
        <v>5106934@fedex.com</v>
      </c>
      <c r="E37" s="164">
        <v>155002</v>
      </c>
      <c r="F37" s="347" t="s">
        <v>281</v>
      </c>
      <c r="G37" s="442"/>
      <c r="H37" s="343">
        <v>22</v>
      </c>
      <c r="I37" s="79"/>
    </row>
    <row r="38" spans="1:9" s="245" customFormat="1" ht="12.75" customHeight="1" x14ac:dyDescent="0.2">
      <c r="A38" s="306" t="s">
        <v>485</v>
      </c>
      <c r="B38" s="151" t="s">
        <v>486</v>
      </c>
      <c r="C38" s="307">
        <v>943591</v>
      </c>
      <c r="D38" s="308" t="str">
        <f>CONCATENATE(C38,"@fedex.com")</f>
        <v>943591@fedex.com</v>
      </c>
      <c r="E38" s="267">
        <v>155044</v>
      </c>
      <c r="F38" s="349" t="s">
        <v>504</v>
      </c>
      <c r="G38" s="442"/>
      <c r="H38" s="343">
        <v>23</v>
      </c>
      <c r="I38" s="79"/>
    </row>
    <row r="39" spans="1:9" s="245" customFormat="1" ht="12.75" customHeight="1" x14ac:dyDescent="0.2">
      <c r="A39" s="304" t="s">
        <v>527</v>
      </c>
      <c r="B39" s="155" t="s">
        <v>528</v>
      </c>
      <c r="C39" s="157">
        <v>5106936</v>
      </c>
      <c r="D39" s="189" t="str">
        <f t="shared" ref="D39" si="6">CONCATENATE(C39,"@fedex.com")</f>
        <v>5106936@fedex.com</v>
      </c>
      <c r="E39" s="97">
        <v>155020</v>
      </c>
      <c r="F39" s="347" t="s">
        <v>281</v>
      </c>
      <c r="G39" s="442"/>
      <c r="H39" s="343">
        <v>24</v>
      </c>
      <c r="I39" s="79"/>
    </row>
    <row r="40" spans="1:9" s="245" customFormat="1" ht="12.75" customHeight="1" x14ac:dyDescent="0.2">
      <c r="A40" s="320" t="s">
        <v>143</v>
      </c>
      <c r="B40" s="318" t="s">
        <v>479</v>
      </c>
      <c r="C40" s="166">
        <v>769736</v>
      </c>
      <c r="D40" s="190" t="s">
        <v>145</v>
      </c>
      <c r="E40" s="317">
        <v>155031</v>
      </c>
      <c r="F40" s="347" t="s">
        <v>548</v>
      </c>
      <c r="G40" s="442"/>
      <c r="H40" s="343">
        <v>25</v>
      </c>
      <c r="I40" s="175"/>
    </row>
    <row r="41" spans="1:9" s="245" customFormat="1" ht="12.75" customHeight="1" x14ac:dyDescent="0.2">
      <c r="A41" s="304" t="s">
        <v>6</v>
      </c>
      <c r="B41" s="341" t="s">
        <v>7</v>
      </c>
      <c r="C41" s="317">
        <v>5097585</v>
      </c>
      <c r="D41" s="189" t="str">
        <f t="shared" ref="D41:D42" si="7">CONCATENATE(C41,"@fedex.com")</f>
        <v>5097585@fedex.com</v>
      </c>
      <c r="E41" s="97">
        <v>155032</v>
      </c>
      <c r="F41" s="347" t="s">
        <v>548</v>
      </c>
      <c r="G41" s="442"/>
      <c r="H41" s="343">
        <v>26</v>
      </c>
      <c r="I41" s="174"/>
    </row>
    <row r="42" spans="1:9" s="245" customFormat="1" ht="12.75" customHeight="1" x14ac:dyDescent="0.2">
      <c r="A42" s="320" t="s">
        <v>13</v>
      </c>
      <c r="B42" s="318" t="s">
        <v>14</v>
      </c>
      <c r="C42" s="317">
        <v>795957</v>
      </c>
      <c r="D42" s="189" t="str">
        <f t="shared" si="7"/>
        <v>795957@fedex.com</v>
      </c>
      <c r="E42" s="148">
        <v>155033</v>
      </c>
      <c r="F42" s="347" t="s">
        <v>504</v>
      </c>
      <c r="G42" s="442"/>
      <c r="H42" s="343">
        <v>27</v>
      </c>
      <c r="I42" s="175"/>
    </row>
    <row r="43" spans="1:9" s="245" customFormat="1" ht="12.75" customHeight="1" x14ac:dyDescent="0.2">
      <c r="A43" s="304" t="s">
        <v>498</v>
      </c>
      <c r="B43" s="155" t="s">
        <v>499</v>
      </c>
      <c r="C43" s="157">
        <v>5046289</v>
      </c>
      <c r="D43" s="189" t="str">
        <f>CONCATENATE(C43,"@fedex.com")</f>
        <v>5046289@fedex.com</v>
      </c>
      <c r="E43" s="97">
        <v>155034</v>
      </c>
      <c r="F43" s="347" t="s">
        <v>548</v>
      </c>
      <c r="G43" s="442"/>
      <c r="H43" s="343">
        <v>28</v>
      </c>
      <c r="I43" s="175"/>
    </row>
    <row r="44" spans="1:9" s="245" customFormat="1" x14ac:dyDescent="0.2">
      <c r="A44" s="351" t="s">
        <v>572</v>
      </c>
      <c r="B44" s="352" t="s">
        <v>573</v>
      </c>
      <c r="C44" s="353">
        <v>5188770</v>
      </c>
      <c r="D44" s="342" t="str">
        <f t="shared" ref="D44" si="8">CONCATENATE(C44,"@fedex.com")</f>
        <v>5188770@fedex.com</v>
      </c>
      <c r="E44" s="354">
        <v>155082</v>
      </c>
      <c r="F44" s="355" t="s">
        <v>548</v>
      </c>
      <c r="G44" s="442"/>
      <c r="H44" s="343">
        <v>29</v>
      </c>
    </row>
    <row r="45" spans="1:9" s="245" customFormat="1" ht="12.75" customHeight="1" x14ac:dyDescent="0.2">
      <c r="A45" s="304" t="s">
        <v>529</v>
      </c>
      <c r="B45" s="155" t="s">
        <v>530</v>
      </c>
      <c r="C45" s="173">
        <v>5106937</v>
      </c>
      <c r="D45" s="189" t="str">
        <f t="shared" ref="D45" si="9">CONCATENATE(C45,"@fedex.com")</f>
        <v>5106937@fedex.com</v>
      </c>
      <c r="E45" s="159">
        <v>155054</v>
      </c>
      <c r="F45" s="347" t="s">
        <v>504</v>
      </c>
      <c r="G45" s="442"/>
      <c r="H45" s="343">
        <v>30</v>
      </c>
      <c r="I45" s="175"/>
    </row>
    <row r="46" spans="1:9" s="245" customFormat="1" ht="12.75" customHeight="1" x14ac:dyDescent="0.2">
      <c r="A46" s="304" t="s">
        <v>500</v>
      </c>
      <c r="B46" s="155" t="s">
        <v>501</v>
      </c>
      <c r="C46" s="157">
        <v>5046294</v>
      </c>
      <c r="D46" s="189" t="str">
        <f t="shared" ref="D46" si="10">CONCATENATE(C46,"@fedex.com")</f>
        <v>5046294@fedex.com</v>
      </c>
      <c r="E46" s="160">
        <v>155004</v>
      </c>
      <c r="F46" s="347" t="s">
        <v>281</v>
      </c>
      <c r="G46" s="442"/>
      <c r="H46" s="343">
        <v>31</v>
      </c>
      <c r="I46" s="175"/>
    </row>
    <row r="47" spans="1:9" s="245" customFormat="1" ht="12.75" customHeight="1" x14ac:dyDescent="0.2">
      <c r="A47" s="310" t="s">
        <v>61</v>
      </c>
      <c r="B47" s="311" t="s">
        <v>10</v>
      </c>
      <c r="C47" s="313">
        <v>691518</v>
      </c>
      <c r="D47" s="312" t="s">
        <v>62</v>
      </c>
      <c r="E47" s="314">
        <v>155042</v>
      </c>
      <c r="F47" s="348" t="s">
        <v>548</v>
      </c>
      <c r="G47" s="442"/>
      <c r="H47" s="343">
        <v>32</v>
      </c>
      <c r="I47" s="175"/>
    </row>
    <row r="48" spans="1:9" s="245" customFormat="1" ht="12.75" customHeight="1" x14ac:dyDescent="0.2">
      <c r="A48" s="304" t="s">
        <v>502</v>
      </c>
      <c r="B48" s="155" t="s">
        <v>503</v>
      </c>
      <c r="C48" s="157">
        <v>5046297</v>
      </c>
      <c r="D48" s="189" t="str">
        <f t="shared" ref="D48:D49" si="11">CONCATENATE(C48,"@fedex.com")</f>
        <v>5046297@fedex.com</v>
      </c>
      <c r="E48" s="160">
        <v>155027</v>
      </c>
      <c r="F48" s="347" t="s">
        <v>548</v>
      </c>
      <c r="G48" s="442"/>
      <c r="H48" s="343">
        <v>33</v>
      </c>
      <c r="I48" s="175"/>
    </row>
    <row r="49" spans="1:9" s="245" customFormat="1" x14ac:dyDescent="0.2">
      <c r="A49" s="351" t="s">
        <v>320</v>
      </c>
      <c r="B49" s="352" t="s">
        <v>574</v>
      </c>
      <c r="C49" s="353">
        <v>5188775</v>
      </c>
      <c r="D49" s="342" t="str">
        <f t="shared" si="11"/>
        <v>5188775@fedex.com</v>
      </c>
      <c r="E49" s="354">
        <v>155083</v>
      </c>
      <c r="F49" s="355" t="s">
        <v>281</v>
      </c>
      <c r="G49" s="442"/>
      <c r="H49" s="343">
        <v>34</v>
      </c>
    </row>
    <row r="50" spans="1:9" s="245" customFormat="1" ht="12.75" customHeight="1" x14ac:dyDescent="0.2">
      <c r="A50" s="304" t="s">
        <v>320</v>
      </c>
      <c r="B50" s="155" t="s">
        <v>497</v>
      </c>
      <c r="C50" s="103">
        <v>5026874</v>
      </c>
      <c r="D50" s="189" t="str">
        <f>CONCATENATE(C50,"@fedex.com")</f>
        <v>5026874@fedex.com</v>
      </c>
      <c r="E50" s="97">
        <v>155051</v>
      </c>
      <c r="F50" s="347" t="s">
        <v>504</v>
      </c>
      <c r="G50" s="442"/>
      <c r="H50" s="343">
        <v>35</v>
      </c>
      <c r="I50" s="175"/>
    </row>
    <row r="51" spans="1:9" ht="12.75" customHeight="1" x14ac:dyDescent="0.2">
      <c r="A51" s="304" t="s">
        <v>320</v>
      </c>
      <c r="B51" s="341" t="s">
        <v>41</v>
      </c>
      <c r="C51" s="103">
        <v>933884</v>
      </c>
      <c r="D51" s="326" t="s">
        <v>482</v>
      </c>
      <c r="E51" s="156">
        <v>155036</v>
      </c>
      <c r="F51" s="347" t="s">
        <v>281</v>
      </c>
      <c r="G51" s="442"/>
      <c r="H51" s="343">
        <v>36</v>
      </c>
      <c r="I51" s="175"/>
    </row>
    <row r="52" spans="1:9" s="245" customFormat="1" x14ac:dyDescent="0.2">
      <c r="A52" s="351" t="s">
        <v>575</v>
      </c>
      <c r="B52" s="352" t="s">
        <v>576</v>
      </c>
      <c r="C52" s="353">
        <v>5188781</v>
      </c>
      <c r="D52" s="342" t="str">
        <f t="shared" ref="D52" si="12">CONCATENATE(C52,"@fedex.com")</f>
        <v>5188781@fedex.com</v>
      </c>
      <c r="E52" s="354">
        <v>155084</v>
      </c>
      <c r="F52" s="355" t="s">
        <v>548</v>
      </c>
      <c r="G52" s="442"/>
      <c r="H52" s="343">
        <v>37</v>
      </c>
    </row>
    <row r="53" spans="1:9" ht="12.75" customHeight="1" x14ac:dyDescent="0.2">
      <c r="A53" s="332" t="s">
        <v>480</v>
      </c>
      <c r="B53" s="337" t="s">
        <v>481</v>
      </c>
      <c r="C53" s="336">
        <v>933873</v>
      </c>
      <c r="D53" s="338" t="s">
        <v>483</v>
      </c>
      <c r="E53" s="339">
        <v>155001</v>
      </c>
      <c r="F53" s="346" t="s">
        <v>504</v>
      </c>
      <c r="G53" s="442"/>
      <c r="H53" s="343">
        <v>38</v>
      </c>
      <c r="I53" s="175"/>
    </row>
    <row r="54" spans="1:9" ht="12.75" customHeight="1" x14ac:dyDescent="0.2">
      <c r="A54" s="305" t="s">
        <v>11</v>
      </c>
      <c r="B54" s="163" t="s">
        <v>12</v>
      </c>
      <c r="C54" s="164">
        <v>640690</v>
      </c>
      <c r="D54" s="164" t="s">
        <v>56</v>
      </c>
      <c r="E54" s="164">
        <v>155048</v>
      </c>
      <c r="F54" s="347" t="s">
        <v>281</v>
      </c>
      <c r="G54" s="442"/>
      <c r="H54" s="343">
        <v>39</v>
      </c>
      <c r="I54" s="175"/>
    </row>
    <row r="55" spans="1:9" s="245" customFormat="1" ht="12.75" customHeight="1" x14ac:dyDescent="0.2">
      <c r="A55" s="305" t="s">
        <v>518</v>
      </c>
      <c r="B55" s="163" t="s">
        <v>517</v>
      </c>
      <c r="C55" s="164">
        <v>5106989</v>
      </c>
      <c r="D55" s="189" t="str">
        <f t="shared" ref="D55" si="13">CONCATENATE(C55,"@fedex.com")</f>
        <v>5106989@fedex.com</v>
      </c>
      <c r="E55" s="164">
        <v>155041</v>
      </c>
      <c r="F55" s="347" t="s">
        <v>281</v>
      </c>
      <c r="G55" s="442"/>
      <c r="H55" s="343">
        <v>40</v>
      </c>
      <c r="I55" s="175"/>
    </row>
    <row r="56" spans="1:9" ht="12.75" customHeight="1" thickBot="1" x14ac:dyDescent="0.25">
      <c r="A56" s="304" t="s">
        <v>40</v>
      </c>
      <c r="B56" s="155" t="s">
        <v>41</v>
      </c>
      <c r="C56" s="103">
        <v>661643</v>
      </c>
      <c r="D56" s="153" t="s">
        <v>59</v>
      </c>
      <c r="E56" s="97">
        <v>155049</v>
      </c>
      <c r="F56" s="347" t="s">
        <v>504</v>
      </c>
      <c r="G56" s="442"/>
      <c r="H56" s="343">
        <v>41</v>
      </c>
      <c r="I56" s="175"/>
    </row>
    <row r="57" spans="1:9" ht="15" thickBot="1" x14ac:dyDescent="0.25">
      <c r="A57" s="416" t="s">
        <v>578</v>
      </c>
      <c r="B57" s="417"/>
      <c r="C57" s="417"/>
      <c r="D57" s="417"/>
      <c r="E57" s="417"/>
      <c r="F57" s="417"/>
      <c r="G57" s="417"/>
      <c r="H57" s="418"/>
    </row>
    <row r="58" spans="1:9" ht="15.75" thickBot="1" x14ac:dyDescent="0.3">
      <c r="A58" s="228" t="s">
        <v>494</v>
      </c>
      <c r="B58" s="70"/>
      <c r="C58" s="70"/>
      <c r="D58" s="70"/>
      <c r="E58" s="70"/>
      <c r="F58" s="70"/>
      <c r="G58" s="70"/>
    </row>
    <row r="59" spans="1:9" ht="15.75" thickBot="1" x14ac:dyDescent="0.3">
      <c r="A59" s="309" t="s">
        <v>491</v>
      </c>
      <c r="B59" s="330"/>
      <c r="C59" s="70"/>
      <c r="D59" s="70"/>
      <c r="E59" s="70"/>
      <c r="F59" s="70"/>
      <c r="G59" s="70"/>
    </row>
    <row r="60" spans="1:9" ht="39" thickBot="1" x14ac:dyDescent="0.25">
      <c r="A60" s="321" t="s">
        <v>534</v>
      </c>
      <c r="B60" s="198"/>
      <c r="C60" s="73"/>
      <c r="D60" s="74"/>
      <c r="E60" s="75"/>
    </row>
    <row r="61" spans="1:9" ht="39.75" thickBot="1" x14ac:dyDescent="0.3">
      <c r="A61" s="340" t="s">
        <v>535</v>
      </c>
      <c r="B61" s="199"/>
      <c r="C61" s="322"/>
      <c r="E61" s="142"/>
      <c r="F61" s="70"/>
      <c r="G61" s="70"/>
      <c r="H61" s="70"/>
    </row>
    <row r="62" spans="1:9" ht="15" x14ac:dyDescent="0.25">
      <c r="A62" s="200"/>
      <c r="B62" s="201"/>
      <c r="E62" s="142"/>
      <c r="F62" s="70"/>
      <c r="G62" s="70"/>
      <c r="H62" s="70"/>
    </row>
    <row r="63" spans="1:9" ht="15" x14ac:dyDescent="0.25">
      <c r="A63" s="200"/>
      <c r="B63" s="201"/>
      <c r="C63" s="72"/>
      <c r="D63" s="71"/>
      <c r="E63" s="113"/>
      <c r="F63" s="72"/>
      <c r="G63" s="70"/>
      <c r="H63" s="70"/>
    </row>
    <row r="64" spans="1:9" ht="15" x14ac:dyDescent="0.25">
      <c r="A64" s="200"/>
      <c r="B64" s="201"/>
      <c r="C64" s="70"/>
      <c r="D64" s="210"/>
      <c r="E64" s="113"/>
      <c r="F64" s="70"/>
      <c r="G64" s="70"/>
      <c r="H64" s="70"/>
    </row>
    <row r="65" spans="1:8" ht="15" x14ac:dyDescent="0.25">
      <c r="A65" s="200"/>
      <c r="B65" s="201"/>
      <c r="C65" s="72"/>
      <c r="D65" s="79"/>
      <c r="E65" s="113"/>
      <c r="F65" s="72"/>
      <c r="G65" s="70"/>
      <c r="H65" s="70"/>
    </row>
    <row r="66" spans="1:8" ht="15" x14ac:dyDescent="0.25">
      <c r="A66" s="200"/>
      <c r="B66" s="201"/>
      <c r="C66" s="72"/>
      <c r="D66" s="79"/>
      <c r="E66" s="113"/>
      <c r="F66" s="72"/>
      <c r="G66" s="70"/>
      <c r="H66" s="70"/>
    </row>
    <row r="67" spans="1:8" ht="15" x14ac:dyDescent="0.25">
      <c r="A67" s="200"/>
      <c r="B67" s="201"/>
      <c r="C67" s="72"/>
      <c r="D67" s="79"/>
      <c r="E67" s="72"/>
      <c r="F67" s="72"/>
      <c r="G67" s="70"/>
      <c r="H67" s="70"/>
    </row>
    <row r="68" spans="1:8" x14ac:dyDescent="0.2">
      <c r="A68" s="200"/>
      <c r="B68" s="201"/>
    </row>
    <row r="69" spans="1:8" x14ac:dyDescent="0.2">
      <c r="A69" s="200"/>
      <c r="B69" s="201"/>
    </row>
    <row r="70" spans="1:8" x14ac:dyDescent="0.2">
      <c r="A70" s="202"/>
      <c r="B70" s="203"/>
    </row>
    <row r="71" spans="1:8" x14ac:dyDescent="0.2">
      <c r="A71" s="200"/>
      <c r="B71" s="201"/>
    </row>
    <row r="72" spans="1:8" x14ac:dyDescent="0.2">
      <c r="A72" s="200"/>
      <c r="B72" s="201"/>
    </row>
    <row r="73" spans="1:8" x14ac:dyDescent="0.2">
      <c r="A73" s="200"/>
      <c r="B73" s="201"/>
    </row>
    <row r="74" spans="1:8" x14ac:dyDescent="0.2">
      <c r="A74" s="202"/>
      <c r="B74" s="203"/>
    </row>
    <row r="75" spans="1:8" x14ac:dyDescent="0.2">
      <c r="A75" s="200"/>
      <c r="B75" s="201"/>
    </row>
    <row r="76" spans="1:8" x14ac:dyDescent="0.2">
      <c r="A76" s="202"/>
      <c r="B76" s="203"/>
    </row>
    <row r="77" spans="1:8" x14ac:dyDescent="0.2">
      <c r="A77" s="202"/>
      <c r="B77" s="203"/>
    </row>
    <row r="78" spans="1:8" x14ac:dyDescent="0.2">
      <c r="A78" s="202"/>
      <c r="B78" s="203"/>
    </row>
    <row r="79" spans="1:8" x14ac:dyDescent="0.2">
      <c r="A79" s="202"/>
      <c r="B79" s="203"/>
    </row>
    <row r="80" spans="1:8" x14ac:dyDescent="0.2">
      <c r="A80" s="202"/>
      <c r="B80" s="204"/>
    </row>
    <row r="81" spans="1:2" x14ac:dyDescent="0.2">
      <c r="A81" s="202"/>
      <c r="B81" s="203"/>
    </row>
    <row r="82" spans="1:2" x14ac:dyDescent="0.2">
      <c r="A82" s="202"/>
      <c r="B82" s="205"/>
    </row>
    <row r="83" spans="1:2" x14ac:dyDescent="0.2">
      <c r="A83" s="202"/>
      <c r="B83" s="205"/>
    </row>
    <row r="84" spans="1:2" x14ac:dyDescent="0.2">
      <c r="A84" s="202"/>
      <c r="B84" s="203"/>
    </row>
    <row r="85" spans="1:2" x14ac:dyDescent="0.2">
      <c r="A85" s="202"/>
      <c r="B85" s="203"/>
    </row>
    <row r="86" spans="1:2" x14ac:dyDescent="0.2">
      <c r="A86" s="202"/>
      <c r="B86" s="203"/>
    </row>
    <row r="87" spans="1:2" x14ac:dyDescent="0.2">
      <c r="A87" s="206"/>
      <c r="B87" s="207"/>
    </row>
    <row r="88" spans="1:2" x14ac:dyDescent="0.2">
      <c r="A88" s="202"/>
      <c r="B88" s="203"/>
    </row>
    <row r="89" spans="1:2" x14ac:dyDescent="0.2">
      <c r="A89" s="202"/>
      <c r="B89" s="205"/>
    </row>
    <row r="90" spans="1:2" x14ac:dyDescent="0.2">
      <c r="A90" s="202"/>
      <c r="B90" s="205"/>
    </row>
    <row r="91" spans="1:2" x14ac:dyDescent="0.2">
      <c r="A91" s="202"/>
      <c r="B91" s="205"/>
    </row>
    <row r="92" spans="1:2" x14ac:dyDescent="0.2">
      <c r="A92" s="202"/>
      <c r="B92" s="203"/>
    </row>
    <row r="93" spans="1:2" x14ac:dyDescent="0.2">
      <c r="A93" s="204"/>
      <c r="B93" s="204"/>
    </row>
    <row r="94" spans="1:2" x14ac:dyDescent="0.2">
      <c r="A94" s="202"/>
      <c r="B94" s="203"/>
    </row>
    <row r="95" spans="1:2" x14ac:dyDescent="0.2">
      <c r="A95" s="202"/>
      <c r="B95" s="203"/>
    </row>
    <row r="96" spans="1:2" x14ac:dyDescent="0.2">
      <c r="A96" s="208"/>
      <c r="B96" s="209"/>
    </row>
    <row r="97" spans="1:2" x14ac:dyDescent="0.2">
      <c r="A97" s="202"/>
      <c r="B97" s="203"/>
    </row>
    <row r="98" spans="1:2" x14ac:dyDescent="0.2">
      <c r="A98" s="202"/>
      <c r="B98" s="203"/>
    </row>
    <row r="99" spans="1:2" x14ac:dyDescent="0.2">
      <c r="A99" s="202"/>
      <c r="B99" s="203"/>
    </row>
    <row r="100" spans="1:2" x14ac:dyDescent="0.2">
      <c r="A100" s="202"/>
      <c r="B100" s="203"/>
    </row>
    <row r="101" spans="1:2" x14ac:dyDescent="0.2">
      <c r="A101" s="202"/>
      <c r="B101" s="203"/>
    </row>
    <row r="102" spans="1:2" x14ac:dyDescent="0.2">
      <c r="A102" s="202"/>
      <c r="B102" s="203"/>
    </row>
    <row r="103" spans="1:2" x14ac:dyDescent="0.2">
      <c r="A103" s="202"/>
      <c r="B103" s="203"/>
    </row>
  </sheetData>
  <mergeCells count="18">
    <mergeCell ref="A57:H57"/>
    <mergeCell ref="A14:H14"/>
    <mergeCell ref="A15:B15"/>
    <mergeCell ref="G6:H6"/>
    <mergeCell ref="G11:H11"/>
    <mergeCell ref="A13:H13"/>
    <mergeCell ref="G9:H9"/>
    <mergeCell ref="G8:H8"/>
    <mergeCell ref="G7:H7"/>
    <mergeCell ref="G10:H10"/>
    <mergeCell ref="G12:H12"/>
    <mergeCell ref="G16:G56"/>
    <mergeCell ref="A1:H1"/>
    <mergeCell ref="A3:H3"/>
    <mergeCell ref="A4:B4"/>
    <mergeCell ref="G4:H4"/>
    <mergeCell ref="G5:H5"/>
    <mergeCell ref="A2:H2"/>
  </mergeCells>
  <pageMargins left="0.45" right="0.45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8"/>
  <sheetViews>
    <sheetView workbookViewId="0">
      <selection activeCell="H34" sqref="H34"/>
    </sheetView>
  </sheetViews>
  <sheetFormatPr defaultRowHeight="12.75" x14ac:dyDescent="0.2"/>
  <cols>
    <col min="3" max="3" width="19.5703125" customWidth="1"/>
    <col min="4" max="4" width="13.28515625" customWidth="1"/>
    <col min="5" max="5" width="0" hidden="1" customWidth="1"/>
  </cols>
  <sheetData>
    <row r="1" spans="2:5" ht="21.75" thickBot="1" x14ac:dyDescent="0.4">
      <c r="B1" s="443" t="s">
        <v>115</v>
      </c>
      <c r="C1" s="444"/>
      <c r="D1" s="31"/>
    </row>
    <row r="2" spans="2:5" ht="16.5" thickBot="1" x14ac:dyDescent="0.3">
      <c r="B2" s="32" t="s">
        <v>116</v>
      </c>
      <c r="C2" s="33" t="s">
        <v>117</v>
      </c>
      <c r="D2" s="33" t="s">
        <v>118</v>
      </c>
      <c r="E2" s="30" t="s">
        <v>114</v>
      </c>
    </row>
    <row r="3" spans="2:5" ht="15.75" thickBot="1" x14ac:dyDescent="0.3">
      <c r="B3" s="25" t="s">
        <v>77</v>
      </c>
      <c r="C3" s="26" t="s">
        <v>20</v>
      </c>
      <c r="D3" s="26" t="s">
        <v>108</v>
      </c>
      <c r="E3">
        <v>1</v>
      </c>
    </row>
    <row r="4" spans="2:5" ht="15.75" thickBot="1" x14ac:dyDescent="0.3">
      <c r="B4" s="27" t="s">
        <v>78</v>
      </c>
      <c r="C4" s="28" t="s">
        <v>18</v>
      </c>
      <c r="D4" s="28" t="s">
        <v>108</v>
      </c>
      <c r="E4">
        <v>1</v>
      </c>
    </row>
    <row r="5" spans="2:5" ht="15.75" thickBot="1" x14ac:dyDescent="0.3">
      <c r="B5" s="27" t="s">
        <v>79</v>
      </c>
      <c r="C5" s="28" t="s">
        <v>30</v>
      </c>
      <c r="D5" s="28" t="s">
        <v>108</v>
      </c>
      <c r="E5">
        <v>1</v>
      </c>
    </row>
    <row r="6" spans="2:5" ht="15.75" thickBot="1" x14ac:dyDescent="0.3">
      <c r="B6" s="27" t="s">
        <v>79</v>
      </c>
      <c r="C6" s="28" t="s">
        <v>32</v>
      </c>
      <c r="D6" s="28" t="s">
        <v>108</v>
      </c>
      <c r="E6">
        <v>1</v>
      </c>
    </row>
    <row r="7" spans="2:5" ht="15.75" thickBot="1" x14ac:dyDescent="0.3">
      <c r="B7" s="27" t="s">
        <v>77</v>
      </c>
      <c r="C7" s="28" t="s">
        <v>21</v>
      </c>
      <c r="D7" s="28" t="s">
        <v>109</v>
      </c>
      <c r="E7">
        <v>2</v>
      </c>
    </row>
    <row r="8" spans="2:5" ht="15.75" thickBot="1" x14ac:dyDescent="0.3">
      <c r="B8" s="27" t="s">
        <v>77</v>
      </c>
      <c r="C8" s="28" t="s">
        <v>37</v>
      </c>
      <c r="D8" s="28" t="s">
        <v>109</v>
      </c>
      <c r="E8">
        <v>2</v>
      </c>
    </row>
    <row r="9" spans="2:5" ht="15.75" thickBot="1" x14ac:dyDescent="0.3">
      <c r="B9" s="27" t="s">
        <v>78</v>
      </c>
      <c r="C9" s="28" t="s">
        <v>47</v>
      </c>
      <c r="D9" s="28" t="s">
        <v>109</v>
      </c>
      <c r="E9">
        <v>2</v>
      </c>
    </row>
    <row r="10" spans="2:5" ht="15.75" thickBot="1" x14ac:dyDescent="0.3">
      <c r="B10" s="27" t="s">
        <v>78</v>
      </c>
      <c r="C10" s="28" t="s">
        <v>74</v>
      </c>
      <c r="D10" s="28" t="s">
        <v>109</v>
      </c>
      <c r="E10">
        <v>2</v>
      </c>
    </row>
    <row r="11" spans="2:5" ht="15.75" thickBot="1" x14ac:dyDescent="0.3">
      <c r="B11" s="27" t="s">
        <v>79</v>
      </c>
      <c r="C11" s="28" t="s">
        <v>112</v>
      </c>
      <c r="D11" s="28" t="s">
        <v>109</v>
      </c>
      <c r="E11">
        <v>2</v>
      </c>
    </row>
    <row r="12" spans="2:5" ht="15.75" thickBot="1" x14ac:dyDescent="0.3">
      <c r="B12" s="27" t="s">
        <v>79</v>
      </c>
      <c r="C12" s="28" t="s">
        <v>64</v>
      </c>
      <c r="D12" s="28" t="s">
        <v>109</v>
      </c>
      <c r="E12">
        <v>2</v>
      </c>
    </row>
    <row r="13" spans="2:5" ht="15.75" thickBot="1" x14ac:dyDescent="0.3">
      <c r="B13" s="27" t="s">
        <v>77</v>
      </c>
      <c r="C13" s="28" t="s">
        <v>17</v>
      </c>
      <c r="D13" s="28" t="s">
        <v>107</v>
      </c>
      <c r="E13">
        <v>3</v>
      </c>
    </row>
    <row r="14" spans="2:5" ht="15.75" thickBot="1" x14ac:dyDescent="0.3">
      <c r="B14" s="27" t="s">
        <v>77</v>
      </c>
      <c r="C14" s="28" t="s">
        <v>16</v>
      </c>
      <c r="D14" s="28" t="s">
        <v>107</v>
      </c>
      <c r="E14">
        <v>3</v>
      </c>
    </row>
    <row r="15" spans="2:5" ht="15.75" thickBot="1" x14ac:dyDescent="0.3">
      <c r="B15" s="27" t="s">
        <v>77</v>
      </c>
      <c r="C15" s="28" t="s">
        <v>110</v>
      </c>
      <c r="D15" s="28" t="s">
        <v>107</v>
      </c>
      <c r="E15">
        <v>3</v>
      </c>
    </row>
    <row r="16" spans="2:5" ht="15.75" thickBot="1" x14ac:dyDescent="0.3">
      <c r="B16" s="27" t="s">
        <v>78</v>
      </c>
      <c r="C16" s="28" t="s">
        <v>63</v>
      </c>
      <c r="D16" s="28" t="s">
        <v>107</v>
      </c>
      <c r="E16">
        <v>3</v>
      </c>
    </row>
    <row r="17" spans="1:6" ht="15.75" thickBot="1" x14ac:dyDescent="0.3">
      <c r="B17" s="27" t="s">
        <v>78</v>
      </c>
      <c r="C17" s="28" t="s">
        <v>27</v>
      </c>
      <c r="D17" s="28" t="s">
        <v>107</v>
      </c>
      <c r="E17">
        <v>3</v>
      </c>
    </row>
    <row r="18" spans="1:6" ht="15.75" thickBot="1" x14ac:dyDescent="0.3">
      <c r="B18" s="27" t="s">
        <v>79</v>
      </c>
      <c r="C18" s="28" t="s">
        <v>43</v>
      </c>
      <c r="D18" s="28" t="s">
        <v>107</v>
      </c>
      <c r="E18">
        <v>3</v>
      </c>
    </row>
    <row r="19" spans="1:6" ht="15.75" thickBot="1" x14ac:dyDescent="0.3">
      <c r="B19" s="27" t="s">
        <v>79</v>
      </c>
      <c r="C19" s="28" t="s">
        <v>31</v>
      </c>
      <c r="D19" s="28" t="s">
        <v>107</v>
      </c>
      <c r="E19">
        <v>3</v>
      </c>
    </row>
    <row r="20" spans="1:6" ht="15.75" thickBot="1" x14ac:dyDescent="0.3">
      <c r="B20" s="27" t="s">
        <v>79</v>
      </c>
      <c r="C20" s="28" t="s">
        <v>48</v>
      </c>
      <c r="D20" s="28" t="s">
        <v>107</v>
      </c>
      <c r="E20">
        <v>3</v>
      </c>
    </row>
    <row r="21" spans="1:6" ht="15.75" thickBot="1" x14ac:dyDescent="0.3">
      <c r="B21" s="27" t="s">
        <v>78</v>
      </c>
      <c r="C21" s="28" t="s">
        <v>24</v>
      </c>
      <c r="D21" s="28" t="s">
        <v>113</v>
      </c>
      <c r="E21">
        <v>4</v>
      </c>
    </row>
    <row r="22" spans="1:6" ht="15.75" thickBot="1" x14ac:dyDescent="0.3">
      <c r="B22" s="27" t="s">
        <v>78</v>
      </c>
      <c r="C22" s="28" t="s">
        <v>42</v>
      </c>
      <c r="D22" s="29" t="s">
        <v>111</v>
      </c>
      <c r="E22">
        <v>4</v>
      </c>
    </row>
    <row r="23" spans="1:6" ht="15.75" thickBot="1" x14ac:dyDescent="0.3">
      <c r="B23" s="27" t="s">
        <v>78</v>
      </c>
      <c r="C23" s="28" t="s">
        <v>23</v>
      </c>
      <c r="D23" s="29" t="s">
        <v>111</v>
      </c>
      <c r="E23">
        <v>4</v>
      </c>
    </row>
    <row r="24" spans="1:6" ht="15.75" thickBot="1" x14ac:dyDescent="0.3">
      <c r="B24" s="27" t="s">
        <v>78</v>
      </c>
      <c r="C24" s="28" t="s">
        <v>73</v>
      </c>
      <c r="D24" s="29" t="s">
        <v>111</v>
      </c>
      <c r="E24">
        <v>4</v>
      </c>
    </row>
    <row r="25" spans="1:6" ht="15.75" thickBot="1" x14ac:dyDescent="0.3">
      <c r="B25" s="27" t="s">
        <v>79</v>
      </c>
      <c r="C25" s="28" t="s">
        <v>28</v>
      </c>
      <c r="D25" s="29" t="s">
        <v>111</v>
      </c>
      <c r="E25">
        <v>4</v>
      </c>
    </row>
    <row r="26" spans="1:6" ht="15.75" thickBot="1" x14ac:dyDescent="0.3">
      <c r="B26" s="25" t="s">
        <v>79</v>
      </c>
      <c r="C26" s="25" t="s">
        <v>72</v>
      </c>
      <c r="D26" s="43" t="s">
        <v>111</v>
      </c>
      <c r="E26">
        <v>4</v>
      </c>
      <c r="F26" s="39"/>
    </row>
    <row r="27" spans="1:6" ht="15.75" thickBot="1" x14ac:dyDescent="0.3">
      <c r="A27" s="37"/>
      <c r="B27" s="41" t="s">
        <v>78</v>
      </c>
      <c r="C27" s="41" t="s">
        <v>26</v>
      </c>
      <c r="D27" s="42" t="s">
        <v>121</v>
      </c>
      <c r="F27" s="39" t="s">
        <v>120</v>
      </c>
    </row>
    <row r="28" spans="1:6" ht="15" x14ac:dyDescent="0.25">
      <c r="A28" s="37"/>
      <c r="B28" s="40" t="s">
        <v>78</v>
      </c>
      <c r="C28" s="40" t="s">
        <v>22</v>
      </c>
      <c r="D28" s="38" t="s">
        <v>121</v>
      </c>
      <c r="F28" s="39" t="s">
        <v>120</v>
      </c>
    </row>
    <row r="29" spans="1:6" ht="15.75" thickBot="1" x14ac:dyDescent="0.3">
      <c r="A29" s="37"/>
      <c r="B29" s="34" t="s">
        <v>77</v>
      </c>
      <c r="C29" s="34" t="s">
        <v>122</v>
      </c>
      <c r="D29" s="36" t="s">
        <v>123</v>
      </c>
      <c r="F29" s="39"/>
    </row>
    <row r="30" spans="1:6" ht="15.75" thickBot="1" x14ac:dyDescent="0.3">
      <c r="B30" s="34" t="s">
        <v>77</v>
      </c>
      <c r="C30" s="35" t="s">
        <v>19</v>
      </c>
      <c r="D30" s="36" t="s">
        <v>123</v>
      </c>
    </row>
    <row r="31" spans="1:6" ht="15.75" thickBot="1" x14ac:dyDescent="0.3">
      <c r="B31" s="34" t="s">
        <v>77</v>
      </c>
      <c r="C31" s="35" t="s">
        <v>135</v>
      </c>
      <c r="D31" s="36" t="s">
        <v>123</v>
      </c>
    </row>
    <row r="32" spans="1:6" ht="15.75" thickBot="1" x14ac:dyDescent="0.3">
      <c r="B32" s="34" t="s">
        <v>77</v>
      </c>
      <c r="C32" s="35" t="s">
        <v>124</v>
      </c>
      <c r="D32" s="36" t="s">
        <v>123</v>
      </c>
    </row>
    <row r="33" spans="2:4" ht="15.75" thickBot="1" x14ac:dyDescent="0.3">
      <c r="B33" s="34" t="s">
        <v>78</v>
      </c>
      <c r="C33" s="35" t="s">
        <v>125</v>
      </c>
      <c r="D33" s="44">
        <v>40324</v>
      </c>
    </row>
    <row r="34" spans="2:4" ht="15.75" thickBot="1" x14ac:dyDescent="0.3">
      <c r="B34" s="34" t="s">
        <v>78</v>
      </c>
      <c r="C34" s="35" t="s">
        <v>126</v>
      </c>
      <c r="D34" s="44">
        <v>40324</v>
      </c>
    </row>
    <row r="35" spans="2:4" hidden="1" x14ac:dyDescent="0.2"/>
    <row r="36" spans="2:4" ht="15.75" thickBot="1" x14ac:dyDescent="0.3">
      <c r="B36" s="27" t="s">
        <v>79</v>
      </c>
      <c r="C36" s="35" t="s">
        <v>29</v>
      </c>
      <c r="D36" s="44">
        <v>40323</v>
      </c>
    </row>
    <row r="37" spans="2:4" ht="15.75" thickBot="1" x14ac:dyDescent="0.3">
      <c r="B37" s="27" t="s">
        <v>79</v>
      </c>
      <c r="C37" s="35" t="s">
        <v>49</v>
      </c>
      <c r="D37" s="44">
        <v>40323</v>
      </c>
    </row>
    <row r="38" spans="2:4" ht="15.75" thickBot="1" x14ac:dyDescent="0.3">
      <c r="B38" s="27" t="s">
        <v>79</v>
      </c>
      <c r="C38" s="35" t="s">
        <v>34</v>
      </c>
      <c r="D38" s="44">
        <v>40323</v>
      </c>
    </row>
  </sheetData>
  <mergeCells count="1">
    <mergeCell ref="B1:C1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6"/>
  <sheetViews>
    <sheetView workbookViewId="0">
      <selection activeCell="C29" sqref="C29"/>
    </sheetView>
  </sheetViews>
  <sheetFormatPr defaultRowHeight="12.75" x14ac:dyDescent="0.2"/>
  <cols>
    <col min="1" max="1" width="15.28515625" customWidth="1"/>
    <col min="2" max="3" width="18.140625" customWidth="1"/>
    <col min="4" max="4" width="18.5703125" customWidth="1"/>
    <col min="5" max="5" width="18.7109375" customWidth="1"/>
  </cols>
  <sheetData>
    <row r="1" spans="1:5" ht="18.75" thickBot="1" x14ac:dyDescent="0.3">
      <c r="A1" s="448" t="s">
        <v>164</v>
      </c>
      <c r="B1" s="449"/>
      <c r="C1" s="449"/>
      <c r="D1" s="449"/>
      <c r="E1" s="450"/>
    </row>
    <row r="2" spans="1:5" ht="18.75" thickBot="1" x14ac:dyDescent="0.3">
      <c r="A2" s="451" t="s">
        <v>216</v>
      </c>
      <c r="B2" s="452"/>
      <c r="C2" s="452"/>
      <c r="D2" s="452"/>
      <c r="E2" s="453"/>
    </row>
    <row r="3" spans="1:5" ht="19.5" x14ac:dyDescent="0.35">
      <c r="A3" s="454" t="s">
        <v>282</v>
      </c>
      <c r="B3" s="455"/>
      <c r="C3" s="455"/>
      <c r="D3" s="455"/>
      <c r="E3" s="456"/>
    </row>
    <row r="4" spans="1:5" ht="15" x14ac:dyDescent="0.25">
      <c r="A4" s="268" t="s">
        <v>165</v>
      </c>
      <c r="B4" s="269" t="s">
        <v>457</v>
      </c>
      <c r="C4" s="62" t="s">
        <v>153</v>
      </c>
      <c r="D4" s="62" t="s">
        <v>152</v>
      </c>
      <c r="E4" s="270"/>
    </row>
    <row r="5" spans="1:5" ht="15" x14ac:dyDescent="0.25">
      <c r="A5" s="268" t="s">
        <v>166</v>
      </c>
      <c r="B5" s="271" t="s">
        <v>323</v>
      </c>
      <c r="C5" s="62" t="s">
        <v>168</v>
      </c>
      <c r="D5" s="62" t="s">
        <v>243</v>
      </c>
      <c r="E5" s="225"/>
    </row>
    <row r="6" spans="1:5" ht="15" x14ac:dyDescent="0.25">
      <c r="A6" s="272" t="s">
        <v>169</v>
      </c>
      <c r="B6" s="62" t="s">
        <v>151</v>
      </c>
      <c r="C6" s="62" t="s">
        <v>200</v>
      </c>
      <c r="D6" s="62" t="s">
        <v>182</v>
      </c>
      <c r="E6" s="225"/>
    </row>
    <row r="7" spans="1:5" ht="15" x14ac:dyDescent="0.25">
      <c r="A7" s="272" t="s">
        <v>170</v>
      </c>
      <c r="B7" s="273" t="s">
        <v>458</v>
      </c>
      <c r="C7" s="269" t="s">
        <v>442</v>
      </c>
      <c r="D7" s="62" t="s">
        <v>311</v>
      </c>
      <c r="E7" s="225"/>
    </row>
    <row r="8" spans="1:5" ht="15" x14ac:dyDescent="0.25">
      <c r="A8" s="268" t="s">
        <v>172</v>
      </c>
      <c r="B8" s="62" t="s">
        <v>279</v>
      </c>
      <c r="C8" s="62" t="s">
        <v>226</v>
      </c>
      <c r="D8" s="62"/>
      <c r="E8" s="225"/>
    </row>
    <row r="9" spans="1:5" ht="15" x14ac:dyDescent="0.25">
      <c r="A9" s="272" t="s">
        <v>310</v>
      </c>
      <c r="B9" s="62" t="s">
        <v>183</v>
      </c>
      <c r="C9" s="212" t="s">
        <v>154</v>
      </c>
      <c r="D9" s="62"/>
      <c r="E9" s="270"/>
    </row>
    <row r="10" spans="1:5" ht="16.5" x14ac:dyDescent="0.3">
      <c r="A10" s="457" t="s">
        <v>280</v>
      </c>
      <c r="B10" s="458"/>
      <c r="C10" s="458"/>
      <c r="D10" s="458"/>
      <c r="E10" s="459"/>
    </row>
    <row r="11" spans="1:5" ht="15" x14ac:dyDescent="0.25">
      <c r="A11" s="268" t="s">
        <v>165</v>
      </c>
      <c r="B11" s="274" t="s">
        <v>459</v>
      </c>
      <c r="C11" s="212" t="s">
        <v>300</v>
      </c>
      <c r="D11" s="62" t="s">
        <v>309</v>
      </c>
      <c r="E11" s="225"/>
    </row>
    <row r="12" spans="1:5" ht="15" x14ac:dyDescent="0.25">
      <c r="A12" s="268" t="s">
        <v>166</v>
      </c>
      <c r="B12" s="212" t="s">
        <v>150</v>
      </c>
      <c r="C12" s="63" t="s">
        <v>296</v>
      </c>
      <c r="D12" s="273" t="s">
        <v>460</v>
      </c>
      <c r="E12" s="270"/>
    </row>
    <row r="13" spans="1:5" ht="15" x14ac:dyDescent="0.25">
      <c r="A13" s="268" t="s">
        <v>169</v>
      </c>
      <c r="B13" s="62" t="s">
        <v>312</v>
      </c>
      <c r="C13" s="62" t="s">
        <v>201</v>
      </c>
      <c r="D13" s="274" t="s">
        <v>461</v>
      </c>
      <c r="E13" s="275"/>
    </row>
    <row r="14" spans="1:5" ht="15" x14ac:dyDescent="0.25">
      <c r="A14" s="268" t="s">
        <v>170</v>
      </c>
      <c r="B14" s="276" t="s">
        <v>324</v>
      </c>
      <c r="C14" s="212" t="s">
        <v>173</v>
      </c>
      <c r="D14" s="273" t="s">
        <v>462</v>
      </c>
      <c r="E14" s="225"/>
    </row>
    <row r="15" spans="1:5" ht="15" x14ac:dyDescent="0.25">
      <c r="A15" s="268" t="s">
        <v>172</v>
      </c>
      <c r="B15" s="62" t="s">
        <v>171</v>
      </c>
      <c r="C15" s="62" t="s">
        <v>325</v>
      </c>
      <c r="D15" s="212" t="s">
        <v>281</v>
      </c>
      <c r="E15" s="292"/>
    </row>
    <row r="16" spans="1:5" ht="16.5" x14ac:dyDescent="0.3">
      <c r="A16" s="445" t="s">
        <v>299</v>
      </c>
      <c r="B16" s="446"/>
      <c r="C16" s="446"/>
      <c r="D16" s="446"/>
      <c r="E16" s="447"/>
    </row>
    <row r="17" spans="1:5" ht="15" x14ac:dyDescent="0.25">
      <c r="A17" s="268" t="s">
        <v>165</v>
      </c>
      <c r="B17" s="212" t="s">
        <v>297</v>
      </c>
      <c r="C17" s="269"/>
      <c r="D17" s="269" t="s">
        <v>463</v>
      </c>
      <c r="E17" s="277"/>
    </row>
    <row r="18" spans="1:5" ht="15" x14ac:dyDescent="0.25">
      <c r="A18" s="268" t="s">
        <v>166</v>
      </c>
      <c r="B18" s="212" t="s">
        <v>298</v>
      </c>
      <c r="C18" s="62" t="s">
        <v>167</v>
      </c>
      <c r="D18" s="274" t="s">
        <v>464</v>
      </c>
      <c r="E18" s="277"/>
    </row>
    <row r="19" spans="1:5" ht="15" x14ac:dyDescent="0.25">
      <c r="A19" s="268" t="s">
        <v>169</v>
      </c>
      <c r="B19" s="62" t="s">
        <v>308</v>
      </c>
      <c r="C19" s="62" t="s">
        <v>174</v>
      </c>
      <c r="D19" s="273" t="s">
        <v>465</v>
      </c>
      <c r="E19" s="277"/>
    </row>
    <row r="20" spans="1:5" ht="15" x14ac:dyDescent="0.25">
      <c r="A20" s="268" t="s">
        <v>170</v>
      </c>
      <c r="D20" s="65"/>
      <c r="E20" s="225"/>
    </row>
    <row r="21" spans="1:5" ht="16.5" x14ac:dyDescent="0.25">
      <c r="A21" s="278"/>
      <c r="B21" s="279"/>
      <c r="C21" s="280" t="s">
        <v>466</v>
      </c>
      <c r="D21" s="281"/>
      <c r="E21" s="282"/>
    </row>
    <row r="22" spans="1:5" ht="15" x14ac:dyDescent="0.25">
      <c r="A22" s="268" t="s">
        <v>165</v>
      </c>
      <c r="B22" s="283" t="s">
        <v>467</v>
      </c>
      <c r="C22" s="283" t="s">
        <v>468</v>
      </c>
      <c r="D22" s="284"/>
      <c r="E22" s="285"/>
    </row>
    <row r="23" spans="1:5" ht="15" x14ac:dyDescent="0.25">
      <c r="A23" s="268" t="s">
        <v>166</v>
      </c>
      <c r="B23" s="62" t="s">
        <v>155</v>
      </c>
      <c r="C23" s="62" t="s">
        <v>202</v>
      </c>
      <c r="D23" s="212" t="s">
        <v>244</v>
      </c>
      <c r="E23" s="270"/>
    </row>
    <row r="24" spans="1:5" ht="15" x14ac:dyDescent="0.25">
      <c r="A24" s="268" t="s">
        <v>169</v>
      </c>
      <c r="B24" s="62" t="s">
        <v>203</v>
      </c>
      <c r="C24" s="62" t="s">
        <v>469</v>
      </c>
      <c r="D24" s="212"/>
      <c r="E24" s="270"/>
    </row>
    <row r="25" spans="1:5" ht="15.75" x14ac:dyDescent="0.25">
      <c r="A25" s="286"/>
      <c r="B25" s="66"/>
      <c r="C25" s="67" t="s">
        <v>215</v>
      </c>
      <c r="D25" s="66"/>
      <c r="E25" s="287"/>
    </row>
    <row r="26" spans="1:5" ht="15.75" thickBot="1" x14ac:dyDescent="0.3">
      <c r="A26" s="288" t="s">
        <v>204</v>
      </c>
      <c r="B26" s="289" t="s">
        <v>245</v>
      </c>
      <c r="C26" s="289" t="s">
        <v>227</v>
      </c>
      <c r="D26" s="290" t="s">
        <v>119</v>
      </c>
      <c r="E26" s="291"/>
    </row>
  </sheetData>
  <mergeCells count="5">
    <mergeCell ref="A16:E16"/>
    <mergeCell ref="A1:E1"/>
    <mergeCell ref="A2:E2"/>
    <mergeCell ref="A3:E3"/>
    <mergeCell ref="A10:E10"/>
  </mergeCells>
  <printOptions horizontalCentered="1" verticalCentered="1"/>
  <pageMargins left="0.7" right="0.7" top="0.75" bottom="0.75" header="0.3" footer="0.3"/>
  <pageSetup orientation="landscape" r:id="rId1"/>
  <headerFooter>
    <oddHeader>&amp;LRevised 01/06 by B. Jacobs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Roster2</vt:lpstr>
      <vt:lpstr>HH Roster</vt:lpstr>
      <vt:lpstr>FedEx Roster</vt:lpstr>
      <vt:lpstr>Sub ARF Project</vt:lpstr>
      <vt:lpstr>Pods</vt:lpstr>
      <vt:lpstr>'FedEx Roster'!Print_Area</vt:lpstr>
      <vt:lpstr>'HH Roster'!Print_Area</vt:lpstr>
      <vt:lpstr>Roster2!Print_Area</vt:lpstr>
    </vt:vector>
  </TitlesOfParts>
  <Company>Harte-Hanks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Harte-Hanks</dc:creator>
  <cp:lastModifiedBy>Gerald Lewis</cp:lastModifiedBy>
  <cp:lastPrinted>2015-03-12T15:30:34Z</cp:lastPrinted>
  <dcterms:created xsi:type="dcterms:W3CDTF">2004-12-02T17:37:56Z</dcterms:created>
  <dcterms:modified xsi:type="dcterms:W3CDTF">2016-09-28T17:18:02Z</dcterms:modified>
</cp:coreProperties>
</file>