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cd93e2dd6eaf98/IS/HF4-Shell/Analise de acidentes/"/>
    </mc:Choice>
  </mc:AlternateContent>
  <xr:revisionPtr revIDLastSave="19" documentId="13_ncr:1_{B8C6A580-0428-44BD-89B0-603BD47CE3C8}" xr6:coauthVersionLast="47" xr6:coauthVersionMax="47" xr10:uidLastSave="{28AD678C-C1CF-42D0-BC3E-5F6904200B26}"/>
  <bookViews>
    <workbookView xWindow="28680" yWindow="-120" windowWidth="218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1" l="1"/>
  <c r="F12" i="1"/>
  <c r="F9" i="1"/>
  <c r="F20" i="1"/>
  <c r="F19" i="1"/>
  <c r="F29" i="1"/>
  <c r="F28" i="1"/>
  <c r="F8" i="1"/>
  <c r="F7" i="1"/>
  <c r="F30" i="1"/>
  <c r="F15" i="1"/>
  <c r="F13" i="1"/>
  <c r="F22" i="1"/>
  <c r="F10" i="1"/>
  <c r="F21" i="1"/>
  <c r="F31" i="1"/>
  <c r="F6" i="1"/>
  <c r="F17" i="1"/>
  <c r="F5" i="1"/>
  <c r="F27" i="1"/>
  <c r="F26" i="1"/>
  <c r="F25" i="1"/>
  <c r="F23" i="1"/>
  <c r="F18" i="1"/>
  <c r="F14" i="1"/>
  <c r="F16" i="1"/>
  <c r="F11" i="1"/>
  <c r="F4" i="1"/>
  <c r="F3" i="1"/>
  <c r="F2" i="1"/>
</calcChain>
</file>

<file path=xl/sharedStrings.xml><?xml version="1.0" encoding="utf-8"?>
<sst xmlns="http://schemas.openxmlformats.org/spreadsheetml/2006/main" count="190" uniqueCount="106">
  <si>
    <t>Dimensão</t>
  </si>
  <si>
    <t>Subfator 1</t>
  </si>
  <si>
    <t>Subfator 2</t>
  </si>
  <si>
    <t>Bag de termos</t>
  </si>
  <si>
    <t>Recomendação 1</t>
  </si>
  <si>
    <t>Recomendação 2</t>
  </si>
  <si>
    <t>Indivíduo</t>
  </si>
  <si>
    <t>Trabalho</t>
  </si>
  <si>
    <t>Organização</t>
  </si>
  <si>
    <t>Ambiente Externo</t>
  </si>
  <si>
    <t>Condições sociais</t>
  </si>
  <si>
    <t>Condições de trabalho</t>
  </si>
  <si>
    <t>Relações de Trabalho</t>
  </si>
  <si>
    <t xml:space="preserve">Gestão e organização do trabalho </t>
  </si>
  <si>
    <t>Estrutura jurídico formal</t>
  </si>
  <si>
    <t>Comunicação</t>
  </si>
  <si>
    <t>Gestão de pessoas</t>
  </si>
  <si>
    <t>Política Pública e Regulatória</t>
  </si>
  <si>
    <t>Órgãos Reguladores e Associações</t>
  </si>
  <si>
    <t>Pressões e Expectativas Sociais</t>
  </si>
  <si>
    <t>Cultura Institucional e Setorial</t>
  </si>
  <si>
    <t>Saberes técnicos</t>
  </si>
  <si>
    <t>Conhecimento / estoque de conhecimento</t>
  </si>
  <si>
    <t>Habilidades técnicas</t>
  </si>
  <si>
    <t>Habilidades não técnicas</t>
  </si>
  <si>
    <t>Atitudes</t>
  </si>
  <si>
    <t>Condições de Saúde</t>
  </si>
  <si>
    <t>Design do trabalho</t>
  </si>
  <si>
    <t>Design de interfaces</t>
  </si>
  <si>
    <t xml:space="preserve">Regras e procedimentos </t>
  </si>
  <si>
    <t>Ambiente de trabalho</t>
  </si>
  <si>
    <t>Liderança de equipe</t>
  </si>
  <si>
    <t xml:space="preserve">Cultura de segurança </t>
  </si>
  <si>
    <t>Organização de aprendizagem</t>
  </si>
  <si>
    <t>Planejamento e Práticas de trabalho</t>
  </si>
  <si>
    <t>Contratualização</t>
  </si>
  <si>
    <t>Treinamentos</t>
  </si>
  <si>
    <t>Trabalho em equipe</t>
  </si>
  <si>
    <t>Capacidade relacional</t>
  </si>
  <si>
    <t>Tomada de decisão</t>
  </si>
  <si>
    <t>Consciência situacional</t>
  </si>
  <si>
    <t>Conteúdo, relevância e aplicabilidade</t>
  </si>
  <si>
    <t>Testes,  revisão, gerenciamento de mudanças, distribuição de responsabilidades e  participação dos funcionários da definição</t>
  </si>
  <si>
    <t>Condições internas</t>
  </si>
  <si>
    <t>Condições externas</t>
  </si>
  <si>
    <t>conhecimento; expertise; saber</t>
  </si>
  <si>
    <t>autoridade; capacitação; curso; formação; gestão de pessoas; liderança; treinamento</t>
  </si>
  <si>
    <t>comunicação; conhecimento; diálogo; expertise; mensagem; rádio; saber; sinal</t>
  </si>
  <si>
    <t>capacitação; conhecimento; curso; expertise; formação; saber; treinamento</t>
  </si>
  <si>
    <t>conhecimento; expertise; ordem; organização; planejamento; procedimento; saber</t>
  </si>
  <si>
    <t>capacitação; curso; formação; treinamento</t>
  </si>
  <si>
    <t>estresse; fadiga mental; ordem; organização; planejamento; pressão; procedimento</t>
  </si>
  <si>
    <t>estresse; fadiga mental; pressão</t>
  </si>
  <si>
    <t>autoridade; comunicação; conhecimento; diálogo; expertise; gestão de pessoas; liderança; mensagem; rádio; saber; sinal</t>
  </si>
  <si>
    <t>adaptação à cultura da equipe; influência de colegas; pressão de grupo</t>
  </si>
  <si>
    <t>ausência de supervisão; designação incorreta; estresse; fadiga mental; pressão; rotatividade elevada; sobrecarga de pessoal</t>
  </si>
  <si>
    <t>atraso na adaptação regulatória; conformidade; exigência legal; lei; mudança de exigência; norma; nova regulamentação; regulação</t>
  </si>
  <si>
    <t>auditoria; auditoria externa; autoridade; fiscalização; fiscalização da anp; inspeção; reunião com agência reguladora; visita da marinha; órgão regulador</t>
  </si>
  <si>
    <t>cobrança da sociedade; exposição em mídia; imagem; impacto reputacional; opinião pública; pressão social; repercussão pública; reputação; visibilidade</t>
  </si>
  <si>
    <t>benchmark; cultura de segurança; cultura organizacional; influência setorial; maturidade; maturidade institucional; padrão da indústria</t>
  </si>
  <si>
    <t>Realizar avaliação de competências específicas para as atividades críticas.</t>
  </si>
  <si>
    <t>Implementar apoio psicológico e canais de escuta ativa para colaboradores.</t>
  </si>
  <si>
    <t>Monitorar rotinas de fadiga, sono e sinais vitais em tarefas críticas.</t>
  </si>
  <si>
    <t>Avaliar a cultura de segurança entre os trabalhadores.</t>
  </si>
  <si>
    <t>Revisar o arranjo físico e a ergonomia das atividades operacionais.</t>
  </si>
  <si>
    <t>Revisar as condições físicas e ambientais nos locais de trabalho.</t>
  </si>
  <si>
    <t>Revisar práticas de integração entre equipes e áreas distintas.</t>
  </si>
  <si>
    <t>Reforçar canais formais de comunicação operacional.</t>
  </si>
  <si>
    <t>Revisar critérios de seleção e avaliação de desempenho.</t>
  </si>
  <si>
    <t>Analisar impactos de mudanças regulatórias nas operações.</t>
  </si>
  <si>
    <t>Estabelecer diálogo contínuo com entidades reguladoras.</t>
  </si>
  <si>
    <t>Avaliar demandas da comunidade e stakeholders externos.</t>
  </si>
  <si>
    <t>Implementar treinamentos direcionados a lacunas identificadas.</t>
  </si>
  <si>
    <t>Promover campanhas sobre saúde mental e redução de estresse no trabalho.</t>
  </si>
  <si>
    <t>Adaptar escalas de trabalho considerando limitações de saúde dos colaboradores.</t>
  </si>
  <si>
    <t>Promover iniciativas de fortalecimento do trabalho em equipe e respeito mútuo.</t>
  </si>
  <si>
    <t>Aplicar princípios de engenharia de usabilidade para reduzir esforço desnecessário.</t>
  </si>
  <si>
    <t>Adaptar o ambiente conforme requisitos ergonômicos e operacionais.</t>
  </si>
  <si>
    <t>Fomentar relações baseadas em cooperação e clareza de papéis.</t>
  </si>
  <si>
    <t>Implementar briefings sistemáticos e validação de entendimento.</t>
  </si>
  <si>
    <t>Fomentar programas de desenvolvimento contínuo e planos de carreira.</t>
  </si>
  <si>
    <t>Manter alinhamento contínuo com políticas públicas e normas.</t>
  </si>
  <si>
    <t>Monitorar atualizações e tendências de exigências do setor.</t>
  </si>
  <si>
    <t>Comunicar de forma transparente impactos e medidas mitigadoras.</t>
  </si>
  <si>
    <r>
      <t>Promover a convergência de práticas seguras entre empresas do setor</t>
    </r>
    <r>
      <rPr>
        <sz val="11"/>
        <color theme="1"/>
        <rFont val="Calibri"/>
        <family val="2"/>
        <scheme val="minor"/>
      </rPr>
      <t xml:space="preserve"> por meio de fóruns, benchmarkings e pactos setoriais de segurança operacional.</t>
    </r>
  </si>
  <si>
    <r>
      <t>Fomentar programas interinstitucionais de cultura justa</t>
    </r>
    <r>
      <rPr>
        <sz val="11"/>
        <color theme="1"/>
        <rFont val="Calibri"/>
        <family val="2"/>
        <scheme val="minor"/>
      </rPr>
      <t>, incentivando a troca de experiências sobre aprendizados com incidentes e boas práticas de prevenção.</t>
    </r>
  </si>
  <si>
    <t>Fortalecer a cultura de reporte e aprendizado com base em incidentes e quase acidentes.</t>
  </si>
  <si>
    <t>Integrar a segurança aos valores da organização e reforçar o compromisso da liderança com comportamentos seguros.</t>
  </si>
  <si>
    <t>Estabelecer rotinas formais de planejamento com participação das equipes operacionais.</t>
  </si>
  <si>
    <t>Garantir que os procedimentos reflitam a prática real e sejam atualizados com base em lições aprendidas.</t>
  </si>
  <si>
    <t>Promover práticas de aprendizagem organizacional com base em eventos operacionais e lições aprendidas</t>
  </si>
  <si>
    <t>Estabelecer canais sistemáticos de disseminação de boas práticas e melhorias internas.</t>
  </si>
  <si>
    <t>Reforçar cláusulas contratuais relacionadas à segurança, conformidade legal e responsabilidade mútua.</t>
  </si>
  <si>
    <t>Monitorar a execução contratual quanto à aderência a requisitos de segurança e cultura organizacional.</t>
  </si>
  <si>
    <t>Fatores</t>
  </si>
  <si>
    <t>Competência ou Repertório de Ações</t>
  </si>
  <si>
    <t>Situações Psicológicas</t>
  </si>
  <si>
    <t>Situações Fisiológicas</t>
  </si>
  <si>
    <t>Fluxo,  Desempenho sob estresse, emergência ou Flexibilidade</t>
  </si>
  <si>
    <t xml:space="preserve">Fadiga, stress, cansaço, </t>
  </si>
  <si>
    <t>Bag of terms</t>
  </si>
  <si>
    <t>falha de julgamento técnico; interpretação de procedimento; ajuste de válvula incorreto; autoridade; conhecimento; domínio de sistema; expertise; gestão de pessoas; liderança; saber</t>
  </si>
  <si>
    <t>excesso de confiança; estresse ocupacional; percepção equivocada de risco; reação impulsiva</t>
  </si>
  <si>
    <t>Desenho do trabalho; design do trabalho</t>
  </si>
  <si>
    <t>procedimentos; atendimento a regras</t>
  </si>
  <si>
    <t>comunicação ineficaz; ausência de briefing; capacitação; comunicação; curso; diálogo; erro na passagem de serviço; formação; mensagem; ruído operacional; rádio; sinal; treinamento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</si>
</sst>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C18" workbookViewId="0">
      <selection activeCell="E26" sqref="E26"/>
    </sheetView>
  </sheetViews>
  <sheetFormatPr defaultRowHeight="14.4" x14ac:dyDescent="0.3"/>
  <cols>
    <col min="1" max="3" width="59.33203125" customWidth="1"/>
    <col min="4" max="4" width="38.88671875" customWidth="1"/>
    <col min="5" max="8" width="59.33203125" style="3" customWidth="1"/>
    <col min="9" max="9" width="59.33203125" customWidth="1"/>
  </cols>
  <sheetData>
    <row r="1" spans="1:8" x14ac:dyDescent="0.3">
      <c r="A1" s="1" t="s">
        <v>0</v>
      </c>
      <c r="B1" s="1" t="s">
        <v>94</v>
      </c>
      <c r="C1" s="1" t="s">
        <v>1</v>
      </c>
      <c r="D1" s="1" t="s">
        <v>2</v>
      </c>
      <c r="E1" s="2" t="s">
        <v>3</v>
      </c>
      <c r="F1" s="2" t="s">
        <v>100</v>
      </c>
      <c r="G1" s="2" t="s">
        <v>4</v>
      </c>
      <c r="H1" s="2" t="s">
        <v>5</v>
      </c>
    </row>
    <row r="2" spans="1:8" ht="43.2" x14ac:dyDescent="0.3">
      <c r="A2" t="s">
        <v>6</v>
      </c>
      <c r="B2" t="s">
        <v>95</v>
      </c>
      <c r="C2" t="s">
        <v>21</v>
      </c>
      <c r="E2" s="3" t="s">
        <v>101</v>
      </c>
      <c r="F2" s="3" t="str">
        <f>_xlfn.TRANSLATE(E2,"pt","en")</f>
        <v>failure of technical judgment; procedure interpretation; incorrect valve adjustment; authority; knowledge; system mastery; expertise; people management; leadership; know</v>
      </c>
      <c r="G2" s="3" t="s">
        <v>60</v>
      </c>
      <c r="H2" s="3" t="s">
        <v>72</v>
      </c>
    </row>
    <row r="3" spans="1:8" ht="28.8" x14ac:dyDescent="0.3">
      <c r="A3" t="s">
        <v>6</v>
      </c>
      <c r="B3" t="s">
        <v>95</v>
      </c>
      <c r="C3" t="s">
        <v>22</v>
      </c>
      <c r="E3" s="3" t="s">
        <v>45</v>
      </c>
      <c r="F3" s="3" t="str">
        <f t="shared" ref="F3:F31" si="0">_xlfn.TRANSLATE(E3,"pt","en")</f>
        <v>knowledge; expertise; know</v>
      </c>
      <c r="G3" s="3" t="s">
        <v>60</v>
      </c>
      <c r="H3" s="3" t="s">
        <v>72</v>
      </c>
    </row>
    <row r="4" spans="1:8" ht="28.8" x14ac:dyDescent="0.3">
      <c r="A4" t="s">
        <v>6</v>
      </c>
      <c r="B4" t="s">
        <v>95</v>
      </c>
      <c r="C4" t="s">
        <v>23</v>
      </c>
      <c r="D4" t="s">
        <v>36</v>
      </c>
      <c r="E4" s="3" t="s">
        <v>46</v>
      </c>
      <c r="F4" s="3" t="str">
        <f t="shared" si="0"/>
        <v>authority; Training; course; training; people management; leadership; training</v>
      </c>
      <c r="G4" s="3" t="s">
        <v>60</v>
      </c>
      <c r="H4" s="3" t="s">
        <v>72</v>
      </c>
    </row>
    <row r="5" spans="1:8" ht="28.8" x14ac:dyDescent="0.3">
      <c r="A5" t="s">
        <v>6</v>
      </c>
      <c r="B5" t="s">
        <v>95</v>
      </c>
      <c r="C5" t="s">
        <v>24</v>
      </c>
      <c r="D5" t="s">
        <v>15</v>
      </c>
      <c r="E5" s="3" t="s">
        <v>47</v>
      </c>
      <c r="F5" s="3" t="str">
        <f t="shared" si="0"/>
        <v>communication; knowledge; dialogue; expertise; message; radio; know; sign</v>
      </c>
      <c r="G5" s="3" t="s">
        <v>60</v>
      </c>
      <c r="H5" s="3" t="s">
        <v>72</v>
      </c>
    </row>
    <row r="6" spans="1:8" ht="28.8" x14ac:dyDescent="0.3">
      <c r="A6" t="s">
        <v>6</v>
      </c>
      <c r="B6" t="s">
        <v>95</v>
      </c>
      <c r="C6" t="s">
        <v>24</v>
      </c>
      <c r="D6" t="s">
        <v>37</v>
      </c>
      <c r="E6" s="3" t="s">
        <v>45</v>
      </c>
      <c r="F6" s="3" t="str">
        <f t="shared" si="0"/>
        <v>knowledge; expertise; know</v>
      </c>
      <c r="G6" s="3" t="s">
        <v>60</v>
      </c>
      <c r="H6" s="3" t="s">
        <v>72</v>
      </c>
    </row>
    <row r="7" spans="1:8" ht="28.8" x14ac:dyDescent="0.3">
      <c r="A7" t="s">
        <v>6</v>
      </c>
      <c r="B7" t="s">
        <v>95</v>
      </c>
      <c r="C7" t="s">
        <v>24</v>
      </c>
      <c r="D7" t="s">
        <v>38</v>
      </c>
      <c r="E7" s="3" t="s">
        <v>45</v>
      </c>
      <c r="F7" s="3" t="str">
        <f t="shared" si="0"/>
        <v>knowledge; expertise; know</v>
      </c>
      <c r="G7" s="3" t="s">
        <v>60</v>
      </c>
      <c r="H7" s="3" t="s">
        <v>72</v>
      </c>
    </row>
    <row r="8" spans="1:8" ht="28.8" x14ac:dyDescent="0.3">
      <c r="A8" t="s">
        <v>6</v>
      </c>
      <c r="B8" t="s">
        <v>95</v>
      </c>
      <c r="C8" t="s">
        <v>24</v>
      </c>
      <c r="D8" t="s">
        <v>39</v>
      </c>
      <c r="E8" s="3" t="s">
        <v>45</v>
      </c>
      <c r="F8" s="3" t="str">
        <f t="shared" si="0"/>
        <v>knowledge; expertise; know</v>
      </c>
      <c r="G8" s="3" t="s">
        <v>60</v>
      </c>
      <c r="H8" s="3" t="s">
        <v>72</v>
      </c>
    </row>
    <row r="9" spans="1:8" ht="28.8" x14ac:dyDescent="0.3">
      <c r="A9" t="s">
        <v>6</v>
      </c>
      <c r="B9" t="s">
        <v>95</v>
      </c>
      <c r="C9" t="s">
        <v>24</v>
      </c>
      <c r="D9" t="s">
        <v>40</v>
      </c>
      <c r="E9" s="3" t="s">
        <v>48</v>
      </c>
      <c r="F9" s="3" t="str">
        <f t="shared" si="0"/>
        <v>Training; knowledge; course; expertise; training; know; training</v>
      </c>
      <c r="G9" s="3" t="s">
        <v>60</v>
      </c>
      <c r="H9" s="3" t="s">
        <v>72</v>
      </c>
    </row>
    <row r="10" spans="1:8" ht="28.8" x14ac:dyDescent="0.3">
      <c r="A10" t="s">
        <v>6</v>
      </c>
      <c r="B10" t="s">
        <v>95</v>
      </c>
      <c r="C10" t="s">
        <v>25</v>
      </c>
      <c r="E10" s="3" t="s">
        <v>49</v>
      </c>
      <c r="F10" s="3" t="str">
        <f t="shared" si="0"/>
        <v>knowledge; expertise; order; organization; planning; procedure; know</v>
      </c>
      <c r="G10" s="3" t="s">
        <v>60</v>
      </c>
      <c r="H10" s="3" t="s">
        <v>72</v>
      </c>
    </row>
    <row r="11" spans="1:8" ht="28.8" x14ac:dyDescent="0.3">
      <c r="A11" t="s">
        <v>6</v>
      </c>
      <c r="B11" t="s">
        <v>96</v>
      </c>
      <c r="E11" s="3" t="s">
        <v>102</v>
      </c>
      <c r="F11" s="3" t="str">
        <f t="shared" si="0"/>
        <v>overconfidence; occupational stress; mistaken perception of risk; impulsive reaction</v>
      </c>
      <c r="G11" s="3" t="s">
        <v>61</v>
      </c>
      <c r="H11" s="3" t="s">
        <v>73</v>
      </c>
    </row>
    <row r="12" spans="1:8" ht="28.8" x14ac:dyDescent="0.3">
      <c r="A12" t="s">
        <v>6</v>
      </c>
      <c r="B12" t="s">
        <v>97</v>
      </c>
      <c r="C12" t="s">
        <v>26</v>
      </c>
      <c r="E12" s="3" t="s">
        <v>99</v>
      </c>
      <c r="F12" s="3" t="str">
        <f t="shared" si="0"/>
        <v>Fatigue, stress, tiredness,</v>
      </c>
      <c r="G12" s="3" t="s">
        <v>62</v>
      </c>
      <c r="H12" s="3" t="s">
        <v>74</v>
      </c>
    </row>
    <row r="13" spans="1:8" ht="28.8" x14ac:dyDescent="0.3">
      <c r="A13" t="s">
        <v>6</v>
      </c>
      <c r="B13" t="s">
        <v>10</v>
      </c>
      <c r="E13" s="3" t="s">
        <v>54</v>
      </c>
      <c r="F13" s="3" t="str">
        <f t="shared" si="0"/>
        <v>adaptation to the team's culture; peer influence; Group pressure</v>
      </c>
      <c r="G13" s="3" t="s">
        <v>63</v>
      </c>
      <c r="H13" s="3" t="s">
        <v>75</v>
      </c>
    </row>
    <row r="14" spans="1:8" ht="28.8" x14ac:dyDescent="0.3">
      <c r="A14" t="s">
        <v>7</v>
      </c>
      <c r="B14" t="s">
        <v>11</v>
      </c>
      <c r="C14" t="s">
        <v>27</v>
      </c>
      <c r="E14" s="3" t="s">
        <v>103</v>
      </c>
      <c r="F14" s="3" t="str">
        <f t="shared" si="0"/>
        <v>Work design; Work design</v>
      </c>
      <c r="G14" s="3" t="s">
        <v>64</v>
      </c>
      <c r="H14" s="3" t="s">
        <v>76</v>
      </c>
    </row>
    <row r="15" spans="1:8" x14ac:dyDescent="0.3">
      <c r="A15" t="s">
        <v>7</v>
      </c>
      <c r="B15" t="s">
        <v>11</v>
      </c>
      <c r="C15" t="s">
        <v>28</v>
      </c>
      <c r="E15" s="3" t="s">
        <v>50</v>
      </c>
      <c r="F15" s="3" t="str">
        <f t="shared" si="0"/>
        <v>Training; course; training; training</v>
      </c>
      <c r="G15" s="3" t="s">
        <v>65</v>
      </c>
      <c r="H15" s="3" t="s">
        <v>77</v>
      </c>
    </row>
    <row r="16" spans="1:8" x14ac:dyDescent="0.3">
      <c r="A16" t="s">
        <v>7</v>
      </c>
      <c r="B16" t="s">
        <v>11</v>
      </c>
      <c r="C16" t="s">
        <v>29</v>
      </c>
      <c r="D16" t="s">
        <v>41</v>
      </c>
      <c r="E16" s="3" t="s">
        <v>104</v>
      </c>
      <c r="F16" s="3" t="str">
        <f t="shared" si="0"/>
        <v>procedures; Compliance with rules</v>
      </c>
      <c r="G16" s="3" t="s">
        <v>65</v>
      </c>
      <c r="H16" s="3" t="s">
        <v>77</v>
      </c>
    </row>
    <row r="17" spans="1:8" ht="28.8" x14ac:dyDescent="0.3">
      <c r="A17" t="s">
        <v>7</v>
      </c>
      <c r="B17" t="s">
        <v>11</v>
      </c>
      <c r="C17" t="s">
        <v>29</v>
      </c>
      <c r="D17" s="3" t="s">
        <v>98</v>
      </c>
      <c r="E17" s="3" t="s">
        <v>51</v>
      </c>
      <c r="F17" s="3" t="str">
        <f t="shared" si="0"/>
        <v>stress; mental fatigue; order; organization; planning; pressure; procedure</v>
      </c>
      <c r="G17" s="3" t="s">
        <v>65</v>
      </c>
      <c r="H17" s="3" t="s">
        <v>77</v>
      </c>
    </row>
    <row r="18" spans="1:8" ht="43.2" x14ac:dyDescent="0.3">
      <c r="A18" t="s">
        <v>7</v>
      </c>
      <c r="B18" t="s">
        <v>11</v>
      </c>
      <c r="C18" t="s">
        <v>29</v>
      </c>
      <c r="D18" s="3" t="s">
        <v>42</v>
      </c>
      <c r="E18" s="3" t="s">
        <v>42</v>
      </c>
      <c r="F18" s="3" t="str">
        <f t="shared" si="0"/>
        <v>Testing, review, change management, distribution of responsibilities, and employee participation of the definition</v>
      </c>
      <c r="G18" s="3" t="s">
        <v>65</v>
      </c>
      <c r="H18" s="3" t="s">
        <v>77</v>
      </c>
    </row>
    <row r="19" spans="1:8" x14ac:dyDescent="0.3">
      <c r="A19" t="s">
        <v>7</v>
      </c>
      <c r="B19" t="s">
        <v>11</v>
      </c>
      <c r="C19" t="s">
        <v>30</v>
      </c>
      <c r="D19" t="s">
        <v>43</v>
      </c>
      <c r="E19" s="3" t="s">
        <v>52</v>
      </c>
      <c r="F19" s="3" t="str">
        <f t="shared" si="0"/>
        <v>stress; mental fatigue; pressure</v>
      </c>
      <c r="G19" s="3" t="s">
        <v>65</v>
      </c>
      <c r="H19" s="3" t="s">
        <v>77</v>
      </c>
    </row>
    <row r="20" spans="1:8" x14ac:dyDescent="0.3">
      <c r="A20" t="s">
        <v>7</v>
      </c>
      <c r="B20" t="s">
        <v>11</v>
      </c>
      <c r="C20" t="s">
        <v>30</v>
      </c>
      <c r="D20" t="s">
        <v>44</v>
      </c>
      <c r="F20" s="3" t="str">
        <f t="shared" si="0"/>
        <v/>
      </c>
      <c r="G20" s="3" t="s">
        <v>65</v>
      </c>
      <c r="H20" s="3" t="s">
        <v>77</v>
      </c>
    </row>
    <row r="21" spans="1:8" ht="28.8" x14ac:dyDescent="0.3">
      <c r="A21" t="s">
        <v>7</v>
      </c>
      <c r="B21" t="s">
        <v>12</v>
      </c>
      <c r="C21" t="s">
        <v>31</v>
      </c>
      <c r="E21" s="3" t="s">
        <v>53</v>
      </c>
      <c r="F21" s="3" t="str">
        <f t="shared" si="0"/>
        <v>authority; communication; knowledge; dialogue; expertise; people management; leadership; message; radio; know; sign</v>
      </c>
      <c r="G21" s="3" t="s">
        <v>66</v>
      </c>
      <c r="H21" s="3" t="s">
        <v>78</v>
      </c>
    </row>
    <row r="22" spans="1:8" ht="28.8" x14ac:dyDescent="0.3">
      <c r="A22" t="s">
        <v>8</v>
      </c>
      <c r="B22" t="s">
        <v>13</v>
      </c>
      <c r="C22" t="s">
        <v>32</v>
      </c>
      <c r="E22" s="3" t="s">
        <v>50</v>
      </c>
      <c r="F22" s="3" t="str">
        <f t="shared" si="0"/>
        <v>Training; course; training; training</v>
      </c>
      <c r="G22" s="3" t="s">
        <v>86</v>
      </c>
      <c r="H22" s="3" t="s">
        <v>87</v>
      </c>
    </row>
    <row r="23" spans="1:8" ht="28.8" x14ac:dyDescent="0.3">
      <c r="A23" t="s">
        <v>8</v>
      </c>
      <c r="B23" t="s">
        <v>13</v>
      </c>
      <c r="C23" t="s">
        <v>33</v>
      </c>
      <c r="E23" t="s">
        <v>33</v>
      </c>
      <c r="F23" s="3" t="str">
        <f t="shared" si="0"/>
        <v>Learning organization</v>
      </c>
      <c r="G23" s="3" t="s">
        <v>90</v>
      </c>
      <c r="H23" s="3" t="s">
        <v>91</v>
      </c>
    </row>
    <row r="24" spans="1:8" ht="28.8" x14ac:dyDescent="0.3">
      <c r="A24" t="s">
        <v>8</v>
      </c>
      <c r="B24" t="s">
        <v>13</v>
      </c>
      <c r="C24" t="s">
        <v>34</v>
      </c>
      <c r="E24" s="3" t="s">
        <v>45</v>
      </c>
      <c r="F24" s="3" t="str">
        <f t="shared" si="0"/>
        <v>knowledge; expertise; know</v>
      </c>
      <c r="G24" s="3" t="s">
        <v>88</v>
      </c>
      <c r="H24" s="3" t="s">
        <v>89</v>
      </c>
    </row>
    <row r="25" spans="1:8" ht="28.8" x14ac:dyDescent="0.3">
      <c r="A25" t="s">
        <v>8</v>
      </c>
      <c r="B25" t="s">
        <v>14</v>
      </c>
      <c r="C25" t="s">
        <v>35</v>
      </c>
      <c r="E25" t="s">
        <v>35</v>
      </c>
      <c r="F25" s="3" t="str">
        <f t="shared" si="0"/>
        <v>Contracting</v>
      </c>
      <c r="G25" s="3" t="s">
        <v>92</v>
      </c>
      <c r="H25" s="3" t="s">
        <v>93</v>
      </c>
    </row>
    <row r="26" spans="1:8" ht="43.2" x14ac:dyDescent="0.3">
      <c r="A26" t="s">
        <v>8</v>
      </c>
      <c r="B26" t="s">
        <v>15</v>
      </c>
      <c r="E26" s="3" t="s">
        <v>105</v>
      </c>
      <c r="F26" s="3" t="str">
        <f t="shared" si="0"/>
        <v>ineffective communication; absence of briefing; Training; communication; course; dialogue; error in the passage of service; training; message; operational noise; radio; sign; training</v>
      </c>
      <c r="G26" s="3" t="s">
        <v>67</v>
      </c>
      <c r="H26" s="3" t="s">
        <v>79</v>
      </c>
    </row>
    <row r="27" spans="1:8" ht="28.8" x14ac:dyDescent="0.3">
      <c r="A27" t="s">
        <v>8</v>
      </c>
      <c r="B27" t="s">
        <v>16</v>
      </c>
      <c r="E27" s="3" t="s">
        <v>55</v>
      </c>
      <c r="F27" s="3" t="str">
        <f t="shared" si="0"/>
        <v>absence of supervision; incorrect designation; stress; mental fatigue; pressure; high turnover; Staff overload</v>
      </c>
      <c r="G27" s="3" t="s">
        <v>68</v>
      </c>
      <c r="H27" s="3" t="s">
        <v>80</v>
      </c>
    </row>
    <row r="28" spans="1:8" ht="28.8" x14ac:dyDescent="0.3">
      <c r="A28" t="s">
        <v>9</v>
      </c>
      <c r="B28" t="s">
        <v>17</v>
      </c>
      <c r="E28" s="3" t="s">
        <v>56</v>
      </c>
      <c r="F28" s="3" t="str">
        <f t="shared" si="0"/>
        <v>delay in regulatory adaptation; compliance; legal requirement; law; change of requirement; norm; new regulation; regulation</v>
      </c>
      <c r="G28" s="3" t="s">
        <v>69</v>
      </c>
      <c r="H28" s="3" t="s">
        <v>81</v>
      </c>
    </row>
    <row r="29" spans="1:8" ht="43.2" x14ac:dyDescent="0.3">
      <c r="A29" t="s">
        <v>9</v>
      </c>
      <c r="B29" t="s">
        <v>18</v>
      </c>
      <c r="E29" s="3" t="s">
        <v>57</v>
      </c>
      <c r="F29" s="3" t="str">
        <f t="shared" si="0"/>
        <v>audit; external audit; authority; Surveillance; ANP inspection; inspection; meeting with regulatory agency; visit of the Navy; Regulatory body</v>
      </c>
      <c r="G29" s="3" t="s">
        <v>70</v>
      </c>
      <c r="H29" s="3" t="s">
        <v>82</v>
      </c>
    </row>
    <row r="30" spans="1:8" ht="43.2" x14ac:dyDescent="0.3">
      <c r="A30" t="s">
        <v>9</v>
      </c>
      <c r="B30" t="s">
        <v>19</v>
      </c>
      <c r="E30" s="3" t="s">
        <v>58</v>
      </c>
      <c r="F30" s="3" t="str">
        <f t="shared" si="0"/>
        <v>collection of society; media exposure; image; reputational impact; public opinion; social pressure; public repercussion; reputation; visibility</v>
      </c>
      <c r="G30" s="3" t="s">
        <v>71</v>
      </c>
      <c r="H30" s="3" t="s">
        <v>83</v>
      </c>
    </row>
    <row r="31" spans="1:8" ht="43.2" x14ac:dyDescent="0.3">
      <c r="A31" t="s">
        <v>9</v>
      </c>
      <c r="B31" t="s">
        <v>20</v>
      </c>
      <c r="E31" s="3" t="s">
        <v>59</v>
      </c>
      <c r="F31" s="3" t="str">
        <f t="shared" si="0"/>
        <v>benchmark; safety culture; organizational culture; sectoral influence; maturity; institutional maturity; Industry standard</v>
      </c>
      <c r="G31" s="3" t="s">
        <v>84</v>
      </c>
      <c r="H31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Tite Todesco</cp:lastModifiedBy>
  <dcterms:created xsi:type="dcterms:W3CDTF">2025-03-31T15:39:10Z</dcterms:created>
  <dcterms:modified xsi:type="dcterms:W3CDTF">2025-04-02T17:45:43Z</dcterms:modified>
</cp:coreProperties>
</file>