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cardo\AppData\Local\Microsoft\Windows\INetCache\Content.Outlook\RSGKP3IR\"/>
    </mc:Choice>
  </mc:AlternateContent>
  <bookViews>
    <workbookView xWindow="0" yWindow="0" windowWidth="15345" windowHeight="4635"/>
  </bookViews>
  <sheets>
    <sheet name="Lista Lotes" sheetId="3" r:id="rId1"/>
    <sheet name="Lotes segun plano" sheetId="1" r:id="rId2"/>
    <sheet name="Coordenadas" sheetId="2" r:id="rId3"/>
    <sheet name="Precio Etapa Zona " sheetId="4" r:id="rId4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2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CL33" i="1" l="1"/>
  <c r="BW33" i="1"/>
  <c r="BB33" i="1"/>
  <c r="AM33" i="1"/>
  <c r="DJ23" i="1"/>
  <c r="DG26" i="1"/>
  <c r="DD41" i="1"/>
  <c r="DA44" i="1"/>
  <c r="CX47" i="1"/>
  <c r="CU25" i="1"/>
  <c r="CR39" i="1"/>
  <c r="CO39" i="1"/>
  <c r="CI39" i="1"/>
  <c r="CF39" i="1"/>
  <c r="BT39" i="1"/>
  <c r="CC37" i="1"/>
  <c r="BZ37" i="1"/>
  <c r="BQ37" i="1"/>
  <c r="BN37" i="1"/>
  <c r="BK23" i="1"/>
  <c r="BH39" i="1"/>
  <c r="BE39" i="1"/>
  <c r="AY39" i="1"/>
  <c r="AV39" i="1"/>
  <c r="AS37" i="1"/>
  <c r="AP37" i="1"/>
  <c r="AJ39" i="1"/>
  <c r="AG37" i="1"/>
  <c r="AD37" i="1"/>
  <c r="AA23" i="1"/>
  <c r="X39" i="1"/>
  <c r="U33" i="1"/>
  <c r="R39" i="1"/>
  <c r="O39" i="1"/>
  <c r="L39" i="1"/>
  <c r="I23" i="1"/>
  <c r="F23" i="1"/>
  <c r="C26" i="1"/>
</calcChain>
</file>

<file path=xl/sharedStrings.xml><?xml version="1.0" encoding="utf-8"?>
<sst xmlns="http://schemas.openxmlformats.org/spreadsheetml/2006/main" count="2747" uniqueCount="157">
  <si>
    <t>M-1</t>
  </si>
  <si>
    <t>LOTE</t>
  </si>
  <si>
    <t>Sup.M2</t>
  </si>
  <si>
    <t>TOTAL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</si>
  <si>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</si>
  <si>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</si>
  <si>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</si>
  <si>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</si>
  <si>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</si>
  <si>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</si>
  <si>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</si>
  <si>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</si>
  <si>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</si>
  <si>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</si>
  <si>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</si>
  <si>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</si>
  <si>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</si>
  <si>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</si>
  <si>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</si>
  <si>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</si>
  <si>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</si>
  <si>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</si>
  <si>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</si>
  <si>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</si>
  <si>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</si>
  <si>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</si>
  <si>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</si>
  <si>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</si>
  <si>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</si>
  <si>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</si>
  <si>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</si>
  <si>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</si>
  <si>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M-30</t>
  </si>
  <si>
    <t>M-31</t>
  </si>
  <si>
    <t>M-32</t>
  </si>
  <si>
    <t>M-33</t>
  </si>
  <si>
    <t>M-34</t>
  </si>
  <si>
    <t>M-35</t>
  </si>
  <si>
    <t>M-36</t>
  </si>
  <si>
    <t>M-37</t>
  </si>
  <si>
    <t>M-38</t>
  </si>
  <si>
    <t>EJE</t>
  </si>
  <si>
    <t>X</t>
  </si>
  <si>
    <t>Y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</si>
  <si>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</si>
  <si>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</si>
  <si>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</si>
  <si>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</si>
  <si>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</si>
  <si>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</si>
  <si>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</si>
  <si>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</si>
  <si>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</si>
  <si>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</si>
  <si>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</si>
  <si>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</si>
  <si>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</si>
  <si>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</si>
  <si>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</si>
  <si>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</si>
  <si>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</si>
  <si>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</si>
  <si>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</si>
  <si>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</si>
  <si>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</si>
  <si>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</si>
  <si>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</si>
  <si>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</si>
  <si>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</si>
  <si>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</si>
  <si>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</si>
  <si>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</si>
  <si>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</si>
  <si>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</si>
  <si>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</si>
  <si>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</si>
  <si>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</si>
  <si>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</si>
  <si>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</si>
  <si>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</si>
  <si>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</si>
  <si>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</si>
  <si>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</si>
  <si>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</si>
  <si>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</si>
  <si>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</si>
  <si>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</si>
  <si>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</si>
  <si>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</si>
  <si>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</si>
  <si>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</si>
  <si>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</si>
  <si>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</si>
  <si>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</si>
  <si>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</si>
  <si>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</si>
  <si>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</si>
  <si>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</si>
  <si>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</si>
  <si>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</si>
  <si>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</si>
  <si>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</si>
  <si>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</si>
  <si>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</si>
  <si>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</si>
  <si>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</si>
  <si>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</si>
  <si>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</si>
  <si>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</si>
  <si>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</si>
  <si>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</si>
  <si>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</si>
  <si>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</si>
  <si>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</si>
  <si>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COORDENADAS DE LOS EJES</t>
  </si>
  <si>
    <t>CAMINO</t>
  </si>
  <si>
    <t>M-39</t>
  </si>
  <si>
    <t>M-40</t>
  </si>
  <si>
    <t>M-41</t>
  </si>
  <si>
    <t>Zona</t>
  </si>
  <si>
    <t>Nro Manzano</t>
  </si>
  <si>
    <t>Nro Lote</t>
  </si>
  <si>
    <t>CANTIDAD MTS2</t>
  </si>
  <si>
    <t>Item</t>
  </si>
  <si>
    <t>PRECIO COSTO MT2</t>
  </si>
  <si>
    <t>A</t>
  </si>
  <si>
    <t>B</t>
  </si>
  <si>
    <t>Etapa</t>
  </si>
  <si>
    <t>D</t>
  </si>
  <si>
    <t>E</t>
  </si>
  <si>
    <t>C</t>
  </si>
  <si>
    <t>ZONA</t>
  </si>
  <si>
    <t>Descripcion</t>
  </si>
  <si>
    <t>Detras de Carretera</t>
  </si>
  <si>
    <t>calle</t>
  </si>
  <si>
    <t>Area Verde/Equipamiento</t>
  </si>
  <si>
    <t>Avenida</t>
  </si>
  <si>
    <t>Carretera</t>
  </si>
  <si>
    <t>Precio</t>
  </si>
  <si>
    <t>avenida</t>
  </si>
  <si>
    <t>ID</t>
  </si>
  <si>
    <t>1A</t>
  </si>
  <si>
    <t>1E</t>
  </si>
  <si>
    <t>1C</t>
  </si>
  <si>
    <t>1B</t>
  </si>
  <si>
    <t>1D</t>
  </si>
  <si>
    <t>2A</t>
  </si>
  <si>
    <t>2B</t>
  </si>
  <si>
    <t>2C</t>
  </si>
  <si>
    <t>3A</t>
  </si>
  <si>
    <t>3B</t>
  </si>
  <si>
    <t>3C</t>
  </si>
  <si>
    <t>Precio Antes</t>
  </si>
  <si>
    <t>fase</t>
  </si>
  <si>
    <t>Fase 1= cuota incial 500</t>
  </si>
  <si>
    <t>fase 2= cuota inicial 350</t>
  </si>
  <si>
    <t>fase 3= cuota inicial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</si>
</sst>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quotePrefix="1" applyBorder="1"/>
    <xf numFmtId="0" fontId="2" fillId="0" borderId="5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0" fillId="0" borderId="3" xfId="0" applyBorder="1" applyAlignment="1">
      <alignment horizontal="center" wrapText="1"/>
    </xf>
    <xf numFmtId="0" fontId="2" fillId="0" borderId="9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1142"/>
  <sheetViews>
    <sheetView tabSelected="1" workbookViewId="0">
      <selection activeCell="D12" sqref="D12"/>
    </sheetView>
  </sheetViews>
  <sheetFormatPr baseColWidth="10" defaultRowHeight="15" x14ac:dyDescent="0.25"/>
  <cols>
    <col min="2" max="2" width="11.42578125" style="16"/>
    <col min="5" max="7" width="11" style="1"/>
    <col min="8" max="8" width="11" style="10"/>
    <col min="10" max="10" width="11" customWidth="1"/>
    <col min="11" max="12" width="11.42578125" style="16"/>
    <col min="13" max="13" width="26.28515625" customWidth="1"/>
  </cols>
  <sheetData>
    <row r="1" spans="1:13" ht="45.75" thickBot="1" x14ac:dyDescent="0.3">
      <c r="A1" s="7" t="s">
        <v>123</v>
      </c>
      <c r="B1" s="7" t="s">
        <v>153</v>
      </c>
      <c r="C1" s="7" t="s">
        <v>131</v>
      </c>
      <c r="D1" s="7" t="s">
        <v>140</v>
      </c>
      <c r="E1" s="7" t="s">
        <v>120</v>
      </c>
      <c r="F1" s="7" t="s">
        <v>121</v>
      </c>
      <c r="G1" s="8" t="s">
        <v>124</v>
      </c>
      <c r="H1" s="9" t="s">
        <v>122</v>
      </c>
    </row>
    <row r="2" spans="1:13" ht="15.75" thickBot="1" x14ac:dyDescent="0.3">
      <c r="A2" s="3">
        <v>1</v>
      </c>
      <c r="B2" s="15">
        <v>1</v>
      </c>
      <c r="C2" s="2" t="s">
        <v>126</v>
      </c>
      <c r="D2" s="2" t="s">
        <v>144</v>
      </c>
      <c r="E2" s="2">
        <v>1</v>
      </c>
      <c r="F2" s="2">
        <v>1</v>
      </c>
      <c r="G2" s="2">
        <f>VLOOKUP(D2,'Precio Etapa Zona '!$A$2:$D$12,4,0)</f>
        <v>20</v>
      </c>
      <c r="H2" s="14">
        <v>436.53</v>
      </c>
      <c r="J2" s="18" t="s">
        <v>153</v>
      </c>
      <c r="K2" s="20" t="s">
        <v>119</v>
      </c>
      <c r="L2" s="20" t="s">
        <v>138</v>
      </c>
      <c r="M2" s="19" t="s">
        <v>132</v>
      </c>
    </row>
    <row r="3" spans="1:13" x14ac:dyDescent="0.25">
      <c r="A3" s="3">
        <f>A2+1</f>
        <v>2</v>
      </c>
      <c r="B3" s="15">
        <v>1</v>
      </c>
      <c r="C3" s="2" t="s">
        <v>126</v>
      </c>
      <c r="D3" s="2" t="s">
        <v>144</v>
      </c>
      <c r="E3" s="2">
        <v>1</v>
      </c>
      <c r="F3" s="2">
        <v>2</v>
      </c>
      <c r="G3" s="2">
        <f>VLOOKUP(D3,'Precio Etapa Zona '!$A$2:$D$12,4,0)</f>
        <v>20</v>
      </c>
      <c r="H3" s="14">
        <v>374.13</v>
      </c>
      <c r="J3" s="28">
        <v>1</v>
      </c>
      <c r="K3" s="21" t="s">
        <v>125</v>
      </c>
      <c r="L3" s="22">
        <v>17</v>
      </c>
      <c r="M3" s="17" t="s">
        <v>134</v>
      </c>
    </row>
    <row r="4" spans="1:13" x14ac:dyDescent="0.25">
      <c r="A4" s="3">
        <f t="shared" ref="A4:A67" si="0">A3+1</f>
        <v>3</v>
      </c>
      <c r="B4" s="15">
        <v>1</v>
      </c>
      <c r="C4" s="2" t="s">
        <v>128</v>
      </c>
      <c r="D4" s="2" t="s">
        <v>145</v>
      </c>
      <c r="E4" s="2">
        <v>1</v>
      </c>
      <c r="F4" s="2">
        <v>3</v>
      </c>
      <c r="G4" s="2">
        <f>VLOOKUP(D4,'Precio Etapa Zona '!$A$2:$D$12,4,0)</f>
        <v>23</v>
      </c>
      <c r="H4" s="14">
        <v>438.69</v>
      </c>
      <c r="J4" s="29"/>
      <c r="K4" s="15" t="s">
        <v>129</v>
      </c>
      <c r="L4" s="23">
        <v>21</v>
      </c>
      <c r="M4" s="3" t="s">
        <v>133</v>
      </c>
    </row>
    <row r="5" spans="1:13" x14ac:dyDescent="0.25">
      <c r="A5" s="3">
        <f t="shared" si="0"/>
        <v>4</v>
      </c>
      <c r="B5" s="15">
        <v>1</v>
      </c>
      <c r="C5" s="2" t="s">
        <v>128</v>
      </c>
      <c r="D5" s="2" t="s">
        <v>145</v>
      </c>
      <c r="E5" s="2">
        <v>1</v>
      </c>
      <c r="F5" s="2">
        <v>4</v>
      </c>
      <c r="G5" s="2">
        <f>VLOOKUP(D5,'Precio Etapa Zona '!$A$2:$D$12,4,0)</f>
        <v>23</v>
      </c>
      <c r="H5" s="14">
        <v>360</v>
      </c>
      <c r="J5" s="29"/>
      <c r="K5" s="15" t="s">
        <v>130</v>
      </c>
      <c r="L5" s="23">
        <v>18</v>
      </c>
      <c r="M5" s="3" t="s">
        <v>135</v>
      </c>
    </row>
    <row r="6" spans="1:13" x14ac:dyDescent="0.25">
      <c r="A6" s="3">
        <f t="shared" si="0"/>
        <v>5</v>
      </c>
      <c r="B6" s="15">
        <v>1</v>
      </c>
      <c r="C6" s="2" t="s">
        <v>128</v>
      </c>
      <c r="D6" s="2" t="s">
        <v>145</v>
      </c>
      <c r="E6" s="2">
        <v>1</v>
      </c>
      <c r="F6" s="2">
        <v>5</v>
      </c>
      <c r="G6" s="2">
        <f>VLOOKUP(D6,'Precio Etapa Zona '!$A$2:$D$12,4,0)</f>
        <v>23</v>
      </c>
      <c r="H6" s="14">
        <v>360</v>
      </c>
      <c r="J6" s="29"/>
      <c r="K6" s="15" t="s">
        <v>126</v>
      </c>
      <c r="L6" s="23">
        <v>25</v>
      </c>
      <c r="M6" s="3" t="s">
        <v>136</v>
      </c>
    </row>
    <row r="7" spans="1:13" x14ac:dyDescent="0.25">
      <c r="A7" s="3">
        <f t="shared" si="0"/>
        <v>6</v>
      </c>
      <c r="B7" s="15">
        <v>1</v>
      </c>
      <c r="C7" s="2" t="s">
        <v>128</v>
      </c>
      <c r="D7" s="2" t="s">
        <v>145</v>
      </c>
      <c r="E7" s="2">
        <v>1</v>
      </c>
      <c r="F7" s="2">
        <v>6</v>
      </c>
      <c r="G7" s="2">
        <f>VLOOKUP(D7,'Precio Etapa Zona '!$A$2:$D$12,4,0)</f>
        <v>23</v>
      </c>
      <c r="H7" s="14">
        <v>360</v>
      </c>
      <c r="J7" s="29"/>
      <c r="K7" s="15" t="s">
        <v>128</v>
      </c>
      <c r="L7" s="23">
        <v>31</v>
      </c>
      <c r="M7" s="3" t="s">
        <v>137</v>
      </c>
    </row>
    <row r="8" spans="1:13" ht="15.75" thickBot="1" x14ac:dyDescent="0.3">
      <c r="A8" s="3">
        <f t="shared" si="0"/>
        <v>7</v>
      </c>
      <c r="B8" s="15">
        <v>1</v>
      </c>
      <c r="C8" s="2" t="s">
        <v>128</v>
      </c>
      <c r="D8" s="2" t="s">
        <v>145</v>
      </c>
      <c r="E8" s="2">
        <v>1</v>
      </c>
      <c r="F8" s="2">
        <v>7</v>
      </c>
      <c r="G8" s="2">
        <f>VLOOKUP(D8,'Precio Etapa Zona '!$A$2:$D$12,4,0)</f>
        <v>23</v>
      </c>
      <c r="H8" s="14">
        <v>360</v>
      </c>
    </row>
    <row r="9" spans="1:13" ht="15.75" thickBot="1" x14ac:dyDescent="0.3">
      <c r="A9" s="3">
        <f t="shared" si="0"/>
        <v>8</v>
      </c>
      <c r="B9" s="15">
        <v>1</v>
      </c>
      <c r="C9" s="2" t="s">
        <v>128</v>
      </c>
      <c r="D9" s="2" t="s">
        <v>145</v>
      </c>
      <c r="E9" s="2">
        <v>1</v>
      </c>
      <c r="F9" s="2">
        <v>8</v>
      </c>
      <c r="G9" s="2">
        <f>VLOOKUP(D9,'Precio Etapa Zona '!$A$2:$D$12,4,0)</f>
        <v>23</v>
      </c>
      <c r="H9" s="14">
        <v>360</v>
      </c>
      <c r="J9" s="18" t="s">
        <v>153</v>
      </c>
      <c r="K9" s="20" t="s">
        <v>119</v>
      </c>
      <c r="L9" s="20" t="s">
        <v>138</v>
      </c>
      <c r="M9" s="19" t="s">
        <v>132</v>
      </c>
    </row>
    <row r="10" spans="1:13" x14ac:dyDescent="0.25">
      <c r="A10" s="3">
        <f t="shared" si="0"/>
        <v>9</v>
      </c>
      <c r="B10" s="15">
        <v>1</v>
      </c>
      <c r="C10" s="2" t="s">
        <v>128</v>
      </c>
      <c r="D10" s="2" t="s">
        <v>145</v>
      </c>
      <c r="E10" s="2">
        <v>1</v>
      </c>
      <c r="F10" s="2">
        <v>9</v>
      </c>
      <c r="G10" s="2">
        <f>VLOOKUP(D10,'Precio Etapa Zona '!$A$2:$D$12,4,0)</f>
        <v>23</v>
      </c>
      <c r="H10" s="14">
        <v>360</v>
      </c>
      <c r="J10" s="30">
        <v>2</v>
      </c>
      <c r="K10" s="21" t="s">
        <v>125</v>
      </c>
      <c r="L10" s="26">
        <v>15</v>
      </c>
      <c r="M10" s="17" t="s">
        <v>134</v>
      </c>
    </row>
    <row r="11" spans="1:13" x14ac:dyDescent="0.25">
      <c r="A11" s="3">
        <f t="shared" si="0"/>
        <v>10</v>
      </c>
      <c r="B11" s="15">
        <v>1</v>
      </c>
      <c r="C11" s="2" t="s">
        <v>128</v>
      </c>
      <c r="D11" s="2" t="s">
        <v>145</v>
      </c>
      <c r="E11" s="2">
        <v>1</v>
      </c>
      <c r="F11" s="2">
        <v>10</v>
      </c>
      <c r="G11" s="2">
        <f>VLOOKUP(D11,'Precio Etapa Zona '!$A$2:$D$12,4,0)</f>
        <v>23</v>
      </c>
      <c r="H11" s="14">
        <v>360</v>
      </c>
      <c r="J11" s="31"/>
      <c r="K11" s="15" t="s">
        <v>126</v>
      </c>
      <c r="L11" s="26">
        <v>18</v>
      </c>
      <c r="M11" s="3" t="s">
        <v>139</v>
      </c>
    </row>
    <row r="12" spans="1:13" x14ac:dyDescent="0.25">
      <c r="A12" s="3">
        <f t="shared" si="0"/>
        <v>11</v>
      </c>
      <c r="B12" s="15">
        <v>1</v>
      </c>
      <c r="C12" s="2" t="s">
        <v>128</v>
      </c>
      <c r="D12" s="2" t="s">
        <v>145</v>
      </c>
      <c r="E12" s="2">
        <v>1</v>
      </c>
      <c r="F12" s="2">
        <v>11</v>
      </c>
      <c r="G12" s="2">
        <f>VLOOKUP(D12,'Precio Etapa Zona '!$A$2:$D$12,4,0)</f>
        <v>23</v>
      </c>
      <c r="H12" s="14">
        <v>360</v>
      </c>
      <c r="J12" s="28"/>
      <c r="K12" s="15" t="s">
        <v>130</v>
      </c>
      <c r="L12" s="26">
        <v>16.5</v>
      </c>
      <c r="M12" s="3" t="s">
        <v>135</v>
      </c>
    </row>
    <row r="13" spans="1:13" x14ac:dyDescent="0.25">
      <c r="A13" s="3">
        <f t="shared" si="0"/>
        <v>12</v>
      </c>
      <c r="B13" s="15">
        <v>1</v>
      </c>
      <c r="C13" s="2" t="s">
        <v>128</v>
      </c>
      <c r="D13" s="2" t="s">
        <v>145</v>
      </c>
      <c r="E13" s="2">
        <v>1</v>
      </c>
      <c r="F13" s="2">
        <v>12</v>
      </c>
      <c r="G13" s="2">
        <f>VLOOKUP(D13,'Precio Etapa Zona '!$A$2:$D$12,4,0)</f>
        <v>23</v>
      </c>
      <c r="H13" s="14">
        <v>405.22</v>
      </c>
    </row>
    <row r="14" spans="1:13" ht="15.75" thickBot="1" x14ac:dyDescent="0.3">
      <c r="A14" s="3">
        <f t="shared" si="0"/>
        <v>13</v>
      </c>
      <c r="B14" s="15">
        <v>1</v>
      </c>
      <c r="C14" s="2" t="s">
        <v>126</v>
      </c>
      <c r="D14" s="2" t="s">
        <v>144</v>
      </c>
      <c r="E14" s="2">
        <v>1</v>
      </c>
      <c r="F14" s="2">
        <v>13</v>
      </c>
      <c r="G14" s="2">
        <f>VLOOKUP(D14,'Precio Etapa Zona '!$A$2:$D$12,4,0)</f>
        <v>20</v>
      </c>
      <c r="H14" s="14">
        <v>419.67</v>
      </c>
    </row>
    <row r="15" spans="1:13" ht="15.75" thickBot="1" x14ac:dyDescent="0.3">
      <c r="A15" s="3">
        <f t="shared" si="0"/>
        <v>14</v>
      </c>
      <c r="B15" s="15">
        <v>1</v>
      </c>
      <c r="C15" s="2" t="s">
        <v>129</v>
      </c>
      <c r="D15" s="2" t="s">
        <v>142</v>
      </c>
      <c r="E15" s="2">
        <v>1</v>
      </c>
      <c r="F15" s="2">
        <v>14</v>
      </c>
      <c r="G15" s="2">
        <f>VLOOKUP(D15,'Precio Etapa Zona '!$A$2:$D$12,4,0)</f>
        <v>17</v>
      </c>
      <c r="H15" s="14">
        <v>352.4</v>
      </c>
      <c r="J15" s="18" t="s">
        <v>153</v>
      </c>
      <c r="K15" s="20" t="s">
        <v>119</v>
      </c>
      <c r="L15" s="20" t="s">
        <v>138</v>
      </c>
      <c r="M15" s="19" t="s">
        <v>132</v>
      </c>
    </row>
    <row r="16" spans="1:13" x14ac:dyDescent="0.25">
      <c r="A16" s="3">
        <f t="shared" si="0"/>
        <v>15</v>
      </c>
      <c r="B16" s="15">
        <v>1</v>
      </c>
      <c r="C16" s="2" t="s">
        <v>129</v>
      </c>
      <c r="D16" s="2" t="s">
        <v>142</v>
      </c>
      <c r="E16" s="2">
        <v>1</v>
      </c>
      <c r="F16" s="2">
        <v>15</v>
      </c>
      <c r="G16" s="2">
        <f>VLOOKUP(D16,'Precio Etapa Zona '!$A$2:$D$12,4,0)</f>
        <v>17</v>
      </c>
      <c r="H16" s="14">
        <v>351.81</v>
      </c>
      <c r="J16" s="30">
        <v>3</v>
      </c>
      <c r="K16" s="21" t="s">
        <v>125</v>
      </c>
      <c r="L16" s="26">
        <v>10</v>
      </c>
      <c r="M16" s="17" t="s">
        <v>134</v>
      </c>
    </row>
    <row r="17" spans="1:13" x14ac:dyDescent="0.25">
      <c r="A17" s="3">
        <f t="shared" si="0"/>
        <v>16</v>
      </c>
      <c r="B17" s="15">
        <v>1</v>
      </c>
      <c r="C17" s="2" t="s">
        <v>129</v>
      </c>
      <c r="D17" s="2" t="s">
        <v>142</v>
      </c>
      <c r="E17" s="2">
        <v>1</v>
      </c>
      <c r="F17" s="2">
        <v>16</v>
      </c>
      <c r="G17" s="2">
        <f>VLOOKUP(D17,'Precio Etapa Zona '!$A$2:$D$12,4,0)</f>
        <v>17</v>
      </c>
      <c r="H17" s="14">
        <v>351.22</v>
      </c>
      <c r="J17" s="31"/>
      <c r="K17" s="15" t="s">
        <v>126</v>
      </c>
      <c r="L17" s="26">
        <v>13</v>
      </c>
      <c r="M17" s="3" t="s">
        <v>139</v>
      </c>
    </row>
    <row r="18" spans="1:13" x14ac:dyDescent="0.25">
      <c r="A18" s="3">
        <f t="shared" si="0"/>
        <v>17</v>
      </c>
      <c r="B18" s="15">
        <v>1</v>
      </c>
      <c r="C18" s="2" t="s">
        <v>129</v>
      </c>
      <c r="D18" s="2" t="s">
        <v>142</v>
      </c>
      <c r="E18" s="2">
        <v>1</v>
      </c>
      <c r="F18" s="2">
        <v>17</v>
      </c>
      <c r="G18" s="2">
        <f>VLOOKUP(D18,'Precio Etapa Zona '!$A$2:$D$12,4,0)</f>
        <v>17</v>
      </c>
      <c r="H18" s="14">
        <v>350.64</v>
      </c>
      <c r="J18" s="28"/>
      <c r="K18" s="15" t="s">
        <v>130</v>
      </c>
      <c r="L18" s="26">
        <v>11</v>
      </c>
      <c r="M18" s="3" t="s">
        <v>135</v>
      </c>
    </row>
    <row r="19" spans="1:13" x14ac:dyDescent="0.25">
      <c r="A19" s="3">
        <f t="shared" si="0"/>
        <v>18</v>
      </c>
      <c r="B19" s="15">
        <v>1</v>
      </c>
      <c r="C19" s="2" t="s">
        <v>129</v>
      </c>
      <c r="D19" s="2" t="s">
        <v>142</v>
      </c>
      <c r="E19" s="2">
        <v>1</v>
      </c>
      <c r="F19" s="2">
        <v>18</v>
      </c>
      <c r="G19" s="2">
        <f>VLOOKUP(D19,'Precio Etapa Zona '!$A$2:$D$12,4,0)</f>
        <v>17</v>
      </c>
      <c r="H19" s="14">
        <v>350.07</v>
      </c>
    </row>
    <row r="20" spans="1:13" x14ac:dyDescent="0.25">
      <c r="A20" s="3">
        <f t="shared" si="0"/>
        <v>19</v>
      </c>
      <c r="B20" s="15">
        <v>1</v>
      </c>
      <c r="C20" s="2" t="s">
        <v>129</v>
      </c>
      <c r="D20" s="2" t="s">
        <v>142</v>
      </c>
      <c r="E20" s="2">
        <v>1</v>
      </c>
      <c r="F20" s="2">
        <v>19</v>
      </c>
      <c r="G20" s="2">
        <f>VLOOKUP(D20,'Precio Etapa Zona '!$A$2:$D$12,4,0)</f>
        <v>17</v>
      </c>
      <c r="H20" s="14">
        <v>349.45</v>
      </c>
      <c r="J20" s="24" t="s">
        <v>154</v>
      </c>
      <c r="K20" s="15"/>
    </row>
    <row r="21" spans="1:13" x14ac:dyDescent="0.25">
      <c r="A21" s="3">
        <f t="shared" si="0"/>
        <v>20</v>
      </c>
      <c r="B21" s="15">
        <v>1</v>
      </c>
      <c r="C21" s="2" t="s">
        <v>129</v>
      </c>
      <c r="D21" s="2" t="s">
        <v>142</v>
      </c>
      <c r="E21" s="2">
        <v>1</v>
      </c>
      <c r="F21" s="2">
        <v>20</v>
      </c>
      <c r="G21" s="2">
        <f>VLOOKUP(D21,'Precio Etapa Zona '!$A$2:$D$12,4,0)</f>
        <v>17</v>
      </c>
      <c r="H21" s="14">
        <v>348.88</v>
      </c>
      <c r="J21" s="24" t="s">
        <v>155</v>
      </c>
      <c r="K21" s="15"/>
    </row>
    <row r="22" spans="1:13" x14ac:dyDescent="0.25">
      <c r="A22" s="3">
        <f t="shared" si="0"/>
        <v>21</v>
      </c>
      <c r="B22" s="15">
        <v>1</v>
      </c>
      <c r="C22" s="2" t="s">
        <v>129</v>
      </c>
      <c r="D22" s="2" t="s">
        <v>142</v>
      </c>
      <c r="E22" s="2">
        <v>1</v>
      </c>
      <c r="F22" s="2">
        <v>21</v>
      </c>
      <c r="G22" s="2">
        <f>VLOOKUP(D22,'Precio Etapa Zona '!$A$2:$D$12,4,0)</f>
        <v>17</v>
      </c>
      <c r="H22" s="14">
        <v>348.29</v>
      </c>
      <c r="J22" s="24" t="s">
        <v>156</v>
      </c>
      <c r="K22" s="15"/>
    </row>
    <row r="23" spans="1:13" x14ac:dyDescent="0.25">
      <c r="A23" s="3">
        <f t="shared" si="0"/>
        <v>22</v>
      </c>
      <c r="B23" s="15">
        <v>1</v>
      </c>
      <c r="C23" s="2" t="s">
        <v>126</v>
      </c>
      <c r="D23" s="2" t="s">
        <v>144</v>
      </c>
      <c r="E23" s="2">
        <v>2</v>
      </c>
      <c r="F23" s="2">
        <v>1</v>
      </c>
      <c r="G23" s="2">
        <f>VLOOKUP(D23,'Precio Etapa Zona '!$A$2:$D$12,4,0)</f>
        <v>20</v>
      </c>
      <c r="H23" s="14">
        <v>430.68</v>
      </c>
    </row>
    <row r="24" spans="1:13" x14ac:dyDescent="0.25">
      <c r="A24" s="3">
        <f t="shared" si="0"/>
        <v>23</v>
      </c>
      <c r="B24" s="15">
        <v>1</v>
      </c>
      <c r="C24" s="2" t="s">
        <v>128</v>
      </c>
      <c r="D24" s="2" t="s">
        <v>145</v>
      </c>
      <c r="E24" s="2">
        <v>2</v>
      </c>
      <c r="F24" s="2">
        <v>2</v>
      </c>
      <c r="G24" s="2">
        <f>VLOOKUP(D24,'Precio Etapa Zona '!$A$2:$D$12,4,0)</f>
        <v>23</v>
      </c>
      <c r="H24" s="14">
        <v>398.18</v>
      </c>
    </row>
    <row r="25" spans="1:13" x14ac:dyDescent="0.25">
      <c r="A25" s="3">
        <f t="shared" si="0"/>
        <v>24</v>
      </c>
      <c r="B25" s="15">
        <v>1</v>
      </c>
      <c r="C25" s="2" t="s">
        <v>128</v>
      </c>
      <c r="D25" s="2" t="s">
        <v>145</v>
      </c>
      <c r="E25" s="2">
        <v>2</v>
      </c>
      <c r="F25" s="2">
        <v>3</v>
      </c>
      <c r="G25" s="2">
        <f>VLOOKUP(D25,'Precio Etapa Zona '!$A$2:$D$12,4,0)</f>
        <v>23</v>
      </c>
      <c r="H25" s="14">
        <v>360</v>
      </c>
    </row>
    <row r="26" spans="1:13" x14ac:dyDescent="0.25">
      <c r="A26" s="3">
        <f t="shared" si="0"/>
        <v>25</v>
      </c>
      <c r="B26" s="15">
        <v>1</v>
      </c>
      <c r="C26" s="2" t="s">
        <v>128</v>
      </c>
      <c r="D26" s="2" t="s">
        <v>145</v>
      </c>
      <c r="E26" s="2">
        <v>2</v>
      </c>
      <c r="F26" s="2">
        <v>4</v>
      </c>
      <c r="G26" s="2">
        <f>VLOOKUP(D26,'Precio Etapa Zona '!$A$2:$D$12,4,0)</f>
        <v>23</v>
      </c>
      <c r="H26" s="14">
        <v>360</v>
      </c>
    </row>
    <row r="27" spans="1:13" x14ac:dyDescent="0.25">
      <c r="A27" s="3">
        <f t="shared" si="0"/>
        <v>26</v>
      </c>
      <c r="B27" s="15">
        <v>1</v>
      </c>
      <c r="C27" s="2" t="s">
        <v>128</v>
      </c>
      <c r="D27" s="2" t="s">
        <v>145</v>
      </c>
      <c r="E27" s="2">
        <v>2</v>
      </c>
      <c r="F27" s="2">
        <v>5</v>
      </c>
      <c r="G27" s="2">
        <f>VLOOKUP(D27,'Precio Etapa Zona '!$A$2:$D$12,4,0)</f>
        <v>23</v>
      </c>
      <c r="H27" s="14">
        <v>360</v>
      </c>
    </row>
    <row r="28" spans="1:13" x14ac:dyDescent="0.25">
      <c r="A28" s="3">
        <f t="shared" si="0"/>
        <v>27</v>
      </c>
      <c r="B28" s="15">
        <v>1</v>
      </c>
      <c r="C28" s="2" t="s">
        <v>128</v>
      </c>
      <c r="D28" s="2" t="s">
        <v>145</v>
      </c>
      <c r="E28" s="2">
        <v>2</v>
      </c>
      <c r="F28" s="2">
        <v>6</v>
      </c>
      <c r="G28" s="2">
        <f>VLOOKUP(D28,'Precio Etapa Zona '!$A$2:$D$12,4,0)</f>
        <v>23</v>
      </c>
      <c r="H28" s="14">
        <v>360</v>
      </c>
    </row>
    <row r="29" spans="1:13" x14ac:dyDescent="0.25">
      <c r="A29" s="3">
        <f t="shared" si="0"/>
        <v>28</v>
      </c>
      <c r="B29" s="15">
        <v>1</v>
      </c>
      <c r="C29" s="2" t="s">
        <v>128</v>
      </c>
      <c r="D29" s="2" t="s">
        <v>145</v>
      </c>
      <c r="E29" s="2">
        <v>2</v>
      </c>
      <c r="F29" s="2">
        <v>7</v>
      </c>
      <c r="G29" s="2">
        <f>VLOOKUP(D29,'Precio Etapa Zona '!$A$2:$D$12,4,0)</f>
        <v>23</v>
      </c>
      <c r="H29" s="14">
        <v>360</v>
      </c>
    </row>
    <row r="30" spans="1:13" x14ac:dyDescent="0.25">
      <c r="A30" s="3">
        <f t="shared" si="0"/>
        <v>29</v>
      </c>
      <c r="B30" s="15">
        <v>1</v>
      </c>
      <c r="C30" s="2" t="s">
        <v>128</v>
      </c>
      <c r="D30" s="2" t="s">
        <v>145</v>
      </c>
      <c r="E30" s="2">
        <v>2</v>
      </c>
      <c r="F30" s="2">
        <v>8</v>
      </c>
      <c r="G30" s="2">
        <f>VLOOKUP(D30,'Precio Etapa Zona '!$A$2:$D$12,4,0)</f>
        <v>23</v>
      </c>
      <c r="H30" s="14">
        <v>360</v>
      </c>
    </row>
    <row r="31" spans="1:13" x14ac:dyDescent="0.25">
      <c r="A31" s="3">
        <f t="shared" si="0"/>
        <v>30</v>
      </c>
      <c r="B31" s="15">
        <v>1</v>
      </c>
      <c r="C31" s="2" t="s">
        <v>128</v>
      </c>
      <c r="D31" s="2" t="s">
        <v>145</v>
      </c>
      <c r="E31" s="2">
        <v>2</v>
      </c>
      <c r="F31" s="2">
        <v>9</v>
      </c>
      <c r="G31" s="2">
        <f>VLOOKUP(D31,'Precio Etapa Zona '!$A$2:$D$12,4,0)</f>
        <v>23</v>
      </c>
      <c r="H31" s="14">
        <v>360</v>
      </c>
    </row>
    <row r="32" spans="1:13" x14ac:dyDescent="0.25">
      <c r="A32" s="3">
        <f t="shared" si="0"/>
        <v>31</v>
      </c>
      <c r="B32" s="15">
        <v>1</v>
      </c>
      <c r="C32" s="2" t="s">
        <v>128</v>
      </c>
      <c r="D32" s="2" t="s">
        <v>145</v>
      </c>
      <c r="E32" s="2">
        <v>2</v>
      </c>
      <c r="F32" s="2">
        <v>10</v>
      </c>
      <c r="G32" s="2">
        <f>VLOOKUP(D32,'Precio Etapa Zona '!$A$2:$D$12,4,0)</f>
        <v>23</v>
      </c>
      <c r="H32" s="14">
        <v>315.39999999999998</v>
      </c>
    </row>
    <row r="33" spans="1:8" x14ac:dyDescent="0.25">
      <c r="A33" s="3">
        <f t="shared" si="0"/>
        <v>32</v>
      </c>
      <c r="B33" s="15">
        <v>1</v>
      </c>
      <c r="C33" s="2" t="s">
        <v>129</v>
      </c>
      <c r="D33" s="2" t="s">
        <v>142</v>
      </c>
      <c r="E33" s="2">
        <v>2</v>
      </c>
      <c r="F33" s="2">
        <v>11</v>
      </c>
      <c r="G33" s="2">
        <f>VLOOKUP(D33,'Precio Etapa Zona '!$A$2:$D$12,4,0)</f>
        <v>17</v>
      </c>
      <c r="H33" s="14">
        <v>309.74</v>
      </c>
    </row>
    <row r="34" spans="1:8" x14ac:dyDescent="0.25">
      <c r="A34" s="3">
        <f t="shared" si="0"/>
        <v>33</v>
      </c>
      <c r="B34" s="15">
        <v>1</v>
      </c>
      <c r="C34" s="2" t="s">
        <v>129</v>
      </c>
      <c r="D34" s="2" t="s">
        <v>142</v>
      </c>
      <c r="E34" s="2">
        <v>2</v>
      </c>
      <c r="F34" s="2">
        <v>12</v>
      </c>
      <c r="G34" s="2">
        <f>VLOOKUP(D34,'Precio Etapa Zona '!$A$2:$D$12,4,0)</f>
        <v>17</v>
      </c>
      <c r="H34" s="14">
        <v>359.19</v>
      </c>
    </row>
    <row r="35" spans="1:8" x14ac:dyDescent="0.25">
      <c r="A35" s="3">
        <f t="shared" si="0"/>
        <v>34</v>
      </c>
      <c r="B35" s="15">
        <v>1</v>
      </c>
      <c r="C35" s="2" t="s">
        <v>129</v>
      </c>
      <c r="D35" s="2" t="s">
        <v>142</v>
      </c>
      <c r="E35" s="2">
        <v>2</v>
      </c>
      <c r="F35" s="2">
        <v>13</v>
      </c>
      <c r="G35" s="2">
        <f>VLOOKUP(D35,'Precio Etapa Zona '!$A$2:$D$12,4,0)</f>
        <v>17</v>
      </c>
      <c r="H35" s="14">
        <v>358.6</v>
      </c>
    </row>
    <row r="36" spans="1:8" x14ac:dyDescent="0.25">
      <c r="A36" s="3">
        <f t="shared" si="0"/>
        <v>35</v>
      </c>
      <c r="B36" s="15">
        <v>1</v>
      </c>
      <c r="C36" s="2" t="s">
        <v>129</v>
      </c>
      <c r="D36" s="2" t="s">
        <v>142</v>
      </c>
      <c r="E36" s="2">
        <v>2</v>
      </c>
      <c r="F36" s="2">
        <v>14</v>
      </c>
      <c r="G36" s="2">
        <f>VLOOKUP(D36,'Precio Etapa Zona '!$A$2:$D$12,4,0)</f>
        <v>17</v>
      </c>
      <c r="H36" s="14">
        <v>358.03</v>
      </c>
    </row>
    <row r="37" spans="1:8" x14ac:dyDescent="0.25">
      <c r="A37" s="3">
        <f t="shared" si="0"/>
        <v>36</v>
      </c>
      <c r="B37" s="15">
        <v>1</v>
      </c>
      <c r="C37" s="2" t="s">
        <v>129</v>
      </c>
      <c r="D37" s="2" t="s">
        <v>142</v>
      </c>
      <c r="E37" s="2">
        <v>2</v>
      </c>
      <c r="F37" s="2">
        <v>15</v>
      </c>
      <c r="G37" s="2">
        <f>VLOOKUP(D37,'Precio Etapa Zona '!$A$2:$D$12,4,0)</f>
        <v>17</v>
      </c>
      <c r="H37" s="14">
        <v>357.43</v>
      </c>
    </row>
    <row r="38" spans="1:8" x14ac:dyDescent="0.25">
      <c r="A38" s="3">
        <f t="shared" si="0"/>
        <v>37</v>
      </c>
      <c r="B38" s="15">
        <v>1</v>
      </c>
      <c r="C38" s="2" t="s">
        <v>129</v>
      </c>
      <c r="D38" s="2" t="s">
        <v>142</v>
      </c>
      <c r="E38" s="2">
        <v>2</v>
      </c>
      <c r="F38" s="2">
        <v>16</v>
      </c>
      <c r="G38" s="2">
        <f>VLOOKUP(D38,'Precio Etapa Zona '!$A$2:$D$12,4,0)</f>
        <v>17</v>
      </c>
      <c r="H38" s="14">
        <v>356.84</v>
      </c>
    </row>
    <row r="39" spans="1:8" x14ac:dyDescent="0.25">
      <c r="A39" s="3">
        <f t="shared" si="0"/>
        <v>38</v>
      </c>
      <c r="B39" s="15">
        <v>1</v>
      </c>
      <c r="C39" s="2" t="s">
        <v>129</v>
      </c>
      <c r="D39" s="2" t="s">
        <v>142</v>
      </c>
      <c r="E39" s="2">
        <v>2</v>
      </c>
      <c r="F39" s="2">
        <v>17</v>
      </c>
      <c r="G39" s="2">
        <f>VLOOKUP(D39,'Precio Etapa Zona '!$A$2:$D$12,4,0)</f>
        <v>17</v>
      </c>
      <c r="H39" s="14">
        <v>356.25</v>
      </c>
    </row>
    <row r="40" spans="1:8" x14ac:dyDescent="0.25">
      <c r="A40" s="3">
        <f t="shared" si="0"/>
        <v>39</v>
      </c>
      <c r="B40" s="15">
        <v>1</v>
      </c>
      <c r="C40" s="2" t="s">
        <v>129</v>
      </c>
      <c r="D40" s="2" t="s">
        <v>142</v>
      </c>
      <c r="E40" s="2">
        <v>2</v>
      </c>
      <c r="F40" s="2">
        <v>18</v>
      </c>
      <c r="G40" s="2">
        <f>VLOOKUP(D40,'Precio Etapa Zona '!$A$2:$D$12,4,0)</f>
        <v>17</v>
      </c>
      <c r="H40" s="14">
        <v>355.67</v>
      </c>
    </row>
    <row r="41" spans="1:8" x14ac:dyDescent="0.25">
      <c r="A41" s="3">
        <f t="shared" si="0"/>
        <v>40</v>
      </c>
      <c r="B41" s="15">
        <v>1</v>
      </c>
      <c r="C41" s="2" t="s">
        <v>125</v>
      </c>
      <c r="D41" s="2" t="s">
        <v>141</v>
      </c>
      <c r="E41" s="2">
        <v>3</v>
      </c>
      <c r="F41" s="2">
        <v>1</v>
      </c>
      <c r="G41" s="2">
        <f>VLOOKUP(D41,'Precio Etapa Zona '!$A$2:$D$12,4,0)</f>
        <v>15</v>
      </c>
      <c r="H41" s="14">
        <v>440.35</v>
      </c>
    </row>
    <row r="42" spans="1:8" x14ac:dyDescent="0.25">
      <c r="A42" s="3">
        <f t="shared" si="0"/>
        <v>41</v>
      </c>
      <c r="B42" s="15">
        <v>1</v>
      </c>
      <c r="C42" s="2" t="s">
        <v>125</v>
      </c>
      <c r="D42" s="2" t="s">
        <v>141</v>
      </c>
      <c r="E42" s="2">
        <v>3</v>
      </c>
      <c r="F42" s="2">
        <v>2</v>
      </c>
      <c r="G42" s="2">
        <f>VLOOKUP(D42,'Precio Etapa Zona '!$A$2:$D$12,4,0)</f>
        <v>15</v>
      </c>
      <c r="H42" s="14">
        <v>301.27</v>
      </c>
    </row>
    <row r="43" spans="1:8" x14ac:dyDescent="0.25">
      <c r="A43" s="3">
        <f t="shared" si="0"/>
        <v>42</v>
      </c>
      <c r="B43" s="15">
        <v>1</v>
      </c>
      <c r="C43" s="2" t="s">
        <v>125</v>
      </c>
      <c r="D43" s="2" t="s">
        <v>141</v>
      </c>
      <c r="E43" s="2">
        <v>3</v>
      </c>
      <c r="F43" s="2">
        <v>3</v>
      </c>
      <c r="G43" s="2">
        <f>VLOOKUP(D43,'Precio Etapa Zona '!$A$2:$D$12,4,0)</f>
        <v>15</v>
      </c>
      <c r="H43" s="14">
        <v>352.46</v>
      </c>
    </row>
    <row r="44" spans="1:8" x14ac:dyDescent="0.25">
      <c r="A44" s="3">
        <f t="shared" si="0"/>
        <v>43</v>
      </c>
      <c r="B44" s="15">
        <v>1</v>
      </c>
      <c r="C44" s="2" t="s">
        <v>125</v>
      </c>
      <c r="D44" s="2" t="s">
        <v>141</v>
      </c>
      <c r="E44" s="2">
        <v>3</v>
      </c>
      <c r="F44" s="2">
        <v>4</v>
      </c>
      <c r="G44" s="2">
        <f>VLOOKUP(D44,'Precio Etapa Zona '!$A$2:$D$12,4,0)</f>
        <v>15</v>
      </c>
      <c r="H44" s="14">
        <v>367.6</v>
      </c>
    </row>
    <row r="45" spans="1:8" x14ac:dyDescent="0.25">
      <c r="A45" s="3">
        <f t="shared" si="0"/>
        <v>44</v>
      </c>
      <c r="B45" s="15">
        <v>1</v>
      </c>
      <c r="C45" s="2" t="s">
        <v>125</v>
      </c>
      <c r="D45" s="2" t="s">
        <v>141</v>
      </c>
      <c r="E45" s="2">
        <v>3</v>
      </c>
      <c r="F45" s="2">
        <v>5</v>
      </c>
      <c r="G45" s="2">
        <f>VLOOKUP(D45,'Precio Etapa Zona '!$A$2:$D$12,4,0)</f>
        <v>15</v>
      </c>
      <c r="H45" s="14">
        <v>368.04</v>
      </c>
    </row>
    <row r="46" spans="1:8" x14ac:dyDescent="0.25">
      <c r="A46" s="3">
        <f t="shared" si="0"/>
        <v>45</v>
      </c>
      <c r="B46" s="15">
        <v>1</v>
      </c>
      <c r="C46" s="2" t="s">
        <v>125</v>
      </c>
      <c r="D46" s="2" t="s">
        <v>141</v>
      </c>
      <c r="E46" s="2">
        <v>3</v>
      </c>
      <c r="F46" s="2">
        <v>6</v>
      </c>
      <c r="G46" s="2">
        <f>VLOOKUP(D46,'Precio Etapa Zona '!$A$2:$D$12,4,0)</f>
        <v>15</v>
      </c>
      <c r="H46" s="14">
        <v>368.48</v>
      </c>
    </row>
    <row r="47" spans="1:8" x14ac:dyDescent="0.25">
      <c r="A47" s="3">
        <f t="shared" si="0"/>
        <v>46</v>
      </c>
      <c r="B47" s="15">
        <v>1</v>
      </c>
      <c r="C47" s="2" t="s">
        <v>125</v>
      </c>
      <c r="D47" s="2" t="s">
        <v>141</v>
      </c>
      <c r="E47" s="2">
        <v>3</v>
      </c>
      <c r="F47" s="2">
        <v>7</v>
      </c>
      <c r="G47" s="2">
        <f>VLOOKUP(D47,'Precio Etapa Zona '!$A$2:$D$12,4,0)</f>
        <v>15</v>
      </c>
      <c r="H47" s="14">
        <v>368.92</v>
      </c>
    </row>
    <row r="48" spans="1:8" x14ac:dyDescent="0.25">
      <c r="A48" s="3">
        <f t="shared" si="0"/>
        <v>47</v>
      </c>
      <c r="B48" s="15">
        <v>1</v>
      </c>
      <c r="C48" s="2" t="s">
        <v>125</v>
      </c>
      <c r="D48" s="2" t="s">
        <v>141</v>
      </c>
      <c r="E48" s="2">
        <v>3</v>
      </c>
      <c r="F48" s="2">
        <v>8</v>
      </c>
      <c r="G48" s="2">
        <f>VLOOKUP(D48,'Precio Etapa Zona '!$A$2:$D$12,4,0)</f>
        <v>15</v>
      </c>
      <c r="H48" s="14">
        <v>369.36</v>
      </c>
    </row>
    <row r="49" spans="1:8" x14ac:dyDescent="0.25">
      <c r="A49" s="3">
        <f t="shared" si="0"/>
        <v>48</v>
      </c>
      <c r="B49" s="15">
        <v>1</v>
      </c>
      <c r="C49" s="2" t="s">
        <v>125</v>
      </c>
      <c r="D49" s="2" t="s">
        <v>141</v>
      </c>
      <c r="E49" s="2">
        <v>3</v>
      </c>
      <c r="F49" s="2">
        <v>9</v>
      </c>
      <c r="G49" s="2">
        <f>VLOOKUP(D49,'Precio Etapa Zona '!$A$2:$D$12,4,0)</f>
        <v>15</v>
      </c>
      <c r="H49" s="14">
        <v>369.8</v>
      </c>
    </row>
    <row r="50" spans="1:8" x14ac:dyDescent="0.25">
      <c r="A50" s="3">
        <f t="shared" si="0"/>
        <v>49</v>
      </c>
      <c r="B50" s="15">
        <v>1</v>
      </c>
      <c r="C50" s="2" t="s">
        <v>125</v>
      </c>
      <c r="D50" s="2" t="s">
        <v>141</v>
      </c>
      <c r="E50" s="2">
        <v>3</v>
      </c>
      <c r="F50" s="2">
        <v>10</v>
      </c>
      <c r="G50" s="2">
        <f>VLOOKUP(D50,'Precio Etapa Zona '!$A$2:$D$12,4,0)</f>
        <v>15</v>
      </c>
      <c r="H50" s="14">
        <v>370.24</v>
      </c>
    </row>
    <row r="51" spans="1:8" x14ac:dyDescent="0.25">
      <c r="A51" s="3">
        <f t="shared" si="0"/>
        <v>50</v>
      </c>
      <c r="B51" s="15">
        <v>1</v>
      </c>
      <c r="C51" s="2" t="s">
        <v>125</v>
      </c>
      <c r="D51" s="2" t="s">
        <v>141</v>
      </c>
      <c r="E51" s="2">
        <v>3</v>
      </c>
      <c r="F51" s="2">
        <v>11</v>
      </c>
      <c r="G51" s="2">
        <f>VLOOKUP(D51,'Precio Etapa Zona '!$A$2:$D$12,4,0)</f>
        <v>15</v>
      </c>
      <c r="H51" s="14">
        <v>370.68</v>
      </c>
    </row>
    <row r="52" spans="1:8" x14ac:dyDescent="0.25">
      <c r="A52" s="3">
        <f t="shared" si="0"/>
        <v>51</v>
      </c>
      <c r="B52" s="15">
        <v>1</v>
      </c>
      <c r="C52" s="2" t="s">
        <v>125</v>
      </c>
      <c r="D52" s="2" t="s">
        <v>141</v>
      </c>
      <c r="E52" s="2">
        <v>3</v>
      </c>
      <c r="F52" s="2">
        <v>12</v>
      </c>
      <c r="G52" s="2">
        <f>VLOOKUP(D52,'Precio Etapa Zona '!$A$2:$D$12,4,0)</f>
        <v>15</v>
      </c>
      <c r="H52" s="14">
        <v>371.12</v>
      </c>
    </row>
    <row r="53" spans="1:8" x14ac:dyDescent="0.25">
      <c r="A53" s="3">
        <f t="shared" si="0"/>
        <v>52</v>
      </c>
      <c r="B53" s="15">
        <v>1</v>
      </c>
      <c r="C53" s="2" t="s">
        <v>125</v>
      </c>
      <c r="D53" s="2" t="s">
        <v>141</v>
      </c>
      <c r="E53" s="2">
        <v>3</v>
      </c>
      <c r="F53" s="2">
        <v>13</v>
      </c>
      <c r="G53" s="2">
        <f>VLOOKUP(D53,'Precio Etapa Zona '!$A$2:$D$12,4,0)</f>
        <v>15</v>
      </c>
      <c r="H53" s="14">
        <v>371.56</v>
      </c>
    </row>
    <row r="54" spans="1:8" x14ac:dyDescent="0.25">
      <c r="A54" s="3">
        <f t="shared" si="0"/>
        <v>53</v>
      </c>
      <c r="B54" s="15">
        <v>1</v>
      </c>
      <c r="C54" s="2" t="s">
        <v>125</v>
      </c>
      <c r="D54" s="2" t="s">
        <v>141</v>
      </c>
      <c r="E54" s="2">
        <v>3</v>
      </c>
      <c r="F54" s="2">
        <v>14</v>
      </c>
      <c r="G54" s="2">
        <f>VLOOKUP(D54,'Precio Etapa Zona '!$A$2:$D$12,4,0)</f>
        <v>15</v>
      </c>
      <c r="H54" s="14">
        <v>372</v>
      </c>
    </row>
    <row r="55" spans="1:8" x14ac:dyDescent="0.25">
      <c r="A55" s="3">
        <f t="shared" si="0"/>
        <v>54</v>
      </c>
      <c r="B55" s="15">
        <v>1</v>
      </c>
      <c r="C55" s="2" t="s">
        <v>125</v>
      </c>
      <c r="D55" s="2" t="s">
        <v>141</v>
      </c>
      <c r="E55" s="2">
        <v>3</v>
      </c>
      <c r="F55" s="2">
        <v>15</v>
      </c>
      <c r="G55" s="2">
        <f>VLOOKUP(D55,'Precio Etapa Zona '!$A$2:$D$12,4,0)</f>
        <v>15</v>
      </c>
      <c r="H55" s="14">
        <v>372.44</v>
      </c>
    </row>
    <row r="56" spans="1:8" x14ac:dyDescent="0.25">
      <c r="A56" s="3">
        <f t="shared" si="0"/>
        <v>55</v>
      </c>
      <c r="B56" s="15">
        <v>1</v>
      </c>
      <c r="C56" s="2" t="s">
        <v>130</v>
      </c>
      <c r="D56" s="2" t="s">
        <v>143</v>
      </c>
      <c r="E56" s="2">
        <v>3</v>
      </c>
      <c r="F56" s="2">
        <v>16</v>
      </c>
      <c r="G56" s="2">
        <f>VLOOKUP(D56,'Precio Etapa Zona '!$A$2:$D$12,4,0)</f>
        <v>15</v>
      </c>
      <c r="H56" s="14">
        <v>461.53</v>
      </c>
    </row>
    <row r="57" spans="1:8" x14ac:dyDescent="0.25">
      <c r="A57" s="3">
        <f t="shared" si="0"/>
        <v>56</v>
      </c>
      <c r="B57" s="15">
        <v>1</v>
      </c>
      <c r="C57" s="2" t="s">
        <v>130</v>
      </c>
      <c r="D57" s="2" t="s">
        <v>143</v>
      </c>
      <c r="E57" s="2">
        <v>3</v>
      </c>
      <c r="F57" s="2">
        <v>17</v>
      </c>
      <c r="G57" s="2">
        <f>VLOOKUP(D57,'Precio Etapa Zona '!$A$2:$D$12,4,0)</f>
        <v>15</v>
      </c>
      <c r="H57" s="14">
        <v>314.7</v>
      </c>
    </row>
    <row r="58" spans="1:8" x14ac:dyDescent="0.25">
      <c r="A58" s="3">
        <f t="shared" si="0"/>
        <v>57</v>
      </c>
      <c r="B58" s="15">
        <v>1</v>
      </c>
      <c r="C58" s="2" t="s">
        <v>130</v>
      </c>
      <c r="D58" s="2" t="s">
        <v>143</v>
      </c>
      <c r="E58" s="2">
        <v>3</v>
      </c>
      <c r="F58" s="2">
        <v>18</v>
      </c>
      <c r="G58" s="2">
        <f>VLOOKUP(D58,'Precio Etapa Zona '!$A$2:$D$12,4,0)</f>
        <v>15</v>
      </c>
      <c r="H58" s="14">
        <v>388.22</v>
      </c>
    </row>
    <row r="59" spans="1:8" x14ac:dyDescent="0.25">
      <c r="A59" s="3">
        <f t="shared" si="0"/>
        <v>58</v>
      </c>
      <c r="B59" s="15">
        <v>1</v>
      </c>
      <c r="C59" s="2" t="s">
        <v>126</v>
      </c>
      <c r="D59" s="2" t="s">
        <v>144</v>
      </c>
      <c r="E59" s="2">
        <v>4</v>
      </c>
      <c r="F59" s="2">
        <v>1</v>
      </c>
      <c r="G59" s="2">
        <f>VLOOKUP(D59,'Precio Etapa Zona '!$A$2:$D$12,4,0)</f>
        <v>20</v>
      </c>
      <c r="H59" s="14">
        <v>465.9</v>
      </c>
    </row>
    <row r="60" spans="1:8" x14ac:dyDescent="0.25">
      <c r="A60" s="3">
        <f t="shared" si="0"/>
        <v>59</v>
      </c>
      <c r="B60" s="15">
        <v>1</v>
      </c>
      <c r="C60" s="2" t="s">
        <v>125</v>
      </c>
      <c r="D60" s="2" t="s">
        <v>141</v>
      </c>
      <c r="E60" s="2">
        <v>4</v>
      </c>
      <c r="F60" s="2">
        <v>2</v>
      </c>
      <c r="G60" s="2">
        <f>VLOOKUP(D60,'Precio Etapa Zona '!$A$2:$D$12,4,0)</f>
        <v>15</v>
      </c>
      <c r="H60" s="14">
        <v>478.09</v>
      </c>
    </row>
    <row r="61" spans="1:8" x14ac:dyDescent="0.25">
      <c r="A61" s="3">
        <f t="shared" si="0"/>
        <v>60</v>
      </c>
      <c r="B61" s="15">
        <v>1</v>
      </c>
      <c r="C61" s="2" t="s">
        <v>125</v>
      </c>
      <c r="D61" s="2" t="s">
        <v>141</v>
      </c>
      <c r="E61" s="2">
        <v>4</v>
      </c>
      <c r="F61" s="2">
        <v>3</v>
      </c>
      <c r="G61" s="2">
        <f>VLOOKUP(D61,'Precio Etapa Zona '!$A$2:$D$12,4,0)</f>
        <v>15</v>
      </c>
      <c r="H61" s="14">
        <v>300</v>
      </c>
    </row>
    <row r="62" spans="1:8" x14ac:dyDescent="0.25">
      <c r="A62" s="3">
        <f t="shared" si="0"/>
        <v>61</v>
      </c>
      <c r="B62" s="15">
        <v>1</v>
      </c>
      <c r="C62" s="2" t="s">
        <v>125</v>
      </c>
      <c r="D62" s="2" t="s">
        <v>141</v>
      </c>
      <c r="E62" s="2">
        <v>4</v>
      </c>
      <c r="F62" s="2">
        <v>4</v>
      </c>
      <c r="G62" s="2">
        <f>VLOOKUP(D62,'Precio Etapa Zona '!$A$2:$D$12,4,0)</f>
        <v>15</v>
      </c>
      <c r="H62" s="14">
        <v>300</v>
      </c>
    </row>
    <row r="63" spans="1:8" x14ac:dyDescent="0.25">
      <c r="A63" s="3">
        <f t="shared" si="0"/>
        <v>62</v>
      </c>
      <c r="B63" s="15">
        <v>1</v>
      </c>
      <c r="C63" s="2" t="s">
        <v>125</v>
      </c>
      <c r="D63" s="2" t="s">
        <v>141</v>
      </c>
      <c r="E63" s="2">
        <v>4</v>
      </c>
      <c r="F63" s="2">
        <v>5</v>
      </c>
      <c r="G63" s="2">
        <f>VLOOKUP(D63,'Precio Etapa Zona '!$A$2:$D$12,4,0)</f>
        <v>15</v>
      </c>
      <c r="H63" s="14">
        <v>300</v>
      </c>
    </row>
    <row r="64" spans="1:8" x14ac:dyDescent="0.25">
      <c r="A64" s="3">
        <f t="shared" si="0"/>
        <v>63</v>
      </c>
      <c r="B64" s="15">
        <v>1</v>
      </c>
      <c r="C64" s="2" t="s">
        <v>125</v>
      </c>
      <c r="D64" s="2" t="s">
        <v>141</v>
      </c>
      <c r="E64" s="2">
        <v>4</v>
      </c>
      <c r="F64" s="2">
        <v>6</v>
      </c>
      <c r="G64" s="2">
        <f>VLOOKUP(D64,'Precio Etapa Zona '!$A$2:$D$12,4,0)</f>
        <v>15</v>
      </c>
      <c r="H64" s="14">
        <v>300</v>
      </c>
    </row>
    <row r="65" spans="1:8" x14ac:dyDescent="0.25">
      <c r="A65" s="3">
        <f t="shared" si="0"/>
        <v>64</v>
      </c>
      <c r="B65" s="15">
        <v>1</v>
      </c>
      <c r="C65" s="2" t="s">
        <v>125</v>
      </c>
      <c r="D65" s="2" t="s">
        <v>141</v>
      </c>
      <c r="E65" s="2">
        <v>4</v>
      </c>
      <c r="F65" s="2">
        <v>7</v>
      </c>
      <c r="G65" s="2">
        <f>VLOOKUP(D65,'Precio Etapa Zona '!$A$2:$D$12,4,0)</f>
        <v>15</v>
      </c>
      <c r="H65" s="14">
        <v>300</v>
      </c>
    </row>
    <row r="66" spans="1:8" x14ac:dyDescent="0.25">
      <c r="A66" s="3">
        <f t="shared" si="0"/>
        <v>65</v>
      </c>
      <c r="B66" s="15">
        <v>1</v>
      </c>
      <c r="C66" s="2" t="s">
        <v>125</v>
      </c>
      <c r="D66" s="2" t="s">
        <v>141</v>
      </c>
      <c r="E66" s="2">
        <v>4</v>
      </c>
      <c r="F66" s="2">
        <v>8</v>
      </c>
      <c r="G66" s="2">
        <f>VLOOKUP(D66,'Precio Etapa Zona '!$A$2:$D$12,4,0)</f>
        <v>15</v>
      </c>
      <c r="H66" s="14">
        <v>300</v>
      </c>
    </row>
    <row r="67" spans="1:8" x14ac:dyDescent="0.25">
      <c r="A67" s="3">
        <f t="shared" si="0"/>
        <v>66</v>
      </c>
      <c r="B67" s="15">
        <v>1</v>
      </c>
      <c r="C67" s="2" t="s">
        <v>125</v>
      </c>
      <c r="D67" s="2" t="s">
        <v>141</v>
      </c>
      <c r="E67" s="2">
        <v>4</v>
      </c>
      <c r="F67" s="2">
        <v>9</v>
      </c>
      <c r="G67" s="2">
        <f>VLOOKUP(D67,'Precio Etapa Zona '!$A$2:$D$12,4,0)</f>
        <v>15</v>
      </c>
      <c r="H67" s="14">
        <v>300</v>
      </c>
    </row>
    <row r="68" spans="1:8" x14ac:dyDescent="0.25">
      <c r="A68" s="3">
        <f t="shared" ref="A68:A131" si="1">A67+1</f>
        <v>67</v>
      </c>
      <c r="B68" s="15">
        <v>1</v>
      </c>
      <c r="C68" s="2" t="s">
        <v>125</v>
      </c>
      <c r="D68" s="2" t="s">
        <v>141</v>
      </c>
      <c r="E68" s="2">
        <v>4</v>
      </c>
      <c r="F68" s="2">
        <v>10</v>
      </c>
      <c r="G68" s="2">
        <f>VLOOKUP(D68,'Precio Etapa Zona '!$A$2:$D$12,4,0)</f>
        <v>15</v>
      </c>
      <c r="H68" s="14">
        <v>300</v>
      </c>
    </row>
    <row r="69" spans="1:8" x14ac:dyDescent="0.25">
      <c r="A69" s="3">
        <f t="shared" si="1"/>
        <v>68</v>
      </c>
      <c r="B69" s="15">
        <v>1</v>
      </c>
      <c r="C69" s="2" t="s">
        <v>125</v>
      </c>
      <c r="D69" s="2" t="s">
        <v>141</v>
      </c>
      <c r="E69" s="2">
        <v>4</v>
      </c>
      <c r="F69" s="2">
        <v>11</v>
      </c>
      <c r="G69" s="2">
        <f>VLOOKUP(D69,'Precio Etapa Zona '!$A$2:$D$12,4,0)</f>
        <v>15</v>
      </c>
      <c r="H69" s="14">
        <v>300</v>
      </c>
    </row>
    <row r="70" spans="1:8" x14ac:dyDescent="0.25">
      <c r="A70" s="3">
        <f t="shared" si="1"/>
        <v>69</v>
      </c>
      <c r="B70" s="15">
        <v>1</v>
      </c>
      <c r="C70" s="2" t="s">
        <v>125</v>
      </c>
      <c r="D70" s="2" t="s">
        <v>141</v>
      </c>
      <c r="E70" s="2">
        <v>4</v>
      </c>
      <c r="F70" s="2">
        <v>12</v>
      </c>
      <c r="G70" s="2">
        <f>VLOOKUP(D70,'Precio Etapa Zona '!$A$2:$D$12,4,0)</f>
        <v>15</v>
      </c>
      <c r="H70" s="14">
        <v>300</v>
      </c>
    </row>
    <row r="71" spans="1:8" x14ac:dyDescent="0.25">
      <c r="A71" s="3">
        <f t="shared" si="1"/>
        <v>70</v>
      </c>
      <c r="B71" s="15">
        <v>1</v>
      </c>
      <c r="C71" s="2" t="s">
        <v>125</v>
      </c>
      <c r="D71" s="2" t="s">
        <v>141</v>
      </c>
      <c r="E71" s="2">
        <v>4</v>
      </c>
      <c r="F71" s="2">
        <v>13</v>
      </c>
      <c r="G71" s="2">
        <f>VLOOKUP(D71,'Precio Etapa Zona '!$A$2:$D$12,4,0)</f>
        <v>15</v>
      </c>
      <c r="H71" s="14">
        <v>300</v>
      </c>
    </row>
    <row r="72" spans="1:8" x14ac:dyDescent="0.25">
      <c r="A72" s="3">
        <f t="shared" si="1"/>
        <v>71</v>
      </c>
      <c r="B72" s="15">
        <v>1</v>
      </c>
      <c r="C72" s="2" t="s">
        <v>125</v>
      </c>
      <c r="D72" s="2" t="s">
        <v>141</v>
      </c>
      <c r="E72" s="2">
        <v>4</v>
      </c>
      <c r="F72" s="2">
        <v>14</v>
      </c>
      <c r="G72" s="2">
        <f>VLOOKUP(D72,'Precio Etapa Zona '!$A$2:$D$12,4,0)</f>
        <v>15</v>
      </c>
      <c r="H72" s="14">
        <v>300</v>
      </c>
    </row>
    <row r="73" spans="1:8" x14ac:dyDescent="0.25">
      <c r="A73" s="3">
        <f t="shared" si="1"/>
        <v>72</v>
      </c>
      <c r="B73" s="15">
        <v>1</v>
      </c>
      <c r="C73" s="2" t="s">
        <v>125</v>
      </c>
      <c r="D73" s="2" t="s">
        <v>141</v>
      </c>
      <c r="E73" s="2">
        <v>4</v>
      </c>
      <c r="F73" s="2">
        <v>15</v>
      </c>
      <c r="G73" s="2">
        <f>VLOOKUP(D73,'Precio Etapa Zona '!$A$2:$D$12,4,0)</f>
        <v>15</v>
      </c>
      <c r="H73" s="14">
        <v>300</v>
      </c>
    </row>
    <row r="74" spans="1:8" x14ac:dyDescent="0.25">
      <c r="A74" s="3">
        <f t="shared" si="1"/>
        <v>73</v>
      </c>
      <c r="B74" s="15">
        <v>1</v>
      </c>
      <c r="C74" s="2" t="s">
        <v>125</v>
      </c>
      <c r="D74" s="2" t="s">
        <v>141</v>
      </c>
      <c r="E74" s="2">
        <v>4</v>
      </c>
      <c r="F74" s="2">
        <v>16</v>
      </c>
      <c r="G74" s="2">
        <f>VLOOKUP(D74,'Precio Etapa Zona '!$A$2:$D$12,4,0)</f>
        <v>15</v>
      </c>
      <c r="H74" s="14">
        <v>300</v>
      </c>
    </row>
    <row r="75" spans="1:8" x14ac:dyDescent="0.25">
      <c r="A75" s="3">
        <f t="shared" si="1"/>
        <v>74</v>
      </c>
      <c r="B75" s="15">
        <v>1</v>
      </c>
      <c r="C75" s="2" t="s">
        <v>125</v>
      </c>
      <c r="D75" s="2" t="s">
        <v>141</v>
      </c>
      <c r="E75" s="2">
        <v>4</v>
      </c>
      <c r="F75" s="2">
        <v>17</v>
      </c>
      <c r="G75" s="2">
        <f>VLOOKUP(D75,'Precio Etapa Zona '!$A$2:$D$12,4,0)</f>
        <v>15</v>
      </c>
      <c r="H75" s="14">
        <v>300</v>
      </c>
    </row>
    <row r="76" spans="1:8" x14ac:dyDescent="0.25">
      <c r="A76" s="3">
        <f t="shared" si="1"/>
        <v>75</v>
      </c>
      <c r="B76" s="15">
        <v>1</v>
      </c>
      <c r="C76" s="2" t="s">
        <v>130</v>
      </c>
      <c r="D76" s="2" t="s">
        <v>143</v>
      </c>
      <c r="E76" s="2">
        <v>4</v>
      </c>
      <c r="F76" s="2">
        <v>18</v>
      </c>
      <c r="G76" s="2">
        <f>VLOOKUP(D76,'Precio Etapa Zona '!$A$2:$D$12,4,0)</f>
        <v>15</v>
      </c>
      <c r="H76" s="14">
        <v>439.48</v>
      </c>
    </row>
    <row r="77" spans="1:8" x14ac:dyDescent="0.25">
      <c r="A77" s="3">
        <f t="shared" si="1"/>
        <v>76</v>
      </c>
      <c r="B77" s="15">
        <v>1</v>
      </c>
      <c r="C77" s="2" t="s">
        <v>126</v>
      </c>
      <c r="D77" s="2" t="s">
        <v>144</v>
      </c>
      <c r="E77" s="2">
        <v>4</v>
      </c>
      <c r="F77" s="2">
        <v>19</v>
      </c>
      <c r="G77" s="2">
        <f>VLOOKUP(D77,'Precio Etapa Zona '!$A$2:$D$12,4,0)</f>
        <v>20</v>
      </c>
      <c r="H77" s="14">
        <v>432.61</v>
      </c>
    </row>
    <row r="78" spans="1:8" x14ac:dyDescent="0.25">
      <c r="A78" s="3">
        <f t="shared" si="1"/>
        <v>77</v>
      </c>
      <c r="B78" s="15">
        <v>1</v>
      </c>
      <c r="C78" s="2" t="s">
        <v>126</v>
      </c>
      <c r="D78" s="2" t="s">
        <v>144</v>
      </c>
      <c r="E78" s="2">
        <v>4</v>
      </c>
      <c r="F78" s="2">
        <v>20</v>
      </c>
      <c r="G78" s="2">
        <f>VLOOKUP(D78,'Precio Etapa Zona '!$A$2:$D$12,4,0)</f>
        <v>20</v>
      </c>
      <c r="H78" s="14">
        <v>300</v>
      </c>
    </row>
    <row r="79" spans="1:8" x14ac:dyDescent="0.25">
      <c r="A79" s="3">
        <f t="shared" si="1"/>
        <v>78</v>
      </c>
      <c r="B79" s="15">
        <v>1</v>
      </c>
      <c r="C79" s="2" t="s">
        <v>126</v>
      </c>
      <c r="D79" s="2" t="s">
        <v>144</v>
      </c>
      <c r="E79" s="2">
        <v>4</v>
      </c>
      <c r="F79" s="2">
        <v>21</v>
      </c>
      <c r="G79" s="2">
        <f>VLOOKUP(D79,'Precio Etapa Zona '!$A$2:$D$12,4,0)</f>
        <v>20</v>
      </c>
      <c r="H79" s="14">
        <v>300</v>
      </c>
    </row>
    <row r="80" spans="1:8" x14ac:dyDescent="0.25">
      <c r="A80" s="3">
        <f t="shared" si="1"/>
        <v>79</v>
      </c>
      <c r="B80" s="15">
        <v>1</v>
      </c>
      <c r="C80" s="2" t="s">
        <v>126</v>
      </c>
      <c r="D80" s="2" t="s">
        <v>144</v>
      </c>
      <c r="E80" s="2">
        <v>4</v>
      </c>
      <c r="F80" s="2">
        <v>22</v>
      </c>
      <c r="G80" s="2">
        <f>VLOOKUP(D80,'Precio Etapa Zona '!$A$2:$D$12,4,0)</f>
        <v>20</v>
      </c>
      <c r="H80" s="14">
        <v>300</v>
      </c>
    </row>
    <row r="81" spans="1:8" x14ac:dyDescent="0.25">
      <c r="A81" s="3">
        <f t="shared" si="1"/>
        <v>80</v>
      </c>
      <c r="B81" s="15">
        <v>1</v>
      </c>
      <c r="C81" s="2" t="s">
        <v>126</v>
      </c>
      <c r="D81" s="2" t="s">
        <v>144</v>
      </c>
      <c r="E81" s="2">
        <v>4</v>
      </c>
      <c r="F81" s="2">
        <v>23</v>
      </c>
      <c r="G81" s="2">
        <f>VLOOKUP(D81,'Precio Etapa Zona '!$A$2:$D$12,4,0)</f>
        <v>20</v>
      </c>
      <c r="H81" s="14">
        <v>300</v>
      </c>
    </row>
    <row r="82" spans="1:8" x14ac:dyDescent="0.25">
      <c r="A82" s="3">
        <f t="shared" si="1"/>
        <v>81</v>
      </c>
      <c r="B82" s="15">
        <v>1</v>
      </c>
      <c r="C82" s="2" t="s">
        <v>126</v>
      </c>
      <c r="D82" s="2" t="s">
        <v>144</v>
      </c>
      <c r="E82" s="2">
        <v>4</v>
      </c>
      <c r="F82" s="2">
        <v>24</v>
      </c>
      <c r="G82" s="2">
        <f>VLOOKUP(D82,'Precio Etapa Zona '!$A$2:$D$12,4,0)</f>
        <v>20</v>
      </c>
      <c r="H82" s="14">
        <v>300</v>
      </c>
    </row>
    <row r="83" spans="1:8" x14ac:dyDescent="0.25">
      <c r="A83" s="3">
        <f t="shared" si="1"/>
        <v>82</v>
      </c>
      <c r="B83" s="15">
        <v>1</v>
      </c>
      <c r="C83" s="2" t="s">
        <v>126</v>
      </c>
      <c r="D83" s="2" t="s">
        <v>144</v>
      </c>
      <c r="E83" s="2">
        <v>4</v>
      </c>
      <c r="F83" s="2">
        <v>25</v>
      </c>
      <c r="G83" s="2">
        <f>VLOOKUP(D83,'Precio Etapa Zona '!$A$2:$D$12,4,0)</f>
        <v>20</v>
      </c>
      <c r="H83" s="14">
        <v>300</v>
      </c>
    </row>
    <row r="84" spans="1:8" x14ac:dyDescent="0.25">
      <c r="A84" s="3">
        <f t="shared" si="1"/>
        <v>83</v>
      </c>
      <c r="B84" s="15">
        <v>1</v>
      </c>
      <c r="C84" s="2" t="s">
        <v>126</v>
      </c>
      <c r="D84" s="2" t="s">
        <v>144</v>
      </c>
      <c r="E84" s="2">
        <v>4</v>
      </c>
      <c r="F84" s="2">
        <v>26</v>
      </c>
      <c r="G84" s="2">
        <f>VLOOKUP(D84,'Precio Etapa Zona '!$A$2:$D$12,4,0)</f>
        <v>20</v>
      </c>
      <c r="H84" s="14">
        <v>300</v>
      </c>
    </row>
    <row r="85" spans="1:8" x14ac:dyDescent="0.25">
      <c r="A85" s="3">
        <f t="shared" si="1"/>
        <v>84</v>
      </c>
      <c r="B85" s="15">
        <v>1</v>
      </c>
      <c r="C85" s="2" t="s">
        <v>126</v>
      </c>
      <c r="D85" s="2" t="s">
        <v>144</v>
      </c>
      <c r="E85" s="2">
        <v>4</v>
      </c>
      <c r="F85" s="2">
        <v>27</v>
      </c>
      <c r="G85" s="2">
        <f>VLOOKUP(D85,'Precio Etapa Zona '!$A$2:$D$12,4,0)</f>
        <v>20</v>
      </c>
      <c r="H85" s="14">
        <v>300</v>
      </c>
    </row>
    <row r="86" spans="1:8" x14ac:dyDescent="0.25">
      <c r="A86" s="3">
        <f t="shared" si="1"/>
        <v>85</v>
      </c>
      <c r="B86" s="15">
        <v>1</v>
      </c>
      <c r="C86" s="2" t="s">
        <v>126</v>
      </c>
      <c r="D86" s="2" t="s">
        <v>144</v>
      </c>
      <c r="E86" s="2">
        <v>4</v>
      </c>
      <c r="F86" s="2">
        <v>28</v>
      </c>
      <c r="G86" s="2">
        <f>VLOOKUP(D86,'Precio Etapa Zona '!$A$2:$D$12,4,0)</f>
        <v>20</v>
      </c>
      <c r="H86" s="14">
        <v>300</v>
      </c>
    </row>
    <row r="87" spans="1:8" x14ac:dyDescent="0.25">
      <c r="A87" s="3">
        <f t="shared" si="1"/>
        <v>86</v>
      </c>
      <c r="B87" s="15">
        <v>1</v>
      </c>
      <c r="C87" s="2" t="s">
        <v>126</v>
      </c>
      <c r="D87" s="2" t="s">
        <v>144</v>
      </c>
      <c r="E87" s="2">
        <v>4</v>
      </c>
      <c r="F87" s="2">
        <v>29</v>
      </c>
      <c r="G87" s="2">
        <f>VLOOKUP(D87,'Precio Etapa Zona '!$A$2:$D$12,4,0)</f>
        <v>20</v>
      </c>
      <c r="H87" s="14">
        <v>300</v>
      </c>
    </row>
    <row r="88" spans="1:8" x14ac:dyDescent="0.25">
      <c r="A88" s="3">
        <f t="shared" si="1"/>
        <v>87</v>
      </c>
      <c r="B88" s="15">
        <v>1</v>
      </c>
      <c r="C88" s="2" t="s">
        <v>126</v>
      </c>
      <c r="D88" s="2" t="s">
        <v>144</v>
      </c>
      <c r="E88" s="2">
        <v>4</v>
      </c>
      <c r="F88" s="2">
        <v>30</v>
      </c>
      <c r="G88" s="2">
        <f>VLOOKUP(D88,'Precio Etapa Zona '!$A$2:$D$12,4,0)</f>
        <v>20</v>
      </c>
      <c r="H88" s="14">
        <v>300</v>
      </c>
    </row>
    <row r="89" spans="1:8" x14ac:dyDescent="0.25">
      <c r="A89" s="3">
        <f t="shared" si="1"/>
        <v>88</v>
      </c>
      <c r="B89" s="15">
        <v>1</v>
      </c>
      <c r="C89" s="2" t="s">
        <v>126</v>
      </c>
      <c r="D89" s="2" t="s">
        <v>144</v>
      </c>
      <c r="E89" s="2">
        <v>4</v>
      </c>
      <c r="F89" s="2">
        <v>31</v>
      </c>
      <c r="G89" s="2">
        <f>VLOOKUP(D89,'Precio Etapa Zona '!$A$2:$D$12,4,0)</f>
        <v>20</v>
      </c>
      <c r="H89" s="14">
        <v>300</v>
      </c>
    </row>
    <row r="90" spans="1:8" x14ac:dyDescent="0.25">
      <c r="A90" s="3">
        <f t="shared" si="1"/>
        <v>89</v>
      </c>
      <c r="B90" s="15">
        <v>1</v>
      </c>
      <c r="C90" s="2" t="s">
        <v>126</v>
      </c>
      <c r="D90" s="2" t="s">
        <v>144</v>
      </c>
      <c r="E90" s="2">
        <v>4</v>
      </c>
      <c r="F90" s="2">
        <v>32</v>
      </c>
      <c r="G90" s="2">
        <f>VLOOKUP(D90,'Precio Etapa Zona '!$A$2:$D$12,4,0)</f>
        <v>20</v>
      </c>
      <c r="H90" s="14">
        <v>300</v>
      </c>
    </row>
    <row r="91" spans="1:8" x14ac:dyDescent="0.25">
      <c r="A91" s="3">
        <f t="shared" si="1"/>
        <v>90</v>
      </c>
      <c r="B91" s="15">
        <v>1</v>
      </c>
      <c r="C91" s="2" t="s">
        <v>126</v>
      </c>
      <c r="D91" s="2" t="s">
        <v>144</v>
      </c>
      <c r="E91" s="2">
        <v>4</v>
      </c>
      <c r="F91" s="2">
        <v>33</v>
      </c>
      <c r="G91" s="2">
        <f>VLOOKUP(D91,'Precio Etapa Zona '!$A$2:$D$12,4,0)</f>
        <v>20</v>
      </c>
      <c r="H91" s="14">
        <v>300</v>
      </c>
    </row>
    <row r="92" spans="1:8" x14ac:dyDescent="0.25">
      <c r="A92" s="3">
        <f t="shared" si="1"/>
        <v>91</v>
      </c>
      <c r="B92" s="15">
        <v>1</v>
      </c>
      <c r="C92" s="2" t="s">
        <v>126</v>
      </c>
      <c r="D92" s="2" t="s">
        <v>144</v>
      </c>
      <c r="E92" s="2">
        <v>4</v>
      </c>
      <c r="F92" s="2">
        <v>34</v>
      </c>
      <c r="G92" s="2">
        <f>VLOOKUP(D92,'Precio Etapa Zona '!$A$2:$D$12,4,0)</f>
        <v>20</v>
      </c>
      <c r="H92" s="14">
        <v>300</v>
      </c>
    </row>
    <row r="93" spans="1:8" x14ac:dyDescent="0.25">
      <c r="A93" s="3">
        <f t="shared" si="1"/>
        <v>92</v>
      </c>
      <c r="B93" s="15">
        <v>1</v>
      </c>
      <c r="C93" s="2" t="s">
        <v>125</v>
      </c>
      <c r="D93" s="2" t="s">
        <v>141</v>
      </c>
      <c r="E93" s="2">
        <v>5</v>
      </c>
      <c r="F93" s="2">
        <v>1</v>
      </c>
      <c r="G93" s="2">
        <f>VLOOKUP(D93,'Precio Etapa Zona '!$A$2:$D$12,4,0)</f>
        <v>15</v>
      </c>
      <c r="H93" s="14">
        <v>465.9</v>
      </c>
    </row>
    <row r="94" spans="1:8" x14ac:dyDescent="0.25">
      <c r="A94" s="3">
        <f t="shared" si="1"/>
        <v>93</v>
      </c>
      <c r="B94" s="15">
        <v>1</v>
      </c>
      <c r="C94" s="2" t="s">
        <v>126</v>
      </c>
      <c r="D94" s="2" t="s">
        <v>144</v>
      </c>
      <c r="E94" s="2">
        <v>5</v>
      </c>
      <c r="F94" s="2">
        <v>2</v>
      </c>
      <c r="G94" s="2">
        <f>VLOOKUP(D94,'Precio Etapa Zona '!$A$2:$D$12,4,0)</f>
        <v>20</v>
      </c>
      <c r="H94" s="14">
        <v>478.09</v>
      </c>
    </row>
    <row r="95" spans="1:8" x14ac:dyDescent="0.25">
      <c r="A95" s="3">
        <f t="shared" si="1"/>
        <v>94</v>
      </c>
      <c r="B95" s="15">
        <v>1</v>
      </c>
      <c r="C95" s="2" t="s">
        <v>126</v>
      </c>
      <c r="D95" s="2" t="s">
        <v>144</v>
      </c>
      <c r="E95" s="2">
        <v>5</v>
      </c>
      <c r="F95" s="2">
        <v>3</v>
      </c>
      <c r="G95" s="2">
        <f>VLOOKUP(D95,'Precio Etapa Zona '!$A$2:$D$12,4,0)</f>
        <v>20</v>
      </c>
      <c r="H95" s="14">
        <v>300</v>
      </c>
    </row>
    <row r="96" spans="1:8" x14ac:dyDescent="0.25">
      <c r="A96" s="3">
        <f t="shared" si="1"/>
        <v>95</v>
      </c>
      <c r="B96" s="15">
        <v>1</v>
      </c>
      <c r="C96" s="2" t="s">
        <v>126</v>
      </c>
      <c r="D96" s="2" t="s">
        <v>144</v>
      </c>
      <c r="E96" s="2">
        <v>5</v>
      </c>
      <c r="F96" s="2">
        <v>4</v>
      </c>
      <c r="G96" s="2">
        <f>VLOOKUP(D96,'Precio Etapa Zona '!$A$2:$D$12,4,0)</f>
        <v>20</v>
      </c>
      <c r="H96" s="14">
        <v>300</v>
      </c>
    </row>
    <row r="97" spans="1:8" x14ac:dyDescent="0.25">
      <c r="A97" s="3">
        <f t="shared" si="1"/>
        <v>96</v>
      </c>
      <c r="B97" s="15">
        <v>1</v>
      </c>
      <c r="C97" s="2" t="s">
        <v>126</v>
      </c>
      <c r="D97" s="2" t="s">
        <v>144</v>
      </c>
      <c r="E97" s="2">
        <v>5</v>
      </c>
      <c r="F97" s="2">
        <v>5</v>
      </c>
      <c r="G97" s="2">
        <f>VLOOKUP(D97,'Precio Etapa Zona '!$A$2:$D$12,4,0)</f>
        <v>20</v>
      </c>
      <c r="H97" s="14">
        <v>300</v>
      </c>
    </row>
    <row r="98" spans="1:8" x14ac:dyDescent="0.25">
      <c r="A98" s="3">
        <f t="shared" si="1"/>
        <v>97</v>
      </c>
      <c r="B98" s="15">
        <v>1</v>
      </c>
      <c r="C98" s="2" t="s">
        <v>126</v>
      </c>
      <c r="D98" s="2" t="s">
        <v>144</v>
      </c>
      <c r="E98" s="2">
        <v>5</v>
      </c>
      <c r="F98" s="2">
        <v>6</v>
      </c>
      <c r="G98" s="2">
        <f>VLOOKUP(D98,'Precio Etapa Zona '!$A$2:$D$12,4,0)</f>
        <v>20</v>
      </c>
      <c r="H98" s="14">
        <v>300</v>
      </c>
    </row>
    <row r="99" spans="1:8" x14ac:dyDescent="0.25">
      <c r="A99" s="3">
        <f t="shared" si="1"/>
        <v>98</v>
      </c>
      <c r="B99" s="15">
        <v>1</v>
      </c>
      <c r="C99" s="2" t="s">
        <v>126</v>
      </c>
      <c r="D99" s="2" t="s">
        <v>144</v>
      </c>
      <c r="E99" s="2">
        <v>5</v>
      </c>
      <c r="F99" s="2">
        <v>7</v>
      </c>
      <c r="G99" s="2">
        <f>VLOOKUP(D99,'Precio Etapa Zona '!$A$2:$D$12,4,0)</f>
        <v>20</v>
      </c>
      <c r="H99" s="14">
        <v>300</v>
      </c>
    </row>
    <row r="100" spans="1:8" x14ac:dyDescent="0.25">
      <c r="A100" s="3">
        <f t="shared" si="1"/>
        <v>99</v>
      </c>
      <c r="B100" s="15">
        <v>1</v>
      </c>
      <c r="C100" s="2" t="s">
        <v>126</v>
      </c>
      <c r="D100" s="2" t="s">
        <v>144</v>
      </c>
      <c r="E100" s="2">
        <v>5</v>
      </c>
      <c r="F100" s="2">
        <v>8</v>
      </c>
      <c r="G100" s="2">
        <f>VLOOKUP(D100,'Precio Etapa Zona '!$A$2:$D$12,4,0)</f>
        <v>20</v>
      </c>
      <c r="H100" s="14">
        <v>300</v>
      </c>
    </row>
    <row r="101" spans="1:8" x14ac:dyDescent="0.25">
      <c r="A101" s="3">
        <f t="shared" si="1"/>
        <v>100</v>
      </c>
      <c r="B101" s="15">
        <v>1</v>
      </c>
      <c r="C101" s="2" t="s">
        <v>126</v>
      </c>
      <c r="D101" s="2" t="s">
        <v>144</v>
      </c>
      <c r="E101" s="2">
        <v>5</v>
      </c>
      <c r="F101" s="2">
        <v>9</v>
      </c>
      <c r="G101" s="2">
        <f>VLOOKUP(D101,'Precio Etapa Zona '!$A$2:$D$12,4,0)</f>
        <v>20</v>
      </c>
      <c r="H101" s="14">
        <v>300</v>
      </c>
    </row>
    <row r="102" spans="1:8" x14ac:dyDescent="0.25">
      <c r="A102" s="3">
        <f t="shared" si="1"/>
        <v>101</v>
      </c>
      <c r="B102" s="15">
        <v>1</v>
      </c>
      <c r="C102" s="2" t="s">
        <v>126</v>
      </c>
      <c r="D102" s="2" t="s">
        <v>144</v>
      </c>
      <c r="E102" s="2">
        <v>5</v>
      </c>
      <c r="F102" s="2">
        <v>10</v>
      </c>
      <c r="G102" s="2">
        <f>VLOOKUP(D102,'Precio Etapa Zona '!$A$2:$D$12,4,0)</f>
        <v>20</v>
      </c>
      <c r="H102" s="14">
        <v>300</v>
      </c>
    </row>
    <row r="103" spans="1:8" x14ac:dyDescent="0.25">
      <c r="A103" s="3">
        <f t="shared" si="1"/>
        <v>102</v>
      </c>
      <c r="B103" s="15">
        <v>1</v>
      </c>
      <c r="C103" s="2" t="s">
        <v>126</v>
      </c>
      <c r="D103" s="2" t="s">
        <v>144</v>
      </c>
      <c r="E103" s="2">
        <v>5</v>
      </c>
      <c r="F103" s="2">
        <v>11</v>
      </c>
      <c r="G103" s="2">
        <f>VLOOKUP(D103,'Precio Etapa Zona '!$A$2:$D$12,4,0)</f>
        <v>20</v>
      </c>
      <c r="H103" s="14">
        <v>300</v>
      </c>
    </row>
    <row r="104" spans="1:8" x14ac:dyDescent="0.25">
      <c r="A104" s="3">
        <f t="shared" si="1"/>
        <v>103</v>
      </c>
      <c r="B104" s="15">
        <v>1</v>
      </c>
      <c r="C104" s="2" t="s">
        <v>126</v>
      </c>
      <c r="D104" s="2" t="s">
        <v>144</v>
      </c>
      <c r="E104" s="2">
        <v>5</v>
      </c>
      <c r="F104" s="2">
        <v>12</v>
      </c>
      <c r="G104" s="2">
        <f>VLOOKUP(D104,'Precio Etapa Zona '!$A$2:$D$12,4,0)</f>
        <v>20</v>
      </c>
      <c r="H104" s="14">
        <v>300</v>
      </c>
    </row>
    <row r="105" spans="1:8" x14ac:dyDescent="0.25">
      <c r="A105" s="3">
        <f t="shared" si="1"/>
        <v>104</v>
      </c>
      <c r="B105" s="15">
        <v>1</v>
      </c>
      <c r="C105" s="2" t="s">
        <v>126</v>
      </c>
      <c r="D105" s="2" t="s">
        <v>144</v>
      </c>
      <c r="E105" s="2">
        <v>5</v>
      </c>
      <c r="F105" s="2">
        <v>13</v>
      </c>
      <c r="G105" s="2">
        <f>VLOOKUP(D105,'Precio Etapa Zona '!$A$2:$D$12,4,0)</f>
        <v>20</v>
      </c>
      <c r="H105" s="14">
        <v>300</v>
      </c>
    </row>
    <row r="106" spans="1:8" x14ac:dyDescent="0.25">
      <c r="A106" s="3">
        <f t="shared" si="1"/>
        <v>105</v>
      </c>
      <c r="B106" s="15">
        <v>1</v>
      </c>
      <c r="C106" s="2" t="s">
        <v>126</v>
      </c>
      <c r="D106" s="2" t="s">
        <v>144</v>
      </c>
      <c r="E106" s="2">
        <v>5</v>
      </c>
      <c r="F106" s="2">
        <v>14</v>
      </c>
      <c r="G106" s="2">
        <f>VLOOKUP(D106,'Precio Etapa Zona '!$A$2:$D$12,4,0)</f>
        <v>20</v>
      </c>
      <c r="H106" s="14">
        <v>300</v>
      </c>
    </row>
    <row r="107" spans="1:8" x14ac:dyDescent="0.25">
      <c r="A107" s="3">
        <f t="shared" si="1"/>
        <v>106</v>
      </c>
      <c r="B107" s="15">
        <v>1</v>
      </c>
      <c r="C107" s="2" t="s">
        <v>126</v>
      </c>
      <c r="D107" s="2" t="s">
        <v>144</v>
      </c>
      <c r="E107" s="2">
        <v>5</v>
      </c>
      <c r="F107" s="2">
        <v>15</v>
      </c>
      <c r="G107" s="2">
        <f>VLOOKUP(D107,'Precio Etapa Zona '!$A$2:$D$12,4,0)</f>
        <v>20</v>
      </c>
      <c r="H107" s="14">
        <v>300</v>
      </c>
    </row>
    <row r="108" spans="1:8" x14ac:dyDescent="0.25">
      <c r="A108" s="3">
        <f t="shared" si="1"/>
        <v>107</v>
      </c>
      <c r="B108" s="15">
        <v>1</v>
      </c>
      <c r="C108" s="2" t="s">
        <v>126</v>
      </c>
      <c r="D108" s="2" t="s">
        <v>144</v>
      </c>
      <c r="E108" s="2">
        <v>5</v>
      </c>
      <c r="F108" s="2">
        <v>16</v>
      </c>
      <c r="G108" s="2">
        <f>VLOOKUP(D108,'Precio Etapa Zona '!$A$2:$D$12,4,0)</f>
        <v>20</v>
      </c>
      <c r="H108" s="14">
        <v>300</v>
      </c>
    </row>
    <row r="109" spans="1:8" x14ac:dyDescent="0.25">
      <c r="A109" s="3">
        <f t="shared" si="1"/>
        <v>108</v>
      </c>
      <c r="B109" s="15">
        <v>1</v>
      </c>
      <c r="C109" s="2" t="s">
        <v>126</v>
      </c>
      <c r="D109" s="2" t="s">
        <v>144</v>
      </c>
      <c r="E109" s="2">
        <v>5</v>
      </c>
      <c r="F109" s="2">
        <v>17</v>
      </c>
      <c r="G109" s="2">
        <f>VLOOKUP(D109,'Precio Etapa Zona '!$A$2:$D$12,4,0)</f>
        <v>20</v>
      </c>
      <c r="H109" s="14">
        <v>300</v>
      </c>
    </row>
    <row r="110" spans="1:8" x14ac:dyDescent="0.25">
      <c r="A110" s="3">
        <f t="shared" si="1"/>
        <v>109</v>
      </c>
      <c r="B110" s="15">
        <v>1</v>
      </c>
      <c r="C110" s="2" t="s">
        <v>126</v>
      </c>
      <c r="D110" s="2" t="s">
        <v>144</v>
      </c>
      <c r="E110" s="2">
        <v>5</v>
      </c>
      <c r="F110" s="2">
        <v>18</v>
      </c>
      <c r="G110" s="2">
        <f>VLOOKUP(D110,'Precio Etapa Zona '!$A$2:$D$12,4,0)</f>
        <v>20</v>
      </c>
      <c r="H110" s="14">
        <v>432.61</v>
      </c>
    </row>
    <row r="111" spans="1:8" x14ac:dyDescent="0.25">
      <c r="A111" s="3">
        <f t="shared" si="1"/>
        <v>110</v>
      </c>
      <c r="B111" s="15">
        <v>1</v>
      </c>
      <c r="C111" s="2" t="s">
        <v>125</v>
      </c>
      <c r="D111" s="2" t="s">
        <v>141</v>
      </c>
      <c r="E111" s="2">
        <v>5</v>
      </c>
      <c r="F111" s="2">
        <v>19</v>
      </c>
      <c r="G111" s="2">
        <f>VLOOKUP(D111,'Precio Etapa Zona '!$A$2:$D$12,4,0)</f>
        <v>15</v>
      </c>
      <c r="H111" s="14">
        <v>432.61</v>
      </c>
    </row>
    <row r="112" spans="1:8" x14ac:dyDescent="0.25">
      <c r="A112" s="3">
        <f t="shared" si="1"/>
        <v>111</v>
      </c>
      <c r="B112" s="15">
        <v>1</v>
      </c>
      <c r="C112" s="2" t="s">
        <v>125</v>
      </c>
      <c r="D112" s="2" t="s">
        <v>141</v>
      </c>
      <c r="E112" s="2">
        <v>5</v>
      </c>
      <c r="F112" s="2">
        <v>20</v>
      </c>
      <c r="G112" s="2">
        <f>VLOOKUP(D112,'Precio Etapa Zona '!$A$2:$D$12,4,0)</f>
        <v>15</v>
      </c>
      <c r="H112" s="14">
        <v>300</v>
      </c>
    </row>
    <row r="113" spans="1:8" x14ac:dyDescent="0.25">
      <c r="A113" s="3">
        <f t="shared" si="1"/>
        <v>112</v>
      </c>
      <c r="B113" s="15">
        <v>1</v>
      </c>
      <c r="C113" s="2" t="s">
        <v>125</v>
      </c>
      <c r="D113" s="2" t="s">
        <v>141</v>
      </c>
      <c r="E113" s="2">
        <v>5</v>
      </c>
      <c r="F113" s="2">
        <v>21</v>
      </c>
      <c r="G113" s="2">
        <f>VLOOKUP(D113,'Precio Etapa Zona '!$A$2:$D$12,4,0)</f>
        <v>15</v>
      </c>
      <c r="H113" s="14">
        <v>300</v>
      </c>
    </row>
    <row r="114" spans="1:8" x14ac:dyDescent="0.25">
      <c r="A114" s="3">
        <f t="shared" si="1"/>
        <v>113</v>
      </c>
      <c r="B114" s="15">
        <v>1</v>
      </c>
      <c r="C114" s="2" t="s">
        <v>125</v>
      </c>
      <c r="D114" s="2" t="s">
        <v>141</v>
      </c>
      <c r="E114" s="2">
        <v>5</v>
      </c>
      <c r="F114" s="2">
        <v>22</v>
      </c>
      <c r="G114" s="2">
        <f>VLOOKUP(D114,'Precio Etapa Zona '!$A$2:$D$12,4,0)</f>
        <v>15</v>
      </c>
      <c r="H114" s="14">
        <v>300</v>
      </c>
    </row>
    <row r="115" spans="1:8" x14ac:dyDescent="0.25">
      <c r="A115" s="3">
        <f t="shared" si="1"/>
        <v>114</v>
      </c>
      <c r="B115" s="15">
        <v>1</v>
      </c>
      <c r="C115" s="2" t="s">
        <v>125</v>
      </c>
      <c r="D115" s="2" t="s">
        <v>141</v>
      </c>
      <c r="E115" s="2">
        <v>5</v>
      </c>
      <c r="F115" s="2">
        <v>23</v>
      </c>
      <c r="G115" s="2">
        <f>VLOOKUP(D115,'Precio Etapa Zona '!$A$2:$D$12,4,0)</f>
        <v>15</v>
      </c>
      <c r="H115" s="14">
        <v>300</v>
      </c>
    </row>
    <row r="116" spans="1:8" x14ac:dyDescent="0.25">
      <c r="A116" s="3">
        <f t="shared" si="1"/>
        <v>115</v>
      </c>
      <c r="B116" s="15">
        <v>1</v>
      </c>
      <c r="C116" s="2" t="s">
        <v>125</v>
      </c>
      <c r="D116" s="2" t="s">
        <v>141</v>
      </c>
      <c r="E116" s="2">
        <v>5</v>
      </c>
      <c r="F116" s="2">
        <v>24</v>
      </c>
      <c r="G116" s="2">
        <f>VLOOKUP(D116,'Precio Etapa Zona '!$A$2:$D$12,4,0)</f>
        <v>15</v>
      </c>
      <c r="H116" s="14">
        <v>300</v>
      </c>
    </row>
    <row r="117" spans="1:8" x14ac:dyDescent="0.25">
      <c r="A117" s="3">
        <f t="shared" si="1"/>
        <v>116</v>
      </c>
      <c r="B117" s="15">
        <v>1</v>
      </c>
      <c r="C117" s="2" t="s">
        <v>125</v>
      </c>
      <c r="D117" s="2" t="s">
        <v>141</v>
      </c>
      <c r="E117" s="2">
        <v>5</v>
      </c>
      <c r="F117" s="2">
        <v>25</v>
      </c>
      <c r="G117" s="2">
        <f>VLOOKUP(D117,'Precio Etapa Zona '!$A$2:$D$12,4,0)</f>
        <v>15</v>
      </c>
      <c r="H117" s="14">
        <v>300</v>
      </c>
    </row>
    <row r="118" spans="1:8" x14ac:dyDescent="0.25">
      <c r="A118" s="3">
        <f t="shared" si="1"/>
        <v>117</v>
      </c>
      <c r="B118" s="15">
        <v>1</v>
      </c>
      <c r="C118" s="2" t="s">
        <v>125</v>
      </c>
      <c r="D118" s="2" t="s">
        <v>141</v>
      </c>
      <c r="E118" s="2">
        <v>5</v>
      </c>
      <c r="F118" s="2">
        <v>26</v>
      </c>
      <c r="G118" s="2">
        <f>VLOOKUP(D118,'Precio Etapa Zona '!$A$2:$D$12,4,0)</f>
        <v>15</v>
      </c>
      <c r="H118" s="14">
        <v>300</v>
      </c>
    </row>
    <row r="119" spans="1:8" x14ac:dyDescent="0.25">
      <c r="A119" s="3">
        <f t="shared" si="1"/>
        <v>118</v>
      </c>
      <c r="B119" s="15">
        <v>1</v>
      </c>
      <c r="C119" s="2" t="s">
        <v>125</v>
      </c>
      <c r="D119" s="2" t="s">
        <v>141</v>
      </c>
      <c r="E119" s="2">
        <v>5</v>
      </c>
      <c r="F119" s="2">
        <v>27</v>
      </c>
      <c r="G119" s="2">
        <f>VLOOKUP(D119,'Precio Etapa Zona '!$A$2:$D$12,4,0)</f>
        <v>15</v>
      </c>
      <c r="H119" s="14">
        <v>300</v>
      </c>
    </row>
    <row r="120" spans="1:8" x14ac:dyDescent="0.25">
      <c r="A120" s="3">
        <f t="shared" si="1"/>
        <v>119</v>
      </c>
      <c r="B120" s="15">
        <v>1</v>
      </c>
      <c r="C120" s="2" t="s">
        <v>125</v>
      </c>
      <c r="D120" s="2" t="s">
        <v>141</v>
      </c>
      <c r="E120" s="2">
        <v>5</v>
      </c>
      <c r="F120" s="2">
        <v>28</v>
      </c>
      <c r="G120" s="2">
        <f>VLOOKUP(D120,'Precio Etapa Zona '!$A$2:$D$12,4,0)</f>
        <v>15</v>
      </c>
      <c r="H120" s="14">
        <v>300</v>
      </c>
    </row>
    <row r="121" spans="1:8" x14ac:dyDescent="0.25">
      <c r="A121" s="3">
        <f t="shared" si="1"/>
        <v>120</v>
      </c>
      <c r="B121" s="15">
        <v>1</v>
      </c>
      <c r="C121" s="2" t="s">
        <v>125</v>
      </c>
      <c r="D121" s="2" t="s">
        <v>141</v>
      </c>
      <c r="E121" s="2">
        <v>5</v>
      </c>
      <c r="F121" s="2">
        <v>29</v>
      </c>
      <c r="G121" s="2">
        <f>VLOOKUP(D121,'Precio Etapa Zona '!$A$2:$D$12,4,0)</f>
        <v>15</v>
      </c>
      <c r="H121" s="14">
        <v>300</v>
      </c>
    </row>
    <row r="122" spans="1:8" x14ac:dyDescent="0.25">
      <c r="A122" s="3">
        <f t="shared" si="1"/>
        <v>121</v>
      </c>
      <c r="B122" s="15">
        <v>1</v>
      </c>
      <c r="C122" s="2" t="s">
        <v>125</v>
      </c>
      <c r="D122" s="2" t="s">
        <v>141</v>
      </c>
      <c r="E122" s="2">
        <v>5</v>
      </c>
      <c r="F122" s="2">
        <v>30</v>
      </c>
      <c r="G122" s="2">
        <f>VLOOKUP(D122,'Precio Etapa Zona '!$A$2:$D$12,4,0)</f>
        <v>15</v>
      </c>
      <c r="H122" s="14">
        <v>300</v>
      </c>
    </row>
    <row r="123" spans="1:8" x14ac:dyDescent="0.25">
      <c r="A123" s="3">
        <f t="shared" si="1"/>
        <v>122</v>
      </c>
      <c r="B123" s="15">
        <v>1</v>
      </c>
      <c r="C123" s="2" t="s">
        <v>125</v>
      </c>
      <c r="D123" s="2" t="s">
        <v>141</v>
      </c>
      <c r="E123" s="2">
        <v>5</v>
      </c>
      <c r="F123" s="2">
        <v>31</v>
      </c>
      <c r="G123" s="2">
        <f>VLOOKUP(D123,'Precio Etapa Zona '!$A$2:$D$12,4,0)</f>
        <v>15</v>
      </c>
      <c r="H123" s="14">
        <v>300</v>
      </c>
    </row>
    <row r="124" spans="1:8" x14ac:dyDescent="0.25">
      <c r="A124" s="3">
        <f t="shared" si="1"/>
        <v>123</v>
      </c>
      <c r="B124" s="15">
        <v>1</v>
      </c>
      <c r="C124" s="2" t="s">
        <v>125</v>
      </c>
      <c r="D124" s="2" t="s">
        <v>141</v>
      </c>
      <c r="E124" s="2">
        <v>5</v>
      </c>
      <c r="F124" s="2">
        <v>32</v>
      </c>
      <c r="G124" s="2">
        <f>VLOOKUP(D124,'Precio Etapa Zona '!$A$2:$D$12,4,0)</f>
        <v>15</v>
      </c>
      <c r="H124" s="14">
        <v>300</v>
      </c>
    </row>
    <row r="125" spans="1:8" x14ac:dyDescent="0.25">
      <c r="A125" s="3">
        <f t="shared" si="1"/>
        <v>124</v>
      </c>
      <c r="B125" s="15">
        <v>1</v>
      </c>
      <c r="C125" s="2" t="s">
        <v>125</v>
      </c>
      <c r="D125" s="2" t="s">
        <v>141</v>
      </c>
      <c r="E125" s="2">
        <v>5</v>
      </c>
      <c r="F125" s="2">
        <v>33</v>
      </c>
      <c r="G125" s="2">
        <f>VLOOKUP(D125,'Precio Etapa Zona '!$A$2:$D$12,4,0)</f>
        <v>15</v>
      </c>
      <c r="H125" s="14">
        <v>300</v>
      </c>
    </row>
    <row r="126" spans="1:8" x14ac:dyDescent="0.25">
      <c r="A126" s="3">
        <f t="shared" si="1"/>
        <v>125</v>
      </c>
      <c r="B126" s="15">
        <v>1</v>
      </c>
      <c r="C126" s="2" t="s">
        <v>125</v>
      </c>
      <c r="D126" s="2" t="s">
        <v>141</v>
      </c>
      <c r="E126" s="2">
        <v>5</v>
      </c>
      <c r="F126" s="2">
        <v>34</v>
      </c>
      <c r="G126" s="2">
        <f>VLOOKUP(D126,'Precio Etapa Zona '!$A$2:$D$12,4,0)</f>
        <v>15</v>
      </c>
      <c r="H126" s="14">
        <v>300</v>
      </c>
    </row>
    <row r="127" spans="1:8" x14ac:dyDescent="0.25">
      <c r="A127" s="3">
        <f t="shared" si="1"/>
        <v>126</v>
      </c>
      <c r="B127" s="15">
        <v>1</v>
      </c>
      <c r="C127" s="2" t="s">
        <v>126</v>
      </c>
      <c r="D127" s="2" t="s">
        <v>144</v>
      </c>
      <c r="E127" s="2">
        <v>6</v>
      </c>
      <c r="F127" s="2">
        <v>1</v>
      </c>
      <c r="G127" s="2">
        <f>VLOOKUP(D127,'Precio Etapa Zona '!$A$2:$D$12,4,0)</f>
        <v>20</v>
      </c>
      <c r="H127" s="14">
        <v>435.73</v>
      </c>
    </row>
    <row r="128" spans="1:8" x14ac:dyDescent="0.25">
      <c r="A128" s="3">
        <f t="shared" si="1"/>
        <v>127</v>
      </c>
      <c r="B128" s="15">
        <v>1</v>
      </c>
      <c r="C128" s="2" t="s">
        <v>125</v>
      </c>
      <c r="D128" s="2" t="s">
        <v>141</v>
      </c>
      <c r="E128" s="2">
        <v>6</v>
      </c>
      <c r="F128" s="2">
        <v>2</v>
      </c>
      <c r="G128" s="2">
        <f>VLOOKUP(D128,'Precio Etapa Zona '!$A$2:$D$12,4,0)</f>
        <v>15</v>
      </c>
      <c r="H128" s="14">
        <v>447.92</v>
      </c>
    </row>
    <row r="129" spans="1:8" x14ac:dyDescent="0.25">
      <c r="A129" s="3">
        <f t="shared" si="1"/>
        <v>128</v>
      </c>
      <c r="B129" s="15">
        <v>1</v>
      </c>
      <c r="C129" s="2" t="s">
        <v>125</v>
      </c>
      <c r="D129" s="2" t="s">
        <v>141</v>
      </c>
      <c r="E129" s="2">
        <v>6</v>
      </c>
      <c r="F129" s="2">
        <v>3</v>
      </c>
      <c r="G129" s="2">
        <f>VLOOKUP(D129,'Precio Etapa Zona '!$A$2:$D$12,4,0)</f>
        <v>15</v>
      </c>
      <c r="H129" s="14">
        <v>300</v>
      </c>
    </row>
    <row r="130" spans="1:8" x14ac:dyDescent="0.25">
      <c r="A130" s="3">
        <f t="shared" si="1"/>
        <v>129</v>
      </c>
      <c r="B130" s="15">
        <v>1</v>
      </c>
      <c r="C130" s="2" t="s">
        <v>125</v>
      </c>
      <c r="D130" s="2" t="s">
        <v>141</v>
      </c>
      <c r="E130" s="2">
        <v>6</v>
      </c>
      <c r="F130" s="2">
        <v>4</v>
      </c>
      <c r="G130" s="2">
        <f>VLOOKUP(D130,'Precio Etapa Zona '!$A$2:$D$12,4,0)</f>
        <v>15</v>
      </c>
      <c r="H130" s="14">
        <v>300</v>
      </c>
    </row>
    <row r="131" spans="1:8" x14ac:dyDescent="0.25">
      <c r="A131" s="3">
        <f t="shared" si="1"/>
        <v>130</v>
      </c>
      <c r="B131" s="15">
        <v>1</v>
      </c>
      <c r="C131" s="2" t="s">
        <v>125</v>
      </c>
      <c r="D131" s="2" t="s">
        <v>141</v>
      </c>
      <c r="E131" s="2">
        <v>6</v>
      </c>
      <c r="F131" s="2">
        <v>5</v>
      </c>
      <c r="G131" s="2">
        <f>VLOOKUP(D131,'Precio Etapa Zona '!$A$2:$D$12,4,0)</f>
        <v>15</v>
      </c>
      <c r="H131" s="14">
        <v>300</v>
      </c>
    </row>
    <row r="132" spans="1:8" x14ac:dyDescent="0.25">
      <c r="A132" s="3">
        <f t="shared" ref="A132:A195" si="2">A131+1</f>
        <v>131</v>
      </c>
      <c r="B132" s="15">
        <v>1</v>
      </c>
      <c r="C132" s="2" t="s">
        <v>125</v>
      </c>
      <c r="D132" s="2" t="s">
        <v>141</v>
      </c>
      <c r="E132" s="2">
        <v>6</v>
      </c>
      <c r="F132" s="2">
        <v>6</v>
      </c>
      <c r="G132" s="2">
        <f>VLOOKUP(D132,'Precio Etapa Zona '!$A$2:$D$12,4,0)</f>
        <v>15</v>
      </c>
      <c r="H132" s="14">
        <v>300</v>
      </c>
    </row>
    <row r="133" spans="1:8" x14ac:dyDescent="0.25">
      <c r="A133" s="3">
        <f t="shared" si="2"/>
        <v>132</v>
      </c>
      <c r="B133" s="15">
        <v>1</v>
      </c>
      <c r="C133" s="2" t="s">
        <v>125</v>
      </c>
      <c r="D133" s="2" t="s">
        <v>141</v>
      </c>
      <c r="E133" s="2">
        <v>6</v>
      </c>
      <c r="F133" s="2">
        <v>7</v>
      </c>
      <c r="G133" s="2">
        <f>VLOOKUP(D133,'Precio Etapa Zona '!$A$2:$D$12,4,0)</f>
        <v>15</v>
      </c>
      <c r="H133" s="14">
        <v>300</v>
      </c>
    </row>
    <row r="134" spans="1:8" x14ac:dyDescent="0.25">
      <c r="A134" s="3">
        <f t="shared" si="2"/>
        <v>133</v>
      </c>
      <c r="B134" s="15">
        <v>1</v>
      </c>
      <c r="C134" s="2" t="s">
        <v>125</v>
      </c>
      <c r="D134" s="2" t="s">
        <v>141</v>
      </c>
      <c r="E134" s="2">
        <v>6</v>
      </c>
      <c r="F134" s="2">
        <v>8</v>
      </c>
      <c r="G134" s="2">
        <f>VLOOKUP(D134,'Precio Etapa Zona '!$A$2:$D$12,4,0)</f>
        <v>15</v>
      </c>
      <c r="H134" s="14">
        <v>300</v>
      </c>
    </row>
    <row r="135" spans="1:8" x14ac:dyDescent="0.25">
      <c r="A135" s="3">
        <f t="shared" si="2"/>
        <v>134</v>
      </c>
      <c r="B135" s="15">
        <v>1</v>
      </c>
      <c r="C135" s="2" t="s">
        <v>125</v>
      </c>
      <c r="D135" s="2" t="s">
        <v>141</v>
      </c>
      <c r="E135" s="2">
        <v>6</v>
      </c>
      <c r="F135" s="2">
        <v>9</v>
      </c>
      <c r="G135" s="2">
        <f>VLOOKUP(D135,'Precio Etapa Zona '!$A$2:$D$12,4,0)</f>
        <v>15</v>
      </c>
      <c r="H135" s="14">
        <v>300</v>
      </c>
    </row>
    <row r="136" spans="1:8" x14ac:dyDescent="0.25">
      <c r="A136" s="3">
        <f t="shared" si="2"/>
        <v>135</v>
      </c>
      <c r="B136" s="15">
        <v>1</v>
      </c>
      <c r="C136" s="2" t="s">
        <v>125</v>
      </c>
      <c r="D136" s="2" t="s">
        <v>141</v>
      </c>
      <c r="E136" s="2">
        <v>6</v>
      </c>
      <c r="F136" s="2">
        <v>10</v>
      </c>
      <c r="G136" s="2">
        <f>VLOOKUP(D136,'Precio Etapa Zona '!$A$2:$D$12,4,0)</f>
        <v>15</v>
      </c>
      <c r="H136" s="14">
        <v>300</v>
      </c>
    </row>
    <row r="137" spans="1:8" x14ac:dyDescent="0.25">
      <c r="A137" s="3">
        <f t="shared" si="2"/>
        <v>136</v>
      </c>
      <c r="B137" s="15">
        <v>1</v>
      </c>
      <c r="C137" s="2" t="s">
        <v>125</v>
      </c>
      <c r="D137" s="2" t="s">
        <v>141</v>
      </c>
      <c r="E137" s="2">
        <v>6</v>
      </c>
      <c r="F137" s="2">
        <v>11</v>
      </c>
      <c r="G137" s="2">
        <f>VLOOKUP(D137,'Precio Etapa Zona '!$A$2:$D$12,4,0)</f>
        <v>15</v>
      </c>
      <c r="H137" s="14">
        <v>300</v>
      </c>
    </row>
    <row r="138" spans="1:8" x14ac:dyDescent="0.25">
      <c r="A138" s="3">
        <f t="shared" si="2"/>
        <v>137</v>
      </c>
      <c r="B138" s="15">
        <v>1</v>
      </c>
      <c r="C138" s="2" t="s">
        <v>125</v>
      </c>
      <c r="D138" s="2" t="s">
        <v>141</v>
      </c>
      <c r="E138" s="2">
        <v>6</v>
      </c>
      <c r="F138" s="2">
        <v>12</v>
      </c>
      <c r="G138" s="2">
        <f>VLOOKUP(D138,'Precio Etapa Zona '!$A$2:$D$12,4,0)</f>
        <v>15</v>
      </c>
      <c r="H138" s="14">
        <v>300</v>
      </c>
    </row>
    <row r="139" spans="1:8" x14ac:dyDescent="0.25">
      <c r="A139" s="3">
        <f t="shared" si="2"/>
        <v>138</v>
      </c>
      <c r="B139" s="15">
        <v>1</v>
      </c>
      <c r="C139" s="2" t="s">
        <v>125</v>
      </c>
      <c r="D139" s="2" t="s">
        <v>141</v>
      </c>
      <c r="E139" s="2">
        <v>6</v>
      </c>
      <c r="F139" s="2">
        <v>13</v>
      </c>
      <c r="G139" s="2">
        <f>VLOOKUP(D139,'Precio Etapa Zona '!$A$2:$D$12,4,0)</f>
        <v>15</v>
      </c>
      <c r="H139" s="14">
        <v>300</v>
      </c>
    </row>
    <row r="140" spans="1:8" x14ac:dyDescent="0.25">
      <c r="A140" s="3">
        <f t="shared" si="2"/>
        <v>139</v>
      </c>
      <c r="B140" s="15">
        <v>1</v>
      </c>
      <c r="C140" s="2" t="s">
        <v>125</v>
      </c>
      <c r="D140" s="2" t="s">
        <v>141</v>
      </c>
      <c r="E140" s="2">
        <v>6</v>
      </c>
      <c r="F140" s="2">
        <v>14</v>
      </c>
      <c r="G140" s="2">
        <f>VLOOKUP(D140,'Precio Etapa Zona '!$A$2:$D$12,4,0)</f>
        <v>15</v>
      </c>
      <c r="H140" s="14">
        <v>300</v>
      </c>
    </row>
    <row r="141" spans="1:8" x14ac:dyDescent="0.25">
      <c r="A141" s="3">
        <f t="shared" si="2"/>
        <v>140</v>
      </c>
      <c r="B141" s="15">
        <v>1</v>
      </c>
      <c r="C141" s="2" t="s">
        <v>125</v>
      </c>
      <c r="D141" s="2" t="s">
        <v>141</v>
      </c>
      <c r="E141" s="2">
        <v>6</v>
      </c>
      <c r="F141" s="2">
        <v>15</v>
      </c>
      <c r="G141" s="2">
        <f>VLOOKUP(D141,'Precio Etapa Zona '!$A$2:$D$12,4,0)</f>
        <v>15</v>
      </c>
      <c r="H141" s="14">
        <v>300</v>
      </c>
    </row>
    <row r="142" spans="1:8" x14ac:dyDescent="0.25">
      <c r="A142" s="3">
        <f t="shared" si="2"/>
        <v>141</v>
      </c>
      <c r="B142" s="15">
        <v>1</v>
      </c>
      <c r="C142" s="2" t="s">
        <v>125</v>
      </c>
      <c r="D142" s="2" t="s">
        <v>141</v>
      </c>
      <c r="E142" s="2">
        <v>6</v>
      </c>
      <c r="F142" s="2">
        <v>16</v>
      </c>
      <c r="G142" s="2">
        <f>VLOOKUP(D142,'Precio Etapa Zona '!$A$2:$D$12,4,0)</f>
        <v>15</v>
      </c>
      <c r="H142" s="14">
        <v>300</v>
      </c>
    </row>
    <row r="143" spans="1:8" x14ac:dyDescent="0.25">
      <c r="A143" s="3">
        <f t="shared" si="2"/>
        <v>142</v>
      </c>
      <c r="B143" s="15">
        <v>1</v>
      </c>
      <c r="C143" s="2" t="s">
        <v>125</v>
      </c>
      <c r="D143" s="2" t="s">
        <v>141</v>
      </c>
      <c r="E143" s="2">
        <v>6</v>
      </c>
      <c r="F143" s="2">
        <v>17</v>
      </c>
      <c r="G143" s="2">
        <f>VLOOKUP(D143,'Precio Etapa Zona '!$A$2:$D$12,4,0)</f>
        <v>15</v>
      </c>
      <c r="H143" s="14">
        <v>300</v>
      </c>
    </row>
    <row r="144" spans="1:8" x14ac:dyDescent="0.25">
      <c r="A144" s="3">
        <f t="shared" si="2"/>
        <v>143</v>
      </c>
      <c r="B144" s="15">
        <v>1</v>
      </c>
      <c r="C144" s="2" t="s">
        <v>125</v>
      </c>
      <c r="D144" s="2" t="s">
        <v>141</v>
      </c>
      <c r="E144" s="2">
        <v>6</v>
      </c>
      <c r="F144" s="2">
        <v>18</v>
      </c>
      <c r="G144" s="2">
        <f>VLOOKUP(D144,'Precio Etapa Zona '!$A$2:$D$12,4,0)</f>
        <v>15</v>
      </c>
      <c r="H144" s="14">
        <v>439.48</v>
      </c>
    </row>
    <row r="145" spans="1:8" x14ac:dyDescent="0.25">
      <c r="A145" s="3">
        <f t="shared" si="2"/>
        <v>144</v>
      </c>
      <c r="B145" s="15">
        <v>1</v>
      </c>
      <c r="C145" s="2" t="s">
        <v>126</v>
      </c>
      <c r="D145" s="2" t="s">
        <v>144</v>
      </c>
      <c r="E145" s="2">
        <v>6</v>
      </c>
      <c r="F145" s="2">
        <v>19</v>
      </c>
      <c r="G145" s="2">
        <f>VLOOKUP(D145,'Precio Etapa Zona '!$A$2:$D$12,4,0)</f>
        <v>20</v>
      </c>
      <c r="H145" s="14">
        <v>432.61</v>
      </c>
    </row>
    <row r="146" spans="1:8" x14ac:dyDescent="0.25">
      <c r="A146" s="3">
        <f t="shared" si="2"/>
        <v>145</v>
      </c>
      <c r="B146" s="15">
        <v>1</v>
      </c>
      <c r="C146" s="2" t="s">
        <v>126</v>
      </c>
      <c r="D146" s="2" t="s">
        <v>144</v>
      </c>
      <c r="E146" s="2">
        <v>6</v>
      </c>
      <c r="F146" s="2">
        <v>20</v>
      </c>
      <c r="G146" s="2">
        <f>VLOOKUP(D146,'Precio Etapa Zona '!$A$2:$D$12,4,0)</f>
        <v>20</v>
      </c>
      <c r="H146" s="14">
        <v>300</v>
      </c>
    </row>
    <row r="147" spans="1:8" x14ac:dyDescent="0.25">
      <c r="A147" s="3">
        <f t="shared" si="2"/>
        <v>146</v>
      </c>
      <c r="B147" s="15">
        <v>1</v>
      </c>
      <c r="C147" s="2" t="s">
        <v>126</v>
      </c>
      <c r="D147" s="2" t="s">
        <v>144</v>
      </c>
      <c r="E147" s="2">
        <v>6</v>
      </c>
      <c r="F147" s="2">
        <v>21</v>
      </c>
      <c r="G147" s="2">
        <f>VLOOKUP(D147,'Precio Etapa Zona '!$A$2:$D$12,4,0)</f>
        <v>20</v>
      </c>
      <c r="H147" s="14">
        <v>300</v>
      </c>
    </row>
    <row r="148" spans="1:8" x14ac:dyDescent="0.25">
      <c r="A148" s="3">
        <f t="shared" si="2"/>
        <v>147</v>
      </c>
      <c r="B148" s="15">
        <v>1</v>
      </c>
      <c r="C148" s="2" t="s">
        <v>126</v>
      </c>
      <c r="D148" s="2" t="s">
        <v>144</v>
      </c>
      <c r="E148" s="2">
        <v>6</v>
      </c>
      <c r="F148" s="2">
        <v>22</v>
      </c>
      <c r="G148" s="2">
        <f>VLOOKUP(D148,'Precio Etapa Zona '!$A$2:$D$12,4,0)</f>
        <v>20</v>
      </c>
      <c r="H148" s="14">
        <v>300</v>
      </c>
    </row>
    <row r="149" spans="1:8" x14ac:dyDescent="0.25">
      <c r="A149" s="3">
        <f t="shared" si="2"/>
        <v>148</v>
      </c>
      <c r="B149" s="15">
        <v>1</v>
      </c>
      <c r="C149" s="2" t="s">
        <v>126</v>
      </c>
      <c r="D149" s="2" t="s">
        <v>144</v>
      </c>
      <c r="E149" s="2">
        <v>6</v>
      </c>
      <c r="F149" s="2">
        <v>23</v>
      </c>
      <c r="G149" s="2">
        <f>VLOOKUP(D149,'Precio Etapa Zona '!$A$2:$D$12,4,0)</f>
        <v>20</v>
      </c>
      <c r="H149" s="14">
        <v>300</v>
      </c>
    </row>
    <row r="150" spans="1:8" x14ac:dyDescent="0.25">
      <c r="A150" s="3">
        <f t="shared" si="2"/>
        <v>149</v>
      </c>
      <c r="B150" s="15">
        <v>1</v>
      </c>
      <c r="C150" s="2" t="s">
        <v>126</v>
      </c>
      <c r="D150" s="2" t="s">
        <v>144</v>
      </c>
      <c r="E150" s="2">
        <v>6</v>
      </c>
      <c r="F150" s="2">
        <v>24</v>
      </c>
      <c r="G150" s="2">
        <f>VLOOKUP(D150,'Precio Etapa Zona '!$A$2:$D$12,4,0)</f>
        <v>20</v>
      </c>
      <c r="H150" s="14">
        <v>300</v>
      </c>
    </row>
    <row r="151" spans="1:8" x14ac:dyDescent="0.25">
      <c r="A151" s="3">
        <f t="shared" si="2"/>
        <v>150</v>
      </c>
      <c r="B151" s="15">
        <v>1</v>
      </c>
      <c r="C151" s="2" t="s">
        <v>126</v>
      </c>
      <c r="D151" s="2" t="s">
        <v>144</v>
      </c>
      <c r="E151" s="2">
        <v>6</v>
      </c>
      <c r="F151" s="2">
        <v>25</v>
      </c>
      <c r="G151" s="2">
        <f>VLOOKUP(D151,'Precio Etapa Zona '!$A$2:$D$12,4,0)</f>
        <v>20</v>
      </c>
      <c r="H151" s="14">
        <v>300</v>
      </c>
    </row>
    <row r="152" spans="1:8" x14ac:dyDescent="0.25">
      <c r="A152" s="3">
        <f t="shared" si="2"/>
        <v>151</v>
      </c>
      <c r="B152" s="15">
        <v>1</v>
      </c>
      <c r="C152" s="2" t="s">
        <v>126</v>
      </c>
      <c r="D152" s="2" t="s">
        <v>144</v>
      </c>
      <c r="E152" s="2">
        <v>6</v>
      </c>
      <c r="F152" s="2">
        <v>26</v>
      </c>
      <c r="G152" s="2">
        <f>VLOOKUP(D152,'Precio Etapa Zona '!$A$2:$D$12,4,0)</f>
        <v>20</v>
      </c>
      <c r="H152" s="14">
        <v>300</v>
      </c>
    </row>
    <row r="153" spans="1:8" x14ac:dyDescent="0.25">
      <c r="A153" s="3">
        <f t="shared" si="2"/>
        <v>152</v>
      </c>
      <c r="B153" s="15">
        <v>1</v>
      </c>
      <c r="C153" s="2" t="s">
        <v>126</v>
      </c>
      <c r="D153" s="2" t="s">
        <v>144</v>
      </c>
      <c r="E153" s="2">
        <v>6</v>
      </c>
      <c r="F153" s="2">
        <v>27</v>
      </c>
      <c r="G153" s="2">
        <f>VLOOKUP(D153,'Precio Etapa Zona '!$A$2:$D$12,4,0)</f>
        <v>20</v>
      </c>
      <c r="H153" s="14">
        <v>300</v>
      </c>
    </row>
    <row r="154" spans="1:8" x14ac:dyDescent="0.25">
      <c r="A154" s="3">
        <f t="shared" si="2"/>
        <v>153</v>
      </c>
      <c r="B154" s="15">
        <v>1</v>
      </c>
      <c r="C154" s="2" t="s">
        <v>126</v>
      </c>
      <c r="D154" s="2" t="s">
        <v>144</v>
      </c>
      <c r="E154" s="2">
        <v>6</v>
      </c>
      <c r="F154" s="2">
        <v>28</v>
      </c>
      <c r="G154" s="2">
        <f>VLOOKUP(D154,'Precio Etapa Zona '!$A$2:$D$12,4,0)</f>
        <v>20</v>
      </c>
      <c r="H154" s="14">
        <v>300</v>
      </c>
    </row>
    <row r="155" spans="1:8" x14ac:dyDescent="0.25">
      <c r="A155" s="3">
        <f t="shared" si="2"/>
        <v>154</v>
      </c>
      <c r="B155" s="15">
        <v>1</v>
      </c>
      <c r="C155" s="2" t="s">
        <v>126</v>
      </c>
      <c r="D155" s="2" t="s">
        <v>144</v>
      </c>
      <c r="E155" s="2">
        <v>6</v>
      </c>
      <c r="F155" s="2">
        <v>29</v>
      </c>
      <c r="G155" s="2">
        <f>VLOOKUP(D155,'Precio Etapa Zona '!$A$2:$D$12,4,0)</f>
        <v>20</v>
      </c>
      <c r="H155" s="14">
        <v>300</v>
      </c>
    </row>
    <row r="156" spans="1:8" x14ac:dyDescent="0.25">
      <c r="A156" s="3">
        <f t="shared" si="2"/>
        <v>155</v>
      </c>
      <c r="B156" s="15">
        <v>1</v>
      </c>
      <c r="C156" s="2" t="s">
        <v>126</v>
      </c>
      <c r="D156" s="2" t="s">
        <v>144</v>
      </c>
      <c r="E156" s="2">
        <v>6</v>
      </c>
      <c r="F156" s="2">
        <v>30</v>
      </c>
      <c r="G156" s="2">
        <f>VLOOKUP(D156,'Precio Etapa Zona '!$A$2:$D$12,4,0)</f>
        <v>20</v>
      </c>
      <c r="H156" s="14">
        <v>300</v>
      </c>
    </row>
    <row r="157" spans="1:8" x14ac:dyDescent="0.25">
      <c r="A157" s="3">
        <f t="shared" si="2"/>
        <v>156</v>
      </c>
      <c r="B157" s="15">
        <v>1</v>
      </c>
      <c r="C157" s="2" t="s">
        <v>126</v>
      </c>
      <c r="D157" s="2" t="s">
        <v>144</v>
      </c>
      <c r="E157" s="2">
        <v>6</v>
      </c>
      <c r="F157" s="2">
        <v>31</v>
      </c>
      <c r="G157" s="2">
        <f>VLOOKUP(D157,'Precio Etapa Zona '!$A$2:$D$12,4,0)</f>
        <v>20</v>
      </c>
      <c r="H157" s="14">
        <v>300</v>
      </c>
    </row>
    <row r="158" spans="1:8" x14ac:dyDescent="0.25">
      <c r="A158" s="3">
        <f t="shared" si="2"/>
        <v>157</v>
      </c>
      <c r="B158" s="15">
        <v>1</v>
      </c>
      <c r="C158" s="2" t="s">
        <v>126</v>
      </c>
      <c r="D158" s="2" t="s">
        <v>144</v>
      </c>
      <c r="E158" s="2">
        <v>6</v>
      </c>
      <c r="F158" s="2">
        <v>32</v>
      </c>
      <c r="G158" s="2">
        <f>VLOOKUP(D158,'Precio Etapa Zona '!$A$2:$D$12,4,0)</f>
        <v>20</v>
      </c>
      <c r="H158" s="14">
        <v>300</v>
      </c>
    </row>
    <row r="159" spans="1:8" x14ac:dyDescent="0.25">
      <c r="A159" s="3">
        <f t="shared" si="2"/>
        <v>158</v>
      </c>
      <c r="B159" s="15">
        <v>1</v>
      </c>
      <c r="C159" s="2" t="s">
        <v>126</v>
      </c>
      <c r="D159" s="2" t="s">
        <v>144</v>
      </c>
      <c r="E159" s="2">
        <v>6</v>
      </c>
      <c r="F159" s="2">
        <v>33</v>
      </c>
      <c r="G159" s="2">
        <f>VLOOKUP(D159,'Precio Etapa Zona '!$A$2:$D$12,4,0)</f>
        <v>20</v>
      </c>
      <c r="H159" s="14">
        <v>300</v>
      </c>
    </row>
    <row r="160" spans="1:8" x14ac:dyDescent="0.25">
      <c r="A160" s="3">
        <f t="shared" si="2"/>
        <v>159</v>
      </c>
      <c r="B160" s="15">
        <v>1</v>
      </c>
      <c r="C160" s="2" t="s">
        <v>126</v>
      </c>
      <c r="D160" s="2" t="s">
        <v>144</v>
      </c>
      <c r="E160" s="2">
        <v>6</v>
      </c>
      <c r="F160" s="2">
        <v>34</v>
      </c>
      <c r="G160" s="2">
        <f>VLOOKUP(D160,'Precio Etapa Zona '!$A$2:$D$12,4,0)</f>
        <v>20</v>
      </c>
      <c r="H160" s="14">
        <v>300</v>
      </c>
    </row>
    <row r="161" spans="1:8" x14ac:dyDescent="0.25">
      <c r="A161" s="3">
        <f t="shared" si="2"/>
        <v>160</v>
      </c>
      <c r="B161" s="15">
        <v>1</v>
      </c>
      <c r="C161" s="2" t="s">
        <v>126</v>
      </c>
      <c r="D161" s="2" t="s">
        <v>144</v>
      </c>
      <c r="E161" s="2">
        <v>7</v>
      </c>
      <c r="F161" s="2">
        <v>1</v>
      </c>
      <c r="G161" s="2">
        <f>VLOOKUP(D161,'Precio Etapa Zona '!$A$2:$D$12,4,0)</f>
        <v>20</v>
      </c>
      <c r="H161" s="14">
        <v>432.61</v>
      </c>
    </row>
    <row r="162" spans="1:8" x14ac:dyDescent="0.25">
      <c r="A162" s="3">
        <f t="shared" si="2"/>
        <v>161</v>
      </c>
      <c r="B162" s="15">
        <v>1</v>
      </c>
      <c r="C162" s="2" t="s">
        <v>125</v>
      </c>
      <c r="D162" s="2" t="s">
        <v>141</v>
      </c>
      <c r="E162" s="2">
        <v>7</v>
      </c>
      <c r="F162" s="2">
        <v>2</v>
      </c>
      <c r="G162" s="2">
        <f>VLOOKUP(D162,'Precio Etapa Zona '!$A$2:$D$12,4,0)</f>
        <v>15</v>
      </c>
      <c r="H162" s="14">
        <v>439.48</v>
      </c>
    </row>
    <row r="163" spans="1:8" x14ac:dyDescent="0.25">
      <c r="A163" s="3">
        <f t="shared" si="2"/>
        <v>162</v>
      </c>
      <c r="B163" s="15">
        <v>1</v>
      </c>
      <c r="C163" s="2" t="s">
        <v>125</v>
      </c>
      <c r="D163" s="2" t="s">
        <v>141</v>
      </c>
      <c r="E163" s="2">
        <v>7</v>
      </c>
      <c r="F163" s="2">
        <v>3</v>
      </c>
      <c r="G163" s="2">
        <f>VLOOKUP(D163,'Precio Etapa Zona '!$A$2:$D$12,4,0)</f>
        <v>15</v>
      </c>
      <c r="H163" s="14">
        <v>375</v>
      </c>
    </row>
    <row r="164" spans="1:8" x14ac:dyDescent="0.25">
      <c r="A164" s="3">
        <f t="shared" si="2"/>
        <v>163</v>
      </c>
      <c r="B164" s="15">
        <v>1</v>
      </c>
      <c r="C164" s="2" t="s">
        <v>125</v>
      </c>
      <c r="D164" s="2" t="s">
        <v>141</v>
      </c>
      <c r="E164" s="2">
        <v>7</v>
      </c>
      <c r="F164" s="2">
        <v>4</v>
      </c>
      <c r="G164" s="2">
        <f>VLOOKUP(D164,'Precio Etapa Zona '!$A$2:$D$12,4,0)</f>
        <v>15</v>
      </c>
      <c r="H164" s="14">
        <v>375</v>
      </c>
    </row>
    <row r="165" spans="1:8" x14ac:dyDescent="0.25">
      <c r="A165" s="3">
        <f t="shared" si="2"/>
        <v>164</v>
      </c>
      <c r="B165" s="15">
        <v>1</v>
      </c>
      <c r="C165" s="2" t="s">
        <v>125</v>
      </c>
      <c r="D165" s="2" t="s">
        <v>141</v>
      </c>
      <c r="E165" s="2">
        <v>7</v>
      </c>
      <c r="F165" s="2">
        <v>5</v>
      </c>
      <c r="G165" s="2">
        <f>VLOOKUP(D165,'Precio Etapa Zona '!$A$2:$D$12,4,0)</f>
        <v>15</v>
      </c>
      <c r="H165" s="14">
        <v>375</v>
      </c>
    </row>
    <row r="166" spans="1:8" x14ac:dyDescent="0.25">
      <c r="A166" s="3">
        <f t="shared" si="2"/>
        <v>165</v>
      </c>
      <c r="B166" s="15">
        <v>1</v>
      </c>
      <c r="C166" s="2" t="s">
        <v>125</v>
      </c>
      <c r="D166" s="2" t="s">
        <v>141</v>
      </c>
      <c r="E166" s="2">
        <v>7</v>
      </c>
      <c r="F166" s="2">
        <v>6</v>
      </c>
      <c r="G166" s="2">
        <f>VLOOKUP(D166,'Precio Etapa Zona '!$A$2:$D$12,4,0)</f>
        <v>15</v>
      </c>
      <c r="H166" s="14">
        <v>375</v>
      </c>
    </row>
    <row r="167" spans="1:8" x14ac:dyDescent="0.25">
      <c r="A167" s="3">
        <f t="shared" si="2"/>
        <v>166</v>
      </c>
      <c r="B167" s="15">
        <v>1</v>
      </c>
      <c r="C167" s="2" t="s">
        <v>125</v>
      </c>
      <c r="D167" s="2" t="s">
        <v>141</v>
      </c>
      <c r="E167" s="2">
        <v>7</v>
      </c>
      <c r="F167" s="2">
        <v>7</v>
      </c>
      <c r="G167" s="2">
        <f>VLOOKUP(D167,'Precio Etapa Zona '!$A$2:$D$12,4,0)</f>
        <v>15</v>
      </c>
      <c r="H167" s="14">
        <v>375</v>
      </c>
    </row>
    <row r="168" spans="1:8" x14ac:dyDescent="0.25">
      <c r="A168" s="3">
        <f t="shared" si="2"/>
        <v>167</v>
      </c>
      <c r="B168" s="15">
        <v>1</v>
      </c>
      <c r="C168" s="2" t="s">
        <v>125</v>
      </c>
      <c r="D168" s="2" t="s">
        <v>141</v>
      </c>
      <c r="E168" s="2">
        <v>7</v>
      </c>
      <c r="F168" s="2">
        <v>8</v>
      </c>
      <c r="G168" s="2">
        <f>VLOOKUP(D168,'Precio Etapa Zona '!$A$2:$D$12,4,0)</f>
        <v>15</v>
      </c>
      <c r="H168" s="14">
        <v>375</v>
      </c>
    </row>
    <row r="169" spans="1:8" x14ac:dyDescent="0.25">
      <c r="A169" s="3">
        <f t="shared" si="2"/>
        <v>168</v>
      </c>
      <c r="B169" s="15">
        <v>1</v>
      </c>
      <c r="C169" s="2" t="s">
        <v>125</v>
      </c>
      <c r="D169" s="2" t="s">
        <v>141</v>
      </c>
      <c r="E169" s="2">
        <v>7</v>
      </c>
      <c r="F169" s="2">
        <v>9</v>
      </c>
      <c r="G169" s="2">
        <f>VLOOKUP(D169,'Precio Etapa Zona '!$A$2:$D$12,4,0)</f>
        <v>15</v>
      </c>
      <c r="H169" s="14">
        <v>375</v>
      </c>
    </row>
    <row r="170" spans="1:8" x14ac:dyDescent="0.25">
      <c r="A170" s="3">
        <f t="shared" si="2"/>
        <v>169</v>
      </c>
      <c r="B170" s="15">
        <v>1</v>
      </c>
      <c r="C170" s="2" t="s">
        <v>125</v>
      </c>
      <c r="D170" s="2" t="s">
        <v>141</v>
      </c>
      <c r="E170" s="2">
        <v>7</v>
      </c>
      <c r="F170" s="2">
        <v>10</v>
      </c>
      <c r="G170" s="2">
        <f>VLOOKUP(D170,'Precio Etapa Zona '!$A$2:$D$12,4,0)</f>
        <v>15</v>
      </c>
      <c r="H170" s="14">
        <v>375</v>
      </c>
    </row>
    <row r="171" spans="1:8" x14ac:dyDescent="0.25">
      <c r="A171" s="3">
        <f t="shared" si="2"/>
        <v>170</v>
      </c>
      <c r="B171" s="15">
        <v>1</v>
      </c>
      <c r="C171" s="2" t="s">
        <v>125</v>
      </c>
      <c r="D171" s="2" t="s">
        <v>141</v>
      </c>
      <c r="E171" s="2">
        <v>7</v>
      </c>
      <c r="F171" s="2">
        <v>11</v>
      </c>
      <c r="G171" s="2">
        <f>VLOOKUP(D171,'Precio Etapa Zona '!$A$2:$D$12,4,0)</f>
        <v>15</v>
      </c>
      <c r="H171" s="14">
        <v>375</v>
      </c>
    </row>
    <row r="172" spans="1:8" x14ac:dyDescent="0.25">
      <c r="A172" s="3">
        <f t="shared" si="2"/>
        <v>171</v>
      </c>
      <c r="B172" s="15">
        <v>1</v>
      </c>
      <c r="C172" s="2" t="s">
        <v>125</v>
      </c>
      <c r="D172" s="2" t="s">
        <v>141</v>
      </c>
      <c r="E172" s="2">
        <v>7</v>
      </c>
      <c r="F172" s="2">
        <v>12</v>
      </c>
      <c r="G172" s="2">
        <f>VLOOKUP(D172,'Precio Etapa Zona '!$A$2:$D$12,4,0)</f>
        <v>15</v>
      </c>
      <c r="H172" s="14">
        <v>375</v>
      </c>
    </row>
    <row r="173" spans="1:8" x14ac:dyDescent="0.25">
      <c r="A173" s="3">
        <f t="shared" si="2"/>
        <v>172</v>
      </c>
      <c r="B173" s="15">
        <v>1</v>
      </c>
      <c r="C173" s="2" t="s">
        <v>125</v>
      </c>
      <c r="D173" s="2" t="s">
        <v>141</v>
      </c>
      <c r="E173" s="2">
        <v>7</v>
      </c>
      <c r="F173" s="2">
        <v>13</v>
      </c>
      <c r="G173" s="2">
        <f>VLOOKUP(D173,'Precio Etapa Zona '!$A$2:$D$12,4,0)</f>
        <v>15</v>
      </c>
      <c r="H173" s="14">
        <v>375</v>
      </c>
    </row>
    <row r="174" spans="1:8" x14ac:dyDescent="0.25">
      <c r="A174" s="3">
        <f t="shared" si="2"/>
        <v>173</v>
      </c>
      <c r="B174" s="15">
        <v>1</v>
      </c>
      <c r="C174" s="2" t="s">
        <v>125</v>
      </c>
      <c r="D174" s="2" t="s">
        <v>141</v>
      </c>
      <c r="E174" s="2">
        <v>7</v>
      </c>
      <c r="F174" s="2">
        <v>14</v>
      </c>
      <c r="G174" s="2">
        <f>VLOOKUP(D174,'Precio Etapa Zona '!$A$2:$D$12,4,0)</f>
        <v>15</v>
      </c>
      <c r="H174" s="14">
        <v>375</v>
      </c>
    </row>
    <row r="175" spans="1:8" x14ac:dyDescent="0.25">
      <c r="A175" s="3">
        <f t="shared" si="2"/>
        <v>174</v>
      </c>
      <c r="B175" s="15">
        <v>1</v>
      </c>
      <c r="C175" s="2" t="s">
        <v>125</v>
      </c>
      <c r="D175" s="2" t="s">
        <v>141</v>
      </c>
      <c r="E175" s="2">
        <v>7</v>
      </c>
      <c r="F175" s="2">
        <v>15</v>
      </c>
      <c r="G175" s="2">
        <f>VLOOKUP(D175,'Precio Etapa Zona '!$A$2:$D$12,4,0)</f>
        <v>15</v>
      </c>
      <c r="H175" s="14">
        <v>439.48</v>
      </c>
    </row>
    <row r="176" spans="1:8" x14ac:dyDescent="0.25">
      <c r="A176" s="3">
        <f t="shared" si="2"/>
        <v>175</v>
      </c>
      <c r="B176" s="15">
        <v>1</v>
      </c>
      <c r="C176" s="2" t="s">
        <v>126</v>
      </c>
      <c r="D176" s="2" t="s">
        <v>144</v>
      </c>
      <c r="E176" s="2">
        <v>7</v>
      </c>
      <c r="F176" s="2">
        <v>16</v>
      </c>
      <c r="G176" s="2">
        <f>VLOOKUP(D176,'Precio Etapa Zona '!$A$2:$D$12,4,0)</f>
        <v>20</v>
      </c>
      <c r="H176" s="14">
        <v>432.61</v>
      </c>
    </row>
    <row r="177" spans="1:8" x14ac:dyDescent="0.25">
      <c r="A177" s="3">
        <f t="shared" si="2"/>
        <v>176</v>
      </c>
      <c r="B177" s="15">
        <v>1</v>
      </c>
      <c r="C177" s="2" t="s">
        <v>126</v>
      </c>
      <c r="D177" s="2" t="s">
        <v>144</v>
      </c>
      <c r="E177" s="2">
        <v>7</v>
      </c>
      <c r="F177" s="2">
        <v>17</v>
      </c>
      <c r="G177" s="2">
        <f>VLOOKUP(D177,'Precio Etapa Zona '!$A$2:$D$12,4,0)</f>
        <v>20</v>
      </c>
      <c r="H177" s="14">
        <v>375</v>
      </c>
    </row>
    <row r="178" spans="1:8" x14ac:dyDescent="0.25">
      <c r="A178" s="3">
        <f t="shared" si="2"/>
        <v>177</v>
      </c>
      <c r="B178" s="15">
        <v>1</v>
      </c>
      <c r="C178" s="2" t="s">
        <v>126</v>
      </c>
      <c r="D178" s="2" t="s">
        <v>144</v>
      </c>
      <c r="E178" s="2">
        <v>7</v>
      </c>
      <c r="F178" s="2">
        <v>18</v>
      </c>
      <c r="G178" s="2">
        <f>VLOOKUP(D178,'Precio Etapa Zona '!$A$2:$D$12,4,0)</f>
        <v>20</v>
      </c>
      <c r="H178" s="14">
        <v>375</v>
      </c>
    </row>
    <row r="179" spans="1:8" x14ac:dyDescent="0.25">
      <c r="A179" s="3">
        <f t="shared" si="2"/>
        <v>178</v>
      </c>
      <c r="B179" s="15">
        <v>1</v>
      </c>
      <c r="C179" s="2" t="s">
        <v>126</v>
      </c>
      <c r="D179" s="2" t="s">
        <v>144</v>
      </c>
      <c r="E179" s="2">
        <v>7</v>
      </c>
      <c r="F179" s="2">
        <v>19</v>
      </c>
      <c r="G179" s="2">
        <f>VLOOKUP(D179,'Precio Etapa Zona '!$A$2:$D$12,4,0)</f>
        <v>20</v>
      </c>
      <c r="H179" s="14">
        <v>375</v>
      </c>
    </row>
    <row r="180" spans="1:8" x14ac:dyDescent="0.25">
      <c r="A180" s="3">
        <f t="shared" si="2"/>
        <v>179</v>
      </c>
      <c r="B180" s="15">
        <v>1</v>
      </c>
      <c r="C180" s="2" t="s">
        <v>126</v>
      </c>
      <c r="D180" s="2" t="s">
        <v>144</v>
      </c>
      <c r="E180" s="2">
        <v>7</v>
      </c>
      <c r="F180" s="2">
        <v>20</v>
      </c>
      <c r="G180" s="2">
        <f>VLOOKUP(D180,'Precio Etapa Zona '!$A$2:$D$12,4,0)</f>
        <v>20</v>
      </c>
      <c r="H180" s="14">
        <v>375</v>
      </c>
    </row>
    <row r="181" spans="1:8" x14ac:dyDescent="0.25">
      <c r="A181" s="3">
        <f t="shared" si="2"/>
        <v>180</v>
      </c>
      <c r="B181" s="15">
        <v>1</v>
      </c>
      <c r="C181" s="2" t="s">
        <v>126</v>
      </c>
      <c r="D181" s="2" t="s">
        <v>144</v>
      </c>
      <c r="E181" s="2">
        <v>7</v>
      </c>
      <c r="F181" s="2">
        <v>21</v>
      </c>
      <c r="G181" s="2">
        <f>VLOOKUP(D181,'Precio Etapa Zona '!$A$2:$D$12,4,0)</f>
        <v>20</v>
      </c>
      <c r="H181" s="14">
        <v>375</v>
      </c>
    </row>
    <row r="182" spans="1:8" x14ac:dyDescent="0.25">
      <c r="A182" s="3">
        <f t="shared" si="2"/>
        <v>181</v>
      </c>
      <c r="B182" s="15">
        <v>1</v>
      </c>
      <c r="C182" s="2" t="s">
        <v>126</v>
      </c>
      <c r="D182" s="2" t="s">
        <v>144</v>
      </c>
      <c r="E182" s="2">
        <v>7</v>
      </c>
      <c r="F182" s="2">
        <v>22</v>
      </c>
      <c r="G182" s="2">
        <f>VLOOKUP(D182,'Precio Etapa Zona '!$A$2:$D$12,4,0)</f>
        <v>20</v>
      </c>
      <c r="H182" s="14">
        <v>375</v>
      </c>
    </row>
    <row r="183" spans="1:8" x14ac:dyDescent="0.25">
      <c r="A183" s="3">
        <f t="shared" si="2"/>
        <v>182</v>
      </c>
      <c r="B183" s="15">
        <v>1</v>
      </c>
      <c r="C183" s="2" t="s">
        <v>126</v>
      </c>
      <c r="D183" s="2" t="s">
        <v>144</v>
      </c>
      <c r="E183" s="2">
        <v>7</v>
      </c>
      <c r="F183" s="2">
        <v>23</v>
      </c>
      <c r="G183" s="2">
        <f>VLOOKUP(D183,'Precio Etapa Zona '!$A$2:$D$12,4,0)</f>
        <v>20</v>
      </c>
      <c r="H183" s="14">
        <v>375</v>
      </c>
    </row>
    <row r="184" spans="1:8" x14ac:dyDescent="0.25">
      <c r="A184" s="3">
        <f t="shared" si="2"/>
        <v>183</v>
      </c>
      <c r="B184" s="15">
        <v>1</v>
      </c>
      <c r="C184" s="2" t="s">
        <v>126</v>
      </c>
      <c r="D184" s="2" t="s">
        <v>144</v>
      </c>
      <c r="E184" s="2">
        <v>7</v>
      </c>
      <c r="F184" s="2">
        <v>24</v>
      </c>
      <c r="G184" s="2">
        <f>VLOOKUP(D184,'Precio Etapa Zona '!$A$2:$D$12,4,0)</f>
        <v>20</v>
      </c>
      <c r="H184" s="14">
        <v>375</v>
      </c>
    </row>
    <row r="185" spans="1:8" x14ac:dyDescent="0.25">
      <c r="A185" s="3">
        <f t="shared" si="2"/>
        <v>184</v>
      </c>
      <c r="B185" s="15">
        <v>1</v>
      </c>
      <c r="C185" s="2" t="s">
        <v>126</v>
      </c>
      <c r="D185" s="2" t="s">
        <v>144</v>
      </c>
      <c r="E185" s="2">
        <v>7</v>
      </c>
      <c r="F185" s="2">
        <v>25</v>
      </c>
      <c r="G185" s="2">
        <f>VLOOKUP(D185,'Precio Etapa Zona '!$A$2:$D$12,4,0)</f>
        <v>20</v>
      </c>
      <c r="H185" s="14">
        <v>375</v>
      </c>
    </row>
    <row r="186" spans="1:8" x14ac:dyDescent="0.25">
      <c r="A186" s="3">
        <f t="shared" si="2"/>
        <v>185</v>
      </c>
      <c r="B186" s="15">
        <v>1</v>
      </c>
      <c r="C186" s="2" t="s">
        <v>126</v>
      </c>
      <c r="D186" s="2" t="s">
        <v>144</v>
      </c>
      <c r="E186" s="2">
        <v>7</v>
      </c>
      <c r="F186" s="2">
        <v>26</v>
      </c>
      <c r="G186" s="2">
        <f>VLOOKUP(D186,'Precio Etapa Zona '!$A$2:$D$12,4,0)</f>
        <v>20</v>
      </c>
      <c r="H186" s="14">
        <v>375</v>
      </c>
    </row>
    <row r="187" spans="1:8" x14ac:dyDescent="0.25">
      <c r="A187" s="3">
        <f t="shared" si="2"/>
        <v>186</v>
      </c>
      <c r="B187" s="15">
        <v>1</v>
      </c>
      <c r="C187" s="2" t="s">
        <v>126</v>
      </c>
      <c r="D187" s="2" t="s">
        <v>144</v>
      </c>
      <c r="E187" s="2">
        <v>7</v>
      </c>
      <c r="F187" s="2">
        <v>27</v>
      </c>
      <c r="G187" s="2">
        <f>VLOOKUP(D187,'Precio Etapa Zona '!$A$2:$D$12,4,0)</f>
        <v>20</v>
      </c>
      <c r="H187" s="14">
        <v>375</v>
      </c>
    </row>
    <row r="188" spans="1:8" x14ac:dyDescent="0.25">
      <c r="A188" s="3">
        <f t="shared" si="2"/>
        <v>187</v>
      </c>
      <c r="B188" s="15">
        <v>1</v>
      </c>
      <c r="C188" s="2" t="s">
        <v>126</v>
      </c>
      <c r="D188" s="2" t="s">
        <v>144</v>
      </c>
      <c r="E188" s="2">
        <v>7</v>
      </c>
      <c r="F188" s="2">
        <v>28</v>
      </c>
      <c r="G188" s="2">
        <f>VLOOKUP(D188,'Precio Etapa Zona '!$A$2:$D$12,4,0)</f>
        <v>20</v>
      </c>
      <c r="H188" s="14">
        <v>375</v>
      </c>
    </row>
    <row r="189" spans="1:8" x14ac:dyDescent="0.25">
      <c r="A189" s="3">
        <f t="shared" si="2"/>
        <v>188</v>
      </c>
      <c r="B189" s="15">
        <v>1</v>
      </c>
      <c r="C189" s="2" t="s">
        <v>125</v>
      </c>
      <c r="D189" s="2" t="s">
        <v>141</v>
      </c>
      <c r="E189" s="2">
        <v>8</v>
      </c>
      <c r="F189" s="2">
        <v>1</v>
      </c>
      <c r="G189" s="2">
        <f>VLOOKUP(D189,'Precio Etapa Zona '!$A$2:$D$12,4,0)</f>
        <v>15</v>
      </c>
      <c r="H189" s="14">
        <v>439.48</v>
      </c>
    </row>
    <row r="190" spans="1:8" x14ac:dyDescent="0.25">
      <c r="A190" s="3">
        <f t="shared" si="2"/>
        <v>189</v>
      </c>
      <c r="B190" s="15">
        <v>1</v>
      </c>
      <c r="C190" s="2" t="s">
        <v>130</v>
      </c>
      <c r="D190" s="2" t="s">
        <v>143</v>
      </c>
      <c r="E190" s="2">
        <v>8</v>
      </c>
      <c r="F190" s="2">
        <v>2</v>
      </c>
      <c r="G190" s="2">
        <f>VLOOKUP(D190,'Precio Etapa Zona '!$A$2:$D$12,4,0)</f>
        <v>15</v>
      </c>
      <c r="H190" s="14">
        <v>432.61</v>
      </c>
    </row>
    <row r="191" spans="1:8" x14ac:dyDescent="0.25">
      <c r="A191" s="3">
        <f t="shared" si="2"/>
        <v>190</v>
      </c>
      <c r="B191" s="15">
        <v>1</v>
      </c>
      <c r="C191" s="2" t="s">
        <v>130</v>
      </c>
      <c r="D191" s="2" t="s">
        <v>143</v>
      </c>
      <c r="E191" s="2">
        <v>8</v>
      </c>
      <c r="F191" s="2">
        <v>3</v>
      </c>
      <c r="G191" s="2">
        <f>VLOOKUP(D191,'Precio Etapa Zona '!$A$2:$D$12,4,0)</f>
        <v>15</v>
      </c>
      <c r="H191" s="14">
        <v>300</v>
      </c>
    </row>
    <row r="192" spans="1:8" x14ac:dyDescent="0.25">
      <c r="A192" s="3">
        <f t="shared" si="2"/>
        <v>191</v>
      </c>
      <c r="B192" s="15">
        <v>1</v>
      </c>
      <c r="C192" s="2" t="s">
        <v>130</v>
      </c>
      <c r="D192" s="2" t="s">
        <v>143</v>
      </c>
      <c r="E192" s="2">
        <v>8</v>
      </c>
      <c r="F192" s="2">
        <v>4</v>
      </c>
      <c r="G192" s="2">
        <f>VLOOKUP(D192,'Precio Etapa Zona '!$A$2:$D$12,4,0)</f>
        <v>15</v>
      </c>
      <c r="H192" s="14">
        <v>300</v>
      </c>
    </row>
    <row r="193" spans="1:8" x14ac:dyDescent="0.25">
      <c r="A193" s="3">
        <f t="shared" si="2"/>
        <v>192</v>
      </c>
      <c r="B193" s="15">
        <v>1</v>
      </c>
      <c r="C193" s="2" t="s">
        <v>130</v>
      </c>
      <c r="D193" s="2" t="s">
        <v>143</v>
      </c>
      <c r="E193" s="2">
        <v>8</v>
      </c>
      <c r="F193" s="2">
        <v>5</v>
      </c>
      <c r="G193" s="2">
        <f>VLOOKUP(D193,'Precio Etapa Zona '!$A$2:$D$12,4,0)</f>
        <v>15</v>
      </c>
      <c r="H193" s="14">
        <v>300</v>
      </c>
    </row>
    <row r="194" spans="1:8" x14ac:dyDescent="0.25">
      <c r="A194" s="3">
        <f t="shared" si="2"/>
        <v>193</v>
      </c>
      <c r="B194" s="15">
        <v>1</v>
      </c>
      <c r="C194" s="2" t="s">
        <v>130</v>
      </c>
      <c r="D194" s="2" t="s">
        <v>143</v>
      </c>
      <c r="E194" s="2">
        <v>8</v>
      </c>
      <c r="F194" s="2">
        <v>6</v>
      </c>
      <c r="G194" s="2">
        <f>VLOOKUP(D194,'Precio Etapa Zona '!$A$2:$D$12,4,0)</f>
        <v>15</v>
      </c>
      <c r="H194" s="14">
        <v>300</v>
      </c>
    </row>
    <row r="195" spans="1:8" x14ac:dyDescent="0.25">
      <c r="A195" s="3">
        <f t="shared" si="2"/>
        <v>194</v>
      </c>
      <c r="B195" s="15">
        <v>1</v>
      </c>
      <c r="C195" s="2" t="s">
        <v>130</v>
      </c>
      <c r="D195" s="2" t="s">
        <v>143</v>
      </c>
      <c r="E195" s="2">
        <v>8</v>
      </c>
      <c r="F195" s="2">
        <v>7</v>
      </c>
      <c r="G195" s="2">
        <f>VLOOKUP(D195,'Precio Etapa Zona '!$A$2:$D$12,4,0)</f>
        <v>15</v>
      </c>
      <c r="H195" s="14">
        <v>300</v>
      </c>
    </row>
    <row r="196" spans="1:8" x14ac:dyDescent="0.25">
      <c r="A196" s="3">
        <f t="shared" ref="A196:A259" si="3">A195+1</f>
        <v>195</v>
      </c>
      <c r="B196" s="15">
        <v>1</v>
      </c>
      <c r="C196" s="2" t="s">
        <v>130</v>
      </c>
      <c r="D196" s="2" t="s">
        <v>143</v>
      </c>
      <c r="E196" s="2">
        <v>8</v>
      </c>
      <c r="F196" s="2">
        <v>8</v>
      </c>
      <c r="G196" s="2">
        <f>VLOOKUP(D196,'Precio Etapa Zona '!$A$2:$D$12,4,0)</f>
        <v>15</v>
      </c>
      <c r="H196" s="14">
        <v>300</v>
      </c>
    </row>
    <row r="197" spans="1:8" x14ac:dyDescent="0.25">
      <c r="A197" s="3">
        <f t="shared" si="3"/>
        <v>196</v>
      </c>
      <c r="B197" s="15">
        <v>1</v>
      </c>
      <c r="C197" s="2" t="s">
        <v>130</v>
      </c>
      <c r="D197" s="2" t="s">
        <v>143</v>
      </c>
      <c r="E197" s="2">
        <v>8</v>
      </c>
      <c r="F197" s="2">
        <v>9</v>
      </c>
      <c r="G197" s="2">
        <f>VLOOKUP(D197,'Precio Etapa Zona '!$A$2:$D$12,4,0)</f>
        <v>15</v>
      </c>
      <c r="H197" s="14">
        <v>300</v>
      </c>
    </row>
    <row r="198" spans="1:8" x14ac:dyDescent="0.25">
      <c r="A198" s="3">
        <f t="shared" si="3"/>
        <v>197</v>
      </c>
      <c r="B198" s="15">
        <v>1</v>
      </c>
      <c r="C198" s="2" t="s">
        <v>130</v>
      </c>
      <c r="D198" s="2" t="s">
        <v>143</v>
      </c>
      <c r="E198" s="2">
        <v>8</v>
      </c>
      <c r="F198" s="2">
        <v>10</v>
      </c>
      <c r="G198" s="2">
        <f>VLOOKUP(D198,'Precio Etapa Zona '!$A$2:$D$12,4,0)</f>
        <v>15</v>
      </c>
      <c r="H198" s="14">
        <v>300</v>
      </c>
    </row>
    <row r="199" spans="1:8" x14ac:dyDescent="0.25">
      <c r="A199" s="3">
        <f t="shared" si="3"/>
        <v>198</v>
      </c>
      <c r="B199" s="15">
        <v>1</v>
      </c>
      <c r="C199" s="2" t="s">
        <v>130</v>
      </c>
      <c r="D199" s="2" t="s">
        <v>143</v>
      </c>
      <c r="E199" s="2">
        <v>8</v>
      </c>
      <c r="F199" s="2">
        <v>11</v>
      </c>
      <c r="G199" s="2">
        <f>VLOOKUP(D199,'Precio Etapa Zona '!$A$2:$D$12,4,0)</f>
        <v>15</v>
      </c>
      <c r="H199" s="14">
        <v>300</v>
      </c>
    </row>
    <row r="200" spans="1:8" x14ac:dyDescent="0.25">
      <c r="A200" s="3">
        <f t="shared" si="3"/>
        <v>199</v>
      </c>
      <c r="B200" s="15">
        <v>1</v>
      </c>
      <c r="C200" s="2" t="s">
        <v>130</v>
      </c>
      <c r="D200" s="2" t="s">
        <v>143</v>
      </c>
      <c r="E200" s="2">
        <v>8</v>
      </c>
      <c r="F200" s="2">
        <v>12</v>
      </c>
      <c r="G200" s="2">
        <f>VLOOKUP(D200,'Precio Etapa Zona '!$A$2:$D$12,4,0)</f>
        <v>15</v>
      </c>
      <c r="H200" s="14">
        <v>300</v>
      </c>
    </row>
    <row r="201" spans="1:8" x14ac:dyDescent="0.25">
      <c r="A201" s="3">
        <f t="shared" si="3"/>
        <v>200</v>
      </c>
      <c r="B201" s="15">
        <v>1</v>
      </c>
      <c r="C201" s="2" t="s">
        <v>130</v>
      </c>
      <c r="D201" s="2" t="s">
        <v>143</v>
      </c>
      <c r="E201" s="2">
        <v>8</v>
      </c>
      <c r="F201" s="2">
        <v>13</v>
      </c>
      <c r="G201" s="2">
        <f>VLOOKUP(D201,'Precio Etapa Zona '!$A$2:$D$12,4,0)</f>
        <v>15</v>
      </c>
      <c r="H201" s="14">
        <v>300</v>
      </c>
    </row>
    <row r="202" spans="1:8" x14ac:dyDescent="0.25">
      <c r="A202" s="3">
        <f t="shared" si="3"/>
        <v>201</v>
      </c>
      <c r="B202" s="15">
        <v>1</v>
      </c>
      <c r="C202" s="2" t="s">
        <v>130</v>
      </c>
      <c r="D202" s="2" t="s">
        <v>143</v>
      </c>
      <c r="E202" s="2">
        <v>8</v>
      </c>
      <c r="F202" s="2">
        <v>14</v>
      </c>
      <c r="G202" s="2">
        <f>VLOOKUP(D202,'Precio Etapa Zona '!$A$2:$D$12,4,0)</f>
        <v>15</v>
      </c>
      <c r="H202" s="14">
        <v>300</v>
      </c>
    </row>
    <row r="203" spans="1:8" x14ac:dyDescent="0.25">
      <c r="A203" s="3">
        <f t="shared" si="3"/>
        <v>202</v>
      </c>
      <c r="B203" s="15">
        <v>1</v>
      </c>
      <c r="C203" s="2" t="s">
        <v>130</v>
      </c>
      <c r="D203" s="2" t="s">
        <v>143</v>
      </c>
      <c r="E203" s="2">
        <v>8</v>
      </c>
      <c r="F203" s="2">
        <v>15</v>
      </c>
      <c r="G203" s="2">
        <f>VLOOKUP(D203,'Precio Etapa Zona '!$A$2:$D$12,4,0)</f>
        <v>15</v>
      </c>
      <c r="H203" s="14">
        <v>300</v>
      </c>
    </row>
    <row r="204" spans="1:8" x14ac:dyDescent="0.25">
      <c r="A204" s="3">
        <f t="shared" si="3"/>
        <v>203</v>
      </c>
      <c r="B204" s="15">
        <v>1</v>
      </c>
      <c r="C204" s="2" t="s">
        <v>130</v>
      </c>
      <c r="D204" s="2" t="s">
        <v>143</v>
      </c>
      <c r="E204" s="2">
        <v>8</v>
      </c>
      <c r="F204" s="2">
        <v>16</v>
      </c>
      <c r="G204" s="2">
        <f>VLOOKUP(D204,'Precio Etapa Zona '!$A$2:$D$12,4,0)</f>
        <v>15</v>
      </c>
      <c r="H204" s="14">
        <v>300</v>
      </c>
    </row>
    <row r="205" spans="1:8" x14ac:dyDescent="0.25">
      <c r="A205" s="3">
        <f t="shared" si="3"/>
        <v>204</v>
      </c>
      <c r="B205" s="15">
        <v>1</v>
      </c>
      <c r="C205" s="2" t="s">
        <v>130</v>
      </c>
      <c r="D205" s="2" t="s">
        <v>143</v>
      </c>
      <c r="E205" s="2">
        <v>8</v>
      </c>
      <c r="F205" s="2">
        <v>17</v>
      </c>
      <c r="G205" s="2">
        <f>VLOOKUP(D205,'Precio Etapa Zona '!$A$2:$D$12,4,0)</f>
        <v>15</v>
      </c>
      <c r="H205" s="14">
        <v>300</v>
      </c>
    </row>
    <row r="206" spans="1:8" x14ac:dyDescent="0.25">
      <c r="A206" s="3">
        <f t="shared" si="3"/>
        <v>205</v>
      </c>
      <c r="B206" s="15">
        <v>1</v>
      </c>
      <c r="C206" s="2" t="s">
        <v>130</v>
      </c>
      <c r="D206" s="2" t="s">
        <v>143</v>
      </c>
      <c r="E206" s="2">
        <v>8</v>
      </c>
      <c r="F206" s="2">
        <v>18</v>
      </c>
      <c r="G206" s="2">
        <f>VLOOKUP(D206,'Precio Etapa Zona '!$A$2:$D$12,4,0)</f>
        <v>15</v>
      </c>
      <c r="H206" s="14">
        <v>432.61</v>
      </c>
    </row>
    <row r="207" spans="1:8" x14ac:dyDescent="0.25">
      <c r="A207" s="3">
        <f t="shared" si="3"/>
        <v>206</v>
      </c>
      <c r="B207" s="15">
        <v>1</v>
      </c>
      <c r="C207" s="2" t="s">
        <v>125</v>
      </c>
      <c r="D207" s="2" t="s">
        <v>141</v>
      </c>
      <c r="E207" s="2">
        <v>8</v>
      </c>
      <c r="F207" s="2">
        <v>19</v>
      </c>
      <c r="G207" s="2">
        <f>VLOOKUP(D207,'Precio Etapa Zona '!$A$2:$D$12,4,0)</f>
        <v>15</v>
      </c>
      <c r="H207" s="14">
        <v>439.48</v>
      </c>
    </row>
    <row r="208" spans="1:8" x14ac:dyDescent="0.25">
      <c r="A208" s="3">
        <f t="shared" si="3"/>
        <v>207</v>
      </c>
      <c r="B208" s="15">
        <v>1</v>
      </c>
      <c r="C208" s="2" t="s">
        <v>125</v>
      </c>
      <c r="D208" s="2" t="s">
        <v>141</v>
      </c>
      <c r="E208" s="2">
        <v>8</v>
      </c>
      <c r="F208" s="2">
        <v>20</v>
      </c>
      <c r="G208" s="2">
        <f>VLOOKUP(D208,'Precio Etapa Zona '!$A$2:$D$12,4,0)</f>
        <v>15</v>
      </c>
      <c r="H208" s="14">
        <v>300</v>
      </c>
    </row>
    <row r="209" spans="1:8" x14ac:dyDescent="0.25">
      <c r="A209" s="3">
        <f t="shared" si="3"/>
        <v>208</v>
      </c>
      <c r="B209" s="15">
        <v>1</v>
      </c>
      <c r="C209" s="2" t="s">
        <v>125</v>
      </c>
      <c r="D209" s="2" t="s">
        <v>141</v>
      </c>
      <c r="E209" s="2">
        <v>8</v>
      </c>
      <c r="F209" s="2">
        <v>21</v>
      </c>
      <c r="G209" s="2">
        <f>VLOOKUP(D209,'Precio Etapa Zona '!$A$2:$D$12,4,0)</f>
        <v>15</v>
      </c>
      <c r="H209" s="14">
        <v>300</v>
      </c>
    </row>
    <row r="210" spans="1:8" x14ac:dyDescent="0.25">
      <c r="A210" s="3">
        <f t="shared" si="3"/>
        <v>209</v>
      </c>
      <c r="B210" s="15">
        <v>1</v>
      </c>
      <c r="C210" s="2" t="s">
        <v>125</v>
      </c>
      <c r="D210" s="2" t="s">
        <v>141</v>
      </c>
      <c r="E210" s="2">
        <v>8</v>
      </c>
      <c r="F210" s="2">
        <v>22</v>
      </c>
      <c r="G210" s="2">
        <f>VLOOKUP(D210,'Precio Etapa Zona '!$A$2:$D$12,4,0)</f>
        <v>15</v>
      </c>
      <c r="H210" s="14">
        <v>300</v>
      </c>
    </row>
    <row r="211" spans="1:8" x14ac:dyDescent="0.25">
      <c r="A211" s="3">
        <f t="shared" si="3"/>
        <v>210</v>
      </c>
      <c r="B211" s="15">
        <v>1</v>
      </c>
      <c r="C211" s="2" t="s">
        <v>125</v>
      </c>
      <c r="D211" s="2" t="s">
        <v>141</v>
      </c>
      <c r="E211" s="2">
        <v>8</v>
      </c>
      <c r="F211" s="2">
        <v>23</v>
      </c>
      <c r="G211" s="2">
        <f>VLOOKUP(D211,'Precio Etapa Zona '!$A$2:$D$12,4,0)</f>
        <v>15</v>
      </c>
      <c r="H211" s="14">
        <v>300</v>
      </c>
    </row>
    <row r="212" spans="1:8" x14ac:dyDescent="0.25">
      <c r="A212" s="3">
        <f t="shared" si="3"/>
        <v>211</v>
      </c>
      <c r="B212" s="15">
        <v>1</v>
      </c>
      <c r="C212" s="2" t="s">
        <v>125</v>
      </c>
      <c r="D212" s="2" t="s">
        <v>141</v>
      </c>
      <c r="E212" s="2">
        <v>8</v>
      </c>
      <c r="F212" s="2">
        <v>24</v>
      </c>
      <c r="G212" s="2">
        <f>VLOOKUP(D212,'Precio Etapa Zona '!$A$2:$D$12,4,0)</f>
        <v>15</v>
      </c>
      <c r="H212" s="14">
        <v>300</v>
      </c>
    </row>
    <row r="213" spans="1:8" x14ac:dyDescent="0.25">
      <c r="A213" s="3">
        <f t="shared" si="3"/>
        <v>212</v>
      </c>
      <c r="B213" s="15">
        <v>1</v>
      </c>
      <c r="C213" s="2" t="s">
        <v>125</v>
      </c>
      <c r="D213" s="2" t="s">
        <v>141</v>
      </c>
      <c r="E213" s="2">
        <v>8</v>
      </c>
      <c r="F213" s="2">
        <v>25</v>
      </c>
      <c r="G213" s="2">
        <f>VLOOKUP(D213,'Precio Etapa Zona '!$A$2:$D$12,4,0)</f>
        <v>15</v>
      </c>
      <c r="H213" s="14">
        <v>300</v>
      </c>
    </row>
    <row r="214" spans="1:8" x14ac:dyDescent="0.25">
      <c r="A214" s="3">
        <f t="shared" si="3"/>
        <v>213</v>
      </c>
      <c r="B214" s="15">
        <v>1</v>
      </c>
      <c r="C214" s="2" t="s">
        <v>125</v>
      </c>
      <c r="D214" s="2" t="s">
        <v>141</v>
      </c>
      <c r="E214" s="2">
        <v>8</v>
      </c>
      <c r="F214" s="2">
        <v>26</v>
      </c>
      <c r="G214" s="2">
        <f>VLOOKUP(D214,'Precio Etapa Zona '!$A$2:$D$12,4,0)</f>
        <v>15</v>
      </c>
      <c r="H214" s="14">
        <v>300</v>
      </c>
    </row>
    <row r="215" spans="1:8" x14ac:dyDescent="0.25">
      <c r="A215" s="3">
        <f t="shared" si="3"/>
        <v>214</v>
      </c>
      <c r="B215" s="15">
        <v>1</v>
      </c>
      <c r="C215" s="2" t="s">
        <v>125</v>
      </c>
      <c r="D215" s="2" t="s">
        <v>141</v>
      </c>
      <c r="E215" s="2">
        <v>8</v>
      </c>
      <c r="F215" s="2">
        <v>27</v>
      </c>
      <c r="G215" s="2">
        <f>VLOOKUP(D215,'Precio Etapa Zona '!$A$2:$D$12,4,0)</f>
        <v>15</v>
      </c>
      <c r="H215" s="14">
        <v>300</v>
      </c>
    </row>
    <row r="216" spans="1:8" x14ac:dyDescent="0.25">
      <c r="A216" s="3">
        <f t="shared" si="3"/>
        <v>215</v>
      </c>
      <c r="B216" s="15">
        <v>1</v>
      </c>
      <c r="C216" s="2" t="s">
        <v>125</v>
      </c>
      <c r="D216" s="2" t="s">
        <v>141</v>
      </c>
      <c r="E216" s="2">
        <v>8</v>
      </c>
      <c r="F216" s="2">
        <v>28</v>
      </c>
      <c r="G216" s="2">
        <f>VLOOKUP(D216,'Precio Etapa Zona '!$A$2:$D$12,4,0)</f>
        <v>15</v>
      </c>
      <c r="H216" s="14">
        <v>300</v>
      </c>
    </row>
    <row r="217" spans="1:8" x14ac:dyDescent="0.25">
      <c r="A217" s="3">
        <f t="shared" si="3"/>
        <v>216</v>
      </c>
      <c r="B217" s="15">
        <v>1</v>
      </c>
      <c r="C217" s="2" t="s">
        <v>125</v>
      </c>
      <c r="D217" s="2" t="s">
        <v>141</v>
      </c>
      <c r="E217" s="2">
        <v>8</v>
      </c>
      <c r="F217" s="2">
        <v>29</v>
      </c>
      <c r="G217" s="2">
        <f>VLOOKUP(D217,'Precio Etapa Zona '!$A$2:$D$12,4,0)</f>
        <v>15</v>
      </c>
      <c r="H217" s="14">
        <v>300</v>
      </c>
    </row>
    <row r="218" spans="1:8" x14ac:dyDescent="0.25">
      <c r="A218" s="3">
        <f t="shared" si="3"/>
        <v>217</v>
      </c>
      <c r="B218" s="15">
        <v>1</v>
      </c>
      <c r="C218" s="2" t="s">
        <v>125</v>
      </c>
      <c r="D218" s="2" t="s">
        <v>141</v>
      </c>
      <c r="E218" s="2">
        <v>8</v>
      </c>
      <c r="F218" s="2">
        <v>30</v>
      </c>
      <c r="G218" s="2">
        <f>VLOOKUP(D218,'Precio Etapa Zona '!$A$2:$D$12,4,0)</f>
        <v>15</v>
      </c>
      <c r="H218" s="14">
        <v>300</v>
      </c>
    </row>
    <row r="219" spans="1:8" x14ac:dyDescent="0.25">
      <c r="A219" s="3">
        <f t="shared" si="3"/>
        <v>218</v>
      </c>
      <c r="B219" s="15">
        <v>1</v>
      </c>
      <c r="C219" s="2" t="s">
        <v>125</v>
      </c>
      <c r="D219" s="2" t="s">
        <v>141</v>
      </c>
      <c r="E219" s="2">
        <v>8</v>
      </c>
      <c r="F219" s="2">
        <v>31</v>
      </c>
      <c r="G219" s="2">
        <f>VLOOKUP(D219,'Precio Etapa Zona '!$A$2:$D$12,4,0)</f>
        <v>15</v>
      </c>
      <c r="H219" s="14">
        <v>300</v>
      </c>
    </row>
    <row r="220" spans="1:8" x14ac:dyDescent="0.25">
      <c r="A220" s="3">
        <f t="shared" si="3"/>
        <v>219</v>
      </c>
      <c r="B220" s="15">
        <v>1</v>
      </c>
      <c r="C220" s="2" t="s">
        <v>125</v>
      </c>
      <c r="D220" s="2" t="s">
        <v>141</v>
      </c>
      <c r="E220" s="2">
        <v>8</v>
      </c>
      <c r="F220" s="2">
        <v>32</v>
      </c>
      <c r="G220" s="2">
        <f>VLOOKUP(D220,'Precio Etapa Zona '!$A$2:$D$12,4,0)</f>
        <v>15</v>
      </c>
      <c r="H220" s="14">
        <v>300</v>
      </c>
    </row>
    <row r="221" spans="1:8" x14ac:dyDescent="0.25">
      <c r="A221" s="3">
        <f t="shared" si="3"/>
        <v>220</v>
      </c>
      <c r="B221" s="15">
        <v>1</v>
      </c>
      <c r="C221" s="2" t="s">
        <v>125</v>
      </c>
      <c r="D221" s="2" t="s">
        <v>141</v>
      </c>
      <c r="E221" s="2">
        <v>8</v>
      </c>
      <c r="F221" s="2">
        <v>33</v>
      </c>
      <c r="G221" s="2">
        <f>VLOOKUP(D221,'Precio Etapa Zona '!$A$2:$D$12,4,0)</f>
        <v>15</v>
      </c>
      <c r="H221" s="14">
        <v>300</v>
      </c>
    </row>
    <row r="222" spans="1:8" x14ac:dyDescent="0.25">
      <c r="A222" s="3">
        <f t="shared" si="3"/>
        <v>221</v>
      </c>
      <c r="B222" s="15">
        <v>1</v>
      </c>
      <c r="C222" s="2" t="s">
        <v>125</v>
      </c>
      <c r="D222" s="2" t="s">
        <v>141</v>
      </c>
      <c r="E222" s="2">
        <v>8</v>
      </c>
      <c r="F222" s="2">
        <v>34</v>
      </c>
      <c r="G222" s="2">
        <f>VLOOKUP(D222,'Precio Etapa Zona '!$A$2:$D$12,4,0)</f>
        <v>15</v>
      </c>
      <c r="H222" s="14">
        <v>300</v>
      </c>
    </row>
    <row r="223" spans="1:8" x14ac:dyDescent="0.25">
      <c r="A223" s="3">
        <f t="shared" si="3"/>
        <v>222</v>
      </c>
      <c r="B223" s="15">
        <v>1</v>
      </c>
      <c r="C223" s="2" t="s">
        <v>130</v>
      </c>
      <c r="D223" s="2" t="s">
        <v>143</v>
      </c>
      <c r="E223" s="2">
        <v>9</v>
      </c>
      <c r="F223" s="2">
        <v>1</v>
      </c>
      <c r="G223" s="2">
        <f>VLOOKUP(D223,'Precio Etapa Zona '!$A$2:$D$12,4,0)</f>
        <v>15</v>
      </c>
      <c r="H223" s="14">
        <v>439.48</v>
      </c>
    </row>
    <row r="224" spans="1:8" x14ac:dyDescent="0.25">
      <c r="A224" s="3">
        <f t="shared" si="3"/>
        <v>223</v>
      </c>
      <c r="B224" s="15">
        <v>1</v>
      </c>
      <c r="C224" s="2" t="s">
        <v>130</v>
      </c>
      <c r="D224" s="2" t="s">
        <v>143</v>
      </c>
      <c r="E224" s="2">
        <v>9</v>
      </c>
      <c r="F224" s="2">
        <v>2</v>
      </c>
      <c r="G224" s="2">
        <f>VLOOKUP(D224,'Precio Etapa Zona '!$A$2:$D$12,4,0)</f>
        <v>15</v>
      </c>
      <c r="H224" s="14">
        <v>300</v>
      </c>
    </row>
    <row r="225" spans="1:8" x14ac:dyDescent="0.25">
      <c r="A225" s="3">
        <f t="shared" si="3"/>
        <v>224</v>
      </c>
      <c r="B225" s="15">
        <v>1</v>
      </c>
      <c r="C225" s="2" t="s">
        <v>130</v>
      </c>
      <c r="D225" s="2" t="s">
        <v>143</v>
      </c>
      <c r="E225" s="2">
        <v>9</v>
      </c>
      <c r="F225" s="2">
        <v>3</v>
      </c>
      <c r="G225" s="2">
        <f>VLOOKUP(D225,'Precio Etapa Zona '!$A$2:$D$12,4,0)</f>
        <v>15</v>
      </c>
      <c r="H225" s="14">
        <v>401.33</v>
      </c>
    </row>
    <row r="226" spans="1:8" x14ac:dyDescent="0.25">
      <c r="A226" s="3">
        <f t="shared" si="3"/>
        <v>225</v>
      </c>
      <c r="B226" s="15">
        <v>1</v>
      </c>
      <c r="C226" s="2" t="s">
        <v>125</v>
      </c>
      <c r="D226" s="2" t="s">
        <v>141</v>
      </c>
      <c r="E226" s="2">
        <v>9</v>
      </c>
      <c r="F226" s="2">
        <v>4</v>
      </c>
      <c r="G226" s="2">
        <f>VLOOKUP(D226,'Precio Etapa Zona '!$A$2:$D$12,4,0)</f>
        <v>15</v>
      </c>
      <c r="H226" s="14">
        <v>384.65</v>
      </c>
    </row>
    <row r="227" spans="1:8" x14ac:dyDescent="0.25">
      <c r="A227" s="3">
        <f t="shared" si="3"/>
        <v>226</v>
      </c>
      <c r="B227" s="15">
        <v>1</v>
      </c>
      <c r="C227" s="2" t="s">
        <v>125</v>
      </c>
      <c r="D227" s="2" t="s">
        <v>141</v>
      </c>
      <c r="E227" s="2">
        <v>9</v>
      </c>
      <c r="F227" s="2">
        <v>5</v>
      </c>
      <c r="G227" s="2">
        <f>VLOOKUP(D227,'Precio Etapa Zona '!$A$2:$D$12,4,0)</f>
        <v>15</v>
      </c>
      <c r="H227" s="14">
        <v>385.09</v>
      </c>
    </row>
    <row r="228" spans="1:8" x14ac:dyDescent="0.25">
      <c r="A228" s="3">
        <f t="shared" si="3"/>
        <v>227</v>
      </c>
      <c r="B228" s="15">
        <v>1</v>
      </c>
      <c r="C228" s="2" t="s">
        <v>125</v>
      </c>
      <c r="D228" s="2" t="s">
        <v>141</v>
      </c>
      <c r="E228" s="2">
        <v>9</v>
      </c>
      <c r="F228" s="2">
        <v>6</v>
      </c>
      <c r="G228" s="2">
        <f>VLOOKUP(D228,'Precio Etapa Zona '!$A$2:$D$12,4,0)</f>
        <v>15</v>
      </c>
      <c r="H228" s="14">
        <v>385.53</v>
      </c>
    </row>
    <row r="229" spans="1:8" x14ac:dyDescent="0.25">
      <c r="A229" s="3">
        <f t="shared" si="3"/>
        <v>228</v>
      </c>
      <c r="B229" s="15">
        <v>1</v>
      </c>
      <c r="C229" s="2" t="s">
        <v>125</v>
      </c>
      <c r="D229" s="2" t="s">
        <v>141</v>
      </c>
      <c r="E229" s="2">
        <v>9</v>
      </c>
      <c r="F229" s="2">
        <v>7</v>
      </c>
      <c r="G229" s="2">
        <f>VLOOKUP(D229,'Precio Etapa Zona '!$A$2:$D$12,4,0)</f>
        <v>15</v>
      </c>
      <c r="H229" s="14">
        <v>385.97</v>
      </c>
    </row>
    <row r="230" spans="1:8" x14ac:dyDescent="0.25">
      <c r="A230" s="3">
        <f t="shared" si="3"/>
        <v>229</v>
      </c>
      <c r="B230" s="15">
        <v>1</v>
      </c>
      <c r="C230" s="2" t="s">
        <v>125</v>
      </c>
      <c r="D230" s="2" t="s">
        <v>141</v>
      </c>
      <c r="E230" s="2">
        <v>9</v>
      </c>
      <c r="F230" s="2">
        <v>8</v>
      </c>
      <c r="G230" s="2">
        <f>VLOOKUP(D230,'Precio Etapa Zona '!$A$2:$D$12,4,0)</f>
        <v>15</v>
      </c>
      <c r="H230" s="14">
        <v>386.41</v>
      </c>
    </row>
    <row r="231" spans="1:8" x14ac:dyDescent="0.25">
      <c r="A231" s="3">
        <f t="shared" si="3"/>
        <v>230</v>
      </c>
      <c r="B231" s="15">
        <v>1</v>
      </c>
      <c r="C231" s="2" t="s">
        <v>125</v>
      </c>
      <c r="D231" s="2" t="s">
        <v>141</v>
      </c>
      <c r="E231" s="2">
        <v>9</v>
      </c>
      <c r="F231" s="2">
        <v>9</v>
      </c>
      <c r="G231" s="2">
        <f>VLOOKUP(D231,'Precio Etapa Zona '!$A$2:$D$12,4,0)</f>
        <v>15</v>
      </c>
      <c r="H231" s="14">
        <v>386.85</v>
      </c>
    </row>
    <row r="232" spans="1:8" x14ac:dyDescent="0.25">
      <c r="A232" s="3">
        <f t="shared" si="3"/>
        <v>231</v>
      </c>
      <c r="B232" s="15">
        <v>1</v>
      </c>
      <c r="C232" s="2" t="s">
        <v>125</v>
      </c>
      <c r="D232" s="2" t="s">
        <v>141</v>
      </c>
      <c r="E232" s="2">
        <v>9</v>
      </c>
      <c r="F232" s="2">
        <v>10</v>
      </c>
      <c r="G232" s="2">
        <f>VLOOKUP(D232,'Precio Etapa Zona '!$A$2:$D$12,4,0)</f>
        <v>15</v>
      </c>
      <c r="H232" s="14">
        <v>387.29</v>
      </c>
    </row>
    <row r="233" spans="1:8" x14ac:dyDescent="0.25">
      <c r="A233" s="3">
        <f t="shared" si="3"/>
        <v>232</v>
      </c>
      <c r="B233" s="15">
        <v>1</v>
      </c>
      <c r="C233" s="2" t="s">
        <v>125</v>
      </c>
      <c r="D233" s="2" t="s">
        <v>141</v>
      </c>
      <c r="E233" s="2">
        <v>9</v>
      </c>
      <c r="F233" s="2">
        <v>11</v>
      </c>
      <c r="G233" s="2">
        <f>VLOOKUP(D233,'Precio Etapa Zona '!$A$2:$D$12,4,0)</f>
        <v>15</v>
      </c>
      <c r="H233" s="14">
        <v>387.73</v>
      </c>
    </row>
    <row r="234" spans="1:8" x14ac:dyDescent="0.25">
      <c r="A234" s="3">
        <f t="shared" si="3"/>
        <v>233</v>
      </c>
      <c r="B234" s="15">
        <v>1</v>
      </c>
      <c r="C234" s="2" t="s">
        <v>125</v>
      </c>
      <c r="D234" s="2" t="s">
        <v>141</v>
      </c>
      <c r="E234" s="2">
        <v>9</v>
      </c>
      <c r="F234" s="2">
        <v>12</v>
      </c>
      <c r="G234" s="2">
        <f>VLOOKUP(D234,'Precio Etapa Zona '!$A$2:$D$12,4,0)</f>
        <v>15</v>
      </c>
      <c r="H234" s="14">
        <v>388.17</v>
      </c>
    </row>
    <row r="235" spans="1:8" x14ac:dyDescent="0.25">
      <c r="A235" s="3">
        <f t="shared" si="3"/>
        <v>234</v>
      </c>
      <c r="B235" s="15">
        <v>1</v>
      </c>
      <c r="C235" s="2" t="s">
        <v>125</v>
      </c>
      <c r="D235" s="2" t="s">
        <v>141</v>
      </c>
      <c r="E235" s="2">
        <v>9</v>
      </c>
      <c r="F235" s="2">
        <v>13</v>
      </c>
      <c r="G235" s="2">
        <f>VLOOKUP(D235,'Precio Etapa Zona '!$A$2:$D$12,4,0)</f>
        <v>15</v>
      </c>
      <c r="H235" s="14">
        <v>388.61</v>
      </c>
    </row>
    <row r="236" spans="1:8" x14ac:dyDescent="0.25">
      <c r="A236" s="3">
        <f t="shared" si="3"/>
        <v>235</v>
      </c>
      <c r="B236" s="15">
        <v>1</v>
      </c>
      <c r="C236" s="2" t="s">
        <v>125</v>
      </c>
      <c r="D236" s="2" t="s">
        <v>141</v>
      </c>
      <c r="E236" s="2">
        <v>9</v>
      </c>
      <c r="F236" s="2">
        <v>14</v>
      </c>
      <c r="G236" s="2">
        <f>VLOOKUP(D236,'Precio Etapa Zona '!$A$2:$D$12,4,0)</f>
        <v>15</v>
      </c>
      <c r="H236" s="14">
        <v>389.05</v>
      </c>
    </row>
    <row r="237" spans="1:8" x14ac:dyDescent="0.25">
      <c r="A237" s="3">
        <f t="shared" si="3"/>
        <v>236</v>
      </c>
      <c r="B237" s="15">
        <v>1</v>
      </c>
      <c r="C237" s="2" t="s">
        <v>125</v>
      </c>
      <c r="D237" s="2" t="s">
        <v>141</v>
      </c>
      <c r="E237" s="2">
        <v>9</v>
      </c>
      <c r="F237" s="2">
        <v>15</v>
      </c>
      <c r="G237" s="2">
        <f>VLOOKUP(D237,'Precio Etapa Zona '!$A$2:$D$12,4,0)</f>
        <v>15</v>
      </c>
      <c r="H237" s="14">
        <v>389.49</v>
      </c>
    </row>
    <row r="238" spans="1:8" x14ac:dyDescent="0.25">
      <c r="A238" s="3">
        <f t="shared" si="3"/>
        <v>237</v>
      </c>
      <c r="B238" s="15">
        <v>1</v>
      </c>
      <c r="C238" s="2" t="s">
        <v>130</v>
      </c>
      <c r="D238" s="2" t="s">
        <v>143</v>
      </c>
      <c r="E238" s="2">
        <v>9</v>
      </c>
      <c r="F238" s="2">
        <v>16</v>
      </c>
      <c r="G238" s="2">
        <f>VLOOKUP(D238,'Precio Etapa Zona '!$A$2:$D$12,4,0)</f>
        <v>15</v>
      </c>
      <c r="H238" s="14">
        <v>421.13</v>
      </c>
    </row>
    <row r="239" spans="1:8" x14ac:dyDescent="0.25">
      <c r="A239" s="3">
        <f t="shared" si="3"/>
        <v>238</v>
      </c>
      <c r="B239" s="15">
        <v>1</v>
      </c>
      <c r="C239" s="2" t="s">
        <v>130</v>
      </c>
      <c r="D239" s="2" t="s">
        <v>143</v>
      </c>
      <c r="E239" s="2">
        <v>9</v>
      </c>
      <c r="F239" s="2">
        <v>17</v>
      </c>
      <c r="G239" s="2">
        <f>VLOOKUP(D239,'Precio Etapa Zona '!$A$2:$D$12,4,0)</f>
        <v>15</v>
      </c>
      <c r="H239" s="14">
        <v>300</v>
      </c>
    </row>
    <row r="240" spans="1:8" x14ac:dyDescent="0.25">
      <c r="A240" s="3">
        <f t="shared" si="3"/>
        <v>239</v>
      </c>
      <c r="B240" s="15">
        <v>1</v>
      </c>
      <c r="C240" s="2" t="s">
        <v>130</v>
      </c>
      <c r="D240" s="2" t="s">
        <v>143</v>
      </c>
      <c r="E240" s="2">
        <v>9</v>
      </c>
      <c r="F240" s="2">
        <v>18</v>
      </c>
      <c r="G240" s="2">
        <f>VLOOKUP(D240,'Precio Etapa Zona '!$A$2:$D$12,4,0)</f>
        <v>15</v>
      </c>
      <c r="H240" s="14">
        <v>439.48</v>
      </c>
    </row>
    <row r="241" spans="1:8" x14ac:dyDescent="0.25">
      <c r="A241" s="3">
        <f t="shared" si="3"/>
        <v>240</v>
      </c>
      <c r="B241" s="15">
        <v>1</v>
      </c>
      <c r="C241" s="2" t="s">
        <v>126</v>
      </c>
      <c r="D241" s="2" t="s">
        <v>144</v>
      </c>
      <c r="E241" s="2">
        <v>10</v>
      </c>
      <c r="F241" s="2">
        <v>1</v>
      </c>
      <c r="G241" s="2">
        <f>VLOOKUP(D241,'Precio Etapa Zona '!$A$2:$D$12,4,0)</f>
        <v>20</v>
      </c>
      <c r="H241" s="14">
        <v>432.61</v>
      </c>
    </row>
    <row r="242" spans="1:8" x14ac:dyDescent="0.25">
      <c r="A242" s="3">
        <f t="shared" si="3"/>
        <v>241</v>
      </c>
      <c r="B242" s="15">
        <v>1</v>
      </c>
      <c r="C242" s="2" t="s">
        <v>130</v>
      </c>
      <c r="D242" s="2" t="s">
        <v>143</v>
      </c>
      <c r="E242" s="2">
        <v>10</v>
      </c>
      <c r="F242" s="2">
        <v>2</v>
      </c>
      <c r="G242" s="2">
        <f>VLOOKUP(D242,'Precio Etapa Zona '!$A$2:$D$12,4,0)</f>
        <v>15</v>
      </c>
      <c r="H242" s="14">
        <v>439.48</v>
      </c>
    </row>
    <row r="243" spans="1:8" x14ac:dyDescent="0.25">
      <c r="A243" s="3">
        <f t="shared" si="3"/>
        <v>242</v>
      </c>
      <c r="B243" s="15">
        <v>1</v>
      </c>
      <c r="C243" s="2" t="s">
        <v>125</v>
      </c>
      <c r="D243" s="2" t="s">
        <v>141</v>
      </c>
      <c r="E243" s="2">
        <v>10</v>
      </c>
      <c r="F243" s="2">
        <v>3</v>
      </c>
      <c r="G243" s="2">
        <f>VLOOKUP(D243,'Precio Etapa Zona '!$A$2:$D$12,4,0)</f>
        <v>15</v>
      </c>
      <c r="H243" s="14">
        <v>300</v>
      </c>
    </row>
    <row r="244" spans="1:8" x14ac:dyDescent="0.25">
      <c r="A244" s="3">
        <f t="shared" si="3"/>
        <v>243</v>
      </c>
      <c r="B244" s="15">
        <v>1</v>
      </c>
      <c r="C244" s="2" t="s">
        <v>125</v>
      </c>
      <c r="D244" s="2" t="s">
        <v>141</v>
      </c>
      <c r="E244" s="2">
        <v>10</v>
      </c>
      <c r="F244" s="2">
        <v>4</v>
      </c>
      <c r="G244" s="2">
        <f>VLOOKUP(D244,'Precio Etapa Zona '!$A$2:$D$12,4,0)</f>
        <v>15</v>
      </c>
      <c r="H244" s="14">
        <v>300</v>
      </c>
    </row>
    <row r="245" spans="1:8" x14ac:dyDescent="0.25">
      <c r="A245" s="3">
        <f t="shared" si="3"/>
        <v>244</v>
      </c>
      <c r="B245" s="15">
        <v>1</v>
      </c>
      <c r="C245" s="2" t="s">
        <v>125</v>
      </c>
      <c r="D245" s="2" t="s">
        <v>141</v>
      </c>
      <c r="E245" s="2">
        <v>10</v>
      </c>
      <c r="F245" s="2">
        <v>5</v>
      </c>
      <c r="G245" s="2">
        <f>VLOOKUP(D245,'Precio Etapa Zona '!$A$2:$D$12,4,0)</f>
        <v>15</v>
      </c>
      <c r="H245" s="14">
        <v>300</v>
      </c>
    </row>
    <row r="246" spans="1:8" x14ac:dyDescent="0.25">
      <c r="A246" s="3">
        <f t="shared" si="3"/>
        <v>245</v>
      </c>
      <c r="B246" s="15">
        <v>1</v>
      </c>
      <c r="C246" s="2" t="s">
        <v>125</v>
      </c>
      <c r="D246" s="2" t="s">
        <v>141</v>
      </c>
      <c r="E246" s="2">
        <v>10</v>
      </c>
      <c r="F246" s="2">
        <v>6</v>
      </c>
      <c r="G246" s="2">
        <f>VLOOKUP(D246,'Precio Etapa Zona '!$A$2:$D$12,4,0)</f>
        <v>15</v>
      </c>
      <c r="H246" s="14">
        <v>300</v>
      </c>
    </row>
    <row r="247" spans="1:8" x14ac:dyDescent="0.25">
      <c r="A247" s="3">
        <f t="shared" si="3"/>
        <v>246</v>
      </c>
      <c r="B247" s="15">
        <v>1</v>
      </c>
      <c r="C247" s="2" t="s">
        <v>125</v>
      </c>
      <c r="D247" s="2" t="s">
        <v>141</v>
      </c>
      <c r="E247" s="2">
        <v>10</v>
      </c>
      <c r="F247" s="2">
        <v>7</v>
      </c>
      <c r="G247" s="2">
        <f>VLOOKUP(D247,'Precio Etapa Zona '!$A$2:$D$12,4,0)</f>
        <v>15</v>
      </c>
      <c r="H247" s="14">
        <v>300</v>
      </c>
    </row>
    <row r="248" spans="1:8" x14ac:dyDescent="0.25">
      <c r="A248" s="3">
        <f t="shared" si="3"/>
        <v>247</v>
      </c>
      <c r="B248" s="15">
        <v>1</v>
      </c>
      <c r="C248" s="2" t="s">
        <v>125</v>
      </c>
      <c r="D248" s="2" t="s">
        <v>141</v>
      </c>
      <c r="E248" s="2">
        <v>10</v>
      </c>
      <c r="F248" s="2">
        <v>8</v>
      </c>
      <c r="G248" s="2">
        <f>VLOOKUP(D248,'Precio Etapa Zona '!$A$2:$D$12,4,0)</f>
        <v>15</v>
      </c>
      <c r="H248" s="14">
        <v>300</v>
      </c>
    </row>
    <row r="249" spans="1:8" x14ac:dyDescent="0.25">
      <c r="A249" s="3">
        <f t="shared" si="3"/>
        <v>248</v>
      </c>
      <c r="B249" s="15">
        <v>1</v>
      </c>
      <c r="C249" s="2" t="s">
        <v>125</v>
      </c>
      <c r="D249" s="2" t="s">
        <v>141</v>
      </c>
      <c r="E249" s="2">
        <v>10</v>
      </c>
      <c r="F249" s="2">
        <v>9</v>
      </c>
      <c r="G249" s="2">
        <f>VLOOKUP(D249,'Precio Etapa Zona '!$A$2:$D$12,4,0)</f>
        <v>15</v>
      </c>
      <c r="H249" s="14">
        <v>300</v>
      </c>
    </row>
    <row r="250" spans="1:8" x14ac:dyDescent="0.25">
      <c r="A250" s="3">
        <f t="shared" si="3"/>
        <v>249</v>
      </c>
      <c r="B250" s="15">
        <v>1</v>
      </c>
      <c r="C250" s="2" t="s">
        <v>125</v>
      </c>
      <c r="D250" s="2" t="s">
        <v>141</v>
      </c>
      <c r="E250" s="2">
        <v>10</v>
      </c>
      <c r="F250" s="2">
        <v>10</v>
      </c>
      <c r="G250" s="2">
        <f>VLOOKUP(D250,'Precio Etapa Zona '!$A$2:$D$12,4,0)</f>
        <v>15</v>
      </c>
      <c r="H250" s="14">
        <v>300</v>
      </c>
    </row>
    <row r="251" spans="1:8" x14ac:dyDescent="0.25">
      <c r="A251" s="3">
        <f t="shared" si="3"/>
        <v>250</v>
      </c>
      <c r="B251" s="15">
        <v>1</v>
      </c>
      <c r="C251" s="2" t="s">
        <v>125</v>
      </c>
      <c r="D251" s="2" t="s">
        <v>141</v>
      </c>
      <c r="E251" s="2">
        <v>10</v>
      </c>
      <c r="F251" s="2">
        <v>11</v>
      </c>
      <c r="G251" s="2">
        <f>VLOOKUP(D251,'Precio Etapa Zona '!$A$2:$D$12,4,0)</f>
        <v>15</v>
      </c>
      <c r="H251" s="14">
        <v>300</v>
      </c>
    </row>
    <row r="252" spans="1:8" x14ac:dyDescent="0.25">
      <c r="A252" s="3">
        <f t="shared" si="3"/>
        <v>251</v>
      </c>
      <c r="B252" s="15">
        <v>1</v>
      </c>
      <c r="C252" s="2" t="s">
        <v>125</v>
      </c>
      <c r="D252" s="2" t="s">
        <v>141</v>
      </c>
      <c r="E252" s="2">
        <v>10</v>
      </c>
      <c r="F252" s="2">
        <v>12</v>
      </c>
      <c r="G252" s="2">
        <f>VLOOKUP(D252,'Precio Etapa Zona '!$A$2:$D$12,4,0)</f>
        <v>15</v>
      </c>
      <c r="H252" s="14">
        <v>300</v>
      </c>
    </row>
    <row r="253" spans="1:8" x14ac:dyDescent="0.25">
      <c r="A253" s="3">
        <f t="shared" si="3"/>
        <v>252</v>
      </c>
      <c r="B253" s="15">
        <v>1</v>
      </c>
      <c r="C253" s="2" t="s">
        <v>125</v>
      </c>
      <c r="D253" s="2" t="s">
        <v>141</v>
      </c>
      <c r="E253" s="2">
        <v>10</v>
      </c>
      <c r="F253" s="2">
        <v>13</v>
      </c>
      <c r="G253" s="2">
        <f>VLOOKUP(D253,'Precio Etapa Zona '!$A$2:$D$12,4,0)</f>
        <v>15</v>
      </c>
      <c r="H253" s="14">
        <v>300</v>
      </c>
    </row>
    <row r="254" spans="1:8" x14ac:dyDescent="0.25">
      <c r="A254" s="3">
        <f t="shared" si="3"/>
        <v>253</v>
      </c>
      <c r="B254" s="15">
        <v>1</v>
      </c>
      <c r="C254" s="2" t="s">
        <v>125</v>
      </c>
      <c r="D254" s="2" t="s">
        <v>141</v>
      </c>
      <c r="E254" s="2">
        <v>10</v>
      </c>
      <c r="F254" s="2">
        <v>14</v>
      </c>
      <c r="G254" s="2">
        <f>VLOOKUP(D254,'Precio Etapa Zona '!$A$2:$D$12,4,0)</f>
        <v>15</v>
      </c>
      <c r="H254" s="14">
        <v>300</v>
      </c>
    </row>
    <row r="255" spans="1:8" x14ac:dyDescent="0.25">
      <c r="A255" s="3">
        <f t="shared" si="3"/>
        <v>254</v>
      </c>
      <c r="B255" s="15">
        <v>1</v>
      </c>
      <c r="C255" s="2" t="s">
        <v>125</v>
      </c>
      <c r="D255" s="2" t="s">
        <v>141</v>
      </c>
      <c r="E255" s="2">
        <v>10</v>
      </c>
      <c r="F255" s="2">
        <v>15</v>
      </c>
      <c r="G255" s="2">
        <f>VLOOKUP(D255,'Precio Etapa Zona '!$A$2:$D$12,4,0)</f>
        <v>15</v>
      </c>
      <c r="H255" s="14">
        <v>300</v>
      </c>
    </row>
    <row r="256" spans="1:8" x14ac:dyDescent="0.25">
      <c r="A256" s="3">
        <f t="shared" si="3"/>
        <v>255</v>
      </c>
      <c r="B256" s="15">
        <v>1</v>
      </c>
      <c r="C256" s="2" t="s">
        <v>125</v>
      </c>
      <c r="D256" s="2" t="s">
        <v>141</v>
      </c>
      <c r="E256" s="2">
        <v>10</v>
      </c>
      <c r="F256" s="2">
        <v>16</v>
      </c>
      <c r="G256" s="2">
        <f>VLOOKUP(D256,'Precio Etapa Zona '!$A$2:$D$12,4,0)</f>
        <v>15</v>
      </c>
      <c r="H256" s="14">
        <v>300</v>
      </c>
    </row>
    <row r="257" spans="1:8" x14ac:dyDescent="0.25">
      <c r="A257" s="3">
        <f t="shared" si="3"/>
        <v>256</v>
      </c>
      <c r="B257" s="15">
        <v>1</v>
      </c>
      <c r="C257" s="2" t="s">
        <v>125</v>
      </c>
      <c r="D257" s="2" t="s">
        <v>141</v>
      </c>
      <c r="E257" s="2">
        <v>10</v>
      </c>
      <c r="F257" s="2">
        <v>17</v>
      </c>
      <c r="G257" s="2">
        <f>VLOOKUP(D257,'Precio Etapa Zona '!$A$2:$D$12,4,0)</f>
        <v>15</v>
      </c>
      <c r="H257" s="14">
        <v>300</v>
      </c>
    </row>
    <row r="258" spans="1:8" x14ac:dyDescent="0.25">
      <c r="A258" s="3">
        <f t="shared" si="3"/>
        <v>257</v>
      </c>
      <c r="B258" s="15">
        <v>1</v>
      </c>
      <c r="C258" s="2" t="s">
        <v>130</v>
      </c>
      <c r="D258" s="2" t="s">
        <v>143</v>
      </c>
      <c r="E258" s="2">
        <v>10</v>
      </c>
      <c r="F258" s="2">
        <v>18</v>
      </c>
      <c r="G258" s="2">
        <f>VLOOKUP(D258,'Precio Etapa Zona '!$A$2:$D$12,4,0)</f>
        <v>15</v>
      </c>
      <c r="H258" s="14">
        <v>438.27</v>
      </c>
    </row>
    <row r="259" spans="1:8" x14ac:dyDescent="0.25">
      <c r="A259" s="3">
        <f t="shared" si="3"/>
        <v>258</v>
      </c>
      <c r="B259" s="15">
        <v>1</v>
      </c>
      <c r="C259" s="2" t="s">
        <v>126</v>
      </c>
      <c r="D259" s="2" t="s">
        <v>144</v>
      </c>
      <c r="E259" s="2">
        <v>10</v>
      </c>
      <c r="F259" s="2">
        <v>19</v>
      </c>
      <c r="G259" s="2">
        <f>VLOOKUP(D259,'Precio Etapa Zona '!$A$2:$D$12,4,0)</f>
        <v>20</v>
      </c>
      <c r="H259" s="14">
        <v>449.24</v>
      </c>
    </row>
    <row r="260" spans="1:8" x14ac:dyDescent="0.25">
      <c r="A260" s="3">
        <f t="shared" ref="A260:A323" si="4">A259+1</f>
        <v>259</v>
      </c>
      <c r="B260" s="15">
        <v>1</v>
      </c>
      <c r="C260" s="2" t="s">
        <v>126</v>
      </c>
      <c r="D260" s="2" t="s">
        <v>144</v>
      </c>
      <c r="E260" s="2">
        <v>10</v>
      </c>
      <c r="F260" s="2">
        <v>20</v>
      </c>
      <c r="G260" s="2">
        <f>VLOOKUP(D260,'Precio Etapa Zona '!$A$2:$D$12,4,0)</f>
        <v>20</v>
      </c>
      <c r="H260" s="14">
        <v>299.69</v>
      </c>
    </row>
    <row r="261" spans="1:8" x14ac:dyDescent="0.25">
      <c r="A261" s="3">
        <f t="shared" si="4"/>
        <v>260</v>
      </c>
      <c r="B261" s="15">
        <v>1</v>
      </c>
      <c r="C261" s="2" t="s">
        <v>126</v>
      </c>
      <c r="D261" s="2" t="s">
        <v>144</v>
      </c>
      <c r="E261" s="2">
        <v>10</v>
      </c>
      <c r="F261" s="2">
        <v>21</v>
      </c>
      <c r="G261" s="2">
        <f>VLOOKUP(D261,'Precio Etapa Zona '!$A$2:$D$12,4,0)</f>
        <v>20</v>
      </c>
      <c r="H261" s="14">
        <v>300</v>
      </c>
    </row>
    <row r="262" spans="1:8" x14ac:dyDescent="0.25">
      <c r="A262" s="3">
        <f t="shared" si="4"/>
        <v>261</v>
      </c>
      <c r="B262" s="15">
        <v>1</v>
      </c>
      <c r="C262" s="2" t="s">
        <v>126</v>
      </c>
      <c r="D262" s="2" t="s">
        <v>144</v>
      </c>
      <c r="E262" s="2">
        <v>10</v>
      </c>
      <c r="F262" s="2">
        <v>22</v>
      </c>
      <c r="G262" s="2">
        <f>VLOOKUP(D262,'Precio Etapa Zona '!$A$2:$D$12,4,0)</f>
        <v>20</v>
      </c>
      <c r="H262" s="14">
        <v>300</v>
      </c>
    </row>
    <row r="263" spans="1:8" x14ac:dyDescent="0.25">
      <c r="A263" s="3">
        <f t="shared" si="4"/>
        <v>262</v>
      </c>
      <c r="B263" s="15">
        <v>1</v>
      </c>
      <c r="C263" s="2" t="s">
        <v>126</v>
      </c>
      <c r="D263" s="2" t="s">
        <v>144</v>
      </c>
      <c r="E263" s="2">
        <v>10</v>
      </c>
      <c r="F263" s="2">
        <v>23</v>
      </c>
      <c r="G263" s="2">
        <f>VLOOKUP(D263,'Precio Etapa Zona '!$A$2:$D$12,4,0)</f>
        <v>20</v>
      </c>
      <c r="H263" s="14">
        <v>300</v>
      </c>
    </row>
    <row r="264" spans="1:8" x14ac:dyDescent="0.25">
      <c r="A264" s="3">
        <f t="shared" si="4"/>
        <v>263</v>
      </c>
      <c r="B264" s="15">
        <v>1</v>
      </c>
      <c r="C264" s="2" t="s">
        <v>126</v>
      </c>
      <c r="D264" s="2" t="s">
        <v>144</v>
      </c>
      <c r="E264" s="2">
        <v>10</v>
      </c>
      <c r="F264" s="2">
        <v>24</v>
      </c>
      <c r="G264" s="2">
        <f>VLOOKUP(D264,'Precio Etapa Zona '!$A$2:$D$12,4,0)</f>
        <v>20</v>
      </c>
      <c r="H264" s="14">
        <v>300</v>
      </c>
    </row>
    <row r="265" spans="1:8" x14ac:dyDescent="0.25">
      <c r="A265" s="3">
        <f t="shared" si="4"/>
        <v>264</v>
      </c>
      <c r="B265" s="15">
        <v>1</v>
      </c>
      <c r="C265" s="2" t="s">
        <v>126</v>
      </c>
      <c r="D265" s="2" t="s">
        <v>144</v>
      </c>
      <c r="E265" s="2">
        <v>10</v>
      </c>
      <c r="F265" s="2">
        <v>25</v>
      </c>
      <c r="G265" s="2">
        <f>VLOOKUP(D265,'Precio Etapa Zona '!$A$2:$D$12,4,0)</f>
        <v>20</v>
      </c>
      <c r="H265" s="14">
        <v>300</v>
      </c>
    </row>
    <row r="266" spans="1:8" x14ac:dyDescent="0.25">
      <c r="A266" s="3">
        <f t="shared" si="4"/>
        <v>265</v>
      </c>
      <c r="B266" s="15">
        <v>1</v>
      </c>
      <c r="C266" s="2" t="s">
        <v>126</v>
      </c>
      <c r="D266" s="2" t="s">
        <v>144</v>
      </c>
      <c r="E266" s="2">
        <v>10</v>
      </c>
      <c r="F266" s="2">
        <v>26</v>
      </c>
      <c r="G266" s="2">
        <f>VLOOKUP(D266,'Precio Etapa Zona '!$A$2:$D$12,4,0)</f>
        <v>20</v>
      </c>
      <c r="H266" s="14">
        <v>300</v>
      </c>
    </row>
    <row r="267" spans="1:8" x14ac:dyDescent="0.25">
      <c r="A267" s="3">
        <f t="shared" si="4"/>
        <v>266</v>
      </c>
      <c r="B267" s="15">
        <v>1</v>
      </c>
      <c r="C267" s="2" t="s">
        <v>126</v>
      </c>
      <c r="D267" s="2" t="s">
        <v>144</v>
      </c>
      <c r="E267" s="2">
        <v>10</v>
      </c>
      <c r="F267" s="2">
        <v>27</v>
      </c>
      <c r="G267" s="2">
        <f>VLOOKUP(D267,'Precio Etapa Zona '!$A$2:$D$12,4,0)</f>
        <v>20</v>
      </c>
      <c r="H267" s="14">
        <v>300</v>
      </c>
    </row>
    <row r="268" spans="1:8" x14ac:dyDescent="0.25">
      <c r="A268" s="3">
        <f t="shared" si="4"/>
        <v>267</v>
      </c>
      <c r="B268" s="15">
        <v>1</v>
      </c>
      <c r="C268" s="2" t="s">
        <v>126</v>
      </c>
      <c r="D268" s="2" t="s">
        <v>144</v>
      </c>
      <c r="E268" s="2">
        <v>10</v>
      </c>
      <c r="F268" s="2">
        <v>28</v>
      </c>
      <c r="G268" s="2">
        <f>VLOOKUP(D268,'Precio Etapa Zona '!$A$2:$D$12,4,0)</f>
        <v>20</v>
      </c>
      <c r="H268" s="14">
        <v>300</v>
      </c>
    </row>
    <row r="269" spans="1:8" x14ac:dyDescent="0.25">
      <c r="A269" s="3">
        <f t="shared" si="4"/>
        <v>268</v>
      </c>
      <c r="B269" s="15">
        <v>1</v>
      </c>
      <c r="C269" s="2" t="s">
        <v>126</v>
      </c>
      <c r="D269" s="2" t="s">
        <v>144</v>
      </c>
      <c r="E269" s="2">
        <v>10</v>
      </c>
      <c r="F269" s="2">
        <v>29</v>
      </c>
      <c r="G269" s="2">
        <f>VLOOKUP(D269,'Precio Etapa Zona '!$A$2:$D$12,4,0)</f>
        <v>20</v>
      </c>
      <c r="H269" s="14">
        <v>300</v>
      </c>
    </row>
    <row r="270" spans="1:8" x14ac:dyDescent="0.25">
      <c r="A270" s="3">
        <f t="shared" si="4"/>
        <v>269</v>
      </c>
      <c r="B270" s="15">
        <v>1</v>
      </c>
      <c r="C270" s="2" t="s">
        <v>126</v>
      </c>
      <c r="D270" s="2" t="s">
        <v>144</v>
      </c>
      <c r="E270" s="2">
        <v>10</v>
      </c>
      <c r="F270" s="2">
        <v>30</v>
      </c>
      <c r="G270" s="2">
        <f>VLOOKUP(D270,'Precio Etapa Zona '!$A$2:$D$12,4,0)</f>
        <v>20</v>
      </c>
      <c r="H270" s="14">
        <v>300</v>
      </c>
    </row>
    <row r="271" spans="1:8" x14ac:dyDescent="0.25">
      <c r="A271" s="3">
        <f t="shared" si="4"/>
        <v>270</v>
      </c>
      <c r="B271" s="15">
        <v>1</v>
      </c>
      <c r="C271" s="2" t="s">
        <v>126</v>
      </c>
      <c r="D271" s="2" t="s">
        <v>144</v>
      </c>
      <c r="E271" s="2">
        <v>10</v>
      </c>
      <c r="F271" s="2">
        <v>31</v>
      </c>
      <c r="G271" s="2">
        <f>VLOOKUP(D271,'Precio Etapa Zona '!$A$2:$D$12,4,0)</f>
        <v>20</v>
      </c>
      <c r="H271" s="14">
        <v>300</v>
      </c>
    </row>
    <row r="272" spans="1:8" x14ac:dyDescent="0.25">
      <c r="A272" s="3">
        <f t="shared" si="4"/>
        <v>271</v>
      </c>
      <c r="B272" s="15">
        <v>1</v>
      </c>
      <c r="C272" s="2" t="s">
        <v>126</v>
      </c>
      <c r="D272" s="2" t="s">
        <v>144</v>
      </c>
      <c r="E272" s="2">
        <v>10</v>
      </c>
      <c r="F272" s="2">
        <v>32</v>
      </c>
      <c r="G272" s="2">
        <f>VLOOKUP(D272,'Precio Etapa Zona '!$A$2:$D$12,4,0)</f>
        <v>20</v>
      </c>
      <c r="H272" s="14">
        <v>300</v>
      </c>
    </row>
    <row r="273" spans="1:8" x14ac:dyDescent="0.25">
      <c r="A273" s="3">
        <f t="shared" si="4"/>
        <v>272</v>
      </c>
      <c r="B273" s="15">
        <v>1</v>
      </c>
      <c r="C273" s="2" t="s">
        <v>125</v>
      </c>
      <c r="D273" s="2" t="s">
        <v>141</v>
      </c>
      <c r="E273" s="2">
        <v>11</v>
      </c>
      <c r="F273" s="2">
        <v>1</v>
      </c>
      <c r="G273" s="2">
        <f>VLOOKUP(D273,'Precio Etapa Zona '!$A$2:$D$12,4,0)</f>
        <v>15</v>
      </c>
      <c r="H273" s="14">
        <v>439.48</v>
      </c>
    </row>
    <row r="274" spans="1:8" x14ac:dyDescent="0.25">
      <c r="A274" s="3">
        <f t="shared" si="4"/>
        <v>273</v>
      </c>
      <c r="B274" s="15">
        <v>1</v>
      </c>
      <c r="C274" s="2" t="s">
        <v>126</v>
      </c>
      <c r="D274" s="2" t="s">
        <v>144</v>
      </c>
      <c r="E274" s="2">
        <v>11</v>
      </c>
      <c r="F274" s="2">
        <v>2</v>
      </c>
      <c r="G274" s="2">
        <f>VLOOKUP(D274,'Precio Etapa Zona '!$A$2:$D$12,4,0)</f>
        <v>20</v>
      </c>
      <c r="H274" s="14">
        <v>432.61</v>
      </c>
    </row>
    <row r="275" spans="1:8" x14ac:dyDescent="0.25">
      <c r="A275" s="3">
        <f t="shared" si="4"/>
        <v>274</v>
      </c>
      <c r="B275" s="15">
        <v>1</v>
      </c>
      <c r="C275" s="2" t="s">
        <v>126</v>
      </c>
      <c r="D275" s="2" t="s">
        <v>144</v>
      </c>
      <c r="E275" s="2">
        <v>11</v>
      </c>
      <c r="F275" s="2">
        <v>3</v>
      </c>
      <c r="G275" s="2">
        <f>VLOOKUP(D275,'Precio Etapa Zona '!$A$2:$D$12,4,0)</f>
        <v>20</v>
      </c>
      <c r="H275" s="14">
        <v>300</v>
      </c>
    </row>
    <row r="276" spans="1:8" x14ac:dyDescent="0.25">
      <c r="A276" s="3">
        <f t="shared" si="4"/>
        <v>275</v>
      </c>
      <c r="B276" s="15">
        <v>1</v>
      </c>
      <c r="C276" s="2" t="s">
        <v>126</v>
      </c>
      <c r="D276" s="2" t="s">
        <v>144</v>
      </c>
      <c r="E276" s="2">
        <v>11</v>
      </c>
      <c r="F276" s="2">
        <v>4</v>
      </c>
      <c r="G276" s="2">
        <f>VLOOKUP(D276,'Precio Etapa Zona '!$A$2:$D$12,4,0)</f>
        <v>20</v>
      </c>
      <c r="H276" s="14">
        <v>300</v>
      </c>
    </row>
    <row r="277" spans="1:8" x14ac:dyDescent="0.25">
      <c r="A277" s="3">
        <f t="shared" si="4"/>
        <v>276</v>
      </c>
      <c r="B277" s="15">
        <v>1</v>
      </c>
      <c r="C277" s="2" t="s">
        <v>126</v>
      </c>
      <c r="D277" s="2" t="s">
        <v>144</v>
      </c>
      <c r="E277" s="2">
        <v>11</v>
      </c>
      <c r="F277" s="2">
        <v>5</v>
      </c>
      <c r="G277" s="2">
        <f>VLOOKUP(D277,'Precio Etapa Zona '!$A$2:$D$12,4,0)</f>
        <v>20</v>
      </c>
      <c r="H277" s="14">
        <v>300</v>
      </c>
    </row>
    <row r="278" spans="1:8" x14ac:dyDescent="0.25">
      <c r="A278" s="3">
        <f t="shared" si="4"/>
        <v>277</v>
      </c>
      <c r="B278" s="15">
        <v>1</v>
      </c>
      <c r="C278" s="2" t="s">
        <v>126</v>
      </c>
      <c r="D278" s="2" t="s">
        <v>144</v>
      </c>
      <c r="E278" s="2">
        <v>11</v>
      </c>
      <c r="F278" s="2">
        <v>6</v>
      </c>
      <c r="G278" s="2">
        <f>VLOOKUP(D278,'Precio Etapa Zona '!$A$2:$D$12,4,0)</f>
        <v>20</v>
      </c>
      <c r="H278" s="14">
        <v>300</v>
      </c>
    </row>
    <row r="279" spans="1:8" x14ac:dyDescent="0.25">
      <c r="A279" s="3">
        <f t="shared" si="4"/>
        <v>278</v>
      </c>
      <c r="B279" s="15">
        <v>1</v>
      </c>
      <c r="C279" s="2" t="s">
        <v>126</v>
      </c>
      <c r="D279" s="2" t="s">
        <v>144</v>
      </c>
      <c r="E279" s="2">
        <v>11</v>
      </c>
      <c r="F279" s="2">
        <v>7</v>
      </c>
      <c r="G279" s="2">
        <f>VLOOKUP(D279,'Precio Etapa Zona '!$A$2:$D$12,4,0)</f>
        <v>20</v>
      </c>
      <c r="H279" s="14">
        <v>300</v>
      </c>
    </row>
    <row r="280" spans="1:8" x14ac:dyDescent="0.25">
      <c r="A280" s="3">
        <f t="shared" si="4"/>
        <v>279</v>
      </c>
      <c r="B280" s="15">
        <v>1</v>
      </c>
      <c r="C280" s="2" t="s">
        <v>126</v>
      </c>
      <c r="D280" s="2" t="s">
        <v>144</v>
      </c>
      <c r="E280" s="2">
        <v>11</v>
      </c>
      <c r="F280" s="2">
        <v>8</v>
      </c>
      <c r="G280" s="2">
        <f>VLOOKUP(D280,'Precio Etapa Zona '!$A$2:$D$12,4,0)</f>
        <v>20</v>
      </c>
      <c r="H280" s="14">
        <v>300</v>
      </c>
    </row>
    <row r="281" spans="1:8" x14ac:dyDescent="0.25">
      <c r="A281" s="3">
        <f t="shared" si="4"/>
        <v>280</v>
      </c>
      <c r="B281" s="15">
        <v>1</v>
      </c>
      <c r="C281" s="2" t="s">
        <v>126</v>
      </c>
      <c r="D281" s="2" t="s">
        <v>144</v>
      </c>
      <c r="E281" s="2">
        <v>11</v>
      </c>
      <c r="F281" s="2">
        <v>9</v>
      </c>
      <c r="G281" s="2">
        <f>VLOOKUP(D281,'Precio Etapa Zona '!$A$2:$D$12,4,0)</f>
        <v>20</v>
      </c>
      <c r="H281" s="14">
        <v>300</v>
      </c>
    </row>
    <row r="282" spans="1:8" x14ac:dyDescent="0.25">
      <c r="A282" s="3">
        <f t="shared" si="4"/>
        <v>281</v>
      </c>
      <c r="B282" s="15">
        <v>1</v>
      </c>
      <c r="C282" s="2" t="s">
        <v>126</v>
      </c>
      <c r="D282" s="2" t="s">
        <v>144</v>
      </c>
      <c r="E282" s="2">
        <v>11</v>
      </c>
      <c r="F282" s="2">
        <v>10</v>
      </c>
      <c r="G282" s="2">
        <f>VLOOKUP(D282,'Precio Etapa Zona '!$A$2:$D$12,4,0)</f>
        <v>20</v>
      </c>
      <c r="H282" s="14">
        <v>300</v>
      </c>
    </row>
    <row r="283" spans="1:8" x14ac:dyDescent="0.25">
      <c r="A283" s="3">
        <f t="shared" si="4"/>
        <v>282</v>
      </c>
      <c r="B283" s="15">
        <v>1</v>
      </c>
      <c r="C283" s="2" t="s">
        <v>126</v>
      </c>
      <c r="D283" s="2" t="s">
        <v>144</v>
      </c>
      <c r="E283" s="2">
        <v>11</v>
      </c>
      <c r="F283" s="2">
        <v>11</v>
      </c>
      <c r="G283" s="2">
        <f>VLOOKUP(D283,'Precio Etapa Zona '!$A$2:$D$12,4,0)</f>
        <v>20</v>
      </c>
      <c r="H283" s="14">
        <v>300</v>
      </c>
    </row>
    <row r="284" spans="1:8" x14ac:dyDescent="0.25">
      <c r="A284" s="3">
        <f t="shared" si="4"/>
        <v>283</v>
      </c>
      <c r="B284" s="15">
        <v>1</v>
      </c>
      <c r="C284" s="2" t="s">
        <v>126</v>
      </c>
      <c r="D284" s="2" t="s">
        <v>144</v>
      </c>
      <c r="E284" s="2">
        <v>11</v>
      </c>
      <c r="F284" s="2">
        <v>12</v>
      </c>
      <c r="G284" s="2">
        <f>VLOOKUP(D284,'Precio Etapa Zona '!$A$2:$D$12,4,0)</f>
        <v>20</v>
      </c>
      <c r="H284" s="14">
        <v>300</v>
      </c>
    </row>
    <row r="285" spans="1:8" x14ac:dyDescent="0.25">
      <c r="A285" s="3">
        <f t="shared" si="4"/>
        <v>284</v>
      </c>
      <c r="B285" s="15">
        <v>1</v>
      </c>
      <c r="C285" s="2" t="s">
        <v>126</v>
      </c>
      <c r="D285" s="2" t="s">
        <v>144</v>
      </c>
      <c r="E285" s="2">
        <v>11</v>
      </c>
      <c r="F285" s="2">
        <v>13</v>
      </c>
      <c r="G285" s="2">
        <f>VLOOKUP(D285,'Precio Etapa Zona '!$A$2:$D$12,4,0)</f>
        <v>20</v>
      </c>
      <c r="H285" s="14">
        <v>300</v>
      </c>
    </row>
    <row r="286" spans="1:8" x14ac:dyDescent="0.25">
      <c r="A286" s="3">
        <f t="shared" si="4"/>
        <v>285</v>
      </c>
      <c r="B286" s="15">
        <v>1</v>
      </c>
      <c r="C286" s="2" t="s">
        <v>126</v>
      </c>
      <c r="D286" s="2" t="s">
        <v>144</v>
      </c>
      <c r="E286" s="2">
        <v>11</v>
      </c>
      <c r="F286" s="2">
        <v>14</v>
      </c>
      <c r="G286" s="2">
        <f>VLOOKUP(D286,'Precio Etapa Zona '!$A$2:$D$12,4,0)</f>
        <v>20</v>
      </c>
      <c r="H286" s="14">
        <v>300</v>
      </c>
    </row>
    <row r="287" spans="1:8" x14ac:dyDescent="0.25">
      <c r="A287" s="3">
        <f t="shared" si="4"/>
        <v>286</v>
      </c>
      <c r="B287" s="15">
        <v>1</v>
      </c>
      <c r="C287" s="2" t="s">
        <v>126</v>
      </c>
      <c r="D287" s="2" t="s">
        <v>144</v>
      </c>
      <c r="E287" s="2">
        <v>11</v>
      </c>
      <c r="F287" s="2">
        <v>15</v>
      </c>
      <c r="G287" s="2">
        <f>VLOOKUP(D287,'Precio Etapa Zona '!$A$2:$D$12,4,0)</f>
        <v>20</v>
      </c>
      <c r="H287" s="14">
        <v>299.69</v>
      </c>
    </row>
    <row r="288" spans="1:8" x14ac:dyDescent="0.25">
      <c r="A288" s="3">
        <f t="shared" si="4"/>
        <v>287</v>
      </c>
      <c r="B288" s="15">
        <v>1</v>
      </c>
      <c r="C288" s="2" t="s">
        <v>126</v>
      </c>
      <c r="D288" s="2" t="s">
        <v>144</v>
      </c>
      <c r="E288" s="2">
        <v>11</v>
      </c>
      <c r="F288" s="2">
        <v>16</v>
      </c>
      <c r="G288" s="2">
        <f>VLOOKUP(D288,'Precio Etapa Zona '!$A$2:$D$12,4,0)</f>
        <v>20</v>
      </c>
      <c r="H288" s="14">
        <v>449.24</v>
      </c>
    </row>
    <row r="289" spans="1:8" x14ac:dyDescent="0.25">
      <c r="A289" s="3">
        <f t="shared" si="4"/>
        <v>288</v>
      </c>
      <c r="B289" s="15">
        <v>1</v>
      </c>
      <c r="C289" s="2" t="s">
        <v>126</v>
      </c>
      <c r="D289" s="2" t="s">
        <v>144</v>
      </c>
      <c r="E289" s="2">
        <v>11</v>
      </c>
      <c r="F289" s="2">
        <v>17</v>
      </c>
      <c r="G289" s="2">
        <f>VLOOKUP(D289,'Precio Etapa Zona '!$A$2:$D$12,4,0)</f>
        <v>20</v>
      </c>
      <c r="H289" s="14">
        <v>438.27</v>
      </c>
    </row>
    <row r="290" spans="1:8" x14ac:dyDescent="0.25">
      <c r="A290" s="3">
        <f t="shared" si="4"/>
        <v>289</v>
      </c>
      <c r="B290" s="15">
        <v>1</v>
      </c>
      <c r="C290" s="2" t="s">
        <v>125</v>
      </c>
      <c r="D290" s="2" t="s">
        <v>141</v>
      </c>
      <c r="E290" s="2">
        <v>11</v>
      </c>
      <c r="F290" s="2">
        <v>18</v>
      </c>
      <c r="G290" s="2">
        <f>VLOOKUP(D290,'Precio Etapa Zona '!$A$2:$D$12,4,0)</f>
        <v>15</v>
      </c>
      <c r="H290" s="14">
        <v>300</v>
      </c>
    </row>
    <row r="291" spans="1:8" x14ac:dyDescent="0.25">
      <c r="A291" s="3">
        <f t="shared" si="4"/>
        <v>290</v>
      </c>
      <c r="B291" s="15">
        <v>1</v>
      </c>
      <c r="C291" s="2" t="s">
        <v>125</v>
      </c>
      <c r="D291" s="2" t="s">
        <v>141</v>
      </c>
      <c r="E291" s="2">
        <v>11</v>
      </c>
      <c r="F291" s="2">
        <v>19</v>
      </c>
      <c r="G291" s="2">
        <f>VLOOKUP(D291,'Precio Etapa Zona '!$A$2:$D$12,4,0)</f>
        <v>15</v>
      </c>
      <c r="H291" s="14">
        <v>300</v>
      </c>
    </row>
    <row r="292" spans="1:8" x14ac:dyDescent="0.25">
      <c r="A292" s="3">
        <f t="shared" si="4"/>
        <v>291</v>
      </c>
      <c r="B292" s="15">
        <v>1</v>
      </c>
      <c r="C292" s="2" t="s">
        <v>125</v>
      </c>
      <c r="D292" s="2" t="s">
        <v>141</v>
      </c>
      <c r="E292" s="2">
        <v>11</v>
      </c>
      <c r="F292" s="2">
        <v>20</v>
      </c>
      <c r="G292" s="2">
        <f>VLOOKUP(D292,'Precio Etapa Zona '!$A$2:$D$12,4,0)</f>
        <v>15</v>
      </c>
      <c r="H292" s="14">
        <v>300</v>
      </c>
    </row>
    <row r="293" spans="1:8" x14ac:dyDescent="0.25">
      <c r="A293" s="3">
        <f t="shared" si="4"/>
        <v>292</v>
      </c>
      <c r="B293" s="15">
        <v>1</v>
      </c>
      <c r="C293" s="2" t="s">
        <v>125</v>
      </c>
      <c r="D293" s="2" t="s">
        <v>141</v>
      </c>
      <c r="E293" s="2">
        <v>11</v>
      </c>
      <c r="F293" s="2">
        <v>21</v>
      </c>
      <c r="G293" s="2">
        <f>VLOOKUP(D293,'Precio Etapa Zona '!$A$2:$D$12,4,0)</f>
        <v>15</v>
      </c>
      <c r="H293" s="14">
        <v>300</v>
      </c>
    </row>
    <row r="294" spans="1:8" x14ac:dyDescent="0.25">
      <c r="A294" s="3">
        <f t="shared" si="4"/>
        <v>293</v>
      </c>
      <c r="B294" s="15">
        <v>1</v>
      </c>
      <c r="C294" s="2" t="s">
        <v>125</v>
      </c>
      <c r="D294" s="2" t="s">
        <v>141</v>
      </c>
      <c r="E294" s="2">
        <v>11</v>
      </c>
      <c r="F294" s="2">
        <v>22</v>
      </c>
      <c r="G294" s="2">
        <f>VLOOKUP(D294,'Precio Etapa Zona '!$A$2:$D$12,4,0)</f>
        <v>15</v>
      </c>
      <c r="H294" s="14">
        <v>300</v>
      </c>
    </row>
    <row r="295" spans="1:8" x14ac:dyDescent="0.25">
      <c r="A295" s="3">
        <f t="shared" si="4"/>
        <v>294</v>
      </c>
      <c r="B295" s="15">
        <v>1</v>
      </c>
      <c r="C295" s="2" t="s">
        <v>125</v>
      </c>
      <c r="D295" s="2" t="s">
        <v>141</v>
      </c>
      <c r="E295" s="2">
        <v>11</v>
      </c>
      <c r="F295" s="2">
        <v>23</v>
      </c>
      <c r="G295" s="2">
        <f>VLOOKUP(D295,'Precio Etapa Zona '!$A$2:$D$12,4,0)</f>
        <v>15</v>
      </c>
      <c r="H295" s="14">
        <v>300</v>
      </c>
    </row>
    <row r="296" spans="1:8" x14ac:dyDescent="0.25">
      <c r="A296" s="3">
        <f t="shared" si="4"/>
        <v>295</v>
      </c>
      <c r="B296" s="15">
        <v>1</v>
      </c>
      <c r="C296" s="2" t="s">
        <v>125</v>
      </c>
      <c r="D296" s="2" t="s">
        <v>141</v>
      </c>
      <c r="E296" s="2">
        <v>11</v>
      </c>
      <c r="F296" s="2">
        <v>24</v>
      </c>
      <c r="G296" s="2">
        <f>VLOOKUP(D296,'Precio Etapa Zona '!$A$2:$D$12,4,0)</f>
        <v>15</v>
      </c>
      <c r="H296" s="14">
        <v>300</v>
      </c>
    </row>
    <row r="297" spans="1:8" x14ac:dyDescent="0.25">
      <c r="A297" s="3">
        <f t="shared" si="4"/>
        <v>296</v>
      </c>
      <c r="B297" s="15">
        <v>1</v>
      </c>
      <c r="C297" s="2" t="s">
        <v>125</v>
      </c>
      <c r="D297" s="2" t="s">
        <v>141</v>
      </c>
      <c r="E297" s="2">
        <v>11</v>
      </c>
      <c r="F297" s="2">
        <v>25</v>
      </c>
      <c r="G297" s="2">
        <f>VLOOKUP(D297,'Precio Etapa Zona '!$A$2:$D$12,4,0)</f>
        <v>15</v>
      </c>
      <c r="H297" s="14">
        <v>300</v>
      </c>
    </row>
    <row r="298" spans="1:8" x14ac:dyDescent="0.25">
      <c r="A298" s="3">
        <f t="shared" si="4"/>
        <v>297</v>
      </c>
      <c r="B298" s="15">
        <v>1</v>
      </c>
      <c r="C298" s="2" t="s">
        <v>125</v>
      </c>
      <c r="D298" s="2" t="s">
        <v>141</v>
      </c>
      <c r="E298" s="2">
        <v>11</v>
      </c>
      <c r="F298" s="2">
        <v>26</v>
      </c>
      <c r="G298" s="2">
        <f>VLOOKUP(D298,'Precio Etapa Zona '!$A$2:$D$12,4,0)</f>
        <v>15</v>
      </c>
      <c r="H298" s="14">
        <v>300</v>
      </c>
    </row>
    <row r="299" spans="1:8" x14ac:dyDescent="0.25">
      <c r="A299" s="3">
        <f t="shared" si="4"/>
        <v>298</v>
      </c>
      <c r="B299" s="15">
        <v>1</v>
      </c>
      <c r="C299" s="2" t="s">
        <v>125</v>
      </c>
      <c r="D299" s="2" t="s">
        <v>141</v>
      </c>
      <c r="E299" s="2">
        <v>11</v>
      </c>
      <c r="F299" s="2">
        <v>27</v>
      </c>
      <c r="G299" s="2">
        <f>VLOOKUP(D299,'Precio Etapa Zona '!$A$2:$D$12,4,0)</f>
        <v>15</v>
      </c>
      <c r="H299" s="14">
        <v>300</v>
      </c>
    </row>
    <row r="300" spans="1:8" x14ac:dyDescent="0.25">
      <c r="A300" s="3">
        <f t="shared" si="4"/>
        <v>299</v>
      </c>
      <c r="B300" s="15">
        <v>1</v>
      </c>
      <c r="C300" s="2" t="s">
        <v>125</v>
      </c>
      <c r="D300" s="2" t="s">
        <v>141</v>
      </c>
      <c r="E300" s="2">
        <v>11</v>
      </c>
      <c r="F300" s="2">
        <v>28</v>
      </c>
      <c r="G300" s="2">
        <f>VLOOKUP(D300,'Precio Etapa Zona '!$A$2:$D$12,4,0)</f>
        <v>15</v>
      </c>
      <c r="H300" s="14">
        <v>300</v>
      </c>
    </row>
    <row r="301" spans="1:8" x14ac:dyDescent="0.25">
      <c r="A301" s="3">
        <f t="shared" si="4"/>
        <v>300</v>
      </c>
      <c r="B301" s="15">
        <v>1</v>
      </c>
      <c r="C301" s="2" t="s">
        <v>125</v>
      </c>
      <c r="D301" s="2" t="s">
        <v>141</v>
      </c>
      <c r="E301" s="2">
        <v>11</v>
      </c>
      <c r="F301" s="2">
        <v>29</v>
      </c>
      <c r="G301" s="2">
        <f>VLOOKUP(D301,'Precio Etapa Zona '!$A$2:$D$12,4,0)</f>
        <v>15</v>
      </c>
      <c r="H301" s="14">
        <v>300</v>
      </c>
    </row>
    <row r="302" spans="1:8" x14ac:dyDescent="0.25">
      <c r="A302" s="3">
        <f t="shared" si="4"/>
        <v>301</v>
      </c>
      <c r="B302" s="15">
        <v>1</v>
      </c>
      <c r="C302" s="2" t="s">
        <v>125</v>
      </c>
      <c r="D302" s="2" t="s">
        <v>141</v>
      </c>
      <c r="E302" s="2">
        <v>11</v>
      </c>
      <c r="F302" s="2">
        <v>30</v>
      </c>
      <c r="G302" s="2">
        <f>VLOOKUP(D302,'Precio Etapa Zona '!$A$2:$D$12,4,0)</f>
        <v>15</v>
      </c>
      <c r="H302" s="14">
        <v>300</v>
      </c>
    </row>
    <row r="303" spans="1:8" x14ac:dyDescent="0.25">
      <c r="A303" s="3">
        <f t="shared" si="4"/>
        <v>302</v>
      </c>
      <c r="B303" s="15">
        <v>1</v>
      </c>
      <c r="C303" s="2" t="s">
        <v>125</v>
      </c>
      <c r="D303" s="2" t="s">
        <v>141</v>
      </c>
      <c r="E303" s="2">
        <v>11</v>
      </c>
      <c r="F303" s="2">
        <v>31</v>
      </c>
      <c r="G303" s="2">
        <f>VLOOKUP(D303,'Precio Etapa Zona '!$A$2:$D$12,4,0)</f>
        <v>15</v>
      </c>
      <c r="H303" s="14">
        <v>300</v>
      </c>
    </row>
    <row r="304" spans="1:8" x14ac:dyDescent="0.25">
      <c r="A304" s="3">
        <f t="shared" si="4"/>
        <v>303</v>
      </c>
      <c r="B304" s="15">
        <v>1</v>
      </c>
      <c r="C304" s="2" t="s">
        <v>125</v>
      </c>
      <c r="D304" s="2" t="s">
        <v>141</v>
      </c>
      <c r="E304" s="2">
        <v>11</v>
      </c>
      <c r="F304" s="2">
        <v>32</v>
      </c>
      <c r="G304" s="2">
        <f>VLOOKUP(D304,'Precio Etapa Zona '!$A$2:$D$12,4,0)</f>
        <v>15</v>
      </c>
      <c r="H304" s="14">
        <v>300</v>
      </c>
    </row>
    <row r="305" spans="1:8" x14ac:dyDescent="0.25">
      <c r="A305" s="3">
        <f t="shared" si="4"/>
        <v>304</v>
      </c>
      <c r="B305" s="15">
        <v>1</v>
      </c>
      <c r="C305" s="2" t="s">
        <v>126</v>
      </c>
      <c r="D305" s="2" t="s">
        <v>144</v>
      </c>
      <c r="E305" s="2">
        <v>12</v>
      </c>
      <c r="F305" s="2">
        <v>1</v>
      </c>
      <c r="G305" s="2">
        <f>VLOOKUP(D305,'Precio Etapa Zona '!$A$2:$D$12,4,0)</f>
        <v>20</v>
      </c>
      <c r="H305" s="14">
        <v>432.61</v>
      </c>
    </row>
    <row r="306" spans="1:8" x14ac:dyDescent="0.25">
      <c r="A306" s="3">
        <f t="shared" si="4"/>
        <v>305</v>
      </c>
      <c r="B306" s="15">
        <v>1</v>
      </c>
      <c r="C306" s="2" t="s">
        <v>125</v>
      </c>
      <c r="D306" s="2" t="s">
        <v>141</v>
      </c>
      <c r="E306" s="2">
        <v>12</v>
      </c>
      <c r="F306" s="2">
        <v>2</v>
      </c>
      <c r="G306" s="2">
        <f>VLOOKUP(D306,'Precio Etapa Zona '!$A$2:$D$12,4,0)</f>
        <v>15</v>
      </c>
      <c r="H306" s="14">
        <v>439.48</v>
      </c>
    </row>
    <row r="307" spans="1:8" x14ac:dyDescent="0.25">
      <c r="A307" s="3">
        <f t="shared" si="4"/>
        <v>306</v>
      </c>
      <c r="B307" s="15">
        <v>1</v>
      </c>
      <c r="C307" s="2" t="s">
        <v>125</v>
      </c>
      <c r="D307" s="2" t="s">
        <v>141</v>
      </c>
      <c r="E307" s="2">
        <v>12</v>
      </c>
      <c r="F307" s="2">
        <v>3</v>
      </c>
      <c r="G307" s="2">
        <f>VLOOKUP(D307,'Precio Etapa Zona '!$A$2:$D$12,4,0)</f>
        <v>15</v>
      </c>
      <c r="H307" s="14">
        <v>300</v>
      </c>
    </row>
    <row r="308" spans="1:8" x14ac:dyDescent="0.25">
      <c r="A308" s="3">
        <f t="shared" si="4"/>
        <v>307</v>
      </c>
      <c r="B308" s="15">
        <v>1</v>
      </c>
      <c r="C308" s="2" t="s">
        <v>125</v>
      </c>
      <c r="D308" s="2" t="s">
        <v>141</v>
      </c>
      <c r="E308" s="2">
        <v>12</v>
      </c>
      <c r="F308" s="2">
        <v>4</v>
      </c>
      <c r="G308" s="2">
        <f>VLOOKUP(D308,'Precio Etapa Zona '!$A$2:$D$12,4,0)</f>
        <v>15</v>
      </c>
      <c r="H308" s="14">
        <v>300</v>
      </c>
    </row>
    <row r="309" spans="1:8" x14ac:dyDescent="0.25">
      <c r="A309" s="3">
        <f t="shared" si="4"/>
        <v>308</v>
      </c>
      <c r="B309" s="15">
        <v>1</v>
      </c>
      <c r="C309" s="2" t="s">
        <v>125</v>
      </c>
      <c r="D309" s="2" t="s">
        <v>141</v>
      </c>
      <c r="E309" s="2">
        <v>12</v>
      </c>
      <c r="F309" s="2">
        <v>5</v>
      </c>
      <c r="G309" s="2">
        <f>VLOOKUP(D309,'Precio Etapa Zona '!$A$2:$D$12,4,0)</f>
        <v>15</v>
      </c>
      <c r="H309" s="14">
        <v>300</v>
      </c>
    </row>
    <row r="310" spans="1:8" x14ac:dyDescent="0.25">
      <c r="A310" s="3">
        <f t="shared" si="4"/>
        <v>309</v>
      </c>
      <c r="B310" s="15">
        <v>1</v>
      </c>
      <c r="C310" s="2" t="s">
        <v>125</v>
      </c>
      <c r="D310" s="2" t="s">
        <v>141</v>
      </c>
      <c r="E310" s="2">
        <v>12</v>
      </c>
      <c r="F310" s="2">
        <v>6</v>
      </c>
      <c r="G310" s="2">
        <f>VLOOKUP(D310,'Precio Etapa Zona '!$A$2:$D$12,4,0)</f>
        <v>15</v>
      </c>
      <c r="H310" s="14">
        <v>300</v>
      </c>
    </row>
    <row r="311" spans="1:8" x14ac:dyDescent="0.25">
      <c r="A311" s="3">
        <f t="shared" si="4"/>
        <v>310</v>
      </c>
      <c r="B311" s="15">
        <v>1</v>
      </c>
      <c r="C311" s="2" t="s">
        <v>125</v>
      </c>
      <c r="D311" s="2" t="s">
        <v>141</v>
      </c>
      <c r="E311" s="2">
        <v>12</v>
      </c>
      <c r="F311" s="2">
        <v>7</v>
      </c>
      <c r="G311" s="2">
        <f>VLOOKUP(D311,'Precio Etapa Zona '!$A$2:$D$12,4,0)</f>
        <v>15</v>
      </c>
      <c r="H311" s="14">
        <v>300</v>
      </c>
    </row>
    <row r="312" spans="1:8" x14ac:dyDescent="0.25">
      <c r="A312" s="3">
        <f t="shared" si="4"/>
        <v>311</v>
      </c>
      <c r="B312" s="15">
        <v>1</v>
      </c>
      <c r="C312" s="2" t="s">
        <v>125</v>
      </c>
      <c r="D312" s="2" t="s">
        <v>141</v>
      </c>
      <c r="E312" s="2">
        <v>12</v>
      </c>
      <c r="F312" s="2">
        <v>8</v>
      </c>
      <c r="G312" s="2">
        <f>VLOOKUP(D312,'Precio Etapa Zona '!$A$2:$D$12,4,0)</f>
        <v>15</v>
      </c>
      <c r="H312" s="14">
        <v>300</v>
      </c>
    </row>
    <row r="313" spans="1:8" x14ac:dyDescent="0.25">
      <c r="A313" s="3">
        <f t="shared" si="4"/>
        <v>312</v>
      </c>
      <c r="B313" s="15">
        <v>1</v>
      </c>
      <c r="C313" s="2" t="s">
        <v>125</v>
      </c>
      <c r="D313" s="2" t="s">
        <v>141</v>
      </c>
      <c r="E313" s="2">
        <v>12</v>
      </c>
      <c r="F313" s="2">
        <v>9</v>
      </c>
      <c r="G313" s="2">
        <f>VLOOKUP(D313,'Precio Etapa Zona '!$A$2:$D$12,4,0)</f>
        <v>15</v>
      </c>
      <c r="H313" s="14">
        <v>300</v>
      </c>
    </row>
    <row r="314" spans="1:8" x14ac:dyDescent="0.25">
      <c r="A314" s="3">
        <f t="shared" si="4"/>
        <v>313</v>
      </c>
      <c r="B314" s="15">
        <v>1</v>
      </c>
      <c r="C314" s="2" t="s">
        <v>125</v>
      </c>
      <c r="D314" s="2" t="s">
        <v>141</v>
      </c>
      <c r="E314" s="2">
        <v>12</v>
      </c>
      <c r="F314" s="2">
        <v>10</v>
      </c>
      <c r="G314" s="2">
        <f>VLOOKUP(D314,'Precio Etapa Zona '!$A$2:$D$12,4,0)</f>
        <v>15</v>
      </c>
      <c r="H314" s="14">
        <v>300</v>
      </c>
    </row>
    <row r="315" spans="1:8" x14ac:dyDescent="0.25">
      <c r="A315" s="3">
        <f t="shared" si="4"/>
        <v>314</v>
      </c>
      <c r="B315" s="15">
        <v>1</v>
      </c>
      <c r="C315" s="2" t="s">
        <v>125</v>
      </c>
      <c r="D315" s="2" t="s">
        <v>141</v>
      </c>
      <c r="E315" s="2">
        <v>12</v>
      </c>
      <c r="F315" s="2">
        <v>11</v>
      </c>
      <c r="G315" s="2">
        <f>VLOOKUP(D315,'Precio Etapa Zona '!$A$2:$D$12,4,0)</f>
        <v>15</v>
      </c>
      <c r="H315" s="14">
        <v>300</v>
      </c>
    </row>
    <row r="316" spans="1:8" x14ac:dyDescent="0.25">
      <c r="A316" s="3">
        <f t="shared" si="4"/>
        <v>315</v>
      </c>
      <c r="B316" s="15">
        <v>1</v>
      </c>
      <c r="C316" s="2" t="s">
        <v>125</v>
      </c>
      <c r="D316" s="2" t="s">
        <v>141</v>
      </c>
      <c r="E316" s="2">
        <v>12</v>
      </c>
      <c r="F316" s="2">
        <v>12</v>
      </c>
      <c r="G316" s="2">
        <f>VLOOKUP(D316,'Precio Etapa Zona '!$A$2:$D$12,4,0)</f>
        <v>15</v>
      </c>
      <c r="H316" s="14">
        <v>300</v>
      </c>
    </row>
    <row r="317" spans="1:8" x14ac:dyDescent="0.25">
      <c r="A317" s="3">
        <f t="shared" si="4"/>
        <v>316</v>
      </c>
      <c r="B317" s="15">
        <v>1</v>
      </c>
      <c r="C317" s="2" t="s">
        <v>125</v>
      </c>
      <c r="D317" s="2" t="s">
        <v>141</v>
      </c>
      <c r="E317" s="2">
        <v>12</v>
      </c>
      <c r="F317" s="2">
        <v>13</v>
      </c>
      <c r="G317" s="2">
        <f>VLOOKUP(D317,'Precio Etapa Zona '!$A$2:$D$12,4,0)</f>
        <v>15</v>
      </c>
      <c r="H317" s="14">
        <v>300</v>
      </c>
    </row>
    <row r="318" spans="1:8" x14ac:dyDescent="0.25">
      <c r="A318" s="3">
        <f t="shared" si="4"/>
        <v>317</v>
      </c>
      <c r="B318" s="15">
        <v>1</v>
      </c>
      <c r="C318" s="2" t="s">
        <v>125</v>
      </c>
      <c r="D318" s="2" t="s">
        <v>141</v>
      </c>
      <c r="E318" s="2">
        <v>12</v>
      </c>
      <c r="F318" s="2">
        <v>14</v>
      </c>
      <c r="G318" s="2">
        <f>VLOOKUP(D318,'Precio Etapa Zona '!$A$2:$D$12,4,0)</f>
        <v>15</v>
      </c>
      <c r="H318" s="14">
        <v>300</v>
      </c>
    </row>
    <row r="319" spans="1:8" x14ac:dyDescent="0.25">
      <c r="A319" s="3">
        <f t="shared" si="4"/>
        <v>318</v>
      </c>
      <c r="B319" s="15">
        <v>1</v>
      </c>
      <c r="C319" s="2" t="s">
        <v>125</v>
      </c>
      <c r="D319" s="2" t="s">
        <v>141</v>
      </c>
      <c r="E319" s="2">
        <v>12</v>
      </c>
      <c r="F319" s="2">
        <v>15</v>
      </c>
      <c r="G319" s="2">
        <f>VLOOKUP(D319,'Precio Etapa Zona '!$A$2:$D$12,4,0)</f>
        <v>15</v>
      </c>
      <c r="H319" s="14">
        <v>300</v>
      </c>
    </row>
    <row r="320" spans="1:8" x14ac:dyDescent="0.25">
      <c r="A320" s="3">
        <f t="shared" si="4"/>
        <v>319</v>
      </c>
      <c r="B320" s="15">
        <v>1</v>
      </c>
      <c r="C320" s="2" t="s">
        <v>125</v>
      </c>
      <c r="D320" s="2" t="s">
        <v>141</v>
      </c>
      <c r="E320" s="2">
        <v>12</v>
      </c>
      <c r="F320" s="2">
        <v>16</v>
      </c>
      <c r="G320" s="2">
        <f>VLOOKUP(D320,'Precio Etapa Zona '!$A$2:$D$12,4,0)</f>
        <v>15</v>
      </c>
      <c r="H320" s="14">
        <v>300</v>
      </c>
    </row>
    <row r="321" spans="1:8" x14ac:dyDescent="0.25">
      <c r="A321" s="3">
        <f t="shared" si="4"/>
        <v>320</v>
      </c>
      <c r="B321" s="15">
        <v>1</v>
      </c>
      <c r="C321" s="2" t="s">
        <v>125</v>
      </c>
      <c r="D321" s="2" t="s">
        <v>141</v>
      </c>
      <c r="E321" s="2">
        <v>12</v>
      </c>
      <c r="F321" s="2">
        <v>17</v>
      </c>
      <c r="G321" s="2">
        <f>VLOOKUP(D321,'Precio Etapa Zona '!$A$2:$D$12,4,0)</f>
        <v>15</v>
      </c>
      <c r="H321" s="14">
        <v>300</v>
      </c>
    </row>
    <row r="322" spans="1:8" x14ac:dyDescent="0.25">
      <c r="A322" s="3">
        <f t="shared" si="4"/>
        <v>321</v>
      </c>
      <c r="B322" s="15">
        <v>1</v>
      </c>
      <c r="C322" s="2" t="s">
        <v>125</v>
      </c>
      <c r="D322" s="2" t="s">
        <v>141</v>
      </c>
      <c r="E322" s="2">
        <v>12</v>
      </c>
      <c r="F322" s="2">
        <v>18</v>
      </c>
      <c r="G322" s="2">
        <f>VLOOKUP(D322,'Precio Etapa Zona '!$A$2:$D$12,4,0)</f>
        <v>15</v>
      </c>
      <c r="H322" s="14">
        <v>439.48</v>
      </c>
    </row>
    <row r="323" spans="1:8" x14ac:dyDescent="0.25">
      <c r="A323" s="3">
        <f t="shared" si="4"/>
        <v>322</v>
      </c>
      <c r="B323" s="15">
        <v>1</v>
      </c>
      <c r="C323" s="2" t="s">
        <v>126</v>
      </c>
      <c r="D323" s="2" t="s">
        <v>144</v>
      </c>
      <c r="E323" s="2">
        <v>12</v>
      </c>
      <c r="F323" s="2">
        <v>19</v>
      </c>
      <c r="G323" s="2">
        <f>VLOOKUP(D323,'Precio Etapa Zona '!$A$2:$D$12,4,0)</f>
        <v>20</v>
      </c>
      <c r="H323" s="14">
        <v>432.61</v>
      </c>
    </row>
    <row r="324" spans="1:8" x14ac:dyDescent="0.25">
      <c r="A324" s="3">
        <f t="shared" ref="A324:A387" si="5">A323+1</f>
        <v>323</v>
      </c>
      <c r="B324" s="15">
        <v>1</v>
      </c>
      <c r="C324" s="2" t="s">
        <v>126</v>
      </c>
      <c r="D324" s="2" t="s">
        <v>144</v>
      </c>
      <c r="E324" s="2">
        <v>12</v>
      </c>
      <c r="F324" s="2">
        <v>20</v>
      </c>
      <c r="G324" s="2">
        <f>VLOOKUP(D324,'Precio Etapa Zona '!$A$2:$D$12,4,0)</f>
        <v>20</v>
      </c>
      <c r="H324" s="14">
        <v>300</v>
      </c>
    </row>
    <row r="325" spans="1:8" x14ac:dyDescent="0.25">
      <c r="A325" s="3">
        <f t="shared" si="5"/>
        <v>324</v>
      </c>
      <c r="B325" s="15">
        <v>1</v>
      </c>
      <c r="C325" s="2" t="s">
        <v>126</v>
      </c>
      <c r="D325" s="2" t="s">
        <v>144</v>
      </c>
      <c r="E325" s="2">
        <v>12</v>
      </c>
      <c r="F325" s="2">
        <v>21</v>
      </c>
      <c r="G325" s="2">
        <f>VLOOKUP(D325,'Precio Etapa Zona '!$A$2:$D$12,4,0)</f>
        <v>20</v>
      </c>
      <c r="H325" s="14">
        <v>300</v>
      </c>
    </row>
    <row r="326" spans="1:8" x14ac:dyDescent="0.25">
      <c r="A326" s="3">
        <f t="shared" si="5"/>
        <v>325</v>
      </c>
      <c r="B326" s="15">
        <v>1</v>
      </c>
      <c r="C326" s="2" t="s">
        <v>126</v>
      </c>
      <c r="D326" s="2" t="s">
        <v>144</v>
      </c>
      <c r="E326" s="2">
        <v>12</v>
      </c>
      <c r="F326" s="2">
        <v>22</v>
      </c>
      <c r="G326" s="2">
        <f>VLOOKUP(D326,'Precio Etapa Zona '!$A$2:$D$12,4,0)</f>
        <v>20</v>
      </c>
      <c r="H326" s="14">
        <v>300</v>
      </c>
    </row>
    <row r="327" spans="1:8" x14ac:dyDescent="0.25">
      <c r="A327" s="3">
        <f t="shared" si="5"/>
        <v>326</v>
      </c>
      <c r="B327" s="15">
        <v>1</v>
      </c>
      <c r="C327" s="2" t="s">
        <v>126</v>
      </c>
      <c r="D327" s="2" t="s">
        <v>144</v>
      </c>
      <c r="E327" s="2">
        <v>12</v>
      </c>
      <c r="F327" s="2">
        <v>23</v>
      </c>
      <c r="G327" s="2">
        <f>VLOOKUP(D327,'Precio Etapa Zona '!$A$2:$D$12,4,0)</f>
        <v>20</v>
      </c>
      <c r="H327" s="14">
        <v>300</v>
      </c>
    </row>
    <row r="328" spans="1:8" x14ac:dyDescent="0.25">
      <c r="A328" s="3">
        <f t="shared" si="5"/>
        <v>327</v>
      </c>
      <c r="B328" s="15">
        <v>1</v>
      </c>
      <c r="C328" s="2" t="s">
        <v>126</v>
      </c>
      <c r="D328" s="2" t="s">
        <v>144</v>
      </c>
      <c r="E328" s="2">
        <v>12</v>
      </c>
      <c r="F328" s="2">
        <v>24</v>
      </c>
      <c r="G328" s="2">
        <f>VLOOKUP(D328,'Precio Etapa Zona '!$A$2:$D$12,4,0)</f>
        <v>20</v>
      </c>
      <c r="H328" s="14">
        <v>300</v>
      </c>
    </row>
    <row r="329" spans="1:8" x14ac:dyDescent="0.25">
      <c r="A329" s="3">
        <f t="shared" si="5"/>
        <v>328</v>
      </c>
      <c r="B329" s="15">
        <v>1</v>
      </c>
      <c r="C329" s="2" t="s">
        <v>126</v>
      </c>
      <c r="D329" s="2" t="s">
        <v>144</v>
      </c>
      <c r="E329" s="2">
        <v>12</v>
      </c>
      <c r="F329" s="2">
        <v>25</v>
      </c>
      <c r="G329" s="2">
        <f>VLOOKUP(D329,'Precio Etapa Zona '!$A$2:$D$12,4,0)</f>
        <v>20</v>
      </c>
      <c r="H329" s="14">
        <v>300</v>
      </c>
    </row>
    <row r="330" spans="1:8" x14ac:dyDescent="0.25">
      <c r="A330" s="3">
        <f t="shared" si="5"/>
        <v>329</v>
      </c>
      <c r="B330" s="15">
        <v>1</v>
      </c>
      <c r="C330" s="2" t="s">
        <v>126</v>
      </c>
      <c r="D330" s="2" t="s">
        <v>144</v>
      </c>
      <c r="E330" s="2">
        <v>12</v>
      </c>
      <c r="F330" s="2">
        <v>26</v>
      </c>
      <c r="G330" s="2">
        <f>VLOOKUP(D330,'Precio Etapa Zona '!$A$2:$D$12,4,0)</f>
        <v>20</v>
      </c>
      <c r="H330" s="14">
        <v>300</v>
      </c>
    </row>
    <row r="331" spans="1:8" x14ac:dyDescent="0.25">
      <c r="A331" s="3">
        <f t="shared" si="5"/>
        <v>330</v>
      </c>
      <c r="B331" s="15">
        <v>1</v>
      </c>
      <c r="C331" s="2" t="s">
        <v>126</v>
      </c>
      <c r="D331" s="2" t="s">
        <v>144</v>
      </c>
      <c r="E331" s="2">
        <v>12</v>
      </c>
      <c r="F331" s="2">
        <v>27</v>
      </c>
      <c r="G331" s="2">
        <f>VLOOKUP(D331,'Precio Etapa Zona '!$A$2:$D$12,4,0)</f>
        <v>20</v>
      </c>
      <c r="H331" s="14">
        <v>300</v>
      </c>
    </row>
    <row r="332" spans="1:8" x14ac:dyDescent="0.25">
      <c r="A332" s="3">
        <f t="shared" si="5"/>
        <v>331</v>
      </c>
      <c r="B332" s="15">
        <v>1</v>
      </c>
      <c r="C332" s="2" t="s">
        <v>126</v>
      </c>
      <c r="D332" s="2" t="s">
        <v>144</v>
      </c>
      <c r="E332" s="2">
        <v>12</v>
      </c>
      <c r="F332" s="2">
        <v>28</v>
      </c>
      <c r="G332" s="2">
        <f>VLOOKUP(D332,'Precio Etapa Zona '!$A$2:$D$12,4,0)</f>
        <v>20</v>
      </c>
      <c r="H332" s="14">
        <v>300</v>
      </c>
    </row>
    <row r="333" spans="1:8" x14ac:dyDescent="0.25">
      <c r="A333" s="3">
        <f t="shared" si="5"/>
        <v>332</v>
      </c>
      <c r="B333" s="15">
        <v>1</v>
      </c>
      <c r="C333" s="2" t="s">
        <v>126</v>
      </c>
      <c r="D333" s="2" t="s">
        <v>144</v>
      </c>
      <c r="E333" s="2">
        <v>12</v>
      </c>
      <c r="F333" s="2">
        <v>29</v>
      </c>
      <c r="G333" s="2">
        <f>VLOOKUP(D333,'Precio Etapa Zona '!$A$2:$D$12,4,0)</f>
        <v>20</v>
      </c>
      <c r="H333" s="14">
        <v>300</v>
      </c>
    </row>
    <row r="334" spans="1:8" x14ac:dyDescent="0.25">
      <c r="A334" s="3">
        <f t="shared" si="5"/>
        <v>333</v>
      </c>
      <c r="B334" s="15">
        <v>1</v>
      </c>
      <c r="C334" s="2" t="s">
        <v>126</v>
      </c>
      <c r="D334" s="2" t="s">
        <v>144</v>
      </c>
      <c r="E334" s="2">
        <v>12</v>
      </c>
      <c r="F334" s="2">
        <v>30</v>
      </c>
      <c r="G334" s="2">
        <f>VLOOKUP(D334,'Precio Etapa Zona '!$A$2:$D$12,4,0)</f>
        <v>20</v>
      </c>
      <c r="H334" s="14">
        <v>300</v>
      </c>
    </row>
    <row r="335" spans="1:8" x14ac:dyDescent="0.25">
      <c r="A335" s="3">
        <f t="shared" si="5"/>
        <v>334</v>
      </c>
      <c r="B335" s="15">
        <v>1</v>
      </c>
      <c r="C335" s="2" t="s">
        <v>126</v>
      </c>
      <c r="D335" s="2" t="s">
        <v>144</v>
      </c>
      <c r="E335" s="2">
        <v>12</v>
      </c>
      <c r="F335" s="2">
        <v>31</v>
      </c>
      <c r="G335" s="2">
        <f>VLOOKUP(D335,'Precio Etapa Zona '!$A$2:$D$12,4,0)</f>
        <v>20</v>
      </c>
      <c r="H335" s="14">
        <v>300</v>
      </c>
    </row>
    <row r="336" spans="1:8" x14ac:dyDescent="0.25">
      <c r="A336" s="3">
        <f t="shared" si="5"/>
        <v>335</v>
      </c>
      <c r="B336" s="15">
        <v>1</v>
      </c>
      <c r="C336" s="2" t="s">
        <v>126</v>
      </c>
      <c r="D336" s="2" t="s">
        <v>144</v>
      </c>
      <c r="E336" s="2">
        <v>12</v>
      </c>
      <c r="F336" s="2">
        <v>32</v>
      </c>
      <c r="G336" s="2">
        <f>VLOOKUP(D336,'Precio Etapa Zona '!$A$2:$D$12,4,0)</f>
        <v>20</v>
      </c>
      <c r="H336" s="14">
        <v>300</v>
      </c>
    </row>
    <row r="337" spans="1:8" x14ac:dyDescent="0.25">
      <c r="A337" s="3">
        <f t="shared" si="5"/>
        <v>336</v>
      </c>
      <c r="B337" s="15">
        <v>1</v>
      </c>
      <c r="C337" s="2" t="s">
        <v>126</v>
      </c>
      <c r="D337" s="2" t="s">
        <v>144</v>
      </c>
      <c r="E337" s="2">
        <v>12</v>
      </c>
      <c r="F337" s="2">
        <v>33</v>
      </c>
      <c r="G337" s="2">
        <f>VLOOKUP(D337,'Precio Etapa Zona '!$A$2:$D$12,4,0)</f>
        <v>20</v>
      </c>
      <c r="H337" s="14">
        <v>300</v>
      </c>
    </row>
    <row r="338" spans="1:8" x14ac:dyDescent="0.25">
      <c r="A338" s="3">
        <f t="shared" si="5"/>
        <v>337</v>
      </c>
      <c r="B338" s="15">
        <v>1</v>
      </c>
      <c r="C338" s="2" t="s">
        <v>126</v>
      </c>
      <c r="D338" s="2" t="s">
        <v>144</v>
      </c>
      <c r="E338" s="2">
        <v>12</v>
      </c>
      <c r="F338" s="2">
        <v>34</v>
      </c>
      <c r="G338" s="2">
        <f>VLOOKUP(D338,'Precio Etapa Zona '!$A$2:$D$12,4,0)</f>
        <v>20</v>
      </c>
      <c r="H338" s="14">
        <v>300</v>
      </c>
    </row>
    <row r="339" spans="1:8" x14ac:dyDescent="0.25">
      <c r="A339" s="3">
        <f t="shared" si="5"/>
        <v>338</v>
      </c>
      <c r="B339" s="15">
        <v>2</v>
      </c>
      <c r="C339" s="2" t="s">
        <v>126</v>
      </c>
      <c r="D339" s="2" t="s">
        <v>147</v>
      </c>
      <c r="E339" s="2">
        <v>13</v>
      </c>
      <c r="F339" s="2">
        <v>1</v>
      </c>
      <c r="G339" s="2">
        <f>VLOOKUP(D339,'Precio Etapa Zona '!$A$2:$D$12,4,0)</f>
        <v>15</v>
      </c>
      <c r="H339" s="14">
        <v>432.61</v>
      </c>
    </row>
    <row r="340" spans="1:8" x14ac:dyDescent="0.25">
      <c r="A340" s="3">
        <f t="shared" si="5"/>
        <v>339</v>
      </c>
      <c r="B340" s="15">
        <v>2</v>
      </c>
      <c r="C340" s="2" t="s">
        <v>125</v>
      </c>
      <c r="D340" s="2" t="s">
        <v>146</v>
      </c>
      <c r="E340" s="2">
        <v>13</v>
      </c>
      <c r="F340" s="2">
        <v>2</v>
      </c>
      <c r="G340" s="2">
        <f>VLOOKUP(D340,'Precio Etapa Zona '!$A$2:$D$12,4,0)</f>
        <v>12</v>
      </c>
      <c r="H340" s="14">
        <v>439.48</v>
      </c>
    </row>
    <row r="341" spans="1:8" x14ac:dyDescent="0.25">
      <c r="A341" s="3">
        <f t="shared" si="5"/>
        <v>340</v>
      </c>
      <c r="B341" s="15">
        <v>2</v>
      </c>
      <c r="C341" s="2" t="s">
        <v>125</v>
      </c>
      <c r="D341" s="2" t="s">
        <v>146</v>
      </c>
      <c r="E341" s="2">
        <v>13</v>
      </c>
      <c r="F341" s="2">
        <v>3</v>
      </c>
      <c r="G341" s="2">
        <f>VLOOKUP(D341,'Precio Etapa Zona '!$A$2:$D$12,4,0)</f>
        <v>12</v>
      </c>
      <c r="H341" s="14">
        <v>375</v>
      </c>
    </row>
    <row r="342" spans="1:8" x14ac:dyDescent="0.25">
      <c r="A342" s="3">
        <f t="shared" si="5"/>
        <v>341</v>
      </c>
      <c r="B342" s="15">
        <v>2</v>
      </c>
      <c r="C342" s="2" t="s">
        <v>125</v>
      </c>
      <c r="D342" s="2" t="s">
        <v>146</v>
      </c>
      <c r="E342" s="2">
        <v>13</v>
      </c>
      <c r="F342" s="2">
        <v>4</v>
      </c>
      <c r="G342" s="2">
        <f>VLOOKUP(D342,'Precio Etapa Zona '!$A$2:$D$12,4,0)</f>
        <v>12</v>
      </c>
      <c r="H342" s="14">
        <v>375</v>
      </c>
    </row>
    <row r="343" spans="1:8" x14ac:dyDescent="0.25">
      <c r="A343" s="3">
        <f t="shared" si="5"/>
        <v>342</v>
      </c>
      <c r="B343" s="15">
        <v>2</v>
      </c>
      <c r="C343" s="2" t="s">
        <v>125</v>
      </c>
      <c r="D343" s="2" t="s">
        <v>146</v>
      </c>
      <c r="E343" s="2">
        <v>13</v>
      </c>
      <c r="F343" s="2">
        <v>5</v>
      </c>
      <c r="G343" s="2">
        <f>VLOOKUP(D343,'Precio Etapa Zona '!$A$2:$D$12,4,0)</f>
        <v>12</v>
      </c>
      <c r="H343" s="14">
        <v>375</v>
      </c>
    </row>
    <row r="344" spans="1:8" x14ac:dyDescent="0.25">
      <c r="A344" s="3">
        <f t="shared" si="5"/>
        <v>343</v>
      </c>
      <c r="B344" s="15">
        <v>2</v>
      </c>
      <c r="C344" s="2" t="s">
        <v>125</v>
      </c>
      <c r="D344" s="2" t="s">
        <v>146</v>
      </c>
      <c r="E344" s="2">
        <v>13</v>
      </c>
      <c r="F344" s="2">
        <v>6</v>
      </c>
      <c r="G344" s="2">
        <f>VLOOKUP(D344,'Precio Etapa Zona '!$A$2:$D$12,4,0)</f>
        <v>12</v>
      </c>
      <c r="H344" s="14">
        <v>375</v>
      </c>
    </row>
    <row r="345" spans="1:8" x14ac:dyDescent="0.25">
      <c r="A345" s="3">
        <f t="shared" si="5"/>
        <v>344</v>
      </c>
      <c r="B345" s="15">
        <v>2</v>
      </c>
      <c r="C345" s="2" t="s">
        <v>125</v>
      </c>
      <c r="D345" s="2" t="s">
        <v>146</v>
      </c>
      <c r="E345" s="2">
        <v>13</v>
      </c>
      <c r="F345" s="2">
        <v>7</v>
      </c>
      <c r="G345" s="2">
        <f>VLOOKUP(D345,'Precio Etapa Zona '!$A$2:$D$12,4,0)</f>
        <v>12</v>
      </c>
      <c r="H345" s="14">
        <v>375</v>
      </c>
    </row>
    <row r="346" spans="1:8" x14ac:dyDescent="0.25">
      <c r="A346" s="3">
        <f t="shared" si="5"/>
        <v>345</v>
      </c>
      <c r="B346" s="15">
        <v>2</v>
      </c>
      <c r="C346" s="2" t="s">
        <v>125</v>
      </c>
      <c r="D346" s="2" t="s">
        <v>146</v>
      </c>
      <c r="E346" s="2">
        <v>13</v>
      </c>
      <c r="F346" s="2">
        <v>8</v>
      </c>
      <c r="G346" s="2">
        <f>VLOOKUP(D346,'Precio Etapa Zona '!$A$2:$D$12,4,0)</f>
        <v>12</v>
      </c>
      <c r="H346" s="14">
        <v>375</v>
      </c>
    </row>
    <row r="347" spans="1:8" x14ac:dyDescent="0.25">
      <c r="A347" s="3">
        <f t="shared" si="5"/>
        <v>346</v>
      </c>
      <c r="B347" s="15">
        <v>2</v>
      </c>
      <c r="C347" s="2" t="s">
        <v>125</v>
      </c>
      <c r="D347" s="2" t="s">
        <v>146</v>
      </c>
      <c r="E347" s="2">
        <v>13</v>
      </c>
      <c r="F347" s="2">
        <v>9</v>
      </c>
      <c r="G347" s="2">
        <f>VLOOKUP(D347,'Precio Etapa Zona '!$A$2:$D$12,4,0)</f>
        <v>12</v>
      </c>
      <c r="H347" s="14">
        <v>375</v>
      </c>
    </row>
    <row r="348" spans="1:8" x14ac:dyDescent="0.25">
      <c r="A348" s="3">
        <f t="shared" si="5"/>
        <v>347</v>
      </c>
      <c r="B348" s="15">
        <v>2</v>
      </c>
      <c r="C348" s="2" t="s">
        <v>125</v>
      </c>
      <c r="D348" s="2" t="s">
        <v>146</v>
      </c>
      <c r="E348" s="2">
        <v>13</v>
      </c>
      <c r="F348" s="2">
        <v>10</v>
      </c>
      <c r="G348" s="2">
        <f>VLOOKUP(D348,'Precio Etapa Zona '!$A$2:$D$12,4,0)</f>
        <v>12</v>
      </c>
      <c r="H348" s="14">
        <v>375</v>
      </c>
    </row>
    <row r="349" spans="1:8" x14ac:dyDescent="0.25">
      <c r="A349" s="3">
        <f t="shared" si="5"/>
        <v>348</v>
      </c>
      <c r="B349" s="15">
        <v>2</v>
      </c>
      <c r="C349" s="2" t="s">
        <v>125</v>
      </c>
      <c r="D349" s="2" t="s">
        <v>146</v>
      </c>
      <c r="E349" s="2">
        <v>13</v>
      </c>
      <c r="F349" s="2">
        <v>11</v>
      </c>
      <c r="G349" s="2">
        <f>VLOOKUP(D349,'Precio Etapa Zona '!$A$2:$D$12,4,0)</f>
        <v>12</v>
      </c>
      <c r="H349" s="14">
        <v>375</v>
      </c>
    </row>
    <row r="350" spans="1:8" x14ac:dyDescent="0.25">
      <c r="A350" s="3">
        <f t="shared" si="5"/>
        <v>349</v>
      </c>
      <c r="B350" s="15">
        <v>2</v>
      </c>
      <c r="C350" s="2" t="s">
        <v>125</v>
      </c>
      <c r="D350" s="2" t="s">
        <v>146</v>
      </c>
      <c r="E350" s="2">
        <v>13</v>
      </c>
      <c r="F350" s="2">
        <v>12</v>
      </c>
      <c r="G350" s="2">
        <f>VLOOKUP(D350,'Precio Etapa Zona '!$A$2:$D$12,4,0)</f>
        <v>12</v>
      </c>
      <c r="H350" s="14">
        <v>375</v>
      </c>
    </row>
    <row r="351" spans="1:8" x14ac:dyDescent="0.25">
      <c r="A351" s="3">
        <f t="shared" si="5"/>
        <v>350</v>
      </c>
      <c r="B351" s="15">
        <v>2</v>
      </c>
      <c r="C351" s="2" t="s">
        <v>125</v>
      </c>
      <c r="D351" s="2" t="s">
        <v>146</v>
      </c>
      <c r="E351" s="2">
        <v>13</v>
      </c>
      <c r="F351" s="2">
        <v>13</v>
      </c>
      <c r="G351" s="2">
        <f>VLOOKUP(D351,'Precio Etapa Zona '!$A$2:$D$12,4,0)</f>
        <v>12</v>
      </c>
      <c r="H351" s="14">
        <v>375</v>
      </c>
    </row>
    <row r="352" spans="1:8" x14ac:dyDescent="0.25">
      <c r="A352" s="3">
        <f t="shared" si="5"/>
        <v>351</v>
      </c>
      <c r="B352" s="15">
        <v>2</v>
      </c>
      <c r="C352" s="2" t="s">
        <v>125</v>
      </c>
      <c r="D352" s="2" t="s">
        <v>146</v>
      </c>
      <c r="E352" s="2">
        <v>13</v>
      </c>
      <c r="F352" s="2">
        <v>14</v>
      </c>
      <c r="G352" s="2">
        <f>VLOOKUP(D352,'Precio Etapa Zona '!$A$2:$D$12,4,0)</f>
        <v>12</v>
      </c>
      <c r="H352" s="14">
        <v>375</v>
      </c>
    </row>
    <row r="353" spans="1:8" x14ac:dyDescent="0.25">
      <c r="A353" s="3">
        <f t="shared" si="5"/>
        <v>352</v>
      </c>
      <c r="B353" s="15">
        <v>2</v>
      </c>
      <c r="C353" s="2" t="s">
        <v>130</v>
      </c>
      <c r="D353" s="2" t="s">
        <v>148</v>
      </c>
      <c r="E353" s="2">
        <v>13</v>
      </c>
      <c r="F353" s="2">
        <v>15</v>
      </c>
      <c r="G353" s="2">
        <f>VLOOKUP(D353,'Precio Etapa Zona '!$A$2:$D$12,4,0)</f>
        <v>14</v>
      </c>
      <c r="H353" s="14">
        <v>439.48</v>
      </c>
    </row>
    <row r="354" spans="1:8" x14ac:dyDescent="0.25">
      <c r="A354" s="3">
        <f t="shared" si="5"/>
        <v>353</v>
      </c>
      <c r="B354" s="15">
        <v>2</v>
      </c>
      <c r="C354" s="2" t="s">
        <v>126</v>
      </c>
      <c r="D354" s="2" t="s">
        <v>147</v>
      </c>
      <c r="E354" s="2">
        <v>13</v>
      </c>
      <c r="F354" s="2">
        <v>16</v>
      </c>
      <c r="G354" s="2">
        <f>VLOOKUP(D354,'Precio Etapa Zona '!$A$2:$D$12,4,0)</f>
        <v>15</v>
      </c>
      <c r="H354" s="14">
        <v>432.61</v>
      </c>
    </row>
    <row r="355" spans="1:8" x14ac:dyDescent="0.25">
      <c r="A355" s="3">
        <f t="shared" si="5"/>
        <v>354</v>
      </c>
      <c r="B355" s="15">
        <v>2</v>
      </c>
      <c r="C355" s="2" t="s">
        <v>126</v>
      </c>
      <c r="D355" s="2" t="s">
        <v>147</v>
      </c>
      <c r="E355" s="2">
        <v>13</v>
      </c>
      <c r="F355" s="2">
        <v>17</v>
      </c>
      <c r="G355" s="2">
        <f>VLOOKUP(D355,'Precio Etapa Zona '!$A$2:$D$12,4,0)</f>
        <v>15</v>
      </c>
      <c r="H355" s="14">
        <v>375</v>
      </c>
    </row>
    <row r="356" spans="1:8" x14ac:dyDescent="0.25">
      <c r="A356" s="3">
        <f t="shared" si="5"/>
        <v>355</v>
      </c>
      <c r="B356" s="15">
        <v>2</v>
      </c>
      <c r="C356" s="2" t="s">
        <v>126</v>
      </c>
      <c r="D356" s="2" t="s">
        <v>147</v>
      </c>
      <c r="E356" s="2">
        <v>13</v>
      </c>
      <c r="F356" s="2">
        <v>18</v>
      </c>
      <c r="G356" s="2">
        <f>VLOOKUP(D356,'Precio Etapa Zona '!$A$2:$D$12,4,0)</f>
        <v>15</v>
      </c>
      <c r="H356" s="14">
        <v>375</v>
      </c>
    </row>
    <row r="357" spans="1:8" x14ac:dyDescent="0.25">
      <c r="A357" s="3">
        <f t="shared" si="5"/>
        <v>356</v>
      </c>
      <c r="B357" s="15">
        <v>2</v>
      </c>
      <c r="C357" s="2" t="s">
        <v>126</v>
      </c>
      <c r="D357" s="2" t="s">
        <v>147</v>
      </c>
      <c r="E357" s="2">
        <v>13</v>
      </c>
      <c r="F357" s="2">
        <v>19</v>
      </c>
      <c r="G357" s="2">
        <f>VLOOKUP(D357,'Precio Etapa Zona '!$A$2:$D$12,4,0)</f>
        <v>15</v>
      </c>
      <c r="H357" s="14">
        <v>375</v>
      </c>
    </row>
    <row r="358" spans="1:8" x14ac:dyDescent="0.25">
      <c r="A358" s="3">
        <f t="shared" si="5"/>
        <v>357</v>
      </c>
      <c r="B358" s="15">
        <v>2</v>
      </c>
      <c r="C358" s="2" t="s">
        <v>126</v>
      </c>
      <c r="D358" s="2" t="s">
        <v>147</v>
      </c>
      <c r="E358" s="2">
        <v>13</v>
      </c>
      <c r="F358" s="2">
        <v>20</v>
      </c>
      <c r="G358" s="2">
        <f>VLOOKUP(D358,'Precio Etapa Zona '!$A$2:$D$12,4,0)</f>
        <v>15</v>
      </c>
      <c r="H358" s="14">
        <v>375</v>
      </c>
    </row>
    <row r="359" spans="1:8" x14ac:dyDescent="0.25">
      <c r="A359" s="3">
        <f t="shared" si="5"/>
        <v>358</v>
      </c>
      <c r="B359" s="15">
        <v>2</v>
      </c>
      <c r="C359" s="2" t="s">
        <v>126</v>
      </c>
      <c r="D359" s="2" t="s">
        <v>147</v>
      </c>
      <c r="E359" s="2">
        <v>13</v>
      </c>
      <c r="F359" s="2">
        <v>21</v>
      </c>
      <c r="G359" s="2">
        <f>VLOOKUP(D359,'Precio Etapa Zona '!$A$2:$D$12,4,0)</f>
        <v>15</v>
      </c>
      <c r="H359" s="14">
        <v>375</v>
      </c>
    </row>
    <row r="360" spans="1:8" x14ac:dyDescent="0.25">
      <c r="A360" s="3">
        <f t="shared" si="5"/>
        <v>359</v>
      </c>
      <c r="B360" s="15">
        <v>2</v>
      </c>
      <c r="C360" s="2" t="s">
        <v>126</v>
      </c>
      <c r="D360" s="2" t="s">
        <v>147</v>
      </c>
      <c r="E360" s="2">
        <v>13</v>
      </c>
      <c r="F360" s="2">
        <v>22</v>
      </c>
      <c r="G360" s="2">
        <f>VLOOKUP(D360,'Precio Etapa Zona '!$A$2:$D$12,4,0)</f>
        <v>15</v>
      </c>
      <c r="H360" s="14">
        <v>375</v>
      </c>
    </row>
    <row r="361" spans="1:8" x14ac:dyDescent="0.25">
      <c r="A361" s="3">
        <f t="shared" si="5"/>
        <v>360</v>
      </c>
      <c r="B361" s="15">
        <v>2</v>
      </c>
      <c r="C361" s="2" t="s">
        <v>126</v>
      </c>
      <c r="D361" s="2" t="s">
        <v>147</v>
      </c>
      <c r="E361" s="2">
        <v>13</v>
      </c>
      <c r="F361" s="2">
        <v>23</v>
      </c>
      <c r="G361" s="2">
        <f>VLOOKUP(D361,'Precio Etapa Zona '!$A$2:$D$12,4,0)</f>
        <v>15</v>
      </c>
      <c r="H361" s="14">
        <v>375</v>
      </c>
    </row>
    <row r="362" spans="1:8" x14ac:dyDescent="0.25">
      <c r="A362" s="3">
        <f t="shared" si="5"/>
        <v>361</v>
      </c>
      <c r="B362" s="15">
        <v>2</v>
      </c>
      <c r="C362" s="2" t="s">
        <v>126</v>
      </c>
      <c r="D362" s="2" t="s">
        <v>147</v>
      </c>
      <c r="E362" s="2">
        <v>13</v>
      </c>
      <c r="F362" s="2">
        <v>24</v>
      </c>
      <c r="G362" s="2">
        <f>VLOOKUP(D362,'Precio Etapa Zona '!$A$2:$D$12,4,0)</f>
        <v>15</v>
      </c>
      <c r="H362" s="14">
        <v>375</v>
      </c>
    </row>
    <row r="363" spans="1:8" x14ac:dyDescent="0.25">
      <c r="A363" s="3">
        <f t="shared" si="5"/>
        <v>362</v>
      </c>
      <c r="B363" s="15">
        <v>2</v>
      </c>
      <c r="C363" s="2" t="s">
        <v>126</v>
      </c>
      <c r="D363" s="2" t="s">
        <v>147</v>
      </c>
      <c r="E363" s="2">
        <v>13</v>
      </c>
      <c r="F363" s="2">
        <v>25</v>
      </c>
      <c r="G363" s="2">
        <f>VLOOKUP(D363,'Precio Etapa Zona '!$A$2:$D$12,4,0)</f>
        <v>15</v>
      </c>
      <c r="H363" s="14">
        <v>375</v>
      </c>
    </row>
    <row r="364" spans="1:8" x14ac:dyDescent="0.25">
      <c r="A364" s="3">
        <f t="shared" si="5"/>
        <v>363</v>
      </c>
      <c r="B364" s="15">
        <v>2</v>
      </c>
      <c r="C364" s="2" t="s">
        <v>126</v>
      </c>
      <c r="D364" s="2" t="s">
        <v>147</v>
      </c>
      <c r="E364" s="2">
        <v>13</v>
      </c>
      <c r="F364" s="2">
        <v>26</v>
      </c>
      <c r="G364" s="2">
        <f>VLOOKUP(D364,'Precio Etapa Zona '!$A$2:$D$12,4,0)</f>
        <v>15</v>
      </c>
      <c r="H364" s="14">
        <v>375</v>
      </c>
    </row>
    <row r="365" spans="1:8" x14ac:dyDescent="0.25">
      <c r="A365" s="3">
        <f t="shared" si="5"/>
        <v>364</v>
      </c>
      <c r="B365" s="15">
        <v>2</v>
      </c>
      <c r="C365" s="2" t="s">
        <v>126</v>
      </c>
      <c r="D365" s="2" t="s">
        <v>147</v>
      </c>
      <c r="E365" s="2">
        <v>13</v>
      </c>
      <c r="F365" s="2">
        <v>27</v>
      </c>
      <c r="G365" s="2">
        <f>VLOOKUP(D365,'Precio Etapa Zona '!$A$2:$D$12,4,0)</f>
        <v>15</v>
      </c>
      <c r="H365" s="14">
        <v>375</v>
      </c>
    </row>
    <row r="366" spans="1:8" x14ac:dyDescent="0.25">
      <c r="A366" s="3">
        <f t="shared" si="5"/>
        <v>365</v>
      </c>
      <c r="B366" s="15">
        <v>2</v>
      </c>
      <c r="C366" s="2" t="s">
        <v>126</v>
      </c>
      <c r="D366" s="2" t="s">
        <v>147</v>
      </c>
      <c r="E366" s="2">
        <v>13</v>
      </c>
      <c r="F366" s="2">
        <v>28</v>
      </c>
      <c r="G366" s="2">
        <f>VLOOKUP(D366,'Precio Etapa Zona '!$A$2:$D$12,4,0)</f>
        <v>15</v>
      </c>
      <c r="H366" s="14">
        <v>375</v>
      </c>
    </row>
    <row r="367" spans="1:8" x14ac:dyDescent="0.25">
      <c r="A367" s="3">
        <f t="shared" si="5"/>
        <v>366</v>
      </c>
      <c r="B367" s="15">
        <v>2</v>
      </c>
      <c r="C367" s="2" t="s">
        <v>126</v>
      </c>
      <c r="D367" s="2" t="s">
        <v>147</v>
      </c>
      <c r="E367" s="2">
        <v>14</v>
      </c>
      <c r="F367" s="2">
        <v>1</v>
      </c>
      <c r="G367" s="2">
        <f>VLOOKUP(D367,'Precio Etapa Zona '!$A$2:$D$12,4,0)</f>
        <v>15</v>
      </c>
      <c r="H367" s="14">
        <v>438.27</v>
      </c>
    </row>
    <row r="368" spans="1:8" x14ac:dyDescent="0.25">
      <c r="A368" s="3">
        <f t="shared" si="5"/>
        <v>367</v>
      </c>
      <c r="B368" s="15">
        <v>2</v>
      </c>
      <c r="C368" s="2" t="s">
        <v>126</v>
      </c>
      <c r="D368" s="2" t="s">
        <v>147</v>
      </c>
      <c r="E368" s="2">
        <v>14</v>
      </c>
      <c r="F368" s="2">
        <v>2</v>
      </c>
      <c r="G368" s="2">
        <f>VLOOKUP(D368,'Precio Etapa Zona '!$A$2:$D$12,4,0)</f>
        <v>15</v>
      </c>
      <c r="H368" s="14">
        <v>449.24</v>
      </c>
    </row>
    <row r="369" spans="1:8" x14ac:dyDescent="0.25">
      <c r="A369" s="3">
        <f t="shared" si="5"/>
        <v>368</v>
      </c>
      <c r="B369" s="15">
        <v>2</v>
      </c>
      <c r="C369" s="2" t="s">
        <v>126</v>
      </c>
      <c r="D369" s="2" t="s">
        <v>147</v>
      </c>
      <c r="E369" s="2">
        <v>14</v>
      </c>
      <c r="F369" s="2">
        <v>3</v>
      </c>
      <c r="G369" s="2">
        <f>VLOOKUP(D369,'Precio Etapa Zona '!$A$2:$D$12,4,0)</f>
        <v>15</v>
      </c>
      <c r="H369" s="14">
        <v>299.69</v>
      </c>
    </row>
    <row r="370" spans="1:8" x14ac:dyDescent="0.25">
      <c r="A370" s="3">
        <f t="shared" si="5"/>
        <v>369</v>
      </c>
      <c r="B370" s="15">
        <v>2</v>
      </c>
      <c r="C370" s="2" t="s">
        <v>126</v>
      </c>
      <c r="D370" s="2" t="s">
        <v>147</v>
      </c>
      <c r="E370" s="2">
        <v>14</v>
      </c>
      <c r="F370" s="2">
        <v>4</v>
      </c>
      <c r="G370" s="2">
        <f>VLOOKUP(D370,'Precio Etapa Zona '!$A$2:$D$12,4,0)</f>
        <v>15</v>
      </c>
      <c r="H370" s="14">
        <v>300</v>
      </c>
    </row>
    <row r="371" spans="1:8" x14ac:dyDescent="0.25">
      <c r="A371" s="3">
        <f t="shared" si="5"/>
        <v>370</v>
      </c>
      <c r="B371" s="15">
        <v>2</v>
      </c>
      <c r="C371" s="2" t="s">
        <v>126</v>
      </c>
      <c r="D371" s="2" t="s">
        <v>147</v>
      </c>
      <c r="E371" s="2">
        <v>14</v>
      </c>
      <c r="F371" s="2">
        <v>5</v>
      </c>
      <c r="G371" s="2">
        <f>VLOOKUP(D371,'Precio Etapa Zona '!$A$2:$D$12,4,0)</f>
        <v>15</v>
      </c>
      <c r="H371" s="14">
        <v>300</v>
      </c>
    </row>
    <row r="372" spans="1:8" x14ac:dyDescent="0.25">
      <c r="A372" s="3">
        <f t="shared" si="5"/>
        <v>371</v>
      </c>
      <c r="B372" s="15">
        <v>2</v>
      </c>
      <c r="C372" s="2" t="s">
        <v>126</v>
      </c>
      <c r="D372" s="2" t="s">
        <v>147</v>
      </c>
      <c r="E372" s="2">
        <v>14</v>
      </c>
      <c r="F372" s="2">
        <v>6</v>
      </c>
      <c r="G372" s="2">
        <f>VLOOKUP(D372,'Precio Etapa Zona '!$A$2:$D$12,4,0)</f>
        <v>15</v>
      </c>
      <c r="H372" s="14">
        <v>300</v>
      </c>
    </row>
    <row r="373" spans="1:8" x14ac:dyDescent="0.25">
      <c r="A373" s="3">
        <f t="shared" si="5"/>
        <v>372</v>
      </c>
      <c r="B373" s="15">
        <v>2</v>
      </c>
      <c r="C373" s="2" t="s">
        <v>126</v>
      </c>
      <c r="D373" s="2" t="s">
        <v>147</v>
      </c>
      <c r="E373" s="2">
        <v>14</v>
      </c>
      <c r="F373" s="2">
        <v>7</v>
      </c>
      <c r="G373" s="2">
        <f>VLOOKUP(D373,'Precio Etapa Zona '!$A$2:$D$12,4,0)</f>
        <v>15</v>
      </c>
      <c r="H373" s="14">
        <v>300</v>
      </c>
    </row>
    <row r="374" spans="1:8" x14ac:dyDescent="0.25">
      <c r="A374" s="3">
        <f t="shared" si="5"/>
        <v>373</v>
      </c>
      <c r="B374" s="15">
        <v>2</v>
      </c>
      <c r="C374" s="2" t="s">
        <v>126</v>
      </c>
      <c r="D374" s="2" t="s">
        <v>147</v>
      </c>
      <c r="E374" s="2">
        <v>14</v>
      </c>
      <c r="F374" s="2">
        <v>8</v>
      </c>
      <c r="G374" s="2">
        <f>VLOOKUP(D374,'Precio Etapa Zona '!$A$2:$D$12,4,0)</f>
        <v>15</v>
      </c>
      <c r="H374" s="14">
        <v>300</v>
      </c>
    </row>
    <row r="375" spans="1:8" x14ac:dyDescent="0.25">
      <c r="A375" s="3">
        <f t="shared" si="5"/>
        <v>374</v>
      </c>
      <c r="B375" s="15">
        <v>2</v>
      </c>
      <c r="C375" s="2" t="s">
        <v>126</v>
      </c>
      <c r="D375" s="2" t="s">
        <v>147</v>
      </c>
      <c r="E375" s="2">
        <v>14</v>
      </c>
      <c r="F375" s="2">
        <v>9</v>
      </c>
      <c r="G375" s="2">
        <f>VLOOKUP(D375,'Precio Etapa Zona '!$A$2:$D$12,4,0)</f>
        <v>15</v>
      </c>
      <c r="H375" s="14">
        <v>300</v>
      </c>
    </row>
    <row r="376" spans="1:8" x14ac:dyDescent="0.25">
      <c r="A376" s="3">
        <f t="shared" si="5"/>
        <v>375</v>
      </c>
      <c r="B376" s="15">
        <v>2</v>
      </c>
      <c r="C376" s="2" t="s">
        <v>126</v>
      </c>
      <c r="D376" s="2" t="s">
        <v>147</v>
      </c>
      <c r="E376" s="2">
        <v>14</v>
      </c>
      <c r="F376" s="2">
        <v>10</v>
      </c>
      <c r="G376" s="2">
        <f>VLOOKUP(D376,'Precio Etapa Zona '!$A$2:$D$12,4,0)</f>
        <v>15</v>
      </c>
      <c r="H376" s="14">
        <v>300</v>
      </c>
    </row>
    <row r="377" spans="1:8" x14ac:dyDescent="0.25">
      <c r="A377" s="3">
        <f t="shared" si="5"/>
        <v>376</v>
      </c>
      <c r="B377" s="15">
        <v>2</v>
      </c>
      <c r="C377" s="2" t="s">
        <v>126</v>
      </c>
      <c r="D377" s="2" t="s">
        <v>147</v>
      </c>
      <c r="E377" s="2">
        <v>14</v>
      </c>
      <c r="F377" s="2">
        <v>11</v>
      </c>
      <c r="G377" s="2">
        <f>VLOOKUP(D377,'Precio Etapa Zona '!$A$2:$D$12,4,0)</f>
        <v>15</v>
      </c>
      <c r="H377" s="14">
        <v>300</v>
      </c>
    </row>
    <row r="378" spans="1:8" x14ac:dyDescent="0.25">
      <c r="A378" s="3">
        <f t="shared" si="5"/>
        <v>377</v>
      </c>
      <c r="B378" s="15">
        <v>2</v>
      </c>
      <c r="C378" s="2" t="s">
        <v>126</v>
      </c>
      <c r="D378" s="2" t="s">
        <v>147</v>
      </c>
      <c r="E378" s="2">
        <v>14</v>
      </c>
      <c r="F378" s="2">
        <v>12</v>
      </c>
      <c r="G378" s="2">
        <f>VLOOKUP(D378,'Precio Etapa Zona '!$A$2:$D$12,4,0)</f>
        <v>15</v>
      </c>
      <c r="H378" s="14">
        <v>300</v>
      </c>
    </row>
    <row r="379" spans="1:8" x14ac:dyDescent="0.25">
      <c r="A379" s="3">
        <f t="shared" si="5"/>
        <v>378</v>
      </c>
      <c r="B379" s="15">
        <v>2</v>
      </c>
      <c r="C379" s="2" t="s">
        <v>126</v>
      </c>
      <c r="D379" s="2" t="s">
        <v>147</v>
      </c>
      <c r="E379" s="2">
        <v>14</v>
      </c>
      <c r="F379" s="2">
        <v>13</v>
      </c>
      <c r="G379" s="2">
        <f>VLOOKUP(D379,'Precio Etapa Zona '!$A$2:$D$12,4,0)</f>
        <v>15</v>
      </c>
      <c r="H379" s="14">
        <v>300</v>
      </c>
    </row>
    <row r="380" spans="1:8" x14ac:dyDescent="0.25">
      <c r="A380" s="3">
        <f t="shared" si="5"/>
        <v>379</v>
      </c>
      <c r="B380" s="15">
        <v>2</v>
      </c>
      <c r="C380" s="2" t="s">
        <v>126</v>
      </c>
      <c r="D380" s="2" t="s">
        <v>147</v>
      </c>
      <c r="E380" s="2">
        <v>14</v>
      </c>
      <c r="F380" s="2">
        <v>14</v>
      </c>
      <c r="G380" s="2">
        <f>VLOOKUP(D380,'Precio Etapa Zona '!$A$2:$D$12,4,0)</f>
        <v>15</v>
      </c>
      <c r="H380" s="14">
        <v>300</v>
      </c>
    </row>
    <row r="381" spans="1:8" x14ac:dyDescent="0.25">
      <c r="A381" s="3">
        <f t="shared" si="5"/>
        <v>380</v>
      </c>
      <c r="B381" s="15">
        <v>2</v>
      </c>
      <c r="C381" s="2" t="s">
        <v>126</v>
      </c>
      <c r="D381" s="2" t="s">
        <v>147</v>
      </c>
      <c r="E381" s="2">
        <v>14</v>
      </c>
      <c r="F381" s="2">
        <v>15</v>
      </c>
      <c r="G381" s="2">
        <f>VLOOKUP(D381,'Precio Etapa Zona '!$A$2:$D$12,4,0)</f>
        <v>15</v>
      </c>
      <c r="H381" s="14">
        <v>300</v>
      </c>
    </row>
    <row r="382" spans="1:8" x14ac:dyDescent="0.25">
      <c r="A382" s="3">
        <f t="shared" si="5"/>
        <v>381</v>
      </c>
      <c r="B382" s="15">
        <v>2</v>
      </c>
      <c r="C382" s="2" t="s">
        <v>126</v>
      </c>
      <c r="D382" s="2" t="s">
        <v>147</v>
      </c>
      <c r="E382" s="2">
        <v>14</v>
      </c>
      <c r="F382" s="2">
        <v>16</v>
      </c>
      <c r="G382" s="2">
        <f>VLOOKUP(D382,'Precio Etapa Zona '!$A$2:$D$12,4,0)</f>
        <v>15</v>
      </c>
      <c r="H382" s="14">
        <v>432.61</v>
      </c>
    </row>
    <row r="383" spans="1:8" x14ac:dyDescent="0.25">
      <c r="A383" s="3">
        <f t="shared" si="5"/>
        <v>382</v>
      </c>
      <c r="B383" s="15">
        <v>2</v>
      </c>
      <c r="C383" s="2" t="s">
        <v>130</v>
      </c>
      <c r="D383" s="2" t="s">
        <v>148</v>
      </c>
      <c r="E383" s="2">
        <v>14</v>
      </c>
      <c r="F383" s="2">
        <v>17</v>
      </c>
      <c r="G383" s="2">
        <f>VLOOKUP(D383,'Precio Etapa Zona '!$A$2:$D$12,4,0)</f>
        <v>14</v>
      </c>
      <c r="H383" s="14">
        <v>439.48</v>
      </c>
    </row>
    <row r="384" spans="1:8" x14ac:dyDescent="0.25">
      <c r="A384" s="3">
        <f t="shared" si="5"/>
        <v>383</v>
      </c>
      <c r="B384" s="15">
        <v>2</v>
      </c>
      <c r="C384" s="2" t="s">
        <v>125</v>
      </c>
      <c r="D384" s="2" t="s">
        <v>146</v>
      </c>
      <c r="E384" s="2">
        <v>14</v>
      </c>
      <c r="F384" s="2">
        <v>18</v>
      </c>
      <c r="G384" s="2">
        <f>VLOOKUP(D384,'Precio Etapa Zona '!$A$2:$D$12,4,0)</f>
        <v>12</v>
      </c>
      <c r="H384" s="14">
        <v>300</v>
      </c>
    </row>
    <row r="385" spans="1:8" x14ac:dyDescent="0.25">
      <c r="A385" s="3">
        <f t="shared" si="5"/>
        <v>384</v>
      </c>
      <c r="B385" s="15">
        <v>2</v>
      </c>
      <c r="C385" s="2" t="s">
        <v>125</v>
      </c>
      <c r="D385" s="2" t="s">
        <v>146</v>
      </c>
      <c r="E385" s="2">
        <v>14</v>
      </c>
      <c r="F385" s="2">
        <v>19</v>
      </c>
      <c r="G385" s="2">
        <f>VLOOKUP(D385,'Precio Etapa Zona '!$A$2:$D$12,4,0)</f>
        <v>12</v>
      </c>
      <c r="H385" s="14">
        <v>300</v>
      </c>
    </row>
    <row r="386" spans="1:8" x14ac:dyDescent="0.25">
      <c r="A386" s="3">
        <f t="shared" si="5"/>
        <v>385</v>
      </c>
      <c r="B386" s="15">
        <v>2</v>
      </c>
      <c r="C386" s="2" t="s">
        <v>125</v>
      </c>
      <c r="D386" s="2" t="s">
        <v>146</v>
      </c>
      <c r="E386" s="2">
        <v>14</v>
      </c>
      <c r="F386" s="2">
        <v>20</v>
      </c>
      <c r="G386" s="2">
        <f>VLOOKUP(D386,'Precio Etapa Zona '!$A$2:$D$12,4,0)</f>
        <v>12</v>
      </c>
      <c r="H386" s="14">
        <v>300</v>
      </c>
    </row>
    <row r="387" spans="1:8" x14ac:dyDescent="0.25">
      <c r="A387" s="3">
        <f t="shared" si="5"/>
        <v>386</v>
      </c>
      <c r="B387" s="15">
        <v>2</v>
      </c>
      <c r="C387" s="2" t="s">
        <v>125</v>
      </c>
      <c r="D387" s="2" t="s">
        <v>146</v>
      </c>
      <c r="E387" s="2">
        <v>14</v>
      </c>
      <c r="F387" s="2">
        <v>21</v>
      </c>
      <c r="G387" s="2">
        <f>VLOOKUP(D387,'Precio Etapa Zona '!$A$2:$D$12,4,0)</f>
        <v>12</v>
      </c>
      <c r="H387" s="14">
        <v>300</v>
      </c>
    </row>
    <row r="388" spans="1:8" x14ac:dyDescent="0.25">
      <c r="A388" s="3">
        <f t="shared" ref="A388:A451" si="6">A387+1</f>
        <v>387</v>
      </c>
      <c r="B388" s="15">
        <v>2</v>
      </c>
      <c r="C388" s="2" t="s">
        <v>125</v>
      </c>
      <c r="D388" s="2" t="s">
        <v>146</v>
      </c>
      <c r="E388" s="2">
        <v>14</v>
      </c>
      <c r="F388" s="2">
        <v>22</v>
      </c>
      <c r="G388" s="2">
        <f>VLOOKUP(D388,'Precio Etapa Zona '!$A$2:$D$12,4,0)</f>
        <v>12</v>
      </c>
      <c r="H388" s="14">
        <v>300</v>
      </c>
    </row>
    <row r="389" spans="1:8" x14ac:dyDescent="0.25">
      <c r="A389" s="3">
        <f t="shared" si="6"/>
        <v>388</v>
      </c>
      <c r="B389" s="15">
        <v>2</v>
      </c>
      <c r="C389" s="2" t="s">
        <v>125</v>
      </c>
      <c r="D389" s="2" t="s">
        <v>146</v>
      </c>
      <c r="E389" s="2">
        <v>14</v>
      </c>
      <c r="F389" s="2">
        <v>23</v>
      </c>
      <c r="G389" s="2">
        <f>VLOOKUP(D389,'Precio Etapa Zona '!$A$2:$D$12,4,0)</f>
        <v>12</v>
      </c>
      <c r="H389" s="14">
        <v>300</v>
      </c>
    </row>
    <row r="390" spans="1:8" x14ac:dyDescent="0.25">
      <c r="A390" s="3">
        <f t="shared" si="6"/>
        <v>389</v>
      </c>
      <c r="B390" s="15">
        <v>2</v>
      </c>
      <c r="C390" s="2" t="s">
        <v>125</v>
      </c>
      <c r="D390" s="2" t="s">
        <v>146</v>
      </c>
      <c r="E390" s="2">
        <v>14</v>
      </c>
      <c r="F390" s="2">
        <v>24</v>
      </c>
      <c r="G390" s="2">
        <f>VLOOKUP(D390,'Precio Etapa Zona '!$A$2:$D$12,4,0)</f>
        <v>12</v>
      </c>
      <c r="H390" s="14">
        <v>300</v>
      </c>
    </row>
    <row r="391" spans="1:8" x14ac:dyDescent="0.25">
      <c r="A391" s="3">
        <f t="shared" si="6"/>
        <v>390</v>
      </c>
      <c r="B391" s="15">
        <v>2</v>
      </c>
      <c r="C391" s="2" t="s">
        <v>125</v>
      </c>
      <c r="D391" s="2" t="s">
        <v>146</v>
      </c>
      <c r="E391" s="2">
        <v>14</v>
      </c>
      <c r="F391" s="2">
        <v>25</v>
      </c>
      <c r="G391" s="2">
        <f>VLOOKUP(D391,'Precio Etapa Zona '!$A$2:$D$12,4,0)</f>
        <v>12</v>
      </c>
      <c r="H391" s="14">
        <v>300</v>
      </c>
    </row>
    <row r="392" spans="1:8" x14ac:dyDescent="0.25">
      <c r="A392" s="3">
        <f t="shared" si="6"/>
        <v>391</v>
      </c>
      <c r="B392" s="15">
        <v>2</v>
      </c>
      <c r="C392" s="2" t="s">
        <v>125</v>
      </c>
      <c r="D392" s="2" t="s">
        <v>146</v>
      </c>
      <c r="E392" s="2">
        <v>14</v>
      </c>
      <c r="F392" s="2">
        <v>26</v>
      </c>
      <c r="G392" s="2">
        <f>VLOOKUP(D392,'Precio Etapa Zona '!$A$2:$D$12,4,0)</f>
        <v>12</v>
      </c>
      <c r="H392" s="14">
        <v>300</v>
      </c>
    </row>
    <row r="393" spans="1:8" x14ac:dyDescent="0.25">
      <c r="A393" s="3">
        <f t="shared" si="6"/>
        <v>392</v>
      </c>
      <c r="B393" s="15">
        <v>2</v>
      </c>
      <c r="C393" s="2" t="s">
        <v>125</v>
      </c>
      <c r="D393" s="2" t="s">
        <v>146</v>
      </c>
      <c r="E393" s="2">
        <v>14</v>
      </c>
      <c r="F393" s="2">
        <v>27</v>
      </c>
      <c r="G393" s="2">
        <f>VLOOKUP(D393,'Precio Etapa Zona '!$A$2:$D$12,4,0)</f>
        <v>12</v>
      </c>
      <c r="H393" s="14">
        <v>300</v>
      </c>
    </row>
    <row r="394" spans="1:8" x14ac:dyDescent="0.25">
      <c r="A394" s="3">
        <f t="shared" si="6"/>
        <v>393</v>
      </c>
      <c r="B394" s="15">
        <v>2</v>
      </c>
      <c r="C394" s="2" t="s">
        <v>125</v>
      </c>
      <c r="D394" s="2" t="s">
        <v>146</v>
      </c>
      <c r="E394" s="2">
        <v>14</v>
      </c>
      <c r="F394" s="2">
        <v>28</v>
      </c>
      <c r="G394" s="2">
        <f>VLOOKUP(D394,'Precio Etapa Zona '!$A$2:$D$12,4,0)</f>
        <v>12</v>
      </c>
      <c r="H394" s="14">
        <v>300</v>
      </c>
    </row>
    <row r="395" spans="1:8" x14ac:dyDescent="0.25">
      <c r="A395" s="3">
        <f t="shared" si="6"/>
        <v>394</v>
      </c>
      <c r="B395" s="15">
        <v>2</v>
      </c>
      <c r="C395" s="2" t="s">
        <v>125</v>
      </c>
      <c r="D395" s="2" t="s">
        <v>146</v>
      </c>
      <c r="E395" s="2">
        <v>14</v>
      </c>
      <c r="F395" s="2">
        <v>29</v>
      </c>
      <c r="G395" s="2">
        <f>VLOOKUP(D395,'Precio Etapa Zona '!$A$2:$D$12,4,0)</f>
        <v>12</v>
      </c>
      <c r="H395" s="14">
        <v>300</v>
      </c>
    </row>
    <row r="396" spans="1:8" x14ac:dyDescent="0.25">
      <c r="A396" s="3">
        <f t="shared" si="6"/>
        <v>395</v>
      </c>
      <c r="B396" s="15">
        <v>2</v>
      </c>
      <c r="C396" s="2" t="s">
        <v>125</v>
      </c>
      <c r="D396" s="2" t="s">
        <v>146</v>
      </c>
      <c r="E396" s="2">
        <v>14</v>
      </c>
      <c r="F396" s="2">
        <v>30</v>
      </c>
      <c r="G396" s="2">
        <f>VLOOKUP(D396,'Precio Etapa Zona '!$A$2:$D$12,4,0)</f>
        <v>12</v>
      </c>
      <c r="H396" s="14">
        <v>300</v>
      </c>
    </row>
    <row r="397" spans="1:8" x14ac:dyDescent="0.25">
      <c r="A397" s="3">
        <f t="shared" si="6"/>
        <v>396</v>
      </c>
      <c r="B397" s="15">
        <v>2</v>
      </c>
      <c r="C397" s="2" t="s">
        <v>125</v>
      </c>
      <c r="D397" s="2" t="s">
        <v>146</v>
      </c>
      <c r="E397" s="2">
        <v>14</v>
      </c>
      <c r="F397" s="2">
        <v>31</v>
      </c>
      <c r="G397" s="2">
        <f>VLOOKUP(D397,'Precio Etapa Zona '!$A$2:$D$12,4,0)</f>
        <v>12</v>
      </c>
      <c r="H397" s="14">
        <v>300</v>
      </c>
    </row>
    <row r="398" spans="1:8" x14ac:dyDescent="0.25">
      <c r="A398" s="3">
        <f t="shared" si="6"/>
        <v>397</v>
      </c>
      <c r="B398" s="15">
        <v>2</v>
      </c>
      <c r="C398" s="2" t="s">
        <v>125</v>
      </c>
      <c r="D398" s="2" t="s">
        <v>146</v>
      </c>
      <c r="E398" s="2">
        <v>14</v>
      </c>
      <c r="F398" s="2">
        <v>32</v>
      </c>
      <c r="G398" s="2">
        <f>VLOOKUP(D398,'Precio Etapa Zona '!$A$2:$D$12,4,0)</f>
        <v>12</v>
      </c>
      <c r="H398" s="14">
        <v>300</v>
      </c>
    </row>
    <row r="399" spans="1:8" x14ac:dyDescent="0.25">
      <c r="A399" s="3">
        <f t="shared" si="6"/>
        <v>398</v>
      </c>
      <c r="B399" s="15">
        <v>2</v>
      </c>
      <c r="C399" s="2" t="s">
        <v>126</v>
      </c>
      <c r="D399" s="2" t="s">
        <v>147</v>
      </c>
      <c r="E399" s="2">
        <v>15</v>
      </c>
      <c r="F399" s="2">
        <v>1</v>
      </c>
      <c r="G399" s="2">
        <f>VLOOKUP(D399,'Precio Etapa Zona '!$A$2:$D$12,4,0)</f>
        <v>15</v>
      </c>
      <c r="H399" s="14">
        <v>449.24</v>
      </c>
    </row>
    <row r="400" spans="1:8" x14ac:dyDescent="0.25">
      <c r="A400" s="3">
        <f t="shared" si="6"/>
        <v>399</v>
      </c>
      <c r="B400" s="15">
        <v>2</v>
      </c>
      <c r="C400" s="2" t="s">
        <v>126</v>
      </c>
      <c r="D400" s="2" t="s">
        <v>147</v>
      </c>
      <c r="E400" s="2">
        <v>15</v>
      </c>
      <c r="F400" s="2">
        <v>2</v>
      </c>
      <c r="G400" s="2">
        <f>VLOOKUP(D400,'Precio Etapa Zona '!$A$2:$D$12,4,0)</f>
        <v>15</v>
      </c>
      <c r="H400" s="14">
        <v>438.27</v>
      </c>
    </row>
    <row r="401" spans="1:8" x14ac:dyDescent="0.25">
      <c r="A401" s="3">
        <f t="shared" si="6"/>
        <v>400</v>
      </c>
      <c r="B401" s="15">
        <v>2</v>
      </c>
      <c r="C401" s="2" t="s">
        <v>130</v>
      </c>
      <c r="D401" s="2" t="s">
        <v>148</v>
      </c>
      <c r="E401" s="2">
        <v>15</v>
      </c>
      <c r="F401" s="2">
        <v>3</v>
      </c>
      <c r="G401" s="2">
        <f>VLOOKUP(D401,'Precio Etapa Zona '!$A$2:$D$12,4,0)</f>
        <v>14</v>
      </c>
      <c r="H401" s="14">
        <v>300</v>
      </c>
    </row>
    <row r="402" spans="1:8" x14ac:dyDescent="0.25">
      <c r="A402" s="3">
        <f t="shared" si="6"/>
        <v>401</v>
      </c>
      <c r="B402" s="15">
        <v>2</v>
      </c>
      <c r="C402" s="2" t="s">
        <v>130</v>
      </c>
      <c r="D402" s="2" t="s">
        <v>148</v>
      </c>
      <c r="E402" s="2">
        <v>15</v>
      </c>
      <c r="F402" s="2">
        <v>4</v>
      </c>
      <c r="G402" s="2">
        <f>VLOOKUP(D402,'Precio Etapa Zona '!$A$2:$D$12,4,0)</f>
        <v>14</v>
      </c>
      <c r="H402" s="14">
        <v>300</v>
      </c>
    </row>
    <row r="403" spans="1:8" x14ac:dyDescent="0.25">
      <c r="A403" s="3">
        <f t="shared" si="6"/>
        <v>402</v>
      </c>
      <c r="B403" s="15">
        <v>2</v>
      </c>
      <c r="C403" s="2" t="s">
        <v>130</v>
      </c>
      <c r="D403" s="2" t="s">
        <v>148</v>
      </c>
      <c r="E403" s="2">
        <v>15</v>
      </c>
      <c r="F403" s="2">
        <v>5</v>
      </c>
      <c r="G403" s="2">
        <f>VLOOKUP(D403,'Precio Etapa Zona '!$A$2:$D$12,4,0)</f>
        <v>14</v>
      </c>
      <c r="H403" s="14">
        <v>300</v>
      </c>
    </row>
    <row r="404" spans="1:8" x14ac:dyDescent="0.25">
      <c r="A404" s="3">
        <f t="shared" si="6"/>
        <v>403</v>
      </c>
      <c r="B404" s="15">
        <v>2</v>
      </c>
      <c r="C404" s="2" t="s">
        <v>130</v>
      </c>
      <c r="D404" s="2" t="s">
        <v>148</v>
      </c>
      <c r="E404" s="2">
        <v>15</v>
      </c>
      <c r="F404" s="2">
        <v>6</v>
      </c>
      <c r="G404" s="2">
        <f>VLOOKUP(D404,'Precio Etapa Zona '!$A$2:$D$12,4,0)</f>
        <v>14</v>
      </c>
      <c r="H404" s="14">
        <v>300</v>
      </c>
    </row>
    <row r="405" spans="1:8" x14ac:dyDescent="0.25">
      <c r="A405" s="3">
        <f t="shared" si="6"/>
        <v>404</v>
      </c>
      <c r="B405" s="15">
        <v>2</v>
      </c>
      <c r="C405" s="2" t="s">
        <v>130</v>
      </c>
      <c r="D405" s="2" t="s">
        <v>148</v>
      </c>
      <c r="E405" s="2">
        <v>15</v>
      </c>
      <c r="F405" s="2">
        <v>7</v>
      </c>
      <c r="G405" s="2">
        <f>VLOOKUP(D405,'Precio Etapa Zona '!$A$2:$D$12,4,0)</f>
        <v>14</v>
      </c>
      <c r="H405" s="14">
        <v>300</v>
      </c>
    </row>
    <row r="406" spans="1:8" x14ac:dyDescent="0.25">
      <c r="A406" s="3">
        <f t="shared" si="6"/>
        <v>405</v>
      </c>
      <c r="B406" s="15">
        <v>2</v>
      </c>
      <c r="C406" s="2" t="s">
        <v>130</v>
      </c>
      <c r="D406" s="2" t="s">
        <v>148</v>
      </c>
      <c r="E406" s="2">
        <v>15</v>
      </c>
      <c r="F406" s="2">
        <v>8</v>
      </c>
      <c r="G406" s="2">
        <f>VLOOKUP(D406,'Precio Etapa Zona '!$A$2:$D$12,4,0)</f>
        <v>14</v>
      </c>
      <c r="H406" s="14">
        <v>300</v>
      </c>
    </row>
    <row r="407" spans="1:8" x14ac:dyDescent="0.25">
      <c r="A407" s="3">
        <f t="shared" si="6"/>
        <v>406</v>
      </c>
      <c r="B407" s="15">
        <v>2</v>
      </c>
      <c r="C407" s="2" t="s">
        <v>130</v>
      </c>
      <c r="D407" s="2" t="s">
        <v>148</v>
      </c>
      <c r="E407" s="2">
        <v>15</v>
      </c>
      <c r="F407" s="2">
        <v>9</v>
      </c>
      <c r="G407" s="2">
        <f>VLOOKUP(D407,'Precio Etapa Zona '!$A$2:$D$12,4,0)</f>
        <v>14</v>
      </c>
      <c r="H407" s="14">
        <v>300</v>
      </c>
    </row>
    <row r="408" spans="1:8" x14ac:dyDescent="0.25">
      <c r="A408" s="3">
        <f t="shared" si="6"/>
        <v>407</v>
      </c>
      <c r="B408" s="15">
        <v>2</v>
      </c>
      <c r="C408" s="2" t="s">
        <v>130</v>
      </c>
      <c r="D408" s="2" t="s">
        <v>148</v>
      </c>
      <c r="E408" s="2">
        <v>15</v>
      </c>
      <c r="F408" s="2">
        <v>10</v>
      </c>
      <c r="G408" s="2">
        <f>VLOOKUP(D408,'Precio Etapa Zona '!$A$2:$D$12,4,0)</f>
        <v>14</v>
      </c>
      <c r="H408" s="14">
        <v>300</v>
      </c>
    </row>
    <row r="409" spans="1:8" x14ac:dyDescent="0.25">
      <c r="A409" s="3">
        <f t="shared" si="6"/>
        <v>408</v>
      </c>
      <c r="B409" s="15">
        <v>2</v>
      </c>
      <c r="C409" s="2" t="s">
        <v>130</v>
      </c>
      <c r="D409" s="2" t="s">
        <v>148</v>
      </c>
      <c r="E409" s="2">
        <v>15</v>
      </c>
      <c r="F409" s="2">
        <v>11</v>
      </c>
      <c r="G409" s="2">
        <f>VLOOKUP(D409,'Precio Etapa Zona '!$A$2:$D$12,4,0)</f>
        <v>14</v>
      </c>
      <c r="H409" s="14">
        <v>300</v>
      </c>
    </row>
    <row r="410" spans="1:8" x14ac:dyDescent="0.25">
      <c r="A410" s="3">
        <f t="shared" si="6"/>
        <v>409</v>
      </c>
      <c r="B410" s="15">
        <v>2</v>
      </c>
      <c r="C410" s="2" t="s">
        <v>130</v>
      </c>
      <c r="D410" s="2" t="s">
        <v>148</v>
      </c>
      <c r="E410" s="2">
        <v>15</v>
      </c>
      <c r="F410" s="2">
        <v>12</v>
      </c>
      <c r="G410" s="2">
        <f>VLOOKUP(D410,'Precio Etapa Zona '!$A$2:$D$12,4,0)</f>
        <v>14</v>
      </c>
      <c r="H410" s="14">
        <v>300</v>
      </c>
    </row>
    <row r="411" spans="1:8" x14ac:dyDescent="0.25">
      <c r="A411" s="3">
        <f t="shared" si="6"/>
        <v>410</v>
      </c>
      <c r="B411" s="15">
        <v>2</v>
      </c>
      <c r="C411" s="2" t="s">
        <v>130</v>
      </c>
      <c r="D411" s="2" t="s">
        <v>148</v>
      </c>
      <c r="E411" s="2">
        <v>15</v>
      </c>
      <c r="F411" s="2">
        <v>13</v>
      </c>
      <c r="G411" s="2">
        <f>VLOOKUP(D411,'Precio Etapa Zona '!$A$2:$D$12,4,0)</f>
        <v>14</v>
      </c>
      <c r="H411" s="14">
        <v>300</v>
      </c>
    </row>
    <row r="412" spans="1:8" x14ac:dyDescent="0.25">
      <c r="A412" s="3">
        <f t="shared" si="6"/>
        <v>411</v>
      </c>
      <c r="B412" s="15">
        <v>2</v>
      </c>
      <c r="C412" s="2" t="s">
        <v>130</v>
      </c>
      <c r="D412" s="2" t="s">
        <v>148</v>
      </c>
      <c r="E412" s="2">
        <v>15</v>
      </c>
      <c r="F412" s="2">
        <v>14</v>
      </c>
      <c r="G412" s="2">
        <f>VLOOKUP(D412,'Precio Etapa Zona '!$A$2:$D$12,4,0)</f>
        <v>14</v>
      </c>
      <c r="H412" s="14">
        <v>300</v>
      </c>
    </row>
    <row r="413" spans="1:8" x14ac:dyDescent="0.25">
      <c r="A413" s="3">
        <f t="shared" si="6"/>
        <v>412</v>
      </c>
      <c r="B413" s="15">
        <v>2</v>
      </c>
      <c r="C413" s="2" t="s">
        <v>130</v>
      </c>
      <c r="D413" s="2" t="s">
        <v>148</v>
      </c>
      <c r="E413" s="2">
        <v>15</v>
      </c>
      <c r="F413" s="2">
        <v>15</v>
      </c>
      <c r="G413" s="2">
        <f>VLOOKUP(D413,'Precio Etapa Zona '!$A$2:$D$12,4,0)</f>
        <v>14</v>
      </c>
      <c r="H413" s="14">
        <v>300</v>
      </c>
    </row>
    <row r="414" spans="1:8" x14ac:dyDescent="0.25">
      <c r="A414" s="3">
        <f t="shared" si="6"/>
        <v>413</v>
      </c>
      <c r="B414" s="15">
        <v>2</v>
      </c>
      <c r="C414" s="2" t="s">
        <v>130</v>
      </c>
      <c r="D414" s="2" t="s">
        <v>148</v>
      </c>
      <c r="E414" s="2">
        <v>15</v>
      </c>
      <c r="F414" s="2">
        <v>16</v>
      </c>
      <c r="G414" s="2">
        <f>VLOOKUP(D414,'Precio Etapa Zona '!$A$2:$D$12,4,0)</f>
        <v>14</v>
      </c>
      <c r="H414" s="14">
        <v>300</v>
      </c>
    </row>
    <row r="415" spans="1:8" x14ac:dyDescent="0.25">
      <c r="A415" s="3">
        <f t="shared" si="6"/>
        <v>414</v>
      </c>
      <c r="B415" s="15">
        <v>2</v>
      </c>
      <c r="C415" s="2" t="s">
        <v>130</v>
      </c>
      <c r="D415" s="2" t="s">
        <v>148</v>
      </c>
      <c r="E415" s="2">
        <v>15</v>
      </c>
      <c r="F415" s="2">
        <v>17</v>
      </c>
      <c r="G415" s="2">
        <f>VLOOKUP(D415,'Precio Etapa Zona '!$A$2:$D$12,4,0)</f>
        <v>14</v>
      </c>
      <c r="H415" s="14">
        <v>300</v>
      </c>
    </row>
    <row r="416" spans="1:8" x14ac:dyDescent="0.25">
      <c r="A416" s="3">
        <f t="shared" si="6"/>
        <v>415</v>
      </c>
      <c r="B416" s="15">
        <v>2</v>
      </c>
      <c r="C416" s="2" t="s">
        <v>130</v>
      </c>
      <c r="D416" s="2" t="s">
        <v>148</v>
      </c>
      <c r="E416" s="2">
        <v>15</v>
      </c>
      <c r="F416" s="2">
        <v>18</v>
      </c>
      <c r="G416" s="2">
        <f>VLOOKUP(D416,'Precio Etapa Zona '!$A$2:$D$12,4,0)</f>
        <v>14</v>
      </c>
      <c r="H416" s="14">
        <v>439.48</v>
      </c>
    </row>
    <row r="417" spans="1:8" x14ac:dyDescent="0.25">
      <c r="A417" s="3">
        <f t="shared" si="6"/>
        <v>416</v>
      </c>
      <c r="B417" s="15">
        <v>2</v>
      </c>
      <c r="C417" s="2" t="s">
        <v>126</v>
      </c>
      <c r="D417" s="2" t="s">
        <v>147</v>
      </c>
      <c r="E417" s="2">
        <v>15</v>
      </c>
      <c r="F417" s="2">
        <v>19</v>
      </c>
      <c r="G417" s="2">
        <f>VLOOKUP(D417,'Precio Etapa Zona '!$A$2:$D$12,4,0)</f>
        <v>15</v>
      </c>
      <c r="H417" s="14">
        <v>432.61</v>
      </c>
    </row>
    <row r="418" spans="1:8" x14ac:dyDescent="0.25">
      <c r="A418" s="3">
        <f t="shared" si="6"/>
        <v>417</v>
      </c>
      <c r="B418" s="15">
        <v>2</v>
      </c>
      <c r="C418" s="2" t="s">
        <v>126</v>
      </c>
      <c r="D418" s="2" t="s">
        <v>147</v>
      </c>
      <c r="E418" s="2">
        <v>15</v>
      </c>
      <c r="F418" s="2">
        <v>20</v>
      </c>
      <c r="G418" s="2">
        <f>VLOOKUP(D418,'Precio Etapa Zona '!$A$2:$D$12,4,0)</f>
        <v>15</v>
      </c>
      <c r="H418" s="14">
        <v>300</v>
      </c>
    </row>
    <row r="419" spans="1:8" x14ac:dyDescent="0.25">
      <c r="A419" s="3">
        <f t="shared" si="6"/>
        <v>418</v>
      </c>
      <c r="B419" s="15">
        <v>2</v>
      </c>
      <c r="C419" s="2" t="s">
        <v>126</v>
      </c>
      <c r="D419" s="2" t="s">
        <v>147</v>
      </c>
      <c r="E419" s="2">
        <v>15</v>
      </c>
      <c r="F419" s="2">
        <v>21</v>
      </c>
      <c r="G419" s="2">
        <f>VLOOKUP(D419,'Precio Etapa Zona '!$A$2:$D$12,4,0)</f>
        <v>15</v>
      </c>
      <c r="H419" s="14">
        <v>300</v>
      </c>
    </row>
    <row r="420" spans="1:8" x14ac:dyDescent="0.25">
      <c r="A420" s="3">
        <f t="shared" si="6"/>
        <v>419</v>
      </c>
      <c r="B420" s="15">
        <v>2</v>
      </c>
      <c r="C420" s="2" t="s">
        <v>126</v>
      </c>
      <c r="D420" s="2" t="s">
        <v>147</v>
      </c>
      <c r="E420" s="2">
        <v>15</v>
      </c>
      <c r="F420" s="2">
        <v>22</v>
      </c>
      <c r="G420" s="2">
        <f>VLOOKUP(D420,'Precio Etapa Zona '!$A$2:$D$12,4,0)</f>
        <v>15</v>
      </c>
      <c r="H420" s="14">
        <v>300</v>
      </c>
    </row>
    <row r="421" spans="1:8" x14ac:dyDescent="0.25">
      <c r="A421" s="3">
        <f t="shared" si="6"/>
        <v>420</v>
      </c>
      <c r="B421" s="15">
        <v>2</v>
      </c>
      <c r="C421" s="2" t="s">
        <v>126</v>
      </c>
      <c r="D421" s="2" t="s">
        <v>147</v>
      </c>
      <c r="E421" s="2">
        <v>15</v>
      </c>
      <c r="F421" s="2">
        <v>23</v>
      </c>
      <c r="G421" s="2">
        <f>VLOOKUP(D421,'Precio Etapa Zona '!$A$2:$D$12,4,0)</f>
        <v>15</v>
      </c>
      <c r="H421" s="14">
        <v>300</v>
      </c>
    </row>
    <row r="422" spans="1:8" x14ac:dyDescent="0.25">
      <c r="A422" s="3">
        <f t="shared" si="6"/>
        <v>421</v>
      </c>
      <c r="B422" s="15">
        <v>2</v>
      </c>
      <c r="C422" s="2" t="s">
        <v>126</v>
      </c>
      <c r="D422" s="2" t="s">
        <v>147</v>
      </c>
      <c r="E422" s="2">
        <v>15</v>
      </c>
      <c r="F422" s="2">
        <v>24</v>
      </c>
      <c r="G422" s="2">
        <f>VLOOKUP(D422,'Precio Etapa Zona '!$A$2:$D$12,4,0)</f>
        <v>15</v>
      </c>
      <c r="H422" s="14">
        <v>300</v>
      </c>
    </row>
    <row r="423" spans="1:8" x14ac:dyDescent="0.25">
      <c r="A423" s="3">
        <f t="shared" si="6"/>
        <v>422</v>
      </c>
      <c r="B423" s="15">
        <v>2</v>
      </c>
      <c r="C423" s="2" t="s">
        <v>126</v>
      </c>
      <c r="D423" s="2" t="s">
        <v>147</v>
      </c>
      <c r="E423" s="2">
        <v>15</v>
      </c>
      <c r="F423" s="2">
        <v>25</v>
      </c>
      <c r="G423" s="2">
        <f>VLOOKUP(D423,'Precio Etapa Zona '!$A$2:$D$12,4,0)</f>
        <v>15</v>
      </c>
      <c r="H423" s="14">
        <v>300</v>
      </c>
    </row>
    <row r="424" spans="1:8" x14ac:dyDescent="0.25">
      <c r="A424" s="3">
        <f t="shared" si="6"/>
        <v>423</v>
      </c>
      <c r="B424" s="15">
        <v>2</v>
      </c>
      <c r="C424" s="2" t="s">
        <v>126</v>
      </c>
      <c r="D424" s="2" t="s">
        <v>147</v>
      </c>
      <c r="E424" s="2">
        <v>15</v>
      </c>
      <c r="F424" s="2">
        <v>26</v>
      </c>
      <c r="G424" s="2">
        <f>VLOOKUP(D424,'Precio Etapa Zona '!$A$2:$D$12,4,0)</f>
        <v>15</v>
      </c>
      <c r="H424" s="14">
        <v>300</v>
      </c>
    </row>
    <row r="425" spans="1:8" x14ac:dyDescent="0.25">
      <c r="A425" s="3">
        <f t="shared" si="6"/>
        <v>424</v>
      </c>
      <c r="B425" s="15">
        <v>2</v>
      </c>
      <c r="C425" s="2" t="s">
        <v>126</v>
      </c>
      <c r="D425" s="2" t="s">
        <v>147</v>
      </c>
      <c r="E425" s="2">
        <v>15</v>
      </c>
      <c r="F425" s="2">
        <v>27</v>
      </c>
      <c r="G425" s="2">
        <f>VLOOKUP(D425,'Precio Etapa Zona '!$A$2:$D$12,4,0)</f>
        <v>15</v>
      </c>
      <c r="H425" s="14">
        <v>300</v>
      </c>
    </row>
    <row r="426" spans="1:8" x14ac:dyDescent="0.25">
      <c r="A426" s="3">
        <f t="shared" si="6"/>
        <v>425</v>
      </c>
      <c r="B426" s="15">
        <v>2</v>
      </c>
      <c r="C426" s="2" t="s">
        <v>126</v>
      </c>
      <c r="D426" s="2" t="s">
        <v>147</v>
      </c>
      <c r="E426" s="2">
        <v>15</v>
      </c>
      <c r="F426" s="2">
        <v>28</v>
      </c>
      <c r="G426" s="2">
        <f>VLOOKUP(D426,'Precio Etapa Zona '!$A$2:$D$12,4,0)</f>
        <v>15</v>
      </c>
      <c r="H426" s="14">
        <v>300</v>
      </c>
    </row>
    <row r="427" spans="1:8" x14ac:dyDescent="0.25">
      <c r="A427" s="3">
        <f t="shared" si="6"/>
        <v>426</v>
      </c>
      <c r="B427" s="15">
        <v>2</v>
      </c>
      <c r="C427" s="2" t="s">
        <v>126</v>
      </c>
      <c r="D427" s="2" t="s">
        <v>147</v>
      </c>
      <c r="E427" s="2">
        <v>15</v>
      </c>
      <c r="F427" s="2">
        <v>29</v>
      </c>
      <c r="G427" s="2">
        <f>VLOOKUP(D427,'Precio Etapa Zona '!$A$2:$D$12,4,0)</f>
        <v>15</v>
      </c>
      <c r="H427" s="14">
        <v>300</v>
      </c>
    </row>
    <row r="428" spans="1:8" x14ac:dyDescent="0.25">
      <c r="A428" s="3">
        <f t="shared" si="6"/>
        <v>427</v>
      </c>
      <c r="B428" s="15">
        <v>2</v>
      </c>
      <c r="C428" s="2" t="s">
        <v>126</v>
      </c>
      <c r="D428" s="2" t="s">
        <v>147</v>
      </c>
      <c r="E428" s="2">
        <v>15</v>
      </c>
      <c r="F428" s="2">
        <v>30</v>
      </c>
      <c r="G428" s="2">
        <f>VLOOKUP(D428,'Precio Etapa Zona '!$A$2:$D$12,4,0)</f>
        <v>15</v>
      </c>
      <c r="H428" s="14">
        <v>300</v>
      </c>
    </row>
    <row r="429" spans="1:8" x14ac:dyDescent="0.25">
      <c r="A429" s="3">
        <f t="shared" si="6"/>
        <v>428</v>
      </c>
      <c r="B429" s="15">
        <v>2</v>
      </c>
      <c r="C429" s="2" t="s">
        <v>126</v>
      </c>
      <c r="D429" s="2" t="s">
        <v>147</v>
      </c>
      <c r="E429" s="2">
        <v>15</v>
      </c>
      <c r="F429" s="2">
        <v>31</v>
      </c>
      <c r="G429" s="2">
        <f>VLOOKUP(D429,'Precio Etapa Zona '!$A$2:$D$12,4,0)</f>
        <v>15</v>
      </c>
      <c r="H429" s="14">
        <v>300</v>
      </c>
    </row>
    <row r="430" spans="1:8" x14ac:dyDescent="0.25">
      <c r="A430" s="3">
        <f t="shared" si="6"/>
        <v>429</v>
      </c>
      <c r="B430" s="15">
        <v>2</v>
      </c>
      <c r="C430" s="2" t="s">
        <v>126</v>
      </c>
      <c r="D430" s="2" t="s">
        <v>147</v>
      </c>
      <c r="E430" s="2">
        <v>15</v>
      </c>
      <c r="F430" s="2">
        <v>32</v>
      </c>
      <c r="G430" s="2">
        <f>VLOOKUP(D430,'Precio Etapa Zona '!$A$2:$D$12,4,0)</f>
        <v>15</v>
      </c>
      <c r="H430" s="14">
        <v>299.69</v>
      </c>
    </row>
    <row r="431" spans="1:8" x14ac:dyDescent="0.25">
      <c r="A431" s="3">
        <f t="shared" si="6"/>
        <v>430</v>
      </c>
      <c r="B431" s="15">
        <v>2</v>
      </c>
      <c r="C431" s="2" t="s">
        <v>126</v>
      </c>
      <c r="D431" s="2" t="s">
        <v>147</v>
      </c>
      <c r="E431" s="2">
        <v>16</v>
      </c>
      <c r="F431" s="2">
        <v>1</v>
      </c>
      <c r="G431" s="2">
        <f>VLOOKUP(D431,'Precio Etapa Zona '!$A$2:$D$12,4,0)</f>
        <v>15</v>
      </c>
      <c r="H431" s="14">
        <v>432.61</v>
      </c>
    </row>
    <row r="432" spans="1:8" x14ac:dyDescent="0.25">
      <c r="A432" s="3">
        <f t="shared" si="6"/>
        <v>431</v>
      </c>
      <c r="B432" s="15">
        <v>2</v>
      </c>
      <c r="C432" s="2" t="s">
        <v>130</v>
      </c>
      <c r="D432" s="2" t="s">
        <v>148</v>
      </c>
      <c r="E432" s="2">
        <v>16</v>
      </c>
      <c r="F432" s="2">
        <v>2</v>
      </c>
      <c r="G432" s="2">
        <f>VLOOKUP(D432,'Precio Etapa Zona '!$A$2:$D$12,4,0)</f>
        <v>14</v>
      </c>
      <c r="H432" s="14">
        <v>439.48</v>
      </c>
    </row>
    <row r="433" spans="1:8" x14ac:dyDescent="0.25">
      <c r="A433" s="3">
        <f t="shared" si="6"/>
        <v>432</v>
      </c>
      <c r="B433" s="15">
        <v>2</v>
      </c>
      <c r="C433" s="2" t="s">
        <v>130</v>
      </c>
      <c r="D433" s="2" t="s">
        <v>148</v>
      </c>
      <c r="E433" s="2">
        <v>16</v>
      </c>
      <c r="F433" s="2">
        <v>3</v>
      </c>
      <c r="G433" s="2">
        <f>VLOOKUP(D433,'Precio Etapa Zona '!$A$2:$D$12,4,0)</f>
        <v>14</v>
      </c>
      <c r="H433" s="14">
        <v>300</v>
      </c>
    </row>
    <row r="434" spans="1:8" x14ac:dyDescent="0.25">
      <c r="A434" s="3">
        <f t="shared" si="6"/>
        <v>433</v>
      </c>
      <c r="B434" s="15">
        <v>2</v>
      </c>
      <c r="C434" s="2" t="s">
        <v>130</v>
      </c>
      <c r="D434" s="2" t="s">
        <v>148</v>
      </c>
      <c r="E434" s="2">
        <v>16</v>
      </c>
      <c r="F434" s="2">
        <v>4</v>
      </c>
      <c r="G434" s="2">
        <f>VLOOKUP(D434,'Precio Etapa Zona '!$A$2:$D$12,4,0)</f>
        <v>14</v>
      </c>
      <c r="H434" s="14">
        <v>300</v>
      </c>
    </row>
    <row r="435" spans="1:8" x14ac:dyDescent="0.25">
      <c r="A435" s="3">
        <f t="shared" si="6"/>
        <v>434</v>
      </c>
      <c r="B435" s="15">
        <v>2</v>
      </c>
      <c r="C435" s="2" t="s">
        <v>130</v>
      </c>
      <c r="D435" s="2" t="s">
        <v>148</v>
      </c>
      <c r="E435" s="2">
        <v>16</v>
      </c>
      <c r="F435" s="2">
        <v>5</v>
      </c>
      <c r="G435" s="2">
        <f>VLOOKUP(D435,'Precio Etapa Zona '!$A$2:$D$12,4,0)</f>
        <v>14</v>
      </c>
      <c r="H435" s="14">
        <v>300</v>
      </c>
    </row>
    <row r="436" spans="1:8" x14ac:dyDescent="0.25">
      <c r="A436" s="3">
        <f t="shared" si="6"/>
        <v>435</v>
      </c>
      <c r="B436" s="15">
        <v>2</v>
      </c>
      <c r="C436" s="2" t="s">
        <v>130</v>
      </c>
      <c r="D436" s="2" t="s">
        <v>148</v>
      </c>
      <c r="E436" s="2">
        <v>16</v>
      </c>
      <c r="F436" s="2">
        <v>6</v>
      </c>
      <c r="G436" s="2">
        <f>VLOOKUP(D436,'Precio Etapa Zona '!$A$2:$D$12,4,0)</f>
        <v>14</v>
      </c>
      <c r="H436" s="14">
        <v>300</v>
      </c>
    </row>
    <row r="437" spans="1:8" x14ac:dyDescent="0.25">
      <c r="A437" s="3">
        <f t="shared" si="6"/>
        <v>436</v>
      </c>
      <c r="B437" s="15">
        <v>2</v>
      </c>
      <c r="C437" s="2" t="s">
        <v>130</v>
      </c>
      <c r="D437" s="2" t="s">
        <v>148</v>
      </c>
      <c r="E437" s="2">
        <v>16</v>
      </c>
      <c r="F437" s="2">
        <v>7</v>
      </c>
      <c r="G437" s="2">
        <f>VLOOKUP(D437,'Precio Etapa Zona '!$A$2:$D$12,4,0)</f>
        <v>14</v>
      </c>
      <c r="H437" s="14">
        <v>300</v>
      </c>
    </row>
    <row r="438" spans="1:8" x14ac:dyDescent="0.25">
      <c r="A438" s="3">
        <f t="shared" si="6"/>
        <v>437</v>
      </c>
      <c r="B438" s="15">
        <v>2</v>
      </c>
      <c r="C438" s="2" t="s">
        <v>130</v>
      </c>
      <c r="D438" s="2" t="s">
        <v>148</v>
      </c>
      <c r="E438" s="2">
        <v>16</v>
      </c>
      <c r="F438" s="2">
        <v>8</v>
      </c>
      <c r="G438" s="2">
        <f>VLOOKUP(D438,'Precio Etapa Zona '!$A$2:$D$12,4,0)</f>
        <v>14</v>
      </c>
      <c r="H438" s="14">
        <v>300</v>
      </c>
    </row>
    <row r="439" spans="1:8" x14ac:dyDescent="0.25">
      <c r="A439" s="3">
        <f t="shared" si="6"/>
        <v>438</v>
      </c>
      <c r="B439" s="15">
        <v>2</v>
      </c>
      <c r="C439" s="2" t="s">
        <v>130</v>
      </c>
      <c r="D439" s="2" t="s">
        <v>148</v>
      </c>
      <c r="E439" s="2">
        <v>16</v>
      </c>
      <c r="F439" s="2">
        <v>9</v>
      </c>
      <c r="G439" s="2">
        <f>VLOOKUP(D439,'Precio Etapa Zona '!$A$2:$D$12,4,0)</f>
        <v>14</v>
      </c>
      <c r="H439" s="14">
        <v>300</v>
      </c>
    </row>
    <row r="440" spans="1:8" x14ac:dyDescent="0.25">
      <c r="A440" s="3">
        <f t="shared" si="6"/>
        <v>439</v>
      </c>
      <c r="B440" s="15">
        <v>2</v>
      </c>
      <c r="C440" s="2" t="s">
        <v>130</v>
      </c>
      <c r="D440" s="2" t="s">
        <v>148</v>
      </c>
      <c r="E440" s="2">
        <v>16</v>
      </c>
      <c r="F440" s="2">
        <v>10</v>
      </c>
      <c r="G440" s="2">
        <f>VLOOKUP(D440,'Precio Etapa Zona '!$A$2:$D$12,4,0)</f>
        <v>14</v>
      </c>
      <c r="H440" s="14">
        <v>300</v>
      </c>
    </row>
    <row r="441" spans="1:8" x14ac:dyDescent="0.25">
      <c r="A441" s="3">
        <f t="shared" si="6"/>
        <v>440</v>
      </c>
      <c r="B441" s="15">
        <v>2</v>
      </c>
      <c r="C441" s="2" t="s">
        <v>130</v>
      </c>
      <c r="D441" s="2" t="s">
        <v>148</v>
      </c>
      <c r="E441" s="2">
        <v>16</v>
      </c>
      <c r="F441" s="2">
        <v>11</v>
      </c>
      <c r="G441" s="2">
        <f>VLOOKUP(D441,'Precio Etapa Zona '!$A$2:$D$12,4,0)</f>
        <v>14</v>
      </c>
      <c r="H441" s="14">
        <v>300</v>
      </c>
    </row>
    <row r="442" spans="1:8" x14ac:dyDescent="0.25">
      <c r="A442" s="3">
        <f t="shared" si="6"/>
        <v>441</v>
      </c>
      <c r="B442" s="15">
        <v>2</v>
      </c>
      <c r="C442" s="2" t="s">
        <v>130</v>
      </c>
      <c r="D442" s="2" t="s">
        <v>148</v>
      </c>
      <c r="E442" s="2">
        <v>16</v>
      </c>
      <c r="F442" s="2">
        <v>12</v>
      </c>
      <c r="G442" s="2">
        <f>VLOOKUP(D442,'Precio Etapa Zona '!$A$2:$D$12,4,0)</f>
        <v>14</v>
      </c>
      <c r="H442" s="14">
        <v>300</v>
      </c>
    </row>
    <row r="443" spans="1:8" x14ac:dyDescent="0.25">
      <c r="A443" s="3">
        <f t="shared" si="6"/>
        <v>442</v>
      </c>
      <c r="B443" s="15">
        <v>2</v>
      </c>
      <c r="C443" s="2" t="s">
        <v>130</v>
      </c>
      <c r="D443" s="2" t="s">
        <v>148</v>
      </c>
      <c r="E443" s="2">
        <v>16</v>
      </c>
      <c r="F443" s="2">
        <v>13</v>
      </c>
      <c r="G443" s="2">
        <f>VLOOKUP(D443,'Precio Etapa Zona '!$A$2:$D$12,4,0)</f>
        <v>14</v>
      </c>
      <c r="H443" s="14">
        <v>300</v>
      </c>
    </row>
    <row r="444" spans="1:8" x14ac:dyDescent="0.25">
      <c r="A444" s="3">
        <f t="shared" si="6"/>
        <v>443</v>
      </c>
      <c r="B444" s="15">
        <v>2</v>
      </c>
      <c r="C444" s="2" t="s">
        <v>130</v>
      </c>
      <c r="D444" s="2" t="s">
        <v>148</v>
      </c>
      <c r="E444" s="2">
        <v>16</v>
      </c>
      <c r="F444" s="2">
        <v>14</v>
      </c>
      <c r="G444" s="2">
        <f>VLOOKUP(D444,'Precio Etapa Zona '!$A$2:$D$12,4,0)</f>
        <v>14</v>
      </c>
      <c r="H444" s="14">
        <v>300</v>
      </c>
    </row>
    <row r="445" spans="1:8" x14ac:dyDescent="0.25">
      <c r="A445" s="3">
        <f t="shared" si="6"/>
        <v>444</v>
      </c>
      <c r="B445" s="15">
        <v>2</v>
      </c>
      <c r="C445" s="2" t="s">
        <v>130</v>
      </c>
      <c r="D445" s="2" t="s">
        <v>148</v>
      </c>
      <c r="E445" s="2">
        <v>16</v>
      </c>
      <c r="F445" s="2">
        <v>15</v>
      </c>
      <c r="G445" s="2">
        <f>VLOOKUP(D445,'Precio Etapa Zona '!$A$2:$D$12,4,0)</f>
        <v>14</v>
      </c>
      <c r="H445" s="14">
        <v>300</v>
      </c>
    </row>
    <row r="446" spans="1:8" x14ac:dyDescent="0.25">
      <c r="A446" s="3">
        <f t="shared" si="6"/>
        <v>445</v>
      </c>
      <c r="B446" s="15">
        <v>2</v>
      </c>
      <c r="C446" s="2" t="s">
        <v>130</v>
      </c>
      <c r="D446" s="2" t="s">
        <v>148</v>
      </c>
      <c r="E446" s="2">
        <v>16</v>
      </c>
      <c r="F446" s="2">
        <v>16</v>
      </c>
      <c r="G446" s="2">
        <f>VLOOKUP(D446,'Precio Etapa Zona '!$A$2:$D$12,4,0)</f>
        <v>14</v>
      </c>
      <c r="H446" s="14">
        <v>300</v>
      </c>
    </row>
    <row r="447" spans="1:8" x14ac:dyDescent="0.25">
      <c r="A447" s="3">
        <f t="shared" si="6"/>
        <v>446</v>
      </c>
      <c r="B447" s="15">
        <v>2</v>
      </c>
      <c r="C447" s="2" t="s">
        <v>130</v>
      </c>
      <c r="D447" s="2" t="s">
        <v>148</v>
      </c>
      <c r="E447" s="2">
        <v>16</v>
      </c>
      <c r="F447" s="2">
        <v>17</v>
      </c>
      <c r="G447" s="2">
        <f>VLOOKUP(D447,'Precio Etapa Zona '!$A$2:$D$12,4,0)</f>
        <v>14</v>
      </c>
      <c r="H447" s="14">
        <v>300</v>
      </c>
    </row>
    <row r="448" spans="1:8" x14ac:dyDescent="0.25">
      <c r="A448" s="3">
        <f t="shared" si="6"/>
        <v>447</v>
      </c>
      <c r="B448" s="15">
        <v>2</v>
      </c>
      <c r="C448" s="2" t="s">
        <v>126</v>
      </c>
      <c r="D448" s="2" t="s">
        <v>147</v>
      </c>
      <c r="E448" s="2">
        <v>16</v>
      </c>
      <c r="F448" s="2">
        <v>18</v>
      </c>
      <c r="G448" s="2">
        <f>VLOOKUP(D448,'Precio Etapa Zona '!$A$2:$D$12,4,0)</f>
        <v>15</v>
      </c>
      <c r="H448" s="14">
        <v>439.48</v>
      </c>
    </row>
    <row r="449" spans="1:8" x14ac:dyDescent="0.25">
      <c r="A449" s="3">
        <f t="shared" si="6"/>
        <v>448</v>
      </c>
      <c r="B449" s="15">
        <v>2</v>
      </c>
      <c r="C449" s="2" t="s">
        <v>126</v>
      </c>
      <c r="D449" s="2" t="s">
        <v>147</v>
      </c>
      <c r="E449" s="2">
        <v>16</v>
      </c>
      <c r="F449" s="2">
        <v>19</v>
      </c>
      <c r="G449" s="2">
        <f>VLOOKUP(D449,'Precio Etapa Zona '!$A$2:$D$12,4,0)</f>
        <v>15</v>
      </c>
      <c r="H449" s="14">
        <v>432.61</v>
      </c>
    </row>
    <row r="450" spans="1:8" x14ac:dyDescent="0.25">
      <c r="A450" s="3">
        <f t="shared" si="6"/>
        <v>449</v>
      </c>
      <c r="B450" s="15">
        <v>2</v>
      </c>
      <c r="C450" s="2" t="s">
        <v>126</v>
      </c>
      <c r="D450" s="2" t="s">
        <v>147</v>
      </c>
      <c r="E450" s="2">
        <v>16</v>
      </c>
      <c r="F450" s="2">
        <v>20</v>
      </c>
      <c r="G450" s="2">
        <f>VLOOKUP(D450,'Precio Etapa Zona '!$A$2:$D$12,4,0)</f>
        <v>15</v>
      </c>
      <c r="H450" s="14">
        <v>300</v>
      </c>
    </row>
    <row r="451" spans="1:8" x14ac:dyDescent="0.25">
      <c r="A451" s="3">
        <f t="shared" si="6"/>
        <v>450</v>
      </c>
      <c r="B451" s="15">
        <v>2</v>
      </c>
      <c r="C451" s="2" t="s">
        <v>126</v>
      </c>
      <c r="D451" s="2" t="s">
        <v>147</v>
      </c>
      <c r="E451" s="2">
        <v>16</v>
      </c>
      <c r="F451" s="2">
        <v>21</v>
      </c>
      <c r="G451" s="2">
        <f>VLOOKUP(D451,'Precio Etapa Zona '!$A$2:$D$12,4,0)</f>
        <v>15</v>
      </c>
      <c r="H451" s="14">
        <v>300</v>
      </c>
    </row>
    <row r="452" spans="1:8" x14ac:dyDescent="0.25">
      <c r="A452" s="3">
        <f t="shared" ref="A452:A515" si="7">A451+1</f>
        <v>451</v>
      </c>
      <c r="B452" s="15">
        <v>2</v>
      </c>
      <c r="C452" s="2" t="s">
        <v>126</v>
      </c>
      <c r="D452" s="2" t="s">
        <v>147</v>
      </c>
      <c r="E452" s="2">
        <v>16</v>
      </c>
      <c r="F452" s="2">
        <v>22</v>
      </c>
      <c r="G452" s="2">
        <f>VLOOKUP(D452,'Precio Etapa Zona '!$A$2:$D$12,4,0)</f>
        <v>15</v>
      </c>
      <c r="H452" s="14">
        <v>300</v>
      </c>
    </row>
    <row r="453" spans="1:8" x14ac:dyDescent="0.25">
      <c r="A453" s="3">
        <f t="shared" si="7"/>
        <v>452</v>
      </c>
      <c r="B453" s="15">
        <v>2</v>
      </c>
      <c r="C453" s="2" t="s">
        <v>126</v>
      </c>
      <c r="D453" s="2" t="s">
        <v>147</v>
      </c>
      <c r="E453" s="2">
        <v>16</v>
      </c>
      <c r="F453" s="2">
        <v>23</v>
      </c>
      <c r="G453" s="2">
        <f>VLOOKUP(D453,'Precio Etapa Zona '!$A$2:$D$12,4,0)</f>
        <v>15</v>
      </c>
      <c r="H453" s="14">
        <v>300</v>
      </c>
    </row>
    <row r="454" spans="1:8" x14ac:dyDescent="0.25">
      <c r="A454" s="3">
        <f t="shared" si="7"/>
        <v>453</v>
      </c>
      <c r="B454" s="15">
        <v>2</v>
      </c>
      <c r="C454" s="2" t="s">
        <v>126</v>
      </c>
      <c r="D454" s="2" t="s">
        <v>147</v>
      </c>
      <c r="E454" s="2">
        <v>16</v>
      </c>
      <c r="F454" s="2">
        <v>24</v>
      </c>
      <c r="G454" s="2">
        <f>VLOOKUP(D454,'Precio Etapa Zona '!$A$2:$D$12,4,0)</f>
        <v>15</v>
      </c>
      <c r="H454" s="14">
        <v>300</v>
      </c>
    </row>
    <row r="455" spans="1:8" x14ac:dyDescent="0.25">
      <c r="A455" s="3">
        <f t="shared" si="7"/>
        <v>454</v>
      </c>
      <c r="B455" s="15">
        <v>2</v>
      </c>
      <c r="C455" s="2" t="s">
        <v>126</v>
      </c>
      <c r="D455" s="2" t="s">
        <v>147</v>
      </c>
      <c r="E455" s="2">
        <v>16</v>
      </c>
      <c r="F455" s="2">
        <v>25</v>
      </c>
      <c r="G455" s="2">
        <f>VLOOKUP(D455,'Precio Etapa Zona '!$A$2:$D$12,4,0)</f>
        <v>15</v>
      </c>
      <c r="H455" s="14">
        <v>300</v>
      </c>
    </row>
    <row r="456" spans="1:8" x14ac:dyDescent="0.25">
      <c r="A456" s="3">
        <f t="shared" si="7"/>
        <v>455</v>
      </c>
      <c r="B456" s="15">
        <v>2</v>
      </c>
      <c r="C456" s="2" t="s">
        <v>126</v>
      </c>
      <c r="D456" s="2" t="s">
        <v>147</v>
      </c>
      <c r="E456" s="2">
        <v>16</v>
      </c>
      <c r="F456" s="2">
        <v>26</v>
      </c>
      <c r="G456" s="2">
        <f>VLOOKUP(D456,'Precio Etapa Zona '!$A$2:$D$12,4,0)</f>
        <v>15</v>
      </c>
      <c r="H456" s="14">
        <v>300</v>
      </c>
    </row>
    <row r="457" spans="1:8" x14ac:dyDescent="0.25">
      <c r="A457" s="3">
        <f t="shared" si="7"/>
        <v>456</v>
      </c>
      <c r="B457" s="15">
        <v>2</v>
      </c>
      <c r="C457" s="2" t="s">
        <v>126</v>
      </c>
      <c r="D457" s="2" t="s">
        <v>147</v>
      </c>
      <c r="E457" s="2">
        <v>16</v>
      </c>
      <c r="F457" s="2">
        <v>27</v>
      </c>
      <c r="G457" s="2">
        <f>VLOOKUP(D457,'Precio Etapa Zona '!$A$2:$D$12,4,0)</f>
        <v>15</v>
      </c>
      <c r="H457" s="14">
        <v>300</v>
      </c>
    </row>
    <row r="458" spans="1:8" x14ac:dyDescent="0.25">
      <c r="A458" s="3">
        <f t="shared" si="7"/>
        <v>457</v>
      </c>
      <c r="B458" s="15">
        <v>2</v>
      </c>
      <c r="C458" s="2" t="s">
        <v>126</v>
      </c>
      <c r="D458" s="2" t="s">
        <v>147</v>
      </c>
      <c r="E458" s="2">
        <v>16</v>
      </c>
      <c r="F458" s="2">
        <v>28</v>
      </c>
      <c r="G458" s="2">
        <f>VLOOKUP(D458,'Precio Etapa Zona '!$A$2:$D$12,4,0)</f>
        <v>15</v>
      </c>
      <c r="H458" s="14">
        <v>300</v>
      </c>
    </row>
    <row r="459" spans="1:8" x14ac:dyDescent="0.25">
      <c r="A459" s="3">
        <f t="shared" si="7"/>
        <v>458</v>
      </c>
      <c r="B459" s="15">
        <v>2</v>
      </c>
      <c r="C459" s="2" t="s">
        <v>126</v>
      </c>
      <c r="D459" s="2" t="s">
        <v>147</v>
      </c>
      <c r="E459" s="2">
        <v>16</v>
      </c>
      <c r="F459" s="2">
        <v>29</v>
      </c>
      <c r="G459" s="2">
        <f>VLOOKUP(D459,'Precio Etapa Zona '!$A$2:$D$12,4,0)</f>
        <v>15</v>
      </c>
      <c r="H459" s="14">
        <v>300</v>
      </c>
    </row>
    <row r="460" spans="1:8" x14ac:dyDescent="0.25">
      <c r="A460" s="3">
        <f t="shared" si="7"/>
        <v>459</v>
      </c>
      <c r="B460" s="15">
        <v>2</v>
      </c>
      <c r="C460" s="2" t="s">
        <v>126</v>
      </c>
      <c r="D460" s="2" t="s">
        <v>147</v>
      </c>
      <c r="E460" s="2">
        <v>16</v>
      </c>
      <c r="F460" s="2">
        <v>30</v>
      </c>
      <c r="G460" s="2">
        <f>VLOOKUP(D460,'Precio Etapa Zona '!$A$2:$D$12,4,0)</f>
        <v>15</v>
      </c>
      <c r="H460" s="14">
        <v>300</v>
      </c>
    </row>
    <row r="461" spans="1:8" x14ac:dyDescent="0.25">
      <c r="A461" s="3">
        <f t="shared" si="7"/>
        <v>460</v>
      </c>
      <c r="B461" s="15">
        <v>2</v>
      </c>
      <c r="C461" s="2" t="s">
        <v>126</v>
      </c>
      <c r="D461" s="2" t="s">
        <v>147</v>
      </c>
      <c r="E461" s="2">
        <v>16</v>
      </c>
      <c r="F461" s="2">
        <v>31</v>
      </c>
      <c r="G461" s="2">
        <f>VLOOKUP(D461,'Precio Etapa Zona '!$A$2:$D$12,4,0)</f>
        <v>15</v>
      </c>
      <c r="H461" s="14">
        <v>300</v>
      </c>
    </row>
    <row r="462" spans="1:8" x14ac:dyDescent="0.25">
      <c r="A462" s="3">
        <f t="shared" si="7"/>
        <v>461</v>
      </c>
      <c r="B462" s="15">
        <v>2</v>
      </c>
      <c r="C462" s="2" t="s">
        <v>126</v>
      </c>
      <c r="D462" s="2" t="s">
        <v>147</v>
      </c>
      <c r="E462" s="2">
        <v>16</v>
      </c>
      <c r="F462" s="2">
        <v>32</v>
      </c>
      <c r="G462" s="2">
        <f>VLOOKUP(D462,'Precio Etapa Zona '!$A$2:$D$12,4,0)</f>
        <v>15</v>
      </c>
      <c r="H462" s="14">
        <v>300</v>
      </c>
    </row>
    <row r="463" spans="1:8" x14ac:dyDescent="0.25">
      <c r="A463" s="3">
        <f t="shared" si="7"/>
        <v>462</v>
      </c>
      <c r="B463" s="15">
        <v>2</v>
      </c>
      <c r="C463" s="2" t="s">
        <v>126</v>
      </c>
      <c r="D463" s="2" t="s">
        <v>147</v>
      </c>
      <c r="E463" s="2">
        <v>16</v>
      </c>
      <c r="F463" s="2">
        <v>33</v>
      </c>
      <c r="G463" s="2">
        <f>VLOOKUP(D463,'Precio Etapa Zona '!$A$2:$D$12,4,0)</f>
        <v>15</v>
      </c>
      <c r="H463" s="14">
        <v>300</v>
      </c>
    </row>
    <row r="464" spans="1:8" x14ac:dyDescent="0.25">
      <c r="A464" s="3">
        <f t="shared" si="7"/>
        <v>463</v>
      </c>
      <c r="B464" s="15">
        <v>2</v>
      </c>
      <c r="C464" s="2" t="s">
        <v>126</v>
      </c>
      <c r="D464" s="2" t="s">
        <v>147</v>
      </c>
      <c r="E464" s="2">
        <v>16</v>
      </c>
      <c r="F464" s="2">
        <v>34</v>
      </c>
      <c r="G464" s="2">
        <f>VLOOKUP(D464,'Precio Etapa Zona '!$A$2:$D$12,4,0)</f>
        <v>15</v>
      </c>
      <c r="H464" s="14">
        <v>300</v>
      </c>
    </row>
    <row r="465" spans="1:8" x14ac:dyDescent="0.25">
      <c r="A465" s="3">
        <f t="shared" si="7"/>
        <v>464</v>
      </c>
      <c r="B465" s="15">
        <v>2</v>
      </c>
      <c r="C465" s="2" t="s">
        <v>130</v>
      </c>
      <c r="D465" s="2" t="s">
        <v>148</v>
      </c>
      <c r="E465" s="2">
        <v>17</v>
      </c>
      <c r="F465" s="2">
        <v>1</v>
      </c>
      <c r="G465" s="2">
        <f>VLOOKUP(D465,'Precio Etapa Zona '!$A$2:$D$12,4,0)</f>
        <v>14</v>
      </c>
      <c r="H465" s="14">
        <v>439.48</v>
      </c>
    </row>
    <row r="466" spans="1:8" x14ac:dyDescent="0.25">
      <c r="A466" s="3">
        <f t="shared" si="7"/>
        <v>465</v>
      </c>
      <c r="B466" s="15">
        <v>2</v>
      </c>
      <c r="C466" s="2" t="s">
        <v>126</v>
      </c>
      <c r="D466" s="2" t="s">
        <v>147</v>
      </c>
      <c r="E466" s="2">
        <v>17</v>
      </c>
      <c r="F466" s="2">
        <v>2</v>
      </c>
      <c r="G466" s="2">
        <f>VLOOKUP(D466,'Precio Etapa Zona '!$A$2:$D$12,4,0)</f>
        <v>15</v>
      </c>
      <c r="H466" s="14">
        <v>432.61</v>
      </c>
    </row>
    <row r="467" spans="1:8" x14ac:dyDescent="0.25">
      <c r="A467" s="3">
        <f t="shared" si="7"/>
        <v>466</v>
      </c>
      <c r="B467" s="15">
        <v>2</v>
      </c>
      <c r="C467" s="2" t="s">
        <v>126</v>
      </c>
      <c r="D467" s="2" t="s">
        <v>147</v>
      </c>
      <c r="E467" s="2">
        <v>17</v>
      </c>
      <c r="F467" s="2">
        <v>3</v>
      </c>
      <c r="G467" s="2">
        <f>VLOOKUP(D467,'Precio Etapa Zona '!$A$2:$D$12,4,0)</f>
        <v>15</v>
      </c>
      <c r="H467" s="14">
        <v>300</v>
      </c>
    </row>
    <row r="468" spans="1:8" x14ac:dyDescent="0.25">
      <c r="A468" s="3">
        <f t="shared" si="7"/>
        <v>467</v>
      </c>
      <c r="B468" s="15">
        <v>2</v>
      </c>
      <c r="C468" s="2" t="s">
        <v>126</v>
      </c>
      <c r="D468" s="2" t="s">
        <v>147</v>
      </c>
      <c r="E468" s="2">
        <v>17</v>
      </c>
      <c r="F468" s="2">
        <v>4</v>
      </c>
      <c r="G468" s="2">
        <f>VLOOKUP(D468,'Precio Etapa Zona '!$A$2:$D$12,4,0)</f>
        <v>15</v>
      </c>
      <c r="H468" s="14">
        <v>300</v>
      </c>
    </row>
    <row r="469" spans="1:8" x14ac:dyDescent="0.25">
      <c r="A469" s="3">
        <f t="shared" si="7"/>
        <v>468</v>
      </c>
      <c r="B469" s="15">
        <v>2</v>
      </c>
      <c r="C469" s="2" t="s">
        <v>126</v>
      </c>
      <c r="D469" s="2" t="s">
        <v>147</v>
      </c>
      <c r="E469" s="2">
        <v>17</v>
      </c>
      <c r="F469" s="2">
        <v>5</v>
      </c>
      <c r="G469" s="2">
        <f>VLOOKUP(D469,'Precio Etapa Zona '!$A$2:$D$12,4,0)</f>
        <v>15</v>
      </c>
      <c r="H469" s="14">
        <v>300</v>
      </c>
    </row>
    <row r="470" spans="1:8" x14ac:dyDescent="0.25">
      <c r="A470" s="3">
        <f t="shared" si="7"/>
        <v>469</v>
      </c>
      <c r="B470" s="15">
        <v>2</v>
      </c>
      <c r="C470" s="2" t="s">
        <v>126</v>
      </c>
      <c r="D470" s="2" t="s">
        <v>147</v>
      </c>
      <c r="E470" s="2">
        <v>17</v>
      </c>
      <c r="F470" s="2">
        <v>6</v>
      </c>
      <c r="G470" s="2">
        <f>VLOOKUP(D470,'Precio Etapa Zona '!$A$2:$D$12,4,0)</f>
        <v>15</v>
      </c>
      <c r="H470" s="14">
        <v>300</v>
      </c>
    </row>
    <row r="471" spans="1:8" x14ac:dyDescent="0.25">
      <c r="A471" s="3">
        <f t="shared" si="7"/>
        <v>470</v>
      </c>
      <c r="B471" s="15">
        <v>2</v>
      </c>
      <c r="C471" s="2" t="s">
        <v>126</v>
      </c>
      <c r="D471" s="2" t="s">
        <v>147</v>
      </c>
      <c r="E471" s="2">
        <v>17</v>
      </c>
      <c r="F471" s="2">
        <v>7</v>
      </c>
      <c r="G471" s="2">
        <f>VLOOKUP(D471,'Precio Etapa Zona '!$A$2:$D$12,4,0)</f>
        <v>15</v>
      </c>
      <c r="H471" s="14">
        <v>300</v>
      </c>
    </row>
    <row r="472" spans="1:8" x14ac:dyDescent="0.25">
      <c r="A472" s="3">
        <f t="shared" si="7"/>
        <v>471</v>
      </c>
      <c r="B472" s="15">
        <v>2</v>
      </c>
      <c r="C472" s="2" t="s">
        <v>126</v>
      </c>
      <c r="D472" s="2" t="s">
        <v>147</v>
      </c>
      <c r="E472" s="2">
        <v>17</v>
      </c>
      <c r="F472" s="2">
        <v>8</v>
      </c>
      <c r="G472" s="2">
        <f>VLOOKUP(D472,'Precio Etapa Zona '!$A$2:$D$12,4,0)</f>
        <v>15</v>
      </c>
      <c r="H472" s="14">
        <v>300</v>
      </c>
    </row>
    <row r="473" spans="1:8" x14ac:dyDescent="0.25">
      <c r="A473" s="3">
        <f t="shared" si="7"/>
        <v>472</v>
      </c>
      <c r="B473" s="15">
        <v>2</v>
      </c>
      <c r="C473" s="2" t="s">
        <v>126</v>
      </c>
      <c r="D473" s="2" t="s">
        <v>147</v>
      </c>
      <c r="E473" s="2">
        <v>17</v>
      </c>
      <c r="F473" s="2">
        <v>9</v>
      </c>
      <c r="G473" s="2">
        <f>VLOOKUP(D473,'Precio Etapa Zona '!$A$2:$D$12,4,0)</f>
        <v>15</v>
      </c>
      <c r="H473" s="14">
        <v>300</v>
      </c>
    </row>
    <row r="474" spans="1:8" x14ac:dyDescent="0.25">
      <c r="A474" s="3">
        <f t="shared" si="7"/>
        <v>473</v>
      </c>
      <c r="B474" s="15">
        <v>2</v>
      </c>
      <c r="C474" s="2" t="s">
        <v>126</v>
      </c>
      <c r="D474" s="2" t="s">
        <v>147</v>
      </c>
      <c r="E474" s="2">
        <v>17</v>
      </c>
      <c r="F474" s="2">
        <v>10</v>
      </c>
      <c r="G474" s="2">
        <f>VLOOKUP(D474,'Precio Etapa Zona '!$A$2:$D$12,4,0)</f>
        <v>15</v>
      </c>
      <c r="H474" s="14">
        <v>300</v>
      </c>
    </row>
    <row r="475" spans="1:8" x14ac:dyDescent="0.25">
      <c r="A475" s="3">
        <f t="shared" si="7"/>
        <v>474</v>
      </c>
      <c r="B475" s="15">
        <v>2</v>
      </c>
      <c r="C475" s="2" t="s">
        <v>126</v>
      </c>
      <c r="D475" s="2" t="s">
        <v>147</v>
      </c>
      <c r="E475" s="2">
        <v>17</v>
      </c>
      <c r="F475" s="2">
        <v>11</v>
      </c>
      <c r="G475" s="2">
        <f>VLOOKUP(D475,'Precio Etapa Zona '!$A$2:$D$12,4,0)</f>
        <v>15</v>
      </c>
      <c r="H475" s="14">
        <v>300</v>
      </c>
    </row>
    <row r="476" spans="1:8" x14ac:dyDescent="0.25">
      <c r="A476" s="3">
        <f t="shared" si="7"/>
        <v>475</v>
      </c>
      <c r="B476" s="15">
        <v>2</v>
      </c>
      <c r="C476" s="2" t="s">
        <v>126</v>
      </c>
      <c r="D476" s="2" t="s">
        <v>147</v>
      </c>
      <c r="E476" s="2">
        <v>17</v>
      </c>
      <c r="F476" s="2">
        <v>12</v>
      </c>
      <c r="G476" s="2">
        <f>VLOOKUP(D476,'Precio Etapa Zona '!$A$2:$D$12,4,0)</f>
        <v>15</v>
      </c>
      <c r="H476" s="14">
        <v>300</v>
      </c>
    </row>
    <row r="477" spans="1:8" x14ac:dyDescent="0.25">
      <c r="A477" s="3">
        <f t="shared" si="7"/>
        <v>476</v>
      </c>
      <c r="B477" s="15">
        <v>2</v>
      </c>
      <c r="C477" s="2" t="s">
        <v>126</v>
      </c>
      <c r="D477" s="2" t="s">
        <v>147</v>
      </c>
      <c r="E477" s="2">
        <v>17</v>
      </c>
      <c r="F477" s="2">
        <v>13</v>
      </c>
      <c r="G477" s="2">
        <f>VLOOKUP(D477,'Precio Etapa Zona '!$A$2:$D$12,4,0)</f>
        <v>15</v>
      </c>
      <c r="H477" s="14">
        <v>300</v>
      </c>
    </row>
    <row r="478" spans="1:8" x14ac:dyDescent="0.25">
      <c r="A478" s="3">
        <f t="shared" si="7"/>
        <v>477</v>
      </c>
      <c r="B478" s="15">
        <v>2</v>
      </c>
      <c r="C478" s="2" t="s">
        <v>126</v>
      </c>
      <c r="D478" s="2" t="s">
        <v>147</v>
      </c>
      <c r="E478" s="2">
        <v>17</v>
      </c>
      <c r="F478" s="2">
        <v>14</v>
      </c>
      <c r="G478" s="2">
        <f>VLOOKUP(D478,'Precio Etapa Zona '!$A$2:$D$12,4,0)</f>
        <v>15</v>
      </c>
      <c r="H478" s="14">
        <v>300</v>
      </c>
    </row>
    <row r="479" spans="1:8" x14ac:dyDescent="0.25">
      <c r="A479" s="3">
        <f t="shared" si="7"/>
        <v>478</v>
      </c>
      <c r="B479" s="15">
        <v>2</v>
      </c>
      <c r="C479" s="2" t="s">
        <v>126</v>
      </c>
      <c r="D479" s="2" t="s">
        <v>147</v>
      </c>
      <c r="E479" s="2">
        <v>17</v>
      </c>
      <c r="F479" s="2">
        <v>15</v>
      </c>
      <c r="G479" s="2">
        <f>VLOOKUP(D479,'Precio Etapa Zona '!$A$2:$D$12,4,0)</f>
        <v>15</v>
      </c>
      <c r="H479" s="14">
        <v>300</v>
      </c>
    </row>
    <row r="480" spans="1:8" x14ac:dyDescent="0.25">
      <c r="A480" s="3">
        <f t="shared" si="7"/>
        <v>479</v>
      </c>
      <c r="B480" s="15">
        <v>2</v>
      </c>
      <c r="C480" s="2" t="s">
        <v>126</v>
      </c>
      <c r="D480" s="2" t="s">
        <v>147</v>
      </c>
      <c r="E480" s="2">
        <v>17</v>
      </c>
      <c r="F480" s="2">
        <v>16</v>
      </c>
      <c r="G480" s="2">
        <f>VLOOKUP(D480,'Precio Etapa Zona '!$A$2:$D$12,4,0)</f>
        <v>15</v>
      </c>
      <c r="H480" s="14">
        <v>300</v>
      </c>
    </row>
    <row r="481" spans="1:8" x14ac:dyDescent="0.25">
      <c r="A481" s="3">
        <f t="shared" si="7"/>
        <v>480</v>
      </c>
      <c r="B481" s="15">
        <v>2</v>
      </c>
      <c r="C481" s="2" t="s">
        <v>126</v>
      </c>
      <c r="D481" s="2" t="s">
        <v>147</v>
      </c>
      <c r="E481" s="2">
        <v>17</v>
      </c>
      <c r="F481" s="2">
        <v>17</v>
      </c>
      <c r="G481" s="2">
        <f>VLOOKUP(D481,'Precio Etapa Zona '!$A$2:$D$12,4,0)</f>
        <v>15</v>
      </c>
      <c r="H481" s="14">
        <v>300</v>
      </c>
    </row>
    <row r="482" spans="1:8" x14ac:dyDescent="0.25">
      <c r="A482" s="3">
        <f t="shared" si="7"/>
        <v>481</v>
      </c>
      <c r="B482" s="15">
        <v>2</v>
      </c>
      <c r="C482" s="2" t="s">
        <v>126</v>
      </c>
      <c r="D482" s="2" t="s">
        <v>147</v>
      </c>
      <c r="E482" s="2">
        <v>17</v>
      </c>
      <c r="F482" s="2">
        <v>18</v>
      </c>
      <c r="G482" s="2">
        <f>VLOOKUP(D482,'Precio Etapa Zona '!$A$2:$D$12,4,0)</f>
        <v>15</v>
      </c>
      <c r="H482" s="14">
        <v>432.61</v>
      </c>
    </row>
    <row r="483" spans="1:8" x14ac:dyDescent="0.25">
      <c r="A483" s="3">
        <f t="shared" si="7"/>
        <v>482</v>
      </c>
      <c r="B483" s="15">
        <v>2</v>
      </c>
      <c r="C483" s="2" t="s">
        <v>126</v>
      </c>
      <c r="D483" s="2" t="s">
        <v>147</v>
      </c>
      <c r="E483" s="2">
        <v>17</v>
      </c>
      <c r="F483" s="2">
        <v>19</v>
      </c>
      <c r="G483" s="2">
        <f>VLOOKUP(D483,'Precio Etapa Zona '!$A$2:$D$12,4,0)</f>
        <v>15</v>
      </c>
      <c r="H483" s="14">
        <v>439.48</v>
      </c>
    </row>
    <row r="484" spans="1:8" x14ac:dyDescent="0.25">
      <c r="A484" s="3">
        <f t="shared" si="7"/>
        <v>483</v>
      </c>
      <c r="B484" s="15">
        <v>2</v>
      </c>
      <c r="C484" s="2" t="s">
        <v>130</v>
      </c>
      <c r="D484" s="2" t="s">
        <v>148</v>
      </c>
      <c r="E484" s="2">
        <v>17</v>
      </c>
      <c r="F484" s="2">
        <v>20</v>
      </c>
      <c r="G484" s="2">
        <f>VLOOKUP(D484,'Precio Etapa Zona '!$A$2:$D$12,4,0)</f>
        <v>14</v>
      </c>
      <c r="H484" s="14">
        <v>300</v>
      </c>
    </row>
    <row r="485" spans="1:8" x14ac:dyDescent="0.25">
      <c r="A485" s="3">
        <f t="shared" si="7"/>
        <v>484</v>
      </c>
      <c r="B485" s="15">
        <v>2</v>
      </c>
      <c r="C485" s="2" t="s">
        <v>130</v>
      </c>
      <c r="D485" s="2" t="s">
        <v>148</v>
      </c>
      <c r="E485" s="2">
        <v>17</v>
      </c>
      <c r="F485" s="2">
        <v>21</v>
      </c>
      <c r="G485" s="2">
        <f>VLOOKUP(D485,'Precio Etapa Zona '!$A$2:$D$12,4,0)</f>
        <v>14</v>
      </c>
      <c r="H485" s="14">
        <v>300</v>
      </c>
    </row>
    <row r="486" spans="1:8" x14ac:dyDescent="0.25">
      <c r="A486" s="3">
        <f t="shared" si="7"/>
        <v>485</v>
      </c>
      <c r="B486" s="15">
        <v>2</v>
      </c>
      <c r="C486" s="2" t="s">
        <v>130</v>
      </c>
      <c r="D486" s="2" t="s">
        <v>148</v>
      </c>
      <c r="E486" s="2">
        <v>17</v>
      </c>
      <c r="F486" s="2">
        <v>22</v>
      </c>
      <c r="G486" s="2">
        <f>VLOOKUP(D486,'Precio Etapa Zona '!$A$2:$D$12,4,0)</f>
        <v>14</v>
      </c>
      <c r="H486" s="14">
        <v>300</v>
      </c>
    </row>
    <row r="487" spans="1:8" x14ac:dyDescent="0.25">
      <c r="A487" s="3">
        <f t="shared" si="7"/>
        <v>486</v>
      </c>
      <c r="B487" s="15">
        <v>2</v>
      </c>
      <c r="C487" s="2" t="s">
        <v>130</v>
      </c>
      <c r="D487" s="2" t="s">
        <v>148</v>
      </c>
      <c r="E487" s="2">
        <v>17</v>
      </c>
      <c r="F487" s="2">
        <v>23</v>
      </c>
      <c r="G487" s="2">
        <f>VLOOKUP(D487,'Precio Etapa Zona '!$A$2:$D$12,4,0)</f>
        <v>14</v>
      </c>
      <c r="H487" s="14">
        <v>300</v>
      </c>
    </row>
    <row r="488" spans="1:8" x14ac:dyDescent="0.25">
      <c r="A488" s="3">
        <f t="shared" si="7"/>
        <v>487</v>
      </c>
      <c r="B488" s="15">
        <v>2</v>
      </c>
      <c r="C488" s="2" t="s">
        <v>130</v>
      </c>
      <c r="D488" s="2" t="s">
        <v>148</v>
      </c>
      <c r="E488" s="2">
        <v>17</v>
      </c>
      <c r="F488" s="2">
        <v>24</v>
      </c>
      <c r="G488" s="2">
        <f>VLOOKUP(D488,'Precio Etapa Zona '!$A$2:$D$12,4,0)</f>
        <v>14</v>
      </c>
      <c r="H488" s="14">
        <v>300</v>
      </c>
    </row>
    <row r="489" spans="1:8" x14ac:dyDescent="0.25">
      <c r="A489" s="3">
        <f t="shared" si="7"/>
        <v>488</v>
      </c>
      <c r="B489" s="15">
        <v>2</v>
      </c>
      <c r="C489" s="2" t="s">
        <v>130</v>
      </c>
      <c r="D489" s="2" t="s">
        <v>148</v>
      </c>
      <c r="E489" s="2">
        <v>17</v>
      </c>
      <c r="F489" s="2">
        <v>25</v>
      </c>
      <c r="G489" s="2">
        <f>VLOOKUP(D489,'Precio Etapa Zona '!$A$2:$D$12,4,0)</f>
        <v>14</v>
      </c>
      <c r="H489" s="14">
        <v>300</v>
      </c>
    </row>
    <row r="490" spans="1:8" x14ac:dyDescent="0.25">
      <c r="A490" s="3">
        <f t="shared" si="7"/>
        <v>489</v>
      </c>
      <c r="B490" s="15">
        <v>2</v>
      </c>
      <c r="C490" s="2" t="s">
        <v>130</v>
      </c>
      <c r="D490" s="2" t="s">
        <v>148</v>
      </c>
      <c r="E490" s="2">
        <v>17</v>
      </c>
      <c r="F490" s="2">
        <v>26</v>
      </c>
      <c r="G490" s="2">
        <f>VLOOKUP(D490,'Precio Etapa Zona '!$A$2:$D$12,4,0)</f>
        <v>14</v>
      </c>
      <c r="H490" s="14">
        <v>300</v>
      </c>
    </row>
    <row r="491" spans="1:8" x14ac:dyDescent="0.25">
      <c r="A491" s="3">
        <f t="shared" si="7"/>
        <v>490</v>
      </c>
      <c r="B491" s="15">
        <v>2</v>
      </c>
      <c r="C491" s="2" t="s">
        <v>130</v>
      </c>
      <c r="D491" s="2" t="s">
        <v>148</v>
      </c>
      <c r="E491" s="2">
        <v>17</v>
      </c>
      <c r="F491" s="2">
        <v>27</v>
      </c>
      <c r="G491" s="2">
        <f>VLOOKUP(D491,'Precio Etapa Zona '!$A$2:$D$12,4,0)</f>
        <v>14</v>
      </c>
      <c r="H491" s="14">
        <v>300</v>
      </c>
    </row>
    <row r="492" spans="1:8" x14ac:dyDescent="0.25">
      <c r="A492" s="3">
        <f t="shared" si="7"/>
        <v>491</v>
      </c>
      <c r="B492" s="15">
        <v>2</v>
      </c>
      <c r="C492" s="2" t="s">
        <v>130</v>
      </c>
      <c r="D492" s="2" t="s">
        <v>148</v>
      </c>
      <c r="E492" s="2">
        <v>17</v>
      </c>
      <c r="F492" s="2">
        <v>28</v>
      </c>
      <c r="G492" s="2">
        <f>VLOOKUP(D492,'Precio Etapa Zona '!$A$2:$D$12,4,0)</f>
        <v>14</v>
      </c>
      <c r="H492" s="14">
        <v>300</v>
      </c>
    </row>
    <row r="493" spans="1:8" x14ac:dyDescent="0.25">
      <c r="A493" s="3">
        <f t="shared" si="7"/>
        <v>492</v>
      </c>
      <c r="B493" s="15">
        <v>2</v>
      </c>
      <c r="C493" s="2" t="s">
        <v>130</v>
      </c>
      <c r="D493" s="2" t="s">
        <v>148</v>
      </c>
      <c r="E493" s="2">
        <v>17</v>
      </c>
      <c r="F493" s="2">
        <v>29</v>
      </c>
      <c r="G493" s="2">
        <f>VLOOKUP(D493,'Precio Etapa Zona '!$A$2:$D$12,4,0)</f>
        <v>14</v>
      </c>
      <c r="H493" s="14">
        <v>300</v>
      </c>
    </row>
    <row r="494" spans="1:8" x14ac:dyDescent="0.25">
      <c r="A494" s="3">
        <f t="shared" si="7"/>
        <v>493</v>
      </c>
      <c r="B494" s="15">
        <v>2</v>
      </c>
      <c r="C494" s="2" t="s">
        <v>130</v>
      </c>
      <c r="D494" s="2" t="s">
        <v>148</v>
      </c>
      <c r="E494" s="2">
        <v>17</v>
      </c>
      <c r="F494" s="2">
        <v>30</v>
      </c>
      <c r="G494" s="2">
        <f>VLOOKUP(D494,'Precio Etapa Zona '!$A$2:$D$12,4,0)</f>
        <v>14</v>
      </c>
      <c r="H494" s="14">
        <v>300</v>
      </c>
    </row>
    <row r="495" spans="1:8" x14ac:dyDescent="0.25">
      <c r="A495" s="3">
        <f t="shared" si="7"/>
        <v>494</v>
      </c>
      <c r="B495" s="15">
        <v>2</v>
      </c>
      <c r="C495" s="2" t="s">
        <v>130</v>
      </c>
      <c r="D495" s="2" t="s">
        <v>148</v>
      </c>
      <c r="E495" s="2">
        <v>17</v>
      </c>
      <c r="F495" s="2">
        <v>31</v>
      </c>
      <c r="G495" s="2">
        <f>VLOOKUP(D495,'Precio Etapa Zona '!$A$2:$D$12,4,0)</f>
        <v>14</v>
      </c>
      <c r="H495" s="14">
        <v>300</v>
      </c>
    </row>
    <row r="496" spans="1:8" x14ac:dyDescent="0.25">
      <c r="A496" s="3">
        <f t="shared" si="7"/>
        <v>495</v>
      </c>
      <c r="B496" s="15">
        <v>2</v>
      </c>
      <c r="C496" s="2" t="s">
        <v>130</v>
      </c>
      <c r="D496" s="2" t="s">
        <v>148</v>
      </c>
      <c r="E496" s="2">
        <v>17</v>
      </c>
      <c r="F496" s="2">
        <v>32</v>
      </c>
      <c r="G496" s="2">
        <f>VLOOKUP(D496,'Precio Etapa Zona '!$A$2:$D$12,4,0)</f>
        <v>14</v>
      </c>
      <c r="H496" s="14">
        <v>300</v>
      </c>
    </row>
    <row r="497" spans="1:8" x14ac:dyDescent="0.25">
      <c r="A497" s="3">
        <f t="shared" si="7"/>
        <v>496</v>
      </c>
      <c r="B497" s="15">
        <v>2</v>
      </c>
      <c r="C497" s="2" t="s">
        <v>130</v>
      </c>
      <c r="D497" s="2" t="s">
        <v>148</v>
      </c>
      <c r="E497" s="2">
        <v>17</v>
      </c>
      <c r="F497" s="2">
        <v>33</v>
      </c>
      <c r="G497" s="2">
        <f>VLOOKUP(D497,'Precio Etapa Zona '!$A$2:$D$12,4,0)</f>
        <v>14</v>
      </c>
      <c r="H497" s="14">
        <v>300</v>
      </c>
    </row>
    <row r="498" spans="1:8" x14ac:dyDescent="0.25">
      <c r="A498" s="3">
        <f t="shared" si="7"/>
        <v>497</v>
      </c>
      <c r="B498" s="15">
        <v>2</v>
      </c>
      <c r="C498" s="2" t="s">
        <v>130</v>
      </c>
      <c r="D498" s="2" t="s">
        <v>148</v>
      </c>
      <c r="E498" s="2">
        <v>17</v>
      </c>
      <c r="F498" s="2">
        <v>34</v>
      </c>
      <c r="G498" s="2">
        <f>VLOOKUP(D498,'Precio Etapa Zona '!$A$2:$D$12,4,0)</f>
        <v>14</v>
      </c>
      <c r="H498" s="14">
        <v>300</v>
      </c>
    </row>
    <row r="499" spans="1:8" x14ac:dyDescent="0.25">
      <c r="A499" s="3">
        <f t="shared" si="7"/>
        <v>498</v>
      </c>
      <c r="B499" s="15">
        <v>2</v>
      </c>
      <c r="C499" s="2" t="s">
        <v>126</v>
      </c>
      <c r="D499" s="2" t="s">
        <v>147</v>
      </c>
      <c r="E499" s="2">
        <v>18</v>
      </c>
      <c r="F499" s="2">
        <v>1</v>
      </c>
      <c r="G499" s="2">
        <f>VLOOKUP(D499,'Precio Etapa Zona '!$A$2:$D$12,4,0)</f>
        <v>15</v>
      </c>
      <c r="H499" s="14">
        <v>432.61</v>
      </c>
    </row>
    <row r="500" spans="1:8" x14ac:dyDescent="0.25">
      <c r="A500" s="3">
        <f t="shared" si="7"/>
        <v>499</v>
      </c>
      <c r="B500" s="15">
        <v>2</v>
      </c>
      <c r="C500" s="2" t="s">
        <v>130</v>
      </c>
      <c r="D500" s="2" t="s">
        <v>148</v>
      </c>
      <c r="E500" s="2">
        <v>18</v>
      </c>
      <c r="F500" s="2">
        <v>2</v>
      </c>
      <c r="G500" s="2">
        <f>VLOOKUP(D500,'Precio Etapa Zona '!$A$2:$D$12,4,0)</f>
        <v>14</v>
      </c>
      <c r="H500" s="14">
        <v>439.48</v>
      </c>
    </row>
    <row r="501" spans="1:8" x14ac:dyDescent="0.25">
      <c r="A501" s="3">
        <f t="shared" si="7"/>
        <v>500</v>
      </c>
      <c r="B501" s="15">
        <v>2</v>
      </c>
      <c r="C501" s="2" t="s">
        <v>125</v>
      </c>
      <c r="D501" s="2" t="s">
        <v>146</v>
      </c>
      <c r="E501" s="2">
        <v>18</v>
      </c>
      <c r="F501" s="2">
        <v>3</v>
      </c>
      <c r="G501" s="2">
        <f>VLOOKUP(D501,'Precio Etapa Zona '!$A$2:$D$12,4,0)</f>
        <v>12</v>
      </c>
      <c r="H501" s="14">
        <v>375</v>
      </c>
    </row>
    <row r="502" spans="1:8" x14ac:dyDescent="0.25">
      <c r="A502" s="3">
        <f t="shared" si="7"/>
        <v>501</v>
      </c>
      <c r="B502" s="15">
        <v>2</v>
      </c>
      <c r="C502" s="2" t="s">
        <v>125</v>
      </c>
      <c r="D502" s="2" t="s">
        <v>146</v>
      </c>
      <c r="E502" s="2">
        <v>18</v>
      </c>
      <c r="F502" s="2">
        <v>4</v>
      </c>
      <c r="G502" s="2">
        <f>VLOOKUP(D502,'Precio Etapa Zona '!$A$2:$D$12,4,0)</f>
        <v>12</v>
      </c>
      <c r="H502" s="14">
        <v>375</v>
      </c>
    </row>
    <row r="503" spans="1:8" x14ac:dyDescent="0.25">
      <c r="A503" s="3">
        <f t="shared" si="7"/>
        <v>502</v>
      </c>
      <c r="B503" s="15">
        <v>2</v>
      </c>
      <c r="C503" s="2" t="s">
        <v>125</v>
      </c>
      <c r="D503" s="2" t="s">
        <v>146</v>
      </c>
      <c r="E503" s="2">
        <v>18</v>
      </c>
      <c r="F503" s="2">
        <v>5</v>
      </c>
      <c r="G503" s="2">
        <f>VLOOKUP(D503,'Precio Etapa Zona '!$A$2:$D$12,4,0)</f>
        <v>12</v>
      </c>
      <c r="H503" s="14">
        <v>375</v>
      </c>
    </row>
    <row r="504" spans="1:8" x14ac:dyDescent="0.25">
      <c r="A504" s="3">
        <f t="shared" si="7"/>
        <v>503</v>
      </c>
      <c r="B504" s="15">
        <v>2</v>
      </c>
      <c r="C504" s="2" t="s">
        <v>125</v>
      </c>
      <c r="D504" s="2" t="s">
        <v>146</v>
      </c>
      <c r="E504" s="2">
        <v>18</v>
      </c>
      <c r="F504" s="2">
        <v>6</v>
      </c>
      <c r="G504" s="2">
        <f>VLOOKUP(D504,'Precio Etapa Zona '!$A$2:$D$12,4,0)</f>
        <v>12</v>
      </c>
      <c r="H504" s="14">
        <v>375</v>
      </c>
    </row>
    <row r="505" spans="1:8" x14ac:dyDescent="0.25">
      <c r="A505" s="3">
        <f t="shared" si="7"/>
        <v>504</v>
      </c>
      <c r="B505" s="15">
        <v>2</v>
      </c>
      <c r="C505" s="2" t="s">
        <v>125</v>
      </c>
      <c r="D505" s="2" t="s">
        <v>146</v>
      </c>
      <c r="E505" s="2">
        <v>18</v>
      </c>
      <c r="F505" s="2">
        <v>7</v>
      </c>
      <c r="G505" s="2">
        <f>VLOOKUP(D505,'Precio Etapa Zona '!$A$2:$D$12,4,0)</f>
        <v>12</v>
      </c>
      <c r="H505" s="14">
        <v>375</v>
      </c>
    </row>
    <row r="506" spans="1:8" x14ac:dyDescent="0.25">
      <c r="A506" s="3">
        <f t="shared" si="7"/>
        <v>505</v>
      </c>
      <c r="B506" s="15">
        <v>2</v>
      </c>
      <c r="C506" s="2" t="s">
        <v>125</v>
      </c>
      <c r="D506" s="2" t="s">
        <v>146</v>
      </c>
      <c r="E506" s="2">
        <v>18</v>
      </c>
      <c r="F506" s="2">
        <v>8</v>
      </c>
      <c r="G506" s="2">
        <f>VLOOKUP(D506,'Precio Etapa Zona '!$A$2:$D$12,4,0)</f>
        <v>12</v>
      </c>
      <c r="H506" s="14">
        <v>375</v>
      </c>
    </row>
    <row r="507" spans="1:8" x14ac:dyDescent="0.25">
      <c r="A507" s="3">
        <f t="shared" si="7"/>
        <v>506</v>
      </c>
      <c r="B507" s="15">
        <v>2</v>
      </c>
      <c r="C507" s="2" t="s">
        <v>125</v>
      </c>
      <c r="D507" s="2" t="s">
        <v>146</v>
      </c>
      <c r="E507" s="2">
        <v>18</v>
      </c>
      <c r="F507" s="2">
        <v>9</v>
      </c>
      <c r="G507" s="2">
        <f>VLOOKUP(D507,'Precio Etapa Zona '!$A$2:$D$12,4,0)</f>
        <v>12</v>
      </c>
      <c r="H507" s="14">
        <v>375</v>
      </c>
    </row>
    <row r="508" spans="1:8" x14ac:dyDescent="0.25">
      <c r="A508" s="3">
        <f t="shared" si="7"/>
        <v>507</v>
      </c>
      <c r="B508" s="15">
        <v>2</v>
      </c>
      <c r="C508" s="2" t="s">
        <v>125</v>
      </c>
      <c r="D508" s="2" t="s">
        <v>146</v>
      </c>
      <c r="E508" s="2">
        <v>18</v>
      </c>
      <c r="F508" s="2">
        <v>10</v>
      </c>
      <c r="G508" s="2">
        <f>VLOOKUP(D508,'Precio Etapa Zona '!$A$2:$D$12,4,0)</f>
        <v>12</v>
      </c>
      <c r="H508" s="14">
        <v>375</v>
      </c>
    </row>
    <row r="509" spans="1:8" x14ac:dyDescent="0.25">
      <c r="A509" s="3">
        <f t="shared" si="7"/>
        <v>508</v>
      </c>
      <c r="B509" s="15">
        <v>2</v>
      </c>
      <c r="C509" s="2" t="s">
        <v>125</v>
      </c>
      <c r="D509" s="2" t="s">
        <v>146</v>
      </c>
      <c r="E509" s="2">
        <v>18</v>
      </c>
      <c r="F509" s="2">
        <v>11</v>
      </c>
      <c r="G509" s="2">
        <f>VLOOKUP(D509,'Precio Etapa Zona '!$A$2:$D$12,4,0)</f>
        <v>12</v>
      </c>
      <c r="H509" s="14">
        <v>375</v>
      </c>
    </row>
    <row r="510" spans="1:8" x14ac:dyDescent="0.25">
      <c r="A510" s="3">
        <f t="shared" si="7"/>
        <v>509</v>
      </c>
      <c r="B510" s="15">
        <v>2</v>
      </c>
      <c r="C510" s="2" t="s">
        <v>125</v>
      </c>
      <c r="D510" s="2" t="s">
        <v>146</v>
      </c>
      <c r="E510" s="2">
        <v>18</v>
      </c>
      <c r="F510" s="2">
        <v>12</v>
      </c>
      <c r="G510" s="2">
        <f>VLOOKUP(D510,'Precio Etapa Zona '!$A$2:$D$12,4,0)</f>
        <v>12</v>
      </c>
      <c r="H510" s="14">
        <v>375</v>
      </c>
    </row>
    <row r="511" spans="1:8" x14ac:dyDescent="0.25">
      <c r="A511" s="3">
        <f t="shared" si="7"/>
        <v>510</v>
      </c>
      <c r="B511" s="15">
        <v>2</v>
      </c>
      <c r="C511" s="2" t="s">
        <v>125</v>
      </c>
      <c r="D511" s="2" t="s">
        <v>146</v>
      </c>
      <c r="E511" s="2">
        <v>18</v>
      </c>
      <c r="F511" s="2">
        <v>13</v>
      </c>
      <c r="G511" s="2">
        <f>VLOOKUP(D511,'Precio Etapa Zona '!$A$2:$D$12,4,0)</f>
        <v>12</v>
      </c>
      <c r="H511" s="14">
        <v>375</v>
      </c>
    </row>
    <row r="512" spans="1:8" x14ac:dyDescent="0.25">
      <c r="A512" s="3">
        <f t="shared" si="7"/>
        <v>511</v>
      </c>
      <c r="B512" s="15">
        <v>2</v>
      </c>
      <c r="C512" s="2" t="s">
        <v>125</v>
      </c>
      <c r="D512" s="2" t="s">
        <v>146</v>
      </c>
      <c r="E512" s="2">
        <v>18</v>
      </c>
      <c r="F512" s="2">
        <v>14</v>
      </c>
      <c r="G512" s="2">
        <f>VLOOKUP(D512,'Precio Etapa Zona '!$A$2:$D$12,4,0)</f>
        <v>12</v>
      </c>
      <c r="H512" s="14">
        <v>375</v>
      </c>
    </row>
    <row r="513" spans="1:8" x14ac:dyDescent="0.25">
      <c r="A513" s="3">
        <f t="shared" si="7"/>
        <v>512</v>
      </c>
      <c r="B513" s="15">
        <v>2</v>
      </c>
      <c r="C513" s="2" t="s">
        <v>125</v>
      </c>
      <c r="D513" s="2" t="s">
        <v>146</v>
      </c>
      <c r="E513" s="2">
        <v>18</v>
      </c>
      <c r="F513" s="2">
        <v>15</v>
      </c>
      <c r="G513" s="2">
        <f>VLOOKUP(D513,'Precio Etapa Zona '!$A$2:$D$12,4,0)</f>
        <v>12</v>
      </c>
      <c r="H513" s="14">
        <v>439.48</v>
      </c>
    </row>
    <row r="514" spans="1:8" x14ac:dyDescent="0.25">
      <c r="A514" s="3">
        <f t="shared" si="7"/>
        <v>513</v>
      </c>
      <c r="B514" s="15">
        <v>2</v>
      </c>
      <c r="C514" s="2" t="s">
        <v>126</v>
      </c>
      <c r="D514" s="2" t="s">
        <v>147</v>
      </c>
      <c r="E514" s="2">
        <v>18</v>
      </c>
      <c r="F514" s="2">
        <v>16</v>
      </c>
      <c r="G514" s="2">
        <f>VLOOKUP(D514,'Precio Etapa Zona '!$A$2:$D$12,4,0)</f>
        <v>15</v>
      </c>
      <c r="H514" s="14">
        <v>432.61</v>
      </c>
    </row>
    <row r="515" spans="1:8" x14ac:dyDescent="0.25">
      <c r="A515" s="3">
        <f t="shared" si="7"/>
        <v>514</v>
      </c>
      <c r="B515" s="15">
        <v>2</v>
      </c>
      <c r="C515" s="2" t="s">
        <v>126</v>
      </c>
      <c r="D515" s="2" t="s">
        <v>147</v>
      </c>
      <c r="E515" s="2">
        <v>18</v>
      </c>
      <c r="F515" s="2">
        <v>17</v>
      </c>
      <c r="G515" s="2">
        <f>VLOOKUP(D515,'Precio Etapa Zona '!$A$2:$D$12,4,0)</f>
        <v>15</v>
      </c>
      <c r="H515" s="14">
        <v>375</v>
      </c>
    </row>
    <row r="516" spans="1:8" x14ac:dyDescent="0.25">
      <c r="A516" s="3">
        <f t="shared" ref="A516:A579" si="8">A515+1</f>
        <v>515</v>
      </c>
      <c r="B516" s="15">
        <v>2</v>
      </c>
      <c r="C516" s="2" t="s">
        <v>126</v>
      </c>
      <c r="D516" s="2" t="s">
        <v>147</v>
      </c>
      <c r="E516" s="2">
        <v>18</v>
      </c>
      <c r="F516" s="2">
        <v>18</v>
      </c>
      <c r="G516" s="2">
        <f>VLOOKUP(D516,'Precio Etapa Zona '!$A$2:$D$12,4,0)</f>
        <v>15</v>
      </c>
      <c r="H516" s="14">
        <v>375</v>
      </c>
    </row>
    <row r="517" spans="1:8" x14ac:dyDescent="0.25">
      <c r="A517" s="3">
        <f t="shared" si="8"/>
        <v>516</v>
      </c>
      <c r="B517" s="15">
        <v>2</v>
      </c>
      <c r="C517" s="2" t="s">
        <v>126</v>
      </c>
      <c r="D517" s="2" t="s">
        <v>147</v>
      </c>
      <c r="E517" s="2">
        <v>18</v>
      </c>
      <c r="F517" s="2">
        <v>19</v>
      </c>
      <c r="G517" s="2">
        <f>VLOOKUP(D517,'Precio Etapa Zona '!$A$2:$D$12,4,0)</f>
        <v>15</v>
      </c>
      <c r="H517" s="14">
        <v>375</v>
      </c>
    </row>
    <row r="518" spans="1:8" x14ac:dyDescent="0.25">
      <c r="A518" s="3">
        <f t="shared" si="8"/>
        <v>517</v>
      </c>
      <c r="B518" s="15">
        <v>2</v>
      </c>
      <c r="C518" s="2" t="s">
        <v>126</v>
      </c>
      <c r="D518" s="2" t="s">
        <v>147</v>
      </c>
      <c r="E518" s="2">
        <v>18</v>
      </c>
      <c r="F518" s="2">
        <v>20</v>
      </c>
      <c r="G518" s="2">
        <f>VLOOKUP(D518,'Precio Etapa Zona '!$A$2:$D$12,4,0)</f>
        <v>15</v>
      </c>
      <c r="H518" s="14">
        <v>375</v>
      </c>
    </row>
    <row r="519" spans="1:8" x14ac:dyDescent="0.25">
      <c r="A519" s="3">
        <f t="shared" si="8"/>
        <v>518</v>
      </c>
      <c r="B519" s="15">
        <v>2</v>
      </c>
      <c r="C519" s="2" t="s">
        <v>126</v>
      </c>
      <c r="D519" s="2" t="s">
        <v>147</v>
      </c>
      <c r="E519" s="2">
        <v>18</v>
      </c>
      <c r="F519" s="2">
        <v>21</v>
      </c>
      <c r="G519" s="2">
        <f>VLOOKUP(D519,'Precio Etapa Zona '!$A$2:$D$12,4,0)</f>
        <v>15</v>
      </c>
      <c r="H519" s="14">
        <v>375</v>
      </c>
    </row>
    <row r="520" spans="1:8" x14ac:dyDescent="0.25">
      <c r="A520" s="3">
        <f t="shared" si="8"/>
        <v>519</v>
      </c>
      <c r="B520" s="15">
        <v>2</v>
      </c>
      <c r="C520" s="2" t="s">
        <v>126</v>
      </c>
      <c r="D520" s="2" t="s">
        <v>147</v>
      </c>
      <c r="E520" s="2">
        <v>18</v>
      </c>
      <c r="F520" s="2">
        <v>22</v>
      </c>
      <c r="G520" s="2">
        <f>VLOOKUP(D520,'Precio Etapa Zona '!$A$2:$D$12,4,0)</f>
        <v>15</v>
      </c>
      <c r="H520" s="14">
        <v>375</v>
      </c>
    </row>
    <row r="521" spans="1:8" x14ac:dyDescent="0.25">
      <c r="A521" s="3">
        <f t="shared" si="8"/>
        <v>520</v>
      </c>
      <c r="B521" s="15">
        <v>2</v>
      </c>
      <c r="C521" s="2" t="s">
        <v>126</v>
      </c>
      <c r="D521" s="2" t="s">
        <v>147</v>
      </c>
      <c r="E521" s="2">
        <v>18</v>
      </c>
      <c r="F521" s="2">
        <v>23</v>
      </c>
      <c r="G521" s="2">
        <f>VLOOKUP(D521,'Precio Etapa Zona '!$A$2:$D$12,4,0)</f>
        <v>15</v>
      </c>
      <c r="H521" s="14">
        <v>375</v>
      </c>
    </row>
    <row r="522" spans="1:8" x14ac:dyDescent="0.25">
      <c r="A522" s="3">
        <f t="shared" si="8"/>
        <v>521</v>
      </c>
      <c r="B522" s="15">
        <v>2</v>
      </c>
      <c r="C522" s="2" t="s">
        <v>126</v>
      </c>
      <c r="D522" s="2" t="s">
        <v>147</v>
      </c>
      <c r="E522" s="2">
        <v>18</v>
      </c>
      <c r="F522" s="2">
        <v>24</v>
      </c>
      <c r="G522" s="2">
        <f>VLOOKUP(D522,'Precio Etapa Zona '!$A$2:$D$12,4,0)</f>
        <v>15</v>
      </c>
      <c r="H522" s="14">
        <v>375</v>
      </c>
    </row>
    <row r="523" spans="1:8" x14ac:dyDescent="0.25">
      <c r="A523" s="3">
        <f t="shared" si="8"/>
        <v>522</v>
      </c>
      <c r="B523" s="15">
        <v>2</v>
      </c>
      <c r="C523" s="2" t="s">
        <v>126</v>
      </c>
      <c r="D523" s="2" t="s">
        <v>147</v>
      </c>
      <c r="E523" s="2">
        <v>18</v>
      </c>
      <c r="F523" s="2">
        <v>25</v>
      </c>
      <c r="G523" s="2">
        <f>VLOOKUP(D523,'Precio Etapa Zona '!$A$2:$D$12,4,0)</f>
        <v>15</v>
      </c>
      <c r="H523" s="14">
        <v>375</v>
      </c>
    </row>
    <row r="524" spans="1:8" x14ac:dyDescent="0.25">
      <c r="A524" s="3">
        <f t="shared" si="8"/>
        <v>523</v>
      </c>
      <c r="B524" s="15">
        <v>2</v>
      </c>
      <c r="C524" s="2" t="s">
        <v>126</v>
      </c>
      <c r="D524" s="2" t="s">
        <v>147</v>
      </c>
      <c r="E524" s="2">
        <v>18</v>
      </c>
      <c r="F524" s="2">
        <v>26</v>
      </c>
      <c r="G524" s="2">
        <f>VLOOKUP(D524,'Precio Etapa Zona '!$A$2:$D$12,4,0)</f>
        <v>15</v>
      </c>
      <c r="H524" s="14">
        <v>375</v>
      </c>
    </row>
    <row r="525" spans="1:8" x14ac:dyDescent="0.25">
      <c r="A525" s="3">
        <f t="shared" si="8"/>
        <v>524</v>
      </c>
      <c r="B525" s="15">
        <v>2</v>
      </c>
      <c r="C525" s="2" t="s">
        <v>126</v>
      </c>
      <c r="D525" s="2" t="s">
        <v>147</v>
      </c>
      <c r="E525" s="2">
        <v>18</v>
      </c>
      <c r="F525" s="2">
        <v>27</v>
      </c>
      <c r="G525" s="2">
        <f>VLOOKUP(D525,'Precio Etapa Zona '!$A$2:$D$12,4,0)</f>
        <v>15</v>
      </c>
      <c r="H525" s="14">
        <v>375</v>
      </c>
    </row>
    <row r="526" spans="1:8" x14ac:dyDescent="0.25">
      <c r="A526" s="3">
        <f t="shared" si="8"/>
        <v>525</v>
      </c>
      <c r="B526" s="15">
        <v>2</v>
      </c>
      <c r="C526" s="2" t="s">
        <v>126</v>
      </c>
      <c r="D526" s="2" t="s">
        <v>147</v>
      </c>
      <c r="E526" s="2">
        <v>18</v>
      </c>
      <c r="F526" s="2">
        <v>28</v>
      </c>
      <c r="G526" s="2">
        <f>VLOOKUP(D526,'Precio Etapa Zona '!$A$2:$D$12,4,0)</f>
        <v>15</v>
      </c>
      <c r="H526" s="14">
        <v>375</v>
      </c>
    </row>
    <row r="527" spans="1:8" x14ac:dyDescent="0.25">
      <c r="A527" s="3">
        <f t="shared" si="8"/>
        <v>526</v>
      </c>
      <c r="B527" s="15">
        <v>2</v>
      </c>
      <c r="C527" s="2" t="s">
        <v>130</v>
      </c>
      <c r="D527" s="2" t="s">
        <v>148</v>
      </c>
      <c r="E527" s="2">
        <v>19</v>
      </c>
      <c r="F527" s="2">
        <v>1</v>
      </c>
      <c r="G527" s="2">
        <f>VLOOKUP(D527,'Precio Etapa Zona '!$A$2:$D$12,4,0)</f>
        <v>14</v>
      </c>
      <c r="H527" s="14">
        <v>432.61</v>
      </c>
    </row>
    <row r="528" spans="1:8" x14ac:dyDescent="0.25">
      <c r="A528" s="3">
        <f t="shared" si="8"/>
        <v>527</v>
      </c>
      <c r="B528" s="15">
        <v>2</v>
      </c>
      <c r="C528" s="2" t="s">
        <v>126</v>
      </c>
      <c r="D528" s="2" t="s">
        <v>147</v>
      </c>
      <c r="E528" s="2">
        <v>19</v>
      </c>
      <c r="F528" s="2">
        <v>2</v>
      </c>
      <c r="G528" s="2">
        <f>VLOOKUP(D528,'Precio Etapa Zona '!$A$2:$D$12,4,0)</f>
        <v>15</v>
      </c>
      <c r="H528" s="14">
        <v>432.61</v>
      </c>
    </row>
    <row r="529" spans="1:8" x14ac:dyDescent="0.25">
      <c r="A529" s="3">
        <f t="shared" si="8"/>
        <v>528</v>
      </c>
      <c r="B529" s="15">
        <v>2</v>
      </c>
      <c r="C529" s="2" t="s">
        <v>126</v>
      </c>
      <c r="D529" s="2" t="s">
        <v>147</v>
      </c>
      <c r="E529" s="2">
        <v>19</v>
      </c>
      <c r="F529" s="2">
        <v>3</v>
      </c>
      <c r="G529" s="2">
        <f>VLOOKUP(D529,'Precio Etapa Zona '!$A$2:$D$12,4,0)</f>
        <v>15</v>
      </c>
      <c r="H529" s="14">
        <v>300</v>
      </c>
    </row>
    <row r="530" spans="1:8" x14ac:dyDescent="0.25">
      <c r="A530" s="3">
        <f t="shared" si="8"/>
        <v>529</v>
      </c>
      <c r="B530" s="15">
        <v>2</v>
      </c>
      <c r="C530" s="2" t="s">
        <v>126</v>
      </c>
      <c r="D530" s="2" t="s">
        <v>147</v>
      </c>
      <c r="E530" s="2">
        <v>19</v>
      </c>
      <c r="F530" s="2">
        <v>4</v>
      </c>
      <c r="G530" s="2">
        <f>VLOOKUP(D530,'Precio Etapa Zona '!$A$2:$D$12,4,0)</f>
        <v>15</v>
      </c>
      <c r="H530" s="14">
        <v>300</v>
      </c>
    </row>
    <row r="531" spans="1:8" x14ac:dyDescent="0.25">
      <c r="A531" s="3">
        <f t="shared" si="8"/>
        <v>530</v>
      </c>
      <c r="B531" s="15">
        <v>2</v>
      </c>
      <c r="C531" s="2" t="s">
        <v>126</v>
      </c>
      <c r="D531" s="2" t="s">
        <v>147</v>
      </c>
      <c r="E531" s="2">
        <v>19</v>
      </c>
      <c r="F531" s="2">
        <v>5</v>
      </c>
      <c r="G531" s="2">
        <f>VLOOKUP(D531,'Precio Etapa Zona '!$A$2:$D$12,4,0)</f>
        <v>15</v>
      </c>
      <c r="H531" s="14">
        <v>300</v>
      </c>
    </row>
    <row r="532" spans="1:8" x14ac:dyDescent="0.25">
      <c r="A532" s="3">
        <f t="shared" si="8"/>
        <v>531</v>
      </c>
      <c r="B532" s="15">
        <v>2</v>
      </c>
      <c r="C532" s="2" t="s">
        <v>126</v>
      </c>
      <c r="D532" s="2" t="s">
        <v>147</v>
      </c>
      <c r="E532" s="2">
        <v>19</v>
      </c>
      <c r="F532" s="2">
        <v>6</v>
      </c>
      <c r="G532" s="2">
        <f>VLOOKUP(D532,'Precio Etapa Zona '!$A$2:$D$12,4,0)</f>
        <v>15</v>
      </c>
      <c r="H532" s="14">
        <v>300</v>
      </c>
    </row>
    <row r="533" spans="1:8" x14ac:dyDescent="0.25">
      <c r="A533" s="3">
        <f t="shared" si="8"/>
        <v>532</v>
      </c>
      <c r="B533" s="15">
        <v>2</v>
      </c>
      <c r="C533" s="2" t="s">
        <v>126</v>
      </c>
      <c r="D533" s="2" t="s">
        <v>147</v>
      </c>
      <c r="E533" s="2">
        <v>19</v>
      </c>
      <c r="F533" s="2">
        <v>7</v>
      </c>
      <c r="G533" s="2">
        <f>VLOOKUP(D533,'Precio Etapa Zona '!$A$2:$D$12,4,0)</f>
        <v>15</v>
      </c>
      <c r="H533" s="14">
        <v>300</v>
      </c>
    </row>
    <row r="534" spans="1:8" x14ac:dyDescent="0.25">
      <c r="A534" s="3">
        <f t="shared" si="8"/>
        <v>533</v>
      </c>
      <c r="B534" s="15">
        <v>2</v>
      </c>
      <c r="C534" s="2" t="s">
        <v>126</v>
      </c>
      <c r="D534" s="2" t="s">
        <v>147</v>
      </c>
      <c r="E534" s="2">
        <v>19</v>
      </c>
      <c r="F534" s="2">
        <v>8</v>
      </c>
      <c r="G534" s="2">
        <f>VLOOKUP(D534,'Precio Etapa Zona '!$A$2:$D$12,4,0)</f>
        <v>15</v>
      </c>
      <c r="H534" s="14">
        <v>300</v>
      </c>
    </row>
    <row r="535" spans="1:8" x14ac:dyDescent="0.25">
      <c r="A535" s="3">
        <f t="shared" si="8"/>
        <v>534</v>
      </c>
      <c r="B535" s="15">
        <v>2</v>
      </c>
      <c r="C535" s="2" t="s">
        <v>126</v>
      </c>
      <c r="D535" s="2" t="s">
        <v>147</v>
      </c>
      <c r="E535" s="2">
        <v>19</v>
      </c>
      <c r="F535" s="2">
        <v>9</v>
      </c>
      <c r="G535" s="2">
        <f>VLOOKUP(D535,'Precio Etapa Zona '!$A$2:$D$12,4,0)</f>
        <v>15</v>
      </c>
      <c r="H535" s="14">
        <v>300</v>
      </c>
    </row>
    <row r="536" spans="1:8" x14ac:dyDescent="0.25">
      <c r="A536" s="3">
        <f t="shared" si="8"/>
        <v>535</v>
      </c>
      <c r="B536" s="15">
        <v>2</v>
      </c>
      <c r="C536" s="2" t="s">
        <v>126</v>
      </c>
      <c r="D536" s="2" t="s">
        <v>147</v>
      </c>
      <c r="E536" s="2">
        <v>19</v>
      </c>
      <c r="F536" s="2">
        <v>10</v>
      </c>
      <c r="G536" s="2">
        <f>VLOOKUP(D536,'Precio Etapa Zona '!$A$2:$D$12,4,0)</f>
        <v>15</v>
      </c>
      <c r="H536" s="14">
        <v>300</v>
      </c>
    </row>
    <row r="537" spans="1:8" x14ac:dyDescent="0.25">
      <c r="A537" s="3">
        <f t="shared" si="8"/>
        <v>536</v>
      </c>
      <c r="B537" s="15">
        <v>2</v>
      </c>
      <c r="C537" s="2" t="s">
        <v>126</v>
      </c>
      <c r="D537" s="2" t="s">
        <v>147</v>
      </c>
      <c r="E537" s="2">
        <v>19</v>
      </c>
      <c r="F537" s="2">
        <v>11</v>
      </c>
      <c r="G537" s="2">
        <f>VLOOKUP(D537,'Precio Etapa Zona '!$A$2:$D$12,4,0)</f>
        <v>15</v>
      </c>
      <c r="H537" s="14">
        <v>300</v>
      </c>
    </row>
    <row r="538" spans="1:8" x14ac:dyDescent="0.25">
      <c r="A538" s="3">
        <f t="shared" si="8"/>
        <v>537</v>
      </c>
      <c r="B538" s="15">
        <v>2</v>
      </c>
      <c r="C538" s="2" t="s">
        <v>126</v>
      </c>
      <c r="D538" s="2" t="s">
        <v>147</v>
      </c>
      <c r="E538" s="2">
        <v>19</v>
      </c>
      <c r="F538" s="2">
        <v>12</v>
      </c>
      <c r="G538" s="2">
        <f>VLOOKUP(D538,'Precio Etapa Zona '!$A$2:$D$12,4,0)</f>
        <v>15</v>
      </c>
      <c r="H538" s="14">
        <v>300</v>
      </c>
    </row>
    <row r="539" spans="1:8" x14ac:dyDescent="0.25">
      <c r="A539" s="3">
        <f t="shared" si="8"/>
        <v>538</v>
      </c>
      <c r="B539" s="15">
        <v>2</v>
      </c>
      <c r="C539" s="2" t="s">
        <v>126</v>
      </c>
      <c r="D539" s="2" t="s">
        <v>147</v>
      </c>
      <c r="E539" s="2">
        <v>19</v>
      </c>
      <c r="F539" s="2">
        <v>13</v>
      </c>
      <c r="G539" s="2">
        <f>VLOOKUP(D539,'Precio Etapa Zona '!$A$2:$D$12,4,0)</f>
        <v>15</v>
      </c>
      <c r="H539" s="14">
        <v>300</v>
      </c>
    </row>
    <row r="540" spans="1:8" x14ac:dyDescent="0.25">
      <c r="A540" s="3">
        <f t="shared" si="8"/>
        <v>539</v>
      </c>
      <c r="B540" s="15">
        <v>2</v>
      </c>
      <c r="C540" s="2" t="s">
        <v>126</v>
      </c>
      <c r="D540" s="2" t="s">
        <v>147</v>
      </c>
      <c r="E540" s="2">
        <v>19</v>
      </c>
      <c r="F540" s="2">
        <v>14</v>
      </c>
      <c r="G540" s="2">
        <f>VLOOKUP(D540,'Precio Etapa Zona '!$A$2:$D$12,4,0)</f>
        <v>15</v>
      </c>
      <c r="H540" s="14">
        <v>300</v>
      </c>
    </row>
    <row r="541" spans="1:8" x14ac:dyDescent="0.25">
      <c r="A541" s="3">
        <f t="shared" si="8"/>
        <v>540</v>
      </c>
      <c r="B541" s="15">
        <v>2</v>
      </c>
      <c r="C541" s="2" t="s">
        <v>126</v>
      </c>
      <c r="D541" s="2" t="s">
        <v>147</v>
      </c>
      <c r="E541" s="2">
        <v>19</v>
      </c>
      <c r="F541" s="2">
        <v>15</v>
      </c>
      <c r="G541" s="2">
        <f>VLOOKUP(D541,'Precio Etapa Zona '!$A$2:$D$12,4,0)</f>
        <v>15</v>
      </c>
      <c r="H541" s="14">
        <v>300</v>
      </c>
    </row>
    <row r="542" spans="1:8" x14ac:dyDescent="0.25">
      <c r="A542" s="3">
        <f t="shared" si="8"/>
        <v>541</v>
      </c>
      <c r="B542" s="15">
        <v>2</v>
      </c>
      <c r="C542" s="2" t="s">
        <v>126</v>
      </c>
      <c r="D542" s="2" t="s">
        <v>147</v>
      </c>
      <c r="E542" s="2">
        <v>19</v>
      </c>
      <c r="F542" s="2">
        <v>16</v>
      </c>
      <c r="G542" s="2">
        <f>VLOOKUP(D542,'Precio Etapa Zona '!$A$2:$D$12,4,0)</f>
        <v>15</v>
      </c>
      <c r="H542" s="14">
        <v>300</v>
      </c>
    </row>
    <row r="543" spans="1:8" x14ac:dyDescent="0.25">
      <c r="A543" s="3">
        <f t="shared" si="8"/>
        <v>542</v>
      </c>
      <c r="B543" s="15">
        <v>2</v>
      </c>
      <c r="C543" s="2" t="s">
        <v>126</v>
      </c>
      <c r="D543" s="2" t="s">
        <v>147</v>
      </c>
      <c r="E543" s="2">
        <v>19</v>
      </c>
      <c r="F543" s="2">
        <v>17</v>
      </c>
      <c r="G543" s="2">
        <f>VLOOKUP(D543,'Precio Etapa Zona '!$A$2:$D$12,4,0)</f>
        <v>15</v>
      </c>
      <c r="H543" s="14">
        <v>300</v>
      </c>
    </row>
    <row r="544" spans="1:8" x14ac:dyDescent="0.25">
      <c r="A544" s="3">
        <f t="shared" si="8"/>
        <v>543</v>
      </c>
      <c r="B544" s="15">
        <v>2</v>
      </c>
      <c r="C544" s="2" t="s">
        <v>126</v>
      </c>
      <c r="D544" s="2" t="s">
        <v>147</v>
      </c>
      <c r="E544" s="2">
        <v>19</v>
      </c>
      <c r="F544" s="2">
        <v>18</v>
      </c>
      <c r="G544" s="2">
        <f>VLOOKUP(D544,'Precio Etapa Zona '!$A$2:$D$12,4,0)</f>
        <v>15</v>
      </c>
      <c r="H544" s="14">
        <v>432.61</v>
      </c>
    </row>
    <row r="545" spans="1:8" x14ac:dyDescent="0.25">
      <c r="A545" s="3">
        <f t="shared" si="8"/>
        <v>544</v>
      </c>
      <c r="B545" s="15">
        <v>2</v>
      </c>
      <c r="C545" s="2" t="s">
        <v>125</v>
      </c>
      <c r="D545" s="2" t="s">
        <v>146</v>
      </c>
      <c r="E545" s="2">
        <v>19</v>
      </c>
      <c r="F545" s="2">
        <v>19</v>
      </c>
      <c r="G545" s="2">
        <f>VLOOKUP(D545,'Precio Etapa Zona '!$A$2:$D$12,4,0)</f>
        <v>12</v>
      </c>
      <c r="H545" s="14">
        <v>439.48</v>
      </c>
    </row>
    <row r="546" spans="1:8" x14ac:dyDescent="0.25">
      <c r="A546" s="3">
        <f t="shared" si="8"/>
        <v>545</v>
      </c>
      <c r="B546" s="15">
        <v>2</v>
      </c>
      <c r="C546" s="2" t="s">
        <v>125</v>
      </c>
      <c r="D546" s="2" t="s">
        <v>146</v>
      </c>
      <c r="E546" s="2">
        <v>19</v>
      </c>
      <c r="F546" s="2">
        <v>20</v>
      </c>
      <c r="G546" s="2">
        <f>VLOOKUP(D546,'Precio Etapa Zona '!$A$2:$D$12,4,0)</f>
        <v>12</v>
      </c>
      <c r="H546" s="14">
        <v>300</v>
      </c>
    </row>
    <row r="547" spans="1:8" x14ac:dyDescent="0.25">
      <c r="A547" s="3">
        <f t="shared" si="8"/>
        <v>546</v>
      </c>
      <c r="B547" s="15">
        <v>2</v>
      </c>
      <c r="C547" s="2" t="s">
        <v>125</v>
      </c>
      <c r="D547" s="2" t="s">
        <v>146</v>
      </c>
      <c r="E547" s="2">
        <v>19</v>
      </c>
      <c r="F547" s="2">
        <v>21</v>
      </c>
      <c r="G547" s="2">
        <f>VLOOKUP(D547,'Precio Etapa Zona '!$A$2:$D$12,4,0)</f>
        <v>12</v>
      </c>
      <c r="H547" s="14">
        <v>300</v>
      </c>
    </row>
    <row r="548" spans="1:8" x14ac:dyDescent="0.25">
      <c r="A548" s="3">
        <f t="shared" si="8"/>
        <v>547</v>
      </c>
      <c r="B548" s="15">
        <v>2</v>
      </c>
      <c r="C548" s="2" t="s">
        <v>125</v>
      </c>
      <c r="D548" s="2" t="s">
        <v>146</v>
      </c>
      <c r="E548" s="2">
        <v>19</v>
      </c>
      <c r="F548" s="2">
        <v>22</v>
      </c>
      <c r="G548" s="2">
        <f>VLOOKUP(D548,'Precio Etapa Zona '!$A$2:$D$12,4,0)</f>
        <v>12</v>
      </c>
      <c r="H548" s="14">
        <v>300</v>
      </c>
    </row>
    <row r="549" spans="1:8" x14ac:dyDescent="0.25">
      <c r="A549" s="3">
        <f t="shared" si="8"/>
        <v>548</v>
      </c>
      <c r="B549" s="15">
        <v>2</v>
      </c>
      <c r="C549" s="2" t="s">
        <v>125</v>
      </c>
      <c r="D549" s="2" t="s">
        <v>146</v>
      </c>
      <c r="E549" s="2">
        <v>19</v>
      </c>
      <c r="F549" s="2">
        <v>23</v>
      </c>
      <c r="G549" s="2">
        <f>VLOOKUP(D549,'Precio Etapa Zona '!$A$2:$D$12,4,0)</f>
        <v>12</v>
      </c>
      <c r="H549" s="14">
        <v>300</v>
      </c>
    </row>
    <row r="550" spans="1:8" x14ac:dyDescent="0.25">
      <c r="A550" s="3">
        <f t="shared" si="8"/>
        <v>549</v>
      </c>
      <c r="B550" s="15">
        <v>2</v>
      </c>
      <c r="C550" s="2" t="s">
        <v>125</v>
      </c>
      <c r="D550" s="2" t="s">
        <v>146</v>
      </c>
      <c r="E550" s="2">
        <v>19</v>
      </c>
      <c r="F550" s="2">
        <v>24</v>
      </c>
      <c r="G550" s="2">
        <f>VLOOKUP(D550,'Precio Etapa Zona '!$A$2:$D$12,4,0)</f>
        <v>12</v>
      </c>
      <c r="H550" s="14">
        <v>300</v>
      </c>
    </row>
    <row r="551" spans="1:8" x14ac:dyDescent="0.25">
      <c r="A551" s="3">
        <f t="shared" si="8"/>
        <v>550</v>
      </c>
      <c r="B551" s="15">
        <v>2</v>
      </c>
      <c r="C551" s="2" t="s">
        <v>125</v>
      </c>
      <c r="D551" s="2" t="s">
        <v>146</v>
      </c>
      <c r="E551" s="2">
        <v>19</v>
      </c>
      <c r="F551" s="2">
        <v>25</v>
      </c>
      <c r="G551" s="2">
        <f>VLOOKUP(D551,'Precio Etapa Zona '!$A$2:$D$12,4,0)</f>
        <v>12</v>
      </c>
      <c r="H551" s="14">
        <v>300</v>
      </c>
    </row>
    <row r="552" spans="1:8" x14ac:dyDescent="0.25">
      <c r="A552" s="3">
        <f t="shared" si="8"/>
        <v>551</v>
      </c>
      <c r="B552" s="15">
        <v>2</v>
      </c>
      <c r="C552" s="2" t="s">
        <v>125</v>
      </c>
      <c r="D552" s="2" t="s">
        <v>146</v>
      </c>
      <c r="E552" s="2">
        <v>19</v>
      </c>
      <c r="F552" s="2">
        <v>26</v>
      </c>
      <c r="G552" s="2">
        <f>VLOOKUP(D552,'Precio Etapa Zona '!$A$2:$D$12,4,0)</f>
        <v>12</v>
      </c>
      <c r="H552" s="14">
        <v>300</v>
      </c>
    </row>
    <row r="553" spans="1:8" x14ac:dyDescent="0.25">
      <c r="A553" s="3">
        <f t="shared" si="8"/>
        <v>552</v>
      </c>
      <c r="B553" s="15">
        <v>2</v>
      </c>
      <c r="C553" s="2" t="s">
        <v>125</v>
      </c>
      <c r="D553" s="2" t="s">
        <v>146</v>
      </c>
      <c r="E553" s="2">
        <v>19</v>
      </c>
      <c r="F553" s="2">
        <v>27</v>
      </c>
      <c r="G553" s="2">
        <f>VLOOKUP(D553,'Precio Etapa Zona '!$A$2:$D$12,4,0)</f>
        <v>12</v>
      </c>
      <c r="H553" s="14">
        <v>300</v>
      </c>
    </row>
    <row r="554" spans="1:8" x14ac:dyDescent="0.25">
      <c r="A554" s="3">
        <f t="shared" si="8"/>
        <v>553</v>
      </c>
      <c r="B554" s="15">
        <v>2</v>
      </c>
      <c r="C554" s="2" t="s">
        <v>125</v>
      </c>
      <c r="D554" s="2" t="s">
        <v>146</v>
      </c>
      <c r="E554" s="2">
        <v>19</v>
      </c>
      <c r="F554" s="2">
        <v>28</v>
      </c>
      <c r="G554" s="2">
        <f>VLOOKUP(D554,'Precio Etapa Zona '!$A$2:$D$12,4,0)</f>
        <v>12</v>
      </c>
      <c r="H554" s="14">
        <v>300</v>
      </c>
    </row>
    <row r="555" spans="1:8" x14ac:dyDescent="0.25">
      <c r="A555" s="3">
        <f t="shared" si="8"/>
        <v>554</v>
      </c>
      <c r="B555" s="15">
        <v>2</v>
      </c>
      <c r="C555" s="2" t="s">
        <v>125</v>
      </c>
      <c r="D555" s="2" t="s">
        <v>146</v>
      </c>
      <c r="E555" s="2">
        <v>19</v>
      </c>
      <c r="F555" s="2">
        <v>29</v>
      </c>
      <c r="G555" s="2">
        <f>VLOOKUP(D555,'Precio Etapa Zona '!$A$2:$D$12,4,0)</f>
        <v>12</v>
      </c>
      <c r="H555" s="14">
        <v>300</v>
      </c>
    </row>
    <row r="556" spans="1:8" x14ac:dyDescent="0.25">
      <c r="A556" s="3">
        <f t="shared" si="8"/>
        <v>555</v>
      </c>
      <c r="B556" s="15">
        <v>2</v>
      </c>
      <c r="C556" s="2" t="s">
        <v>125</v>
      </c>
      <c r="D556" s="2" t="s">
        <v>146</v>
      </c>
      <c r="E556" s="2">
        <v>19</v>
      </c>
      <c r="F556" s="2">
        <v>30</v>
      </c>
      <c r="G556" s="2">
        <f>VLOOKUP(D556,'Precio Etapa Zona '!$A$2:$D$12,4,0)</f>
        <v>12</v>
      </c>
      <c r="H556" s="14">
        <v>300</v>
      </c>
    </row>
    <row r="557" spans="1:8" x14ac:dyDescent="0.25">
      <c r="A557" s="3">
        <f t="shared" si="8"/>
        <v>556</v>
      </c>
      <c r="B557" s="15">
        <v>2</v>
      </c>
      <c r="C557" s="2" t="s">
        <v>125</v>
      </c>
      <c r="D557" s="2" t="s">
        <v>146</v>
      </c>
      <c r="E557" s="2">
        <v>19</v>
      </c>
      <c r="F557" s="2">
        <v>31</v>
      </c>
      <c r="G557" s="2">
        <f>VLOOKUP(D557,'Precio Etapa Zona '!$A$2:$D$12,4,0)</f>
        <v>12</v>
      </c>
      <c r="H557" s="14">
        <v>300</v>
      </c>
    </row>
    <row r="558" spans="1:8" x14ac:dyDescent="0.25">
      <c r="A558" s="3">
        <f t="shared" si="8"/>
        <v>557</v>
      </c>
      <c r="B558" s="15">
        <v>2</v>
      </c>
      <c r="C558" s="2" t="s">
        <v>125</v>
      </c>
      <c r="D558" s="2" t="s">
        <v>146</v>
      </c>
      <c r="E558" s="2">
        <v>19</v>
      </c>
      <c r="F558" s="2">
        <v>32</v>
      </c>
      <c r="G558" s="2">
        <f>VLOOKUP(D558,'Precio Etapa Zona '!$A$2:$D$12,4,0)</f>
        <v>12</v>
      </c>
      <c r="H558" s="14">
        <v>300</v>
      </c>
    </row>
    <row r="559" spans="1:8" x14ac:dyDescent="0.25">
      <c r="A559" s="3">
        <f t="shared" si="8"/>
        <v>558</v>
      </c>
      <c r="B559" s="15">
        <v>2</v>
      </c>
      <c r="C559" s="2" t="s">
        <v>125</v>
      </c>
      <c r="D559" s="2" t="s">
        <v>146</v>
      </c>
      <c r="E559" s="2">
        <v>19</v>
      </c>
      <c r="F559" s="2">
        <v>33</v>
      </c>
      <c r="G559" s="2">
        <f>VLOOKUP(D559,'Precio Etapa Zona '!$A$2:$D$12,4,0)</f>
        <v>12</v>
      </c>
      <c r="H559" s="14">
        <v>300</v>
      </c>
    </row>
    <row r="560" spans="1:8" x14ac:dyDescent="0.25">
      <c r="A560" s="3">
        <f t="shared" si="8"/>
        <v>559</v>
      </c>
      <c r="B560" s="15">
        <v>2</v>
      </c>
      <c r="C560" s="2" t="s">
        <v>125</v>
      </c>
      <c r="D560" s="2" t="s">
        <v>146</v>
      </c>
      <c r="E560" s="2">
        <v>19</v>
      </c>
      <c r="F560" s="2">
        <v>34</v>
      </c>
      <c r="G560" s="2">
        <f>VLOOKUP(D560,'Precio Etapa Zona '!$A$2:$D$12,4,0)</f>
        <v>12</v>
      </c>
      <c r="H560" s="14">
        <v>300</v>
      </c>
    </row>
    <row r="561" spans="1:8" x14ac:dyDescent="0.25">
      <c r="A561" s="3">
        <f t="shared" si="8"/>
        <v>560</v>
      </c>
      <c r="B561" s="15">
        <v>2</v>
      </c>
      <c r="C561" s="2" t="s">
        <v>126</v>
      </c>
      <c r="D561" s="2" t="s">
        <v>147</v>
      </c>
      <c r="E561" s="2">
        <v>20</v>
      </c>
      <c r="F561" s="2">
        <v>1</v>
      </c>
      <c r="G561" s="2">
        <f>VLOOKUP(D561,'Precio Etapa Zona '!$A$2:$D$12,4,0)</f>
        <v>15</v>
      </c>
      <c r="H561" s="14">
        <v>432.61</v>
      </c>
    </row>
    <row r="562" spans="1:8" x14ac:dyDescent="0.25">
      <c r="A562" s="3">
        <f t="shared" si="8"/>
        <v>561</v>
      </c>
      <c r="B562" s="15">
        <v>2</v>
      </c>
      <c r="C562" s="2" t="s">
        <v>130</v>
      </c>
      <c r="D562" s="2" t="s">
        <v>148</v>
      </c>
      <c r="E562" s="2">
        <v>20</v>
      </c>
      <c r="F562" s="2">
        <v>2</v>
      </c>
      <c r="G562" s="2">
        <f>VLOOKUP(D562,'Precio Etapa Zona '!$A$2:$D$12,4,0)</f>
        <v>14</v>
      </c>
      <c r="H562" s="14">
        <v>432.61</v>
      </c>
    </row>
    <row r="563" spans="1:8" x14ac:dyDescent="0.25">
      <c r="A563" s="3">
        <f t="shared" si="8"/>
        <v>562</v>
      </c>
      <c r="B563" s="15">
        <v>2</v>
      </c>
      <c r="C563" s="2" t="s">
        <v>130</v>
      </c>
      <c r="D563" s="2" t="s">
        <v>148</v>
      </c>
      <c r="E563" s="2">
        <v>20</v>
      </c>
      <c r="F563" s="2">
        <v>3</v>
      </c>
      <c r="G563" s="2">
        <f>VLOOKUP(D563,'Precio Etapa Zona '!$A$2:$D$12,4,0)</f>
        <v>14</v>
      </c>
      <c r="H563" s="14">
        <v>300</v>
      </c>
    </row>
    <row r="564" spans="1:8" x14ac:dyDescent="0.25">
      <c r="A564" s="3">
        <f t="shared" si="8"/>
        <v>563</v>
      </c>
      <c r="B564" s="15">
        <v>2</v>
      </c>
      <c r="C564" s="2" t="s">
        <v>130</v>
      </c>
      <c r="D564" s="2" t="s">
        <v>148</v>
      </c>
      <c r="E564" s="2">
        <v>20</v>
      </c>
      <c r="F564" s="2">
        <v>4</v>
      </c>
      <c r="G564" s="2">
        <f>VLOOKUP(D564,'Precio Etapa Zona '!$A$2:$D$12,4,0)</f>
        <v>14</v>
      </c>
      <c r="H564" s="14">
        <v>300</v>
      </c>
    </row>
    <row r="565" spans="1:8" x14ac:dyDescent="0.25">
      <c r="A565" s="3">
        <f t="shared" si="8"/>
        <v>564</v>
      </c>
      <c r="B565" s="15">
        <v>2</v>
      </c>
      <c r="C565" s="2" t="s">
        <v>130</v>
      </c>
      <c r="D565" s="2" t="s">
        <v>148</v>
      </c>
      <c r="E565" s="2">
        <v>20</v>
      </c>
      <c r="F565" s="2">
        <v>5</v>
      </c>
      <c r="G565" s="2">
        <f>VLOOKUP(D565,'Precio Etapa Zona '!$A$2:$D$12,4,0)</f>
        <v>14</v>
      </c>
      <c r="H565" s="14">
        <v>300</v>
      </c>
    </row>
    <row r="566" spans="1:8" x14ac:dyDescent="0.25">
      <c r="A566" s="3">
        <f t="shared" si="8"/>
        <v>565</v>
      </c>
      <c r="B566" s="15">
        <v>2</v>
      </c>
      <c r="C566" s="2" t="s">
        <v>130</v>
      </c>
      <c r="D566" s="2" t="s">
        <v>148</v>
      </c>
      <c r="E566" s="2">
        <v>20</v>
      </c>
      <c r="F566" s="2">
        <v>6</v>
      </c>
      <c r="G566" s="2">
        <f>VLOOKUP(D566,'Precio Etapa Zona '!$A$2:$D$12,4,0)</f>
        <v>14</v>
      </c>
      <c r="H566" s="14">
        <v>300</v>
      </c>
    </row>
    <row r="567" spans="1:8" x14ac:dyDescent="0.25">
      <c r="A567" s="3">
        <f t="shared" si="8"/>
        <v>566</v>
      </c>
      <c r="B567" s="15">
        <v>2</v>
      </c>
      <c r="C567" s="2" t="s">
        <v>130</v>
      </c>
      <c r="D567" s="2" t="s">
        <v>148</v>
      </c>
      <c r="E567" s="2">
        <v>20</v>
      </c>
      <c r="F567" s="2">
        <v>7</v>
      </c>
      <c r="G567" s="2">
        <f>VLOOKUP(D567,'Precio Etapa Zona '!$A$2:$D$12,4,0)</f>
        <v>14</v>
      </c>
      <c r="H567" s="14">
        <v>300</v>
      </c>
    </row>
    <row r="568" spans="1:8" x14ac:dyDescent="0.25">
      <c r="A568" s="3">
        <f t="shared" si="8"/>
        <v>567</v>
      </c>
      <c r="B568" s="15">
        <v>2</v>
      </c>
      <c r="C568" s="2" t="s">
        <v>130</v>
      </c>
      <c r="D568" s="2" t="s">
        <v>148</v>
      </c>
      <c r="E568" s="2">
        <v>20</v>
      </c>
      <c r="F568" s="2">
        <v>8</v>
      </c>
      <c r="G568" s="2">
        <f>VLOOKUP(D568,'Precio Etapa Zona '!$A$2:$D$12,4,0)</f>
        <v>14</v>
      </c>
      <c r="H568" s="14">
        <v>300</v>
      </c>
    </row>
    <row r="569" spans="1:8" x14ac:dyDescent="0.25">
      <c r="A569" s="3">
        <f t="shared" si="8"/>
        <v>568</v>
      </c>
      <c r="B569" s="15">
        <v>2</v>
      </c>
      <c r="C569" s="2" t="s">
        <v>130</v>
      </c>
      <c r="D569" s="2" t="s">
        <v>148</v>
      </c>
      <c r="E569" s="2">
        <v>20</v>
      </c>
      <c r="F569" s="2">
        <v>9</v>
      </c>
      <c r="G569" s="2">
        <f>VLOOKUP(D569,'Precio Etapa Zona '!$A$2:$D$12,4,0)</f>
        <v>14</v>
      </c>
      <c r="H569" s="14">
        <v>300</v>
      </c>
    </row>
    <row r="570" spans="1:8" x14ac:dyDescent="0.25">
      <c r="A570" s="3">
        <f t="shared" si="8"/>
        <v>569</v>
      </c>
      <c r="B570" s="15">
        <v>2</v>
      </c>
      <c r="C570" s="2" t="s">
        <v>130</v>
      </c>
      <c r="D570" s="2" t="s">
        <v>148</v>
      </c>
      <c r="E570" s="2">
        <v>20</v>
      </c>
      <c r="F570" s="2">
        <v>10</v>
      </c>
      <c r="G570" s="2">
        <f>VLOOKUP(D570,'Precio Etapa Zona '!$A$2:$D$12,4,0)</f>
        <v>14</v>
      </c>
      <c r="H570" s="14">
        <v>300</v>
      </c>
    </row>
    <row r="571" spans="1:8" x14ac:dyDescent="0.25">
      <c r="A571" s="3">
        <f t="shared" si="8"/>
        <v>570</v>
      </c>
      <c r="B571" s="15">
        <v>2</v>
      </c>
      <c r="C571" s="2" t="s">
        <v>130</v>
      </c>
      <c r="D571" s="2" t="s">
        <v>148</v>
      </c>
      <c r="E571" s="2">
        <v>20</v>
      </c>
      <c r="F571" s="2">
        <v>11</v>
      </c>
      <c r="G571" s="2">
        <f>VLOOKUP(D571,'Precio Etapa Zona '!$A$2:$D$12,4,0)</f>
        <v>14</v>
      </c>
      <c r="H571" s="14">
        <v>300</v>
      </c>
    </row>
    <row r="572" spans="1:8" x14ac:dyDescent="0.25">
      <c r="A572" s="3">
        <f t="shared" si="8"/>
        <v>571</v>
      </c>
      <c r="B572" s="15">
        <v>2</v>
      </c>
      <c r="C572" s="2" t="s">
        <v>130</v>
      </c>
      <c r="D572" s="2" t="s">
        <v>148</v>
      </c>
      <c r="E572" s="2">
        <v>20</v>
      </c>
      <c r="F572" s="2">
        <v>12</v>
      </c>
      <c r="G572" s="2">
        <f>VLOOKUP(D572,'Precio Etapa Zona '!$A$2:$D$12,4,0)</f>
        <v>14</v>
      </c>
      <c r="H572" s="14">
        <v>300</v>
      </c>
    </row>
    <row r="573" spans="1:8" x14ac:dyDescent="0.25">
      <c r="A573" s="3">
        <f t="shared" si="8"/>
        <v>572</v>
      </c>
      <c r="B573" s="15">
        <v>2</v>
      </c>
      <c r="C573" s="2" t="s">
        <v>130</v>
      </c>
      <c r="D573" s="2" t="s">
        <v>148</v>
      </c>
      <c r="E573" s="2">
        <v>20</v>
      </c>
      <c r="F573" s="2">
        <v>13</v>
      </c>
      <c r="G573" s="2">
        <f>VLOOKUP(D573,'Precio Etapa Zona '!$A$2:$D$12,4,0)</f>
        <v>14</v>
      </c>
      <c r="H573" s="14">
        <v>300</v>
      </c>
    </row>
    <row r="574" spans="1:8" x14ac:dyDescent="0.25">
      <c r="A574" s="3">
        <f t="shared" si="8"/>
        <v>573</v>
      </c>
      <c r="B574" s="15">
        <v>2</v>
      </c>
      <c r="C574" s="2" t="s">
        <v>130</v>
      </c>
      <c r="D574" s="2" t="s">
        <v>148</v>
      </c>
      <c r="E574" s="2">
        <v>20</v>
      </c>
      <c r="F574" s="2">
        <v>14</v>
      </c>
      <c r="G574" s="2">
        <f>VLOOKUP(D574,'Precio Etapa Zona '!$A$2:$D$12,4,0)</f>
        <v>14</v>
      </c>
      <c r="H574" s="14">
        <v>300</v>
      </c>
    </row>
    <row r="575" spans="1:8" x14ac:dyDescent="0.25">
      <c r="A575" s="3">
        <f t="shared" si="8"/>
        <v>574</v>
      </c>
      <c r="B575" s="15">
        <v>2</v>
      </c>
      <c r="C575" s="2" t="s">
        <v>130</v>
      </c>
      <c r="D575" s="2" t="s">
        <v>148</v>
      </c>
      <c r="E575" s="2">
        <v>20</v>
      </c>
      <c r="F575" s="2">
        <v>15</v>
      </c>
      <c r="G575" s="2">
        <f>VLOOKUP(D575,'Precio Etapa Zona '!$A$2:$D$12,4,0)</f>
        <v>14</v>
      </c>
      <c r="H575" s="14">
        <v>300</v>
      </c>
    </row>
    <row r="576" spans="1:8" x14ac:dyDescent="0.25">
      <c r="A576" s="3">
        <f t="shared" si="8"/>
        <v>575</v>
      </c>
      <c r="B576" s="15">
        <v>2</v>
      </c>
      <c r="C576" s="2" t="s">
        <v>130</v>
      </c>
      <c r="D576" s="2" t="s">
        <v>148</v>
      </c>
      <c r="E576" s="2">
        <v>20</v>
      </c>
      <c r="F576" s="2">
        <v>16</v>
      </c>
      <c r="G576" s="2">
        <f>VLOOKUP(D576,'Precio Etapa Zona '!$A$2:$D$12,4,0)</f>
        <v>14</v>
      </c>
      <c r="H576" s="14">
        <v>300</v>
      </c>
    </row>
    <row r="577" spans="1:8" x14ac:dyDescent="0.25">
      <c r="A577" s="3">
        <f t="shared" si="8"/>
        <v>576</v>
      </c>
      <c r="B577" s="15">
        <v>2</v>
      </c>
      <c r="C577" s="2" t="s">
        <v>130</v>
      </c>
      <c r="D577" s="2" t="s">
        <v>148</v>
      </c>
      <c r="E577" s="2">
        <v>20</v>
      </c>
      <c r="F577" s="2">
        <v>17</v>
      </c>
      <c r="G577" s="2">
        <f>VLOOKUP(D577,'Precio Etapa Zona '!$A$2:$D$12,4,0)</f>
        <v>14</v>
      </c>
      <c r="H577" s="14">
        <v>300</v>
      </c>
    </row>
    <row r="578" spans="1:8" x14ac:dyDescent="0.25">
      <c r="A578" s="3">
        <f t="shared" si="8"/>
        <v>577</v>
      </c>
      <c r="B578" s="15">
        <v>2</v>
      </c>
      <c r="C578" s="2" t="s">
        <v>130</v>
      </c>
      <c r="D578" s="2" t="s">
        <v>148</v>
      </c>
      <c r="E578" s="2">
        <v>20</v>
      </c>
      <c r="F578" s="2">
        <v>18</v>
      </c>
      <c r="G578" s="2">
        <f>VLOOKUP(D578,'Precio Etapa Zona '!$A$2:$D$12,4,0)</f>
        <v>14</v>
      </c>
      <c r="H578" s="14">
        <v>439.48</v>
      </c>
    </row>
    <row r="579" spans="1:8" x14ac:dyDescent="0.25">
      <c r="A579" s="3">
        <f t="shared" si="8"/>
        <v>578</v>
      </c>
      <c r="B579" s="15">
        <v>2</v>
      </c>
      <c r="C579" s="2" t="s">
        <v>126</v>
      </c>
      <c r="D579" s="2" t="s">
        <v>147</v>
      </c>
      <c r="E579" s="2">
        <v>20</v>
      </c>
      <c r="F579" s="2">
        <v>19</v>
      </c>
      <c r="G579" s="2">
        <f>VLOOKUP(D579,'Precio Etapa Zona '!$A$2:$D$12,4,0)</f>
        <v>15</v>
      </c>
      <c r="H579" s="14">
        <v>432.61</v>
      </c>
    </row>
    <row r="580" spans="1:8" x14ac:dyDescent="0.25">
      <c r="A580" s="3">
        <f t="shared" ref="A580:A643" si="9">A579+1</f>
        <v>579</v>
      </c>
      <c r="B580" s="15">
        <v>2</v>
      </c>
      <c r="C580" s="2" t="s">
        <v>126</v>
      </c>
      <c r="D580" s="2" t="s">
        <v>147</v>
      </c>
      <c r="E580" s="2">
        <v>20</v>
      </c>
      <c r="F580" s="2">
        <v>20</v>
      </c>
      <c r="G580" s="2">
        <f>VLOOKUP(D580,'Precio Etapa Zona '!$A$2:$D$12,4,0)</f>
        <v>15</v>
      </c>
      <c r="H580" s="14">
        <v>300</v>
      </c>
    </row>
    <row r="581" spans="1:8" x14ac:dyDescent="0.25">
      <c r="A581" s="3">
        <f t="shared" si="9"/>
        <v>580</v>
      </c>
      <c r="B581" s="15">
        <v>2</v>
      </c>
      <c r="C581" s="2" t="s">
        <v>126</v>
      </c>
      <c r="D581" s="2" t="s">
        <v>147</v>
      </c>
      <c r="E581" s="2">
        <v>20</v>
      </c>
      <c r="F581" s="2">
        <v>21</v>
      </c>
      <c r="G581" s="2">
        <f>VLOOKUP(D581,'Precio Etapa Zona '!$A$2:$D$12,4,0)</f>
        <v>15</v>
      </c>
      <c r="H581" s="14">
        <v>300</v>
      </c>
    </row>
    <row r="582" spans="1:8" x14ac:dyDescent="0.25">
      <c r="A582" s="3">
        <f t="shared" si="9"/>
        <v>581</v>
      </c>
      <c r="B582" s="15">
        <v>2</v>
      </c>
      <c r="C582" s="2" t="s">
        <v>126</v>
      </c>
      <c r="D582" s="2" t="s">
        <v>147</v>
      </c>
      <c r="E582" s="2">
        <v>20</v>
      </c>
      <c r="F582" s="2">
        <v>22</v>
      </c>
      <c r="G582" s="2">
        <f>VLOOKUP(D582,'Precio Etapa Zona '!$A$2:$D$12,4,0)</f>
        <v>15</v>
      </c>
      <c r="H582" s="14">
        <v>300</v>
      </c>
    </row>
    <row r="583" spans="1:8" x14ac:dyDescent="0.25">
      <c r="A583" s="3">
        <f t="shared" si="9"/>
        <v>582</v>
      </c>
      <c r="B583" s="15">
        <v>2</v>
      </c>
      <c r="C583" s="2" t="s">
        <v>126</v>
      </c>
      <c r="D583" s="2" t="s">
        <v>147</v>
      </c>
      <c r="E583" s="2">
        <v>20</v>
      </c>
      <c r="F583" s="2">
        <v>23</v>
      </c>
      <c r="G583" s="2">
        <f>VLOOKUP(D583,'Precio Etapa Zona '!$A$2:$D$12,4,0)</f>
        <v>15</v>
      </c>
      <c r="H583" s="14">
        <v>300</v>
      </c>
    </row>
    <row r="584" spans="1:8" x14ac:dyDescent="0.25">
      <c r="A584" s="3">
        <f t="shared" si="9"/>
        <v>583</v>
      </c>
      <c r="B584" s="15">
        <v>2</v>
      </c>
      <c r="C584" s="2" t="s">
        <v>126</v>
      </c>
      <c r="D584" s="2" t="s">
        <v>147</v>
      </c>
      <c r="E584" s="2">
        <v>20</v>
      </c>
      <c r="F584" s="2">
        <v>24</v>
      </c>
      <c r="G584" s="2">
        <f>VLOOKUP(D584,'Precio Etapa Zona '!$A$2:$D$12,4,0)</f>
        <v>15</v>
      </c>
      <c r="H584" s="14">
        <v>300</v>
      </c>
    </row>
    <row r="585" spans="1:8" x14ac:dyDescent="0.25">
      <c r="A585" s="3">
        <f t="shared" si="9"/>
        <v>584</v>
      </c>
      <c r="B585" s="15">
        <v>2</v>
      </c>
      <c r="C585" s="2" t="s">
        <v>126</v>
      </c>
      <c r="D585" s="2" t="s">
        <v>147</v>
      </c>
      <c r="E585" s="2">
        <v>20</v>
      </c>
      <c r="F585" s="2">
        <v>25</v>
      </c>
      <c r="G585" s="2">
        <f>VLOOKUP(D585,'Precio Etapa Zona '!$A$2:$D$12,4,0)</f>
        <v>15</v>
      </c>
      <c r="H585" s="14">
        <v>300</v>
      </c>
    </row>
    <row r="586" spans="1:8" x14ac:dyDescent="0.25">
      <c r="A586" s="3">
        <f t="shared" si="9"/>
        <v>585</v>
      </c>
      <c r="B586" s="15">
        <v>2</v>
      </c>
      <c r="C586" s="2" t="s">
        <v>126</v>
      </c>
      <c r="D586" s="2" t="s">
        <v>147</v>
      </c>
      <c r="E586" s="2">
        <v>20</v>
      </c>
      <c r="F586" s="2">
        <v>26</v>
      </c>
      <c r="G586" s="2">
        <f>VLOOKUP(D586,'Precio Etapa Zona '!$A$2:$D$12,4,0)</f>
        <v>15</v>
      </c>
      <c r="H586" s="14">
        <v>300</v>
      </c>
    </row>
    <row r="587" spans="1:8" x14ac:dyDescent="0.25">
      <c r="A587" s="3">
        <f t="shared" si="9"/>
        <v>586</v>
      </c>
      <c r="B587" s="15">
        <v>2</v>
      </c>
      <c r="C587" s="2" t="s">
        <v>126</v>
      </c>
      <c r="D587" s="2" t="s">
        <v>147</v>
      </c>
      <c r="E587" s="2">
        <v>20</v>
      </c>
      <c r="F587" s="2">
        <v>27</v>
      </c>
      <c r="G587" s="2">
        <f>VLOOKUP(D587,'Precio Etapa Zona '!$A$2:$D$12,4,0)</f>
        <v>15</v>
      </c>
      <c r="H587" s="14">
        <v>300</v>
      </c>
    </row>
    <row r="588" spans="1:8" x14ac:dyDescent="0.25">
      <c r="A588" s="3">
        <f t="shared" si="9"/>
        <v>587</v>
      </c>
      <c r="B588" s="15">
        <v>2</v>
      </c>
      <c r="C588" s="2" t="s">
        <v>126</v>
      </c>
      <c r="D588" s="2" t="s">
        <v>147</v>
      </c>
      <c r="E588" s="2">
        <v>20</v>
      </c>
      <c r="F588" s="2">
        <v>28</v>
      </c>
      <c r="G588" s="2">
        <f>VLOOKUP(D588,'Precio Etapa Zona '!$A$2:$D$12,4,0)</f>
        <v>15</v>
      </c>
      <c r="H588" s="14">
        <v>300</v>
      </c>
    </row>
    <row r="589" spans="1:8" x14ac:dyDescent="0.25">
      <c r="A589" s="3">
        <f t="shared" si="9"/>
        <v>588</v>
      </c>
      <c r="B589" s="15">
        <v>2</v>
      </c>
      <c r="C589" s="2" t="s">
        <v>126</v>
      </c>
      <c r="D589" s="2" t="s">
        <v>147</v>
      </c>
      <c r="E589" s="2">
        <v>20</v>
      </c>
      <c r="F589" s="2">
        <v>29</v>
      </c>
      <c r="G589" s="2">
        <f>VLOOKUP(D589,'Precio Etapa Zona '!$A$2:$D$12,4,0)</f>
        <v>15</v>
      </c>
      <c r="H589" s="14">
        <v>300</v>
      </c>
    </row>
    <row r="590" spans="1:8" x14ac:dyDescent="0.25">
      <c r="A590" s="3">
        <f t="shared" si="9"/>
        <v>589</v>
      </c>
      <c r="B590" s="15">
        <v>2</v>
      </c>
      <c r="C590" s="2" t="s">
        <v>126</v>
      </c>
      <c r="D590" s="2" t="s">
        <v>147</v>
      </c>
      <c r="E590" s="2">
        <v>20</v>
      </c>
      <c r="F590" s="2">
        <v>30</v>
      </c>
      <c r="G590" s="2">
        <f>VLOOKUP(D590,'Precio Etapa Zona '!$A$2:$D$12,4,0)</f>
        <v>15</v>
      </c>
      <c r="H590" s="14">
        <v>300</v>
      </c>
    </row>
    <row r="591" spans="1:8" x14ac:dyDescent="0.25">
      <c r="A591" s="3">
        <f t="shared" si="9"/>
        <v>590</v>
      </c>
      <c r="B591" s="15">
        <v>2</v>
      </c>
      <c r="C591" s="2" t="s">
        <v>126</v>
      </c>
      <c r="D591" s="2" t="s">
        <v>147</v>
      </c>
      <c r="E591" s="2">
        <v>20</v>
      </c>
      <c r="F591" s="2">
        <v>31</v>
      </c>
      <c r="G591" s="2">
        <f>VLOOKUP(D591,'Precio Etapa Zona '!$A$2:$D$12,4,0)</f>
        <v>15</v>
      </c>
      <c r="H591" s="14">
        <v>300</v>
      </c>
    </row>
    <row r="592" spans="1:8" x14ac:dyDescent="0.25">
      <c r="A592" s="3">
        <f t="shared" si="9"/>
        <v>591</v>
      </c>
      <c r="B592" s="15">
        <v>2</v>
      </c>
      <c r="C592" s="2" t="s">
        <v>126</v>
      </c>
      <c r="D592" s="2" t="s">
        <v>147</v>
      </c>
      <c r="E592" s="2">
        <v>20</v>
      </c>
      <c r="F592" s="2">
        <v>32</v>
      </c>
      <c r="G592" s="2">
        <f>VLOOKUP(D592,'Precio Etapa Zona '!$A$2:$D$12,4,0)</f>
        <v>15</v>
      </c>
      <c r="H592" s="14">
        <v>300</v>
      </c>
    </row>
    <row r="593" spans="1:8" x14ac:dyDescent="0.25">
      <c r="A593" s="3">
        <f t="shared" si="9"/>
        <v>592</v>
      </c>
      <c r="B593" s="15">
        <v>2</v>
      </c>
      <c r="C593" s="2" t="s">
        <v>126</v>
      </c>
      <c r="D593" s="2" t="s">
        <v>147</v>
      </c>
      <c r="E593" s="2">
        <v>20</v>
      </c>
      <c r="F593" s="2">
        <v>33</v>
      </c>
      <c r="G593" s="2">
        <f>VLOOKUP(D593,'Precio Etapa Zona '!$A$2:$D$12,4,0)</f>
        <v>15</v>
      </c>
      <c r="H593" s="14">
        <v>300</v>
      </c>
    </row>
    <row r="594" spans="1:8" x14ac:dyDescent="0.25">
      <c r="A594" s="3">
        <f t="shared" si="9"/>
        <v>593</v>
      </c>
      <c r="B594" s="15">
        <v>2</v>
      </c>
      <c r="C594" s="2" t="s">
        <v>126</v>
      </c>
      <c r="D594" s="2" t="s">
        <v>147</v>
      </c>
      <c r="E594" s="2">
        <v>20</v>
      </c>
      <c r="F594" s="2">
        <v>34</v>
      </c>
      <c r="G594" s="2">
        <f>VLOOKUP(D594,'Precio Etapa Zona '!$A$2:$D$12,4,0)</f>
        <v>15</v>
      </c>
      <c r="H594" s="14">
        <v>300</v>
      </c>
    </row>
    <row r="595" spans="1:8" x14ac:dyDescent="0.25">
      <c r="A595" s="3">
        <f t="shared" si="9"/>
        <v>594</v>
      </c>
      <c r="B595" s="15">
        <v>2</v>
      </c>
      <c r="C595" s="2" t="s">
        <v>130</v>
      </c>
      <c r="D595" s="2" t="s">
        <v>148</v>
      </c>
      <c r="E595" s="2">
        <v>21</v>
      </c>
      <c r="F595" s="2">
        <v>1</v>
      </c>
      <c r="G595" s="2">
        <f>VLOOKUP(D595,'Precio Etapa Zona '!$A$2:$D$12,4,0)</f>
        <v>14</v>
      </c>
      <c r="H595" s="14">
        <v>439.48</v>
      </c>
    </row>
    <row r="596" spans="1:8" x14ac:dyDescent="0.25">
      <c r="A596" s="3">
        <f t="shared" si="9"/>
        <v>595</v>
      </c>
      <c r="B596" s="15">
        <v>2</v>
      </c>
      <c r="C596" s="2" t="s">
        <v>130</v>
      </c>
      <c r="D596" s="2" t="s">
        <v>148</v>
      </c>
      <c r="E596" s="2">
        <v>21</v>
      </c>
      <c r="F596" s="2">
        <v>2</v>
      </c>
      <c r="G596" s="2">
        <f>VLOOKUP(D596,'Precio Etapa Zona '!$A$2:$D$12,4,0)</f>
        <v>14</v>
      </c>
      <c r="H596" s="14">
        <v>300</v>
      </c>
    </row>
    <row r="597" spans="1:8" x14ac:dyDescent="0.25">
      <c r="A597" s="3">
        <f t="shared" si="9"/>
        <v>596</v>
      </c>
      <c r="B597" s="15">
        <v>2</v>
      </c>
      <c r="C597" s="2" t="s">
        <v>130</v>
      </c>
      <c r="D597" s="2" t="s">
        <v>148</v>
      </c>
      <c r="E597" s="2">
        <v>21</v>
      </c>
      <c r="F597" s="2">
        <v>3</v>
      </c>
      <c r="G597" s="2">
        <f>VLOOKUP(D597,'Precio Etapa Zona '!$A$2:$D$12,4,0)</f>
        <v>14</v>
      </c>
      <c r="H597" s="14">
        <v>504.83</v>
      </c>
    </row>
    <row r="598" spans="1:8" x14ac:dyDescent="0.25">
      <c r="A598" s="3">
        <f t="shared" si="9"/>
        <v>597</v>
      </c>
      <c r="B598" s="15">
        <v>2</v>
      </c>
      <c r="C598" s="2" t="s">
        <v>125</v>
      </c>
      <c r="D598" s="2" t="s">
        <v>146</v>
      </c>
      <c r="E598" s="2">
        <v>21</v>
      </c>
      <c r="F598" s="2">
        <v>4</v>
      </c>
      <c r="G598" s="2">
        <f>VLOOKUP(D598,'Precio Etapa Zona '!$A$2:$D$12,4,0)</f>
        <v>12</v>
      </c>
      <c r="H598" s="14">
        <v>419.15</v>
      </c>
    </row>
    <row r="599" spans="1:8" x14ac:dyDescent="0.25">
      <c r="A599" s="3">
        <f t="shared" si="9"/>
        <v>598</v>
      </c>
      <c r="B599" s="15">
        <v>2</v>
      </c>
      <c r="C599" s="2" t="s">
        <v>125</v>
      </c>
      <c r="D599" s="2" t="s">
        <v>146</v>
      </c>
      <c r="E599" s="2">
        <v>21</v>
      </c>
      <c r="F599" s="2">
        <v>5</v>
      </c>
      <c r="G599" s="2">
        <f>VLOOKUP(D599,'Precio Etapa Zona '!$A$2:$D$12,4,0)</f>
        <v>12</v>
      </c>
      <c r="H599" s="14">
        <v>419.59</v>
      </c>
    </row>
    <row r="600" spans="1:8" x14ac:dyDescent="0.25">
      <c r="A600" s="3">
        <f t="shared" si="9"/>
        <v>599</v>
      </c>
      <c r="B600" s="15">
        <v>2</v>
      </c>
      <c r="C600" s="2" t="s">
        <v>125</v>
      </c>
      <c r="D600" s="2" t="s">
        <v>146</v>
      </c>
      <c r="E600" s="2">
        <v>21</v>
      </c>
      <c r="F600" s="2">
        <v>6</v>
      </c>
      <c r="G600" s="2">
        <f>VLOOKUP(D600,'Precio Etapa Zona '!$A$2:$D$12,4,0)</f>
        <v>12</v>
      </c>
      <c r="H600" s="14">
        <v>420.03</v>
      </c>
    </row>
    <row r="601" spans="1:8" x14ac:dyDescent="0.25">
      <c r="A601" s="3">
        <f t="shared" si="9"/>
        <v>600</v>
      </c>
      <c r="B601" s="15">
        <v>2</v>
      </c>
      <c r="C601" s="2" t="s">
        <v>125</v>
      </c>
      <c r="D601" s="2" t="s">
        <v>146</v>
      </c>
      <c r="E601" s="2">
        <v>21</v>
      </c>
      <c r="F601" s="2">
        <v>7</v>
      </c>
      <c r="G601" s="2">
        <f>VLOOKUP(D601,'Precio Etapa Zona '!$A$2:$D$12,4,0)</f>
        <v>12</v>
      </c>
      <c r="H601" s="14">
        <v>420.47</v>
      </c>
    </row>
    <row r="602" spans="1:8" x14ac:dyDescent="0.25">
      <c r="A602" s="3">
        <f t="shared" si="9"/>
        <v>601</v>
      </c>
      <c r="B602" s="15">
        <v>2</v>
      </c>
      <c r="C602" s="2" t="s">
        <v>125</v>
      </c>
      <c r="D602" s="2" t="s">
        <v>146</v>
      </c>
      <c r="E602" s="2">
        <v>21</v>
      </c>
      <c r="F602" s="2">
        <v>8</v>
      </c>
      <c r="G602" s="2">
        <f>VLOOKUP(D602,'Precio Etapa Zona '!$A$2:$D$12,4,0)</f>
        <v>12</v>
      </c>
      <c r="H602" s="14">
        <v>420.91</v>
      </c>
    </row>
    <row r="603" spans="1:8" x14ac:dyDescent="0.25">
      <c r="A603" s="3">
        <f t="shared" si="9"/>
        <v>602</v>
      </c>
      <c r="B603" s="15">
        <v>2</v>
      </c>
      <c r="C603" s="2" t="s">
        <v>125</v>
      </c>
      <c r="D603" s="2" t="s">
        <v>146</v>
      </c>
      <c r="E603" s="2">
        <v>21</v>
      </c>
      <c r="F603" s="2">
        <v>9</v>
      </c>
      <c r="G603" s="2">
        <f>VLOOKUP(D603,'Precio Etapa Zona '!$A$2:$D$12,4,0)</f>
        <v>12</v>
      </c>
      <c r="H603" s="14">
        <v>421.35</v>
      </c>
    </row>
    <row r="604" spans="1:8" x14ac:dyDescent="0.25">
      <c r="A604" s="3">
        <f t="shared" si="9"/>
        <v>603</v>
      </c>
      <c r="B604" s="15">
        <v>2</v>
      </c>
      <c r="C604" s="2" t="s">
        <v>125</v>
      </c>
      <c r="D604" s="2" t="s">
        <v>146</v>
      </c>
      <c r="E604" s="2">
        <v>21</v>
      </c>
      <c r="F604" s="2">
        <v>10</v>
      </c>
      <c r="G604" s="2">
        <f>VLOOKUP(D604,'Precio Etapa Zona '!$A$2:$D$12,4,0)</f>
        <v>12</v>
      </c>
      <c r="H604" s="14">
        <v>421.79</v>
      </c>
    </row>
    <row r="605" spans="1:8" x14ac:dyDescent="0.25">
      <c r="A605" s="3">
        <f t="shared" si="9"/>
        <v>604</v>
      </c>
      <c r="B605" s="15">
        <v>2</v>
      </c>
      <c r="C605" s="2" t="s">
        <v>125</v>
      </c>
      <c r="D605" s="2" t="s">
        <v>146</v>
      </c>
      <c r="E605" s="2">
        <v>21</v>
      </c>
      <c r="F605" s="2">
        <v>11</v>
      </c>
      <c r="G605" s="2">
        <f>VLOOKUP(D605,'Precio Etapa Zona '!$A$2:$D$12,4,0)</f>
        <v>12</v>
      </c>
      <c r="H605" s="14">
        <v>422.23</v>
      </c>
    </row>
    <row r="606" spans="1:8" x14ac:dyDescent="0.25">
      <c r="A606" s="3">
        <f t="shared" si="9"/>
        <v>605</v>
      </c>
      <c r="B606" s="15">
        <v>2</v>
      </c>
      <c r="C606" s="2" t="s">
        <v>125</v>
      </c>
      <c r="D606" s="2" t="s">
        <v>146</v>
      </c>
      <c r="E606" s="2">
        <v>21</v>
      </c>
      <c r="F606" s="2">
        <v>12</v>
      </c>
      <c r="G606" s="2">
        <f>VLOOKUP(D606,'Precio Etapa Zona '!$A$2:$D$12,4,0)</f>
        <v>12</v>
      </c>
      <c r="H606" s="14">
        <v>422.67</v>
      </c>
    </row>
    <row r="607" spans="1:8" x14ac:dyDescent="0.25">
      <c r="A607" s="3">
        <f t="shared" si="9"/>
        <v>606</v>
      </c>
      <c r="B607" s="15">
        <v>2</v>
      </c>
      <c r="C607" s="2" t="s">
        <v>125</v>
      </c>
      <c r="D607" s="2" t="s">
        <v>146</v>
      </c>
      <c r="E607" s="2">
        <v>21</v>
      </c>
      <c r="F607" s="2">
        <v>13</v>
      </c>
      <c r="G607" s="2">
        <f>VLOOKUP(D607,'Precio Etapa Zona '!$A$2:$D$12,4,0)</f>
        <v>12</v>
      </c>
      <c r="H607" s="14">
        <v>423.11</v>
      </c>
    </row>
    <row r="608" spans="1:8" x14ac:dyDescent="0.25">
      <c r="A608" s="3">
        <f t="shared" si="9"/>
        <v>607</v>
      </c>
      <c r="B608" s="15">
        <v>2</v>
      </c>
      <c r="C608" s="2" t="s">
        <v>125</v>
      </c>
      <c r="D608" s="2" t="s">
        <v>146</v>
      </c>
      <c r="E608" s="2">
        <v>21</v>
      </c>
      <c r="F608" s="2">
        <v>14</v>
      </c>
      <c r="G608" s="2">
        <f>VLOOKUP(D608,'Precio Etapa Zona '!$A$2:$D$12,4,0)</f>
        <v>12</v>
      </c>
      <c r="H608" s="14">
        <v>423.55</v>
      </c>
    </row>
    <row r="609" spans="1:8" x14ac:dyDescent="0.25">
      <c r="A609" s="3">
        <f t="shared" si="9"/>
        <v>608</v>
      </c>
      <c r="B609" s="15">
        <v>2</v>
      </c>
      <c r="C609" s="2" t="s">
        <v>125</v>
      </c>
      <c r="D609" s="2" t="s">
        <v>146</v>
      </c>
      <c r="E609" s="2">
        <v>21</v>
      </c>
      <c r="F609" s="2">
        <v>15</v>
      </c>
      <c r="G609" s="2">
        <f>VLOOKUP(D609,'Precio Etapa Zona '!$A$2:$D$12,4,0)</f>
        <v>12</v>
      </c>
      <c r="H609" s="14">
        <v>423.99</v>
      </c>
    </row>
    <row r="610" spans="1:8" x14ac:dyDescent="0.25">
      <c r="A610" s="3">
        <f t="shared" si="9"/>
        <v>609</v>
      </c>
      <c r="B610" s="15">
        <v>2</v>
      </c>
      <c r="C610" s="2" t="s">
        <v>130</v>
      </c>
      <c r="D610" s="2" t="s">
        <v>148</v>
      </c>
      <c r="E610" s="2">
        <v>21</v>
      </c>
      <c r="F610" s="2">
        <v>16</v>
      </c>
      <c r="G610" s="2">
        <f>VLOOKUP(D610,'Precio Etapa Zona '!$A$2:$D$12,4,0)</f>
        <v>14</v>
      </c>
      <c r="H610" s="14">
        <v>439.48</v>
      </c>
    </row>
    <row r="611" spans="1:8" x14ac:dyDescent="0.25">
      <c r="A611" s="3">
        <f t="shared" si="9"/>
        <v>610</v>
      </c>
      <c r="B611" s="15">
        <v>2</v>
      </c>
      <c r="C611" s="2" t="s">
        <v>130</v>
      </c>
      <c r="D611" s="2" t="s">
        <v>148</v>
      </c>
      <c r="E611" s="2">
        <v>21</v>
      </c>
      <c r="F611" s="2">
        <v>17</v>
      </c>
      <c r="G611" s="2">
        <f>VLOOKUP(D611,'Precio Etapa Zona '!$A$2:$D$12,4,0)</f>
        <v>14</v>
      </c>
      <c r="H611" s="14">
        <v>300</v>
      </c>
    </row>
    <row r="612" spans="1:8" x14ac:dyDescent="0.25">
      <c r="A612" s="3">
        <f t="shared" si="9"/>
        <v>611</v>
      </c>
      <c r="B612" s="15">
        <v>2</v>
      </c>
      <c r="C612" s="2" t="s">
        <v>130</v>
      </c>
      <c r="D612" s="2" t="s">
        <v>148</v>
      </c>
      <c r="E612" s="2">
        <v>21</v>
      </c>
      <c r="F612" s="2">
        <v>18</v>
      </c>
      <c r="G612" s="2">
        <f>VLOOKUP(D612,'Precio Etapa Zona '!$A$2:$D$12,4,0)</f>
        <v>14</v>
      </c>
      <c r="H612" s="14">
        <v>524.63</v>
      </c>
    </row>
    <row r="613" spans="1:8" x14ac:dyDescent="0.25">
      <c r="A613" s="3">
        <f t="shared" si="9"/>
        <v>612</v>
      </c>
      <c r="B613" s="15">
        <v>3</v>
      </c>
      <c r="C613" s="2" t="s">
        <v>126</v>
      </c>
      <c r="D613" s="2" t="s">
        <v>150</v>
      </c>
      <c r="E613" s="2">
        <v>22</v>
      </c>
      <c r="F613" s="2">
        <v>1</v>
      </c>
      <c r="G613" s="2">
        <f>VLOOKUP(D613,'Precio Etapa Zona '!$A$2:$D$12,4,0)</f>
        <v>11</v>
      </c>
      <c r="H613" s="14">
        <v>432.61</v>
      </c>
    </row>
    <row r="614" spans="1:8" x14ac:dyDescent="0.25">
      <c r="A614" s="3">
        <f t="shared" si="9"/>
        <v>613</v>
      </c>
      <c r="B614" s="15">
        <v>3</v>
      </c>
      <c r="C614" s="2" t="s">
        <v>130</v>
      </c>
      <c r="D614" s="2" t="s">
        <v>151</v>
      </c>
      <c r="E614" s="2">
        <v>22</v>
      </c>
      <c r="F614" s="2">
        <v>2</v>
      </c>
      <c r="G614" s="2">
        <f>VLOOKUP(D614,'Precio Etapa Zona '!$A$2:$D$12,4,0)</f>
        <v>10</v>
      </c>
      <c r="H614" s="14">
        <v>439.48</v>
      </c>
    </row>
    <row r="615" spans="1:8" x14ac:dyDescent="0.25">
      <c r="A615" s="3">
        <f t="shared" si="9"/>
        <v>614</v>
      </c>
      <c r="B615" s="15">
        <v>3</v>
      </c>
      <c r="C615" s="2" t="s">
        <v>125</v>
      </c>
      <c r="D615" s="2" t="s">
        <v>149</v>
      </c>
      <c r="E615" s="2">
        <v>22</v>
      </c>
      <c r="F615" s="2">
        <v>3</v>
      </c>
      <c r="G615" s="2">
        <f>VLOOKUP(D615,'Precio Etapa Zona '!$A$2:$D$12,4,0)</f>
        <v>9</v>
      </c>
      <c r="H615" s="14">
        <v>300</v>
      </c>
    </row>
    <row r="616" spans="1:8" x14ac:dyDescent="0.25">
      <c r="A616" s="3">
        <f t="shared" si="9"/>
        <v>615</v>
      </c>
      <c r="B616" s="15">
        <v>3</v>
      </c>
      <c r="C616" s="2" t="s">
        <v>125</v>
      </c>
      <c r="D616" s="2" t="s">
        <v>149</v>
      </c>
      <c r="E616" s="2">
        <v>22</v>
      </c>
      <c r="F616" s="2">
        <v>4</v>
      </c>
      <c r="G616" s="2">
        <f>VLOOKUP(D616,'Precio Etapa Zona '!$A$2:$D$12,4,0)</f>
        <v>9</v>
      </c>
      <c r="H616" s="14">
        <v>300</v>
      </c>
    </row>
    <row r="617" spans="1:8" x14ac:dyDescent="0.25">
      <c r="A617" s="3">
        <f t="shared" si="9"/>
        <v>616</v>
      </c>
      <c r="B617" s="15">
        <v>3</v>
      </c>
      <c r="C617" s="2" t="s">
        <v>125</v>
      </c>
      <c r="D617" s="2" t="s">
        <v>149</v>
      </c>
      <c r="E617" s="2">
        <v>22</v>
      </c>
      <c r="F617" s="2">
        <v>5</v>
      </c>
      <c r="G617" s="2">
        <f>VLOOKUP(D617,'Precio Etapa Zona '!$A$2:$D$12,4,0)</f>
        <v>9</v>
      </c>
      <c r="H617" s="14">
        <v>300</v>
      </c>
    </row>
    <row r="618" spans="1:8" x14ac:dyDescent="0.25">
      <c r="A618" s="3">
        <f t="shared" si="9"/>
        <v>617</v>
      </c>
      <c r="B618" s="15">
        <v>3</v>
      </c>
      <c r="C618" s="2" t="s">
        <v>125</v>
      </c>
      <c r="D618" s="2" t="s">
        <v>149</v>
      </c>
      <c r="E618" s="2">
        <v>22</v>
      </c>
      <c r="F618" s="2">
        <v>6</v>
      </c>
      <c r="G618" s="2">
        <f>VLOOKUP(D618,'Precio Etapa Zona '!$A$2:$D$12,4,0)</f>
        <v>9</v>
      </c>
      <c r="H618" s="14">
        <v>300</v>
      </c>
    </row>
    <row r="619" spans="1:8" x14ac:dyDescent="0.25">
      <c r="A619" s="3">
        <f t="shared" si="9"/>
        <v>618</v>
      </c>
      <c r="B619" s="15">
        <v>3</v>
      </c>
      <c r="C619" s="2" t="s">
        <v>125</v>
      </c>
      <c r="D619" s="2" t="s">
        <v>149</v>
      </c>
      <c r="E619" s="2">
        <v>22</v>
      </c>
      <c r="F619" s="2">
        <v>7</v>
      </c>
      <c r="G619" s="2">
        <f>VLOOKUP(D619,'Precio Etapa Zona '!$A$2:$D$12,4,0)</f>
        <v>9</v>
      </c>
      <c r="H619" s="14">
        <v>300</v>
      </c>
    </row>
    <row r="620" spans="1:8" x14ac:dyDescent="0.25">
      <c r="A620" s="3">
        <f t="shared" si="9"/>
        <v>619</v>
      </c>
      <c r="B620" s="15">
        <v>3</v>
      </c>
      <c r="C620" s="2" t="s">
        <v>125</v>
      </c>
      <c r="D620" s="2" t="s">
        <v>149</v>
      </c>
      <c r="E620" s="2">
        <v>22</v>
      </c>
      <c r="F620" s="2">
        <v>8</v>
      </c>
      <c r="G620" s="2">
        <f>VLOOKUP(D620,'Precio Etapa Zona '!$A$2:$D$12,4,0)</f>
        <v>9</v>
      </c>
      <c r="H620" s="14">
        <v>300</v>
      </c>
    </row>
    <row r="621" spans="1:8" x14ac:dyDescent="0.25">
      <c r="A621" s="3">
        <f t="shared" si="9"/>
        <v>620</v>
      </c>
      <c r="B621" s="15">
        <v>3</v>
      </c>
      <c r="C621" s="2" t="s">
        <v>125</v>
      </c>
      <c r="D621" s="2" t="s">
        <v>149</v>
      </c>
      <c r="E621" s="2">
        <v>22</v>
      </c>
      <c r="F621" s="2">
        <v>9</v>
      </c>
      <c r="G621" s="2">
        <f>VLOOKUP(D621,'Precio Etapa Zona '!$A$2:$D$12,4,0)</f>
        <v>9</v>
      </c>
      <c r="H621" s="14">
        <v>300</v>
      </c>
    </row>
    <row r="622" spans="1:8" x14ac:dyDescent="0.25">
      <c r="A622" s="3">
        <f t="shared" si="9"/>
        <v>621</v>
      </c>
      <c r="B622" s="15">
        <v>3</v>
      </c>
      <c r="C622" s="2" t="s">
        <v>125</v>
      </c>
      <c r="D622" s="2" t="s">
        <v>149</v>
      </c>
      <c r="E622" s="2">
        <v>22</v>
      </c>
      <c r="F622" s="2">
        <v>10</v>
      </c>
      <c r="G622" s="2">
        <f>VLOOKUP(D622,'Precio Etapa Zona '!$A$2:$D$12,4,0)</f>
        <v>9</v>
      </c>
      <c r="H622" s="14">
        <v>300</v>
      </c>
    </row>
    <row r="623" spans="1:8" x14ac:dyDescent="0.25">
      <c r="A623" s="3">
        <f t="shared" si="9"/>
        <v>622</v>
      </c>
      <c r="B623" s="15">
        <v>3</v>
      </c>
      <c r="C623" s="2" t="s">
        <v>125</v>
      </c>
      <c r="D623" s="2" t="s">
        <v>149</v>
      </c>
      <c r="E623" s="2">
        <v>22</v>
      </c>
      <c r="F623" s="2">
        <v>11</v>
      </c>
      <c r="G623" s="2">
        <f>VLOOKUP(D623,'Precio Etapa Zona '!$A$2:$D$12,4,0)</f>
        <v>9</v>
      </c>
      <c r="H623" s="14">
        <v>300</v>
      </c>
    </row>
    <row r="624" spans="1:8" x14ac:dyDescent="0.25">
      <c r="A624" s="3">
        <f t="shared" si="9"/>
        <v>623</v>
      </c>
      <c r="B624" s="15">
        <v>3</v>
      </c>
      <c r="C624" s="2" t="s">
        <v>125</v>
      </c>
      <c r="D624" s="2" t="s">
        <v>149</v>
      </c>
      <c r="E624" s="2">
        <v>22</v>
      </c>
      <c r="F624" s="2">
        <v>12</v>
      </c>
      <c r="G624" s="2">
        <f>VLOOKUP(D624,'Precio Etapa Zona '!$A$2:$D$12,4,0)</f>
        <v>9</v>
      </c>
      <c r="H624" s="14">
        <v>300</v>
      </c>
    </row>
    <row r="625" spans="1:8" x14ac:dyDescent="0.25">
      <c r="A625" s="3">
        <f t="shared" si="9"/>
        <v>624</v>
      </c>
      <c r="B625" s="15">
        <v>3</v>
      </c>
      <c r="C625" s="2" t="s">
        <v>125</v>
      </c>
      <c r="D625" s="2" t="s">
        <v>149</v>
      </c>
      <c r="E625" s="2">
        <v>22</v>
      </c>
      <c r="F625" s="2">
        <v>13</v>
      </c>
      <c r="G625" s="2">
        <f>VLOOKUP(D625,'Precio Etapa Zona '!$A$2:$D$12,4,0)</f>
        <v>9</v>
      </c>
      <c r="H625" s="14">
        <v>300</v>
      </c>
    </row>
    <row r="626" spans="1:8" x14ac:dyDescent="0.25">
      <c r="A626" s="3">
        <f t="shared" si="9"/>
        <v>625</v>
      </c>
      <c r="B626" s="15">
        <v>3</v>
      </c>
      <c r="C626" s="2" t="s">
        <v>125</v>
      </c>
      <c r="D626" s="2" t="s">
        <v>149</v>
      </c>
      <c r="E626" s="2">
        <v>22</v>
      </c>
      <c r="F626" s="2">
        <v>14</v>
      </c>
      <c r="G626" s="2">
        <f>VLOOKUP(D626,'Precio Etapa Zona '!$A$2:$D$12,4,0)</f>
        <v>9</v>
      </c>
      <c r="H626" s="14">
        <v>300</v>
      </c>
    </row>
    <row r="627" spans="1:8" x14ac:dyDescent="0.25">
      <c r="A627" s="3">
        <f t="shared" si="9"/>
        <v>626</v>
      </c>
      <c r="B627" s="15">
        <v>3</v>
      </c>
      <c r="C627" s="2" t="s">
        <v>125</v>
      </c>
      <c r="D627" s="2" t="s">
        <v>149</v>
      </c>
      <c r="E627" s="2">
        <v>22</v>
      </c>
      <c r="F627" s="2">
        <v>15</v>
      </c>
      <c r="G627" s="2">
        <f>VLOOKUP(D627,'Precio Etapa Zona '!$A$2:$D$12,4,0)</f>
        <v>9</v>
      </c>
      <c r="H627" s="14">
        <v>300</v>
      </c>
    </row>
    <row r="628" spans="1:8" x14ac:dyDescent="0.25">
      <c r="A628" s="3">
        <f t="shared" si="9"/>
        <v>627</v>
      </c>
      <c r="B628" s="15">
        <v>3</v>
      </c>
      <c r="C628" s="2" t="s">
        <v>125</v>
      </c>
      <c r="D628" s="2" t="s">
        <v>149</v>
      </c>
      <c r="E628" s="2">
        <v>22</v>
      </c>
      <c r="F628" s="2">
        <v>16</v>
      </c>
      <c r="G628" s="2">
        <f>VLOOKUP(D628,'Precio Etapa Zona '!$A$2:$D$12,4,0)</f>
        <v>9</v>
      </c>
      <c r="H628" s="14">
        <v>300</v>
      </c>
    </row>
    <row r="629" spans="1:8" x14ac:dyDescent="0.25">
      <c r="A629" s="3">
        <f t="shared" si="9"/>
        <v>628</v>
      </c>
      <c r="B629" s="15">
        <v>3</v>
      </c>
      <c r="C629" s="2" t="s">
        <v>125</v>
      </c>
      <c r="D629" s="2" t="s">
        <v>149</v>
      </c>
      <c r="E629" s="2">
        <v>22</v>
      </c>
      <c r="F629" s="2">
        <v>17</v>
      </c>
      <c r="G629" s="2">
        <f>VLOOKUP(D629,'Precio Etapa Zona '!$A$2:$D$12,4,0)</f>
        <v>9</v>
      </c>
      <c r="H629" s="14">
        <v>300</v>
      </c>
    </row>
    <row r="630" spans="1:8" x14ac:dyDescent="0.25">
      <c r="A630" s="3">
        <f t="shared" si="9"/>
        <v>629</v>
      </c>
      <c r="B630" s="15">
        <v>3</v>
      </c>
      <c r="C630" s="2" t="s">
        <v>130</v>
      </c>
      <c r="D630" s="2" t="s">
        <v>151</v>
      </c>
      <c r="E630" s="2">
        <v>22</v>
      </c>
      <c r="F630" s="2">
        <v>18</v>
      </c>
      <c r="G630" s="2">
        <f>VLOOKUP(D630,'Precio Etapa Zona '!$A$2:$D$12,4,0)</f>
        <v>10</v>
      </c>
      <c r="H630" s="14">
        <v>438.27</v>
      </c>
    </row>
    <row r="631" spans="1:8" x14ac:dyDescent="0.25">
      <c r="A631" s="3">
        <f t="shared" si="9"/>
        <v>630</v>
      </c>
      <c r="B631" s="15">
        <v>3</v>
      </c>
      <c r="C631" s="2" t="s">
        <v>126</v>
      </c>
      <c r="D631" s="2" t="s">
        <v>150</v>
      </c>
      <c r="E631" s="2">
        <v>22</v>
      </c>
      <c r="F631" s="2">
        <v>19</v>
      </c>
      <c r="G631" s="2">
        <f>VLOOKUP(D631,'Precio Etapa Zona '!$A$2:$D$12,4,0)</f>
        <v>11</v>
      </c>
      <c r="H631" s="14">
        <v>449.24</v>
      </c>
    </row>
    <row r="632" spans="1:8" x14ac:dyDescent="0.25">
      <c r="A632" s="3">
        <f t="shared" si="9"/>
        <v>631</v>
      </c>
      <c r="B632" s="15">
        <v>3</v>
      </c>
      <c r="C632" s="2" t="s">
        <v>126</v>
      </c>
      <c r="D632" s="2" t="s">
        <v>150</v>
      </c>
      <c r="E632" s="2">
        <v>22</v>
      </c>
      <c r="F632" s="2">
        <v>20</v>
      </c>
      <c r="G632" s="2">
        <f>VLOOKUP(D632,'Precio Etapa Zona '!$A$2:$D$12,4,0)</f>
        <v>11</v>
      </c>
      <c r="H632" s="14">
        <v>299.69</v>
      </c>
    </row>
    <row r="633" spans="1:8" x14ac:dyDescent="0.25">
      <c r="A633" s="3">
        <f t="shared" si="9"/>
        <v>632</v>
      </c>
      <c r="B633" s="15">
        <v>3</v>
      </c>
      <c r="C633" s="2" t="s">
        <v>126</v>
      </c>
      <c r="D633" s="2" t="s">
        <v>150</v>
      </c>
      <c r="E633" s="2">
        <v>22</v>
      </c>
      <c r="F633" s="2">
        <v>21</v>
      </c>
      <c r="G633" s="2">
        <f>VLOOKUP(D633,'Precio Etapa Zona '!$A$2:$D$12,4,0)</f>
        <v>11</v>
      </c>
      <c r="H633" s="14">
        <v>300</v>
      </c>
    </row>
    <row r="634" spans="1:8" x14ac:dyDescent="0.25">
      <c r="A634" s="3">
        <f t="shared" si="9"/>
        <v>633</v>
      </c>
      <c r="B634" s="15">
        <v>3</v>
      </c>
      <c r="C634" s="2" t="s">
        <v>126</v>
      </c>
      <c r="D634" s="2" t="s">
        <v>150</v>
      </c>
      <c r="E634" s="2">
        <v>22</v>
      </c>
      <c r="F634" s="2">
        <v>22</v>
      </c>
      <c r="G634" s="2">
        <f>VLOOKUP(D634,'Precio Etapa Zona '!$A$2:$D$12,4,0)</f>
        <v>11</v>
      </c>
      <c r="H634" s="14">
        <v>300</v>
      </c>
    </row>
    <row r="635" spans="1:8" x14ac:dyDescent="0.25">
      <c r="A635" s="3">
        <f t="shared" si="9"/>
        <v>634</v>
      </c>
      <c r="B635" s="15">
        <v>3</v>
      </c>
      <c r="C635" s="2" t="s">
        <v>126</v>
      </c>
      <c r="D635" s="2" t="s">
        <v>150</v>
      </c>
      <c r="E635" s="2">
        <v>22</v>
      </c>
      <c r="F635" s="2">
        <v>23</v>
      </c>
      <c r="G635" s="2">
        <f>VLOOKUP(D635,'Precio Etapa Zona '!$A$2:$D$12,4,0)</f>
        <v>11</v>
      </c>
      <c r="H635" s="14">
        <v>300</v>
      </c>
    </row>
    <row r="636" spans="1:8" x14ac:dyDescent="0.25">
      <c r="A636" s="3">
        <f t="shared" si="9"/>
        <v>635</v>
      </c>
      <c r="B636" s="15">
        <v>3</v>
      </c>
      <c r="C636" s="2" t="s">
        <v>126</v>
      </c>
      <c r="D636" s="2" t="s">
        <v>150</v>
      </c>
      <c r="E636" s="2">
        <v>22</v>
      </c>
      <c r="F636" s="2">
        <v>24</v>
      </c>
      <c r="G636" s="2">
        <f>VLOOKUP(D636,'Precio Etapa Zona '!$A$2:$D$12,4,0)</f>
        <v>11</v>
      </c>
      <c r="H636" s="14">
        <v>300</v>
      </c>
    </row>
    <row r="637" spans="1:8" x14ac:dyDescent="0.25">
      <c r="A637" s="3">
        <f t="shared" si="9"/>
        <v>636</v>
      </c>
      <c r="B637" s="15">
        <v>3</v>
      </c>
      <c r="C637" s="2" t="s">
        <v>126</v>
      </c>
      <c r="D637" s="2" t="s">
        <v>150</v>
      </c>
      <c r="E637" s="2">
        <v>22</v>
      </c>
      <c r="F637" s="2">
        <v>25</v>
      </c>
      <c r="G637" s="2">
        <f>VLOOKUP(D637,'Precio Etapa Zona '!$A$2:$D$12,4,0)</f>
        <v>11</v>
      </c>
      <c r="H637" s="14">
        <v>300</v>
      </c>
    </row>
    <row r="638" spans="1:8" x14ac:dyDescent="0.25">
      <c r="A638" s="3">
        <f t="shared" si="9"/>
        <v>637</v>
      </c>
      <c r="B638" s="15">
        <v>3</v>
      </c>
      <c r="C638" s="2" t="s">
        <v>126</v>
      </c>
      <c r="D638" s="2" t="s">
        <v>150</v>
      </c>
      <c r="E638" s="2">
        <v>22</v>
      </c>
      <c r="F638" s="2">
        <v>26</v>
      </c>
      <c r="G638" s="2">
        <f>VLOOKUP(D638,'Precio Etapa Zona '!$A$2:$D$12,4,0)</f>
        <v>11</v>
      </c>
      <c r="H638" s="14">
        <v>300</v>
      </c>
    </row>
    <row r="639" spans="1:8" x14ac:dyDescent="0.25">
      <c r="A639" s="3">
        <f t="shared" si="9"/>
        <v>638</v>
      </c>
      <c r="B639" s="15">
        <v>3</v>
      </c>
      <c r="C639" s="2" t="s">
        <v>126</v>
      </c>
      <c r="D639" s="2" t="s">
        <v>150</v>
      </c>
      <c r="E639" s="2">
        <v>22</v>
      </c>
      <c r="F639" s="2">
        <v>27</v>
      </c>
      <c r="G639" s="2">
        <f>VLOOKUP(D639,'Precio Etapa Zona '!$A$2:$D$12,4,0)</f>
        <v>11</v>
      </c>
      <c r="H639" s="14">
        <v>300</v>
      </c>
    </row>
    <row r="640" spans="1:8" x14ac:dyDescent="0.25">
      <c r="A640" s="3">
        <f t="shared" si="9"/>
        <v>639</v>
      </c>
      <c r="B640" s="15">
        <v>3</v>
      </c>
      <c r="C640" s="2" t="s">
        <v>126</v>
      </c>
      <c r="D640" s="2" t="s">
        <v>150</v>
      </c>
      <c r="E640" s="2">
        <v>22</v>
      </c>
      <c r="F640" s="2">
        <v>28</v>
      </c>
      <c r="G640" s="2">
        <f>VLOOKUP(D640,'Precio Etapa Zona '!$A$2:$D$12,4,0)</f>
        <v>11</v>
      </c>
      <c r="H640" s="14">
        <v>300</v>
      </c>
    </row>
    <row r="641" spans="1:8" x14ac:dyDescent="0.25">
      <c r="A641" s="3">
        <f t="shared" si="9"/>
        <v>640</v>
      </c>
      <c r="B641" s="15">
        <v>3</v>
      </c>
      <c r="C641" s="2" t="s">
        <v>126</v>
      </c>
      <c r="D641" s="2" t="s">
        <v>150</v>
      </c>
      <c r="E641" s="2">
        <v>22</v>
      </c>
      <c r="F641" s="2">
        <v>29</v>
      </c>
      <c r="G641" s="2">
        <f>VLOOKUP(D641,'Precio Etapa Zona '!$A$2:$D$12,4,0)</f>
        <v>11</v>
      </c>
      <c r="H641" s="14">
        <v>300</v>
      </c>
    </row>
    <row r="642" spans="1:8" x14ac:dyDescent="0.25">
      <c r="A642" s="3">
        <f t="shared" si="9"/>
        <v>641</v>
      </c>
      <c r="B642" s="15">
        <v>3</v>
      </c>
      <c r="C642" s="2" t="s">
        <v>126</v>
      </c>
      <c r="D642" s="2" t="s">
        <v>150</v>
      </c>
      <c r="E642" s="2">
        <v>22</v>
      </c>
      <c r="F642" s="2">
        <v>30</v>
      </c>
      <c r="G642" s="2">
        <f>VLOOKUP(D642,'Precio Etapa Zona '!$A$2:$D$12,4,0)</f>
        <v>11</v>
      </c>
      <c r="H642" s="14">
        <v>300</v>
      </c>
    </row>
    <row r="643" spans="1:8" x14ac:dyDescent="0.25">
      <c r="A643" s="3">
        <f t="shared" si="9"/>
        <v>642</v>
      </c>
      <c r="B643" s="15">
        <v>3</v>
      </c>
      <c r="C643" s="2" t="s">
        <v>126</v>
      </c>
      <c r="D643" s="2" t="s">
        <v>150</v>
      </c>
      <c r="E643" s="2">
        <v>22</v>
      </c>
      <c r="F643" s="2">
        <v>31</v>
      </c>
      <c r="G643" s="2">
        <f>VLOOKUP(D643,'Precio Etapa Zona '!$A$2:$D$12,4,0)</f>
        <v>11</v>
      </c>
      <c r="H643" s="14">
        <v>300</v>
      </c>
    </row>
    <row r="644" spans="1:8" x14ac:dyDescent="0.25">
      <c r="A644" s="3">
        <f t="shared" ref="A644:A707" si="10">A643+1</f>
        <v>643</v>
      </c>
      <c r="B644" s="15">
        <v>3</v>
      </c>
      <c r="C644" s="2" t="s">
        <v>126</v>
      </c>
      <c r="D644" s="2" t="s">
        <v>150</v>
      </c>
      <c r="E644" s="2">
        <v>22</v>
      </c>
      <c r="F644" s="2">
        <v>32</v>
      </c>
      <c r="G644" s="2">
        <f>VLOOKUP(D644,'Precio Etapa Zona '!$A$2:$D$12,4,0)</f>
        <v>11</v>
      </c>
      <c r="H644" s="14">
        <v>300</v>
      </c>
    </row>
    <row r="645" spans="1:8" x14ac:dyDescent="0.25">
      <c r="A645" s="3">
        <f t="shared" si="10"/>
        <v>644</v>
      </c>
      <c r="B645" s="15">
        <v>3</v>
      </c>
      <c r="C645" s="2" t="s">
        <v>125</v>
      </c>
      <c r="D645" s="2" t="s">
        <v>149</v>
      </c>
      <c r="E645" s="2">
        <v>23</v>
      </c>
      <c r="F645" s="2">
        <v>1</v>
      </c>
      <c r="G645" s="2">
        <f>VLOOKUP(D645,'Precio Etapa Zona '!$A$2:$D$12,4,0)</f>
        <v>9</v>
      </c>
      <c r="H645" s="14">
        <v>439.48</v>
      </c>
    </row>
    <row r="646" spans="1:8" x14ac:dyDescent="0.25">
      <c r="A646" s="3">
        <f t="shared" si="10"/>
        <v>645</v>
      </c>
      <c r="B646" s="15">
        <v>3</v>
      </c>
      <c r="C646" s="2" t="s">
        <v>126</v>
      </c>
      <c r="D646" s="2" t="s">
        <v>150</v>
      </c>
      <c r="E646" s="2">
        <v>23</v>
      </c>
      <c r="F646" s="2">
        <v>2</v>
      </c>
      <c r="G646" s="2">
        <f>VLOOKUP(D646,'Precio Etapa Zona '!$A$2:$D$12,4,0)</f>
        <v>11</v>
      </c>
      <c r="H646" s="14">
        <v>432.61</v>
      </c>
    </row>
    <row r="647" spans="1:8" x14ac:dyDescent="0.25">
      <c r="A647" s="3">
        <f t="shared" si="10"/>
        <v>646</v>
      </c>
      <c r="B647" s="15">
        <v>3</v>
      </c>
      <c r="C647" s="2" t="s">
        <v>126</v>
      </c>
      <c r="D647" s="2" t="s">
        <v>150</v>
      </c>
      <c r="E647" s="2">
        <v>23</v>
      </c>
      <c r="F647" s="2">
        <v>3</v>
      </c>
      <c r="G647" s="2">
        <f>VLOOKUP(D647,'Precio Etapa Zona '!$A$2:$D$12,4,0)</f>
        <v>11</v>
      </c>
      <c r="H647" s="14">
        <v>300</v>
      </c>
    </row>
    <row r="648" spans="1:8" x14ac:dyDescent="0.25">
      <c r="A648" s="3">
        <f t="shared" si="10"/>
        <v>647</v>
      </c>
      <c r="B648" s="15">
        <v>3</v>
      </c>
      <c r="C648" s="2" t="s">
        <v>126</v>
      </c>
      <c r="D648" s="2" t="s">
        <v>150</v>
      </c>
      <c r="E648" s="2">
        <v>23</v>
      </c>
      <c r="F648" s="2">
        <v>4</v>
      </c>
      <c r="G648" s="2">
        <f>VLOOKUP(D648,'Precio Etapa Zona '!$A$2:$D$12,4,0)</f>
        <v>11</v>
      </c>
      <c r="H648" s="14">
        <v>300</v>
      </c>
    </row>
    <row r="649" spans="1:8" x14ac:dyDescent="0.25">
      <c r="A649" s="3">
        <f t="shared" si="10"/>
        <v>648</v>
      </c>
      <c r="B649" s="15">
        <v>3</v>
      </c>
      <c r="C649" s="2" t="s">
        <v>126</v>
      </c>
      <c r="D649" s="2" t="s">
        <v>150</v>
      </c>
      <c r="E649" s="2">
        <v>23</v>
      </c>
      <c r="F649" s="2">
        <v>5</v>
      </c>
      <c r="G649" s="2">
        <f>VLOOKUP(D649,'Precio Etapa Zona '!$A$2:$D$12,4,0)</f>
        <v>11</v>
      </c>
      <c r="H649" s="14">
        <v>300</v>
      </c>
    </row>
    <row r="650" spans="1:8" x14ac:dyDescent="0.25">
      <c r="A650" s="3">
        <f t="shared" si="10"/>
        <v>649</v>
      </c>
      <c r="B650" s="15">
        <v>3</v>
      </c>
      <c r="C650" s="2" t="s">
        <v>126</v>
      </c>
      <c r="D650" s="2" t="s">
        <v>150</v>
      </c>
      <c r="E650" s="2">
        <v>23</v>
      </c>
      <c r="F650" s="2">
        <v>6</v>
      </c>
      <c r="G650" s="2">
        <f>VLOOKUP(D650,'Precio Etapa Zona '!$A$2:$D$12,4,0)</f>
        <v>11</v>
      </c>
      <c r="H650" s="14">
        <v>300</v>
      </c>
    </row>
    <row r="651" spans="1:8" x14ac:dyDescent="0.25">
      <c r="A651" s="3">
        <f t="shared" si="10"/>
        <v>650</v>
      </c>
      <c r="B651" s="15">
        <v>3</v>
      </c>
      <c r="C651" s="2" t="s">
        <v>126</v>
      </c>
      <c r="D651" s="2" t="s">
        <v>150</v>
      </c>
      <c r="E651" s="2">
        <v>23</v>
      </c>
      <c r="F651" s="2">
        <v>7</v>
      </c>
      <c r="G651" s="2">
        <f>VLOOKUP(D651,'Precio Etapa Zona '!$A$2:$D$12,4,0)</f>
        <v>11</v>
      </c>
      <c r="H651" s="14">
        <v>300</v>
      </c>
    </row>
    <row r="652" spans="1:8" x14ac:dyDescent="0.25">
      <c r="A652" s="3">
        <f t="shared" si="10"/>
        <v>651</v>
      </c>
      <c r="B652" s="15">
        <v>3</v>
      </c>
      <c r="C652" s="2" t="s">
        <v>126</v>
      </c>
      <c r="D652" s="2" t="s">
        <v>150</v>
      </c>
      <c r="E652" s="2">
        <v>23</v>
      </c>
      <c r="F652" s="2">
        <v>8</v>
      </c>
      <c r="G652" s="2">
        <f>VLOOKUP(D652,'Precio Etapa Zona '!$A$2:$D$12,4,0)</f>
        <v>11</v>
      </c>
      <c r="H652" s="14">
        <v>300</v>
      </c>
    </row>
    <row r="653" spans="1:8" x14ac:dyDescent="0.25">
      <c r="A653" s="3">
        <f t="shared" si="10"/>
        <v>652</v>
      </c>
      <c r="B653" s="15">
        <v>3</v>
      </c>
      <c r="C653" s="2" t="s">
        <v>126</v>
      </c>
      <c r="D653" s="2" t="s">
        <v>150</v>
      </c>
      <c r="E653" s="2">
        <v>23</v>
      </c>
      <c r="F653" s="2">
        <v>9</v>
      </c>
      <c r="G653" s="2">
        <f>VLOOKUP(D653,'Precio Etapa Zona '!$A$2:$D$12,4,0)</f>
        <v>11</v>
      </c>
      <c r="H653" s="14">
        <v>300</v>
      </c>
    </row>
    <row r="654" spans="1:8" x14ac:dyDescent="0.25">
      <c r="A654" s="3">
        <f t="shared" si="10"/>
        <v>653</v>
      </c>
      <c r="B654" s="15">
        <v>3</v>
      </c>
      <c r="C654" s="2" t="s">
        <v>126</v>
      </c>
      <c r="D654" s="2" t="s">
        <v>150</v>
      </c>
      <c r="E654" s="2">
        <v>23</v>
      </c>
      <c r="F654" s="2">
        <v>10</v>
      </c>
      <c r="G654" s="2">
        <f>VLOOKUP(D654,'Precio Etapa Zona '!$A$2:$D$12,4,0)</f>
        <v>11</v>
      </c>
      <c r="H654" s="14">
        <v>300</v>
      </c>
    </row>
    <row r="655" spans="1:8" x14ac:dyDescent="0.25">
      <c r="A655" s="3">
        <f t="shared" si="10"/>
        <v>654</v>
      </c>
      <c r="B655" s="15">
        <v>3</v>
      </c>
      <c r="C655" s="2" t="s">
        <v>126</v>
      </c>
      <c r="D655" s="2" t="s">
        <v>150</v>
      </c>
      <c r="E655" s="2">
        <v>23</v>
      </c>
      <c r="F655" s="2">
        <v>11</v>
      </c>
      <c r="G655" s="2">
        <f>VLOOKUP(D655,'Precio Etapa Zona '!$A$2:$D$12,4,0)</f>
        <v>11</v>
      </c>
      <c r="H655" s="14">
        <v>300</v>
      </c>
    </row>
    <row r="656" spans="1:8" x14ac:dyDescent="0.25">
      <c r="A656" s="3">
        <f t="shared" si="10"/>
        <v>655</v>
      </c>
      <c r="B656" s="15">
        <v>3</v>
      </c>
      <c r="C656" s="2" t="s">
        <v>126</v>
      </c>
      <c r="D656" s="2" t="s">
        <v>150</v>
      </c>
      <c r="E656" s="2">
        <v>23</v>
      </c>
      <c r="F656" s="2">
        <v>12</v>
      </c>
      <c r="G656" s="2">
        <f>VLOOKUP(D656,'Precio Etapa Zona '!$A$2:$D$12,4,0)</f>
        <v>11</v>
      </c>
      <c r="H656" s="14">
        <v>300</v>
      </c>
    </row>
    <row r="657" spans="1:8" x14ac:dyDescent="0.25">
      <c r="A657" s="3">
        <f t="shared" si="10"/>
        <v>656</v>
      </c>
      <c r="B657" s="15">
        <v>3</v>
      </c>
      <c r="C657" s="2" t="s">
        <v>126</v>
      </c>
      <c r="D657" s="2" t="s">
        <v>150</v>
      </c>
      <c r="E657" s="2">
        <v>23</v>
      </c>
      <c r="F657" s="2">
        <v>13</v>
      </c>
      <c r="G657" s="2">
        <f>VLOOKUP(D657,'Precio Etapa Zona '!$A$2:$D$12,4,0)</f>
        <v>11</v>
      </c>
      <c r="H657" s="14">
        <v>300</v>
      </c>
    </row>
    <row r="658" spans="1:8" x14ac:dyDescent="0.25">
      <c r="A658" s="3">
        <f t="shared" si="10"/>
        <v>657</v>
      </c>
      <c r="B658" s="15">
        <v>3</v>
      </c>
      <c r="C658" s="2" t="s">
        <v>126</v>
      </c>
      <c r="D658" s="2" t="s">
        <v>150</v>
      </c>
      <c r="E658" s="2">
        <v>23</v>
      </c>
      <c r="F658" s="2">
        <v>14</v>
      </c>
      <c r="G658" s="2">
        <f>VLOOKUP(D658,'Precio Etapa Zona '!$A$2:$D$12,4,0)</f>
        <v>11</v>
      </c>
      <c r="H658" s="14">
        <v>300</v>
      </c>
    </row>
    <row r="659" spans="1:8" x14ac:dyDescent="0.25">
      <c r="A659" s="3">
        <f t="shared" si="10"/>
        <v>658</v>
      </c>
      <c r="B659" s="15">
        <v>3</v>
      </c>
      <c r="C659" s="2" t="s">
        <v>126</v>
      </c>
      <c r="D659" s="2" t="s">
        <v>150</v>
      </c>
      <c r="E659" s="2">
        <v>23</v>
      </c>
      <c r="F659" s="2">
        <v>15</v>
      </c>
      <c r="G659" s="2">
        <f>VLOOKUP(D659,'Precio Etapa Zona '!$A$2:$D$12,4,0)</f>
        <v>11</v>
      </c>
      <c r="H659" s="14">
        <v>299.69</v>
      </c>
    </row>
    <row r="660" spans="1:8" x14ac:dyDescent="0.25">
      <c r="A660" s="3">
        <f t="shared" si="10"/>
        <v>659</v>
      </c>
      <c r="B660" s="15">
        <v>3</v>
      </c>
      <c r="C660" s="2" t="s">
        <v>126</v>
      </c>
      <c r="D660" s="2" t="s">
        <v>150</v>
      </c>
      <c r="E660" s="2">
        <v>23</v>
      </c>
      <c r="F660" s="2">
        <v>16</v>
      </c>
      <c r="G660" s="2">
        <f>VLOOKUP(D660,'Precio Etapa Zona '!$A$2:$D$12,4,0)</f>
        <v>11</v>
      </c>
      <c r="H660" s="14">
        <v>449.24</v>
      </c>
    </row>
    <row r="661" spans="1:8" x14ac:dyDescent="0.25">
      <c r="A661" s="3">
        <f t="shared" si="10"/>
        <v>660</v>
      </c>
      <c r="B661" s="15">
        <v>3</v>
      </c>
      <c r="C661" s="2" t="s">
        <v>125</v>
      </c>
      <c r="D661" s="2" t="s">
        <v>149</v>
      </c>
      <c r="E661" s="2">
        <v>23</v>
      </c>
      <c r="F661" s="2">
        <v>17</v>
      </c>
      <c r="G661" s="2">
        <f>VLOOKUP(D661,'Precio Etapa Zona '!$A$2:$D$12,4,0)</f>
        <v>9</v>
      </c>
      <c r="H661" s="14">
        <v>438.27</v>
      </c>
    </row>
    <row r="662" spans="1:8" x14ac:dyDescent="0.25">
      <c r="A662" s="3">
        <f t="shared" si="10"/>
        <v>661</v>
      </c>
      <c r="B662" s="15">
        <v>3</v>
      </c>
      <c r="C662" s="2" t="s">
        <v>125</v>
      </c>
      <c r="D662" s="2" t="s">
        <v>149</v>
      </c>
      <c r="E662" s="2">
        <v>23</v>
      </c>
      <c r="F662" s="2">
        <v>18</v>
      </c>
      <c r="G662" s="2">
        <f>VLOOKUP(D662,'Precio Etapa Zona '!$A$2:$D$12,4,0)</f>
        <v>9</v>
      </c>
      <c r="H662" s="14">
        <v>300</v>
      </c>
    </row>
    <row r="663" spans="1:8" x14ac:dyDescent="0.25">
      <c r="A663" s="3">
        <f t="shared" si="10"/>
        <v>662</v>
      </c>
      <c r="B663" s="15">
        <v>3</v>
      </c>
      <c r="C663" s="2" t="s">
        <v>125</v>
      </c>
      <c r="D663" s="2" t="s">
        <v>149</v>
      </c>
      <c r="E663" s="2">
        <v>23</v>
      </c>
      <c r="F663" s="2">
        <v>19</v>
      </c>
      <c r="G663" s="2">
        <f>VLOOKUP(D663,'Precio Etapa Zona '!$A$2:$D$12,4,0)</f>
        <v>9</v>
      </c>
      <c r="H663" s="14">
        <v>300</v>
      </c>
    </row>
    <row r="664" spans="1:8" x14ac:dyDescent="0.25">
      <c r="A664" s="3">
        <f t="shared" si="10"/>
        <v>663</v>
      </c>
      <c r="B664" s="15">
        <v>3</v>
      </c>
      <c r="C664" s="2" t="s">
        <v>125</v>
      </c>
      <c r="D664" s="2" t="s">
        <v>149</v>
      </c>
      <c r="E664" s="2">
        <v>23</v>
      </c>
      <c r="F664" s="2">
        <v>20</v>
      </c>
      <c r="G664" s="2">
        <f>VLOOKUP(D664,'Precio Etapa Zona '!$A$2:$D$12,4,0)</f>
        <v>9</v>
      </c>
      <c r="H664" s="14">
        <v>300</v>
      </c>
    </row>
    <row r="665" spans="1:8" x14ac:dyDescent="0.25">
      <c r="A665" s="3">
        <f t="shared" si="10"/>
        <v>664</v>
      </c>
      <c r="B665" s="15">
        <v>3</v>
      </c>
      <c r="C665" s="2" t="s">
        <v>125</v>
      </c>
      <c r="D665" s="2" t="s">
        <v>149</v>
      </c>
      <c r="E665" s="2">
        <v>23</v>
      </c>
      <c r="F665" s="2">
        <v>21</v>
      </c>
      <c r="G665" s="2">
        <f>VLOOKUP(D665,'Precio Etapa Zona '!$A$2:$D$12,4,0)</f>
        <v>9</v>
      </c>
      <c r="H665" s="14">
        <v>300</v>
      </c>
    </row>
    <row r="666" spans="1:8" x14ac:dyDescent="0.25">
      <c r="A666" s="3">
        <f t="shared" si="10"/>
        <v>665</v>
      </c>
      <c r="B666" s="15">
        <v>3</v>
      </c>
      <c r="C666" s="2" t="s">
        <v>125</v>
      </c>
      <c r="D666" s="2" t="s">
        <v>149</v>
      </c>
      <c r="E666" s="2">
        <v>23</v>
      </c>
      <c r="F666" s="2">
        <v>22</v>
      </c>
      <c r="G666" s="2">
        <f>VLOOKUP(D666,'Precio Etapa Zona '!$A$2:$D$12,4,0)</f>
        <v>9</v>
      </c>
      <c r="H666" s="14">
        <v>300</v>
      </c>
    </row>
    <row r="667" spans="1:8" x14ac:dyDescent="0.25">
      <c r="A667" s="3">
        <f t="shared" si="10"/>
        <v>666</v>
      </c>
      <c r="B667" s="15">
        <v>3</v>
      </c>
      <c r="C667" s="2" t="s">
        <v>125</v>
      </c>
      <c r="D667" s="2" t="s">
        <v>149</v>
      </c>
      <c r="E667" s="2">
        <v>23</v>
      </c>
      <c r="F667" s="2">
        <v>23</v>
      </c>
      <c r="G667" s="2">
        <f>VLOOKUP(D667,'Precio Etapa Zona '!$A$2:$D$12,4,0)</f>
        <v>9</v>
      </c>
      <c r="H667" s="14">
        <v>300</v>
      </c>
    </row>
    <row r="668" spans="1:8" x14ac:dyDescent="0.25">
      <c r="A668" s="3">
        <f t="shared" si="10"/>
        <v>667</v>
      </c>
      <c r="B668" s="15">
        <v>3</v>
      </c>
      <c r="C668" s="2" t="s">
        <v>125</v>
      </c>
      <c r="D668" s="2" t="s">
        <v>149</v>
      </c>
      <c r="E668" s="2">
        <v>23</v>
      </c>
      <c r="F668" s="2">
        <v>24</v>
      </c>
      <c r="G668" s="2">
        <f>VLOOKUP(D668,'Precio Etapa Zona '!$A$2:$D$12,4,0)</f>
        <v>9</v>
      </c>
      <c r="H668" s="14">
        <v>300</v>
      </c>
    </row>
    <row r="669" spans="1:8" x14ac:dyDescent="0.25">
      <c r="A669" s="3">
        <f t="shared" si="10"/>
        <v>668</v>
      </c>
      <c r="B669" s="15">
        <v>3</v>
      </c>
      <c r="C669" s="2" t="s">
        <v>125</v>
      </c>
      <c r="D669" s="2" t="s">
        <v>149</v>
      </c>
      <c r="E669" s="2">
        <v>23</v>
      </c>
      <c r="F669" s="2">
        <v>25</v>
      </c>
      <c r="G669" s="2">
        <f>VLOOKUP(D669,'Precio Etapa Zona '!$A$2:$D$12,4,0)</f>
        <v>9</v>
      </c>
      <c r="H669" s="14">
        <v>300</v>
      </c>
    </row>
    <row r="670" spans="1:8" x14ac:dyDescent="0.25">
      <c r="A670" s="3">
        <f t="shared" si="10"/>
        <v>669</v>
      </c>
      <c r="B670" s="15">
        <v>3</v>
      </c>
      <c r="C670" s="2" t="s">
        <v>125</v>
      </c>
      <c r="D670" s="2" t="s">
        <v>149</v>
      </c>
      <c r="E670" s="2">
        <v>23</v>
      </c>
      <c r="F670" s="2">
        <v>26</v>
      </c>
      <c r="G670" s="2">
        <f>VLOOKUP(D670,'Precio Etapa Zona '!$A$2:$D$12,4,0)</f>
        <v>9</v>
      </c>
      <c r="H670" s="14">
        <v>300</v>
      </c>
    </row>
    <row r="671" spans="1:8" x14ac:dyDescent="0.25">
      <c r="A671" s="3">
        <f t="shared" si="10"/>
        <v>670</v>
      </c>
      <c r="B671" s="15">
        <v>3</v>
      </c>
      <c r="C671" s="2" t="s">
        <v>125</v>
      </c>
      <c r="D671" s="2" t="s">
        <v>149</v>
      </c>
      <c r="E671" s="2">
        <v>23</v>
      </c>
      <c r="F671" s="2">
        <v>27</v>
      </c>
      <c r="G671" s="2">
        <f>VLOOKUP(D671,'Precio Etapa Zona '!$A$2:$D$12,4,0)</f>
        <v>9</v>
      </c>
      <c r="H671" s="14">
        <v>300</v>
      </c>
    </row>
    <row r="672" spans="1:8" x14ac:dyDescent="0.25">
      <c r="A672" s="3">
        <f t="shared" si="10"/>
        <v>671</v>
      </c>
      <c r="B672" s="15">
        <v>3</v>
      </c>
      <c r="C672" s="2" t="s">
        <v>125</v>
      </c>
      <c r="D672" s="2" t="s">
        <v>149</v>
      </c>
      <c r="E672" s="2">
        <v>23</v>
      </c>
      <c r="F672" s="2">
        <v>28</v>
      </c>
      <c r="G672" s="2">
        <f>VLOOKUP(D672,'Precio Etapa Zona '!$A$2:$D$12,4,0)</f>
        <v>9</v>
      </c>
      <c r="H672" s="14">
        <v>300</v>
      </c>
    </row>
    <row r="673" spans="1:8" x14ac:dyDescent="0.25">
      <c r="A673" s="3">
        <f t="shared" si="10"/>
        <v>672</v>
      </c>
      <c r="B673" s="15">
        <v>3</v>
      </c>
      <c r="C673" s="2" t="s">
        <v>125</v>
      </c>
      <c r="D673" s="2" t="s">
        <v>149</v>
      </c>
      <c r="E673" s="2">
        <v>23</v>
      </c>
      <c r="F673" s="2">
        <v>29</v>
      </c>
      <c r="G673" s="2">
        <f>VLOOKUP(D673,'Precio Etapa Zona '!$A$2:$D$12,4,0)</f>
        <v>9</v>
      </c>
      <c r="H673" s="14">
        <v>300</v>
      </c>
    </row>
    <row r="674" spans="1:8" x14ac:dyDescent="0.25">
      <c r="A674" s="3">
        <f t="shared" si="10"/>
        <v>673</v>
      </c>
      <c r="B674" s="15">
        <v>3</v>
      </c>
      <c r="C674" s="2" t="s">
        <v>125</v>
      </c>
      <c r="D674" s="2" t="s">
        <v>149</v>
      </c>
      <c r="E674" s="2">
        <v>23</v>
      </c>
      <c r="F674" s="2">
        <v>30</v>
      </c>
      <c r="G674" s="2">
        <f>VLOOKUP(D674,'Precio Etapa Zona '!$A$2:$D$12,4,0)</f>
        <v>9</v>
      </c>
      <c r="H674" s="14">
        <v>300</v>
      </c>
    </row>
    <row r="675" spans="1:8" x14ac:dyDescent="0.25">
      <c r="A675" s="3">
        <f t="shared" si="10"/>
        <v>674</v>
      </c>
      <c r="B675" s="15">
        <v>3</v>
      </c>
      <c r="C675" s="2" t="s">
        <v>125</v>
      </c>
      <c r="D675" s="2" t="s">
        <v>149</v>
      </c>
      <c r="E675" s="2">
        <v>23</v>
      </c>
      <c r="F675" s="2">
        <v>31</v>
      </c>
      <c r="G675" s="2">
        <f>VLOOKUP(D675,'Precio Etapa Zona '!$A$2:$D$12,4,0)</f>
        <v>9</v>
      </c>
      <c r="H675" s="14">
        <v>300</v>
      </c>
    </row>
    <row r="676" spans="1:8" x14ac:dyDescent="0.25">
      <c r="A676" s="3">
        <f t="shared" si="10"/>
        <v>675</v>
      </c>
      <c r="B676" s="15">
        <v>3</v>
      </c>
      <c r="C676" s="2" t="s">
        <v>125</v>
      </c>
      <c r="D676" s="2" t="s">
        <v>149</v>
      </c>
      <c r="E676" s="2">
        <v>23</v>
      </c>
      <c r="F676" s="2">
        <v>32</v>
      </c>
      <c r="G676" s="2">
        <f>VLOOKUP(D676,'Precio Etapa Zona '!$A$2:$D$12,4,0)</f>
        <v>9</v>
      </c>
      <c r="H676" s="14">
        <v>300</v>
      </c>
    </row>
    <row r="677" spans="1:8" x14ac:dyDescent="0.25">
      <c r="A677" s="3">
        <f t="shared" si="10"/>
        <v>676</v>
      </c>
      <c r="B677" s="15">
        <v>3</v>
      </c>
      <c r="C677" s="2" t="s">
        <v>126</v>
      </c>
      <c r="D677" s="2" t="s">
        <v>150</v>
      </c>
      <c r="E677" s="2">
        <v>24</v>
      </c>
      <c r="F677" s="2">
        <v>1</v>
      </c>
      <c r="G677" s="2">
        <f>VLOOKUP(D677,'Precio Etapa Zona '!$A$2:$D$12,4,0)</f>
        <v>11</v>
      </c>
      <c r="H677" s="14">
        <v>432.61</v>
      </c>
    </row>
    <row r="678" spans="1:8" x14ac:dyDescent="0.25">
      <c r="A678" s="3">
        <f t="shared" si="10"/>
        <v>677</v>
      </c>
      <c r="B678" s="15">
        <v>3</v>
      </c>
      <c r="C678" s="2" t="s">
        <v>125</v>
      </c>
      <c r="D678" s="2" t="s">
        <v>149</v>
      </c>
      <c r="E678" s="2">
        <v>24</v>
      </c>
      <c r="F678" s="2">
        <v>2</v>
      </c>
      <c r="G678" s="2">
        <f>VLOOKUP(D678,'Precio Etapa Zona '!$A$2:$D$12,4,0)</f>
        <v>9</v>
      </c>
      <c r="H678" s="14">
        <v>439.48</v>
      </c>
    </row>
    <row r="679" spans="1:8" x14ac:dyDescent="0.25">
      <c r="A679" s="3">
        <f t="shared" si="10"/>
        <v>678</v>
      </c>
      <c r="B679" s="15">
        <v>3</v>
      </c>
      <c r="C679" s="2" t="s">
        <v>125</v>
      </c>
      <c r="D679" s="2" t="s">
        <v>149</v>
      </c>
      <c r="E679" s="2">
        <v>24</v>
      </c>
      <c r="F679" s="2">
        <v>3</v>
      </c>
      <c r="G679" s="2">
        <f>VLOOKUP(D679,'Precio Etapa Zona '!$A$2:$D$12,4,0)</f>
        <v>9</v>
      </c>
      <c r="H679" s="14">
        <v>300</v>
      </c>
    </row>
    <row r="680" spans="1:8" x14ac:dyDescent="0.25">
      <c r="A680" s="3">
        <f t="shared" si="10"/>
        <v>679</v>
      </c>
      <c r="B680" s="15">
        <v>3</v>
      </c>
      <c r="C680" s="2" t="s">
        <v>125</v>
      </c>
      <c r="D680" s="2" t="s">
        <v>149</v>
      </c>
      <c r="E680" s="2">
        <v>24</v>
      </c>
      <c r="F680" s="2">
        <v>4</v>
      </c>
      <c r="G680" s="2">
        <f>VLOOKUP(D680,'Precio Etapa Zona '!$A$2:$D$12,4,0)</f>
        <v>9</v>
      </c>
      <c r="H680" s="14">
        <v>300</v>
      </c>
    </row>
    <row r="681" spans="1:8" x14ac:dyDescent="0.25">
      <c r="A681" s="3">
        <f t="shared" si="10"/>
        <v>680</v>
      </c>
      <c r="B681" s="15">
        <v>3</v>
      </c>
      <c r="C681" s="2" t="s">
        <v>125</v>
      </c>
      <c r="D681" s="2" t="s">
        <v>149</v>
      </c>
      <c r="E681" s="2">
        <v>24</v>
      </c>
      <c r="F681" s="2">
        <v>5</v>
      </c>
      <c r="G681" s="2">
        <f>VLOOKUP(D681,'Precio Etapa Zona '!$A$2:$D$12,4,0)</f>
        <v>9</v>
      </c>
      <c r="H681" s="14">
        <v>300</v>
      </c>
    </row>
    <row r="682" spans="1:8" x14ac:dyDescent="0.25">
      <c r="A682" s="3">
        <f t="shared" si="10"/>
        <v>681</v>
      </c>
      <c r="B682" s="15">
        <v>3</v>
      </c>
      <c r="C682" s="2" t="s">
        <v>125</v>
      </c>
      <c r="D682" s="2" t="s">
        <v>149</v>
      </c>
      <c r="E682" s="2">
        <v>24</v>
      </c>
      <c r="F682" s="2">
        <v>6</v>
      </c>
      <c r="G682" s="2">
        <f>VLOOKUP(D682,'Precio Etapa Zona '!$A$2:$D$12,4,0)</f>
        <v>9</v>
      </c>
      <c r="H682" s="14">
        <v>300</v>
      </c>
    </row>
    <row r="683" spans="1:8" x14ac:dyDescent="0.25">
      <c r="A683" s="3">
        <f t="shared" si="10"/>
        <v>682</v>
      </c>
      <c r="B683" s="15">
        <v>3</v>
      </c>
      <c r="C683" s="2" t="s">
        <v>125</v>
      </c>
      <c r="D683" s="2" t="s">
        <v>149</v>
      </c>
      <c r="E683" s="2">
        <v>24</v>
      </c>
      <c r="F683" s="2">
        <v>7</v>
      </c>
      <c r="G683" s="2">
        <f>VLOOKUP(D683,'Precio Etapa Zona '!$A$2:$D$12,4,0)</f>
        <v>9</v>
      </c>
      <c r="H683" s="14">
        <v>300</v>
      </c>
    </row>
    <row r="684" spans="1:8" x14ac:dyDescent="0.25">
      <c r="A684" s="3">
        <f t="shared" si="10"/>
        <v>683</v>
      </c>
      <c r="B684" s="15">
        <v>3</v>
      </c>
      <c r="C684" s="2" t="s">
        <v>125</v>
      </c>
      <c r="D684" s="2" t="s">
        <v>149</v>
      </c>
      <c r="E684" s="2">
        <v>24</v>
      </c>
      <c r="F684" s="2">
        <v>8</v>
      </c>
      <c r="G684" s="2">
        <f>VLOOKUP(D684,'Precio Etapa Zona '!$A$2:$D$12,4,0)</f>
        <v>9</v>
      </c>
      <c r="H684" s="14">
        <v>300</v>
      </c>
    </row>
    <row r="685" spans="1:8" x14ac:dyDescent="0.25">
      <c r="A685" s="3">
        <f t="shared" si="10"/>
        <v>684</v>
      </c>
      <c r="B685" s="15">
        <v>3</v>
      </c>
      <c r="C685" s="2" t="s">
        <v>125</v>
      </c>
      <c r="D685" s="2" t="s">
        <v>149</v>
      </c>
      <c r="E685" s="2">
        <v>24</v>
      </c>
      <c r="F685" s="2">
        <v>9</v>
      </c>
      <c r="G685" s="2">
        <f>VLOOKUP(D685,'Precio Etapa Zona '!$A$2:$D$12,4,0)</f>
        <v>9</v>
      </c>
      <c r="H685" s="14">
        <v>300</v>
      </c>
    </row>
    <row r="686" spans="1:8" x14ac:dyDescent="0.25">
      <c r="A686" s="3">
        <f t="shared" si="10"/>
        <v>685</v>
      </c>
      <c r="B686" s="15">
        <v>3</v>
      </c>
      <c r="C686" s="2" t="s">
        <v>125</v>
      </c>
      <c r="D686" s="2" t="s">
        <v>149</v>
      </c>
      <c r="E686" s="2">
        <v>24</v>
      </c>
      <c r="F686" s="2">
        <v>10</v>
      </c>
      <c r="G686" s="2">
        <f>VLOOKUP(D686,'Precio Etapa Zona '!$A$2:$D$12,4,0)</f>
        <v>9</v>
      </c>
      <c r="H686" s="14">
        <v>300</v>
      </c>
    </row>
    <row r="687" spans="1:8" x14ac:dyDescent="0.25">
      <c r="A687" s="3">
        <f t="shared" si="10"/>
        <v>686</v>
      </c>
      <c r="B687" s="15">
        <v>3</v>
      </c>
      <c r="C687" s="2" t="s">
        <v>125</v>
      </c>
      <c r="D687" s="2" t="s">
        <v>149</v>
      </c>
      <c r="E687" s="2">
        <v>24</v>
      </c>
      <c r="F687" s="2">
        <v>11</v>
      </c>
      <c r="G687" s="2">
        <f>VLOOKUP(D687,'Precio Etapa Zona '!$A$2:$D$12,4,0)</f>
        <v>9</v>
      </c>
      <c r="H687" s="14">
        <v>300</v>
      </c>
    </row>
    <row r="688" spans="1:8" x14ac:dyDescent="0.25">
      <c r="A688" s="3">
        <f t="shared" si="10"/>
        <v>687</v>
      </c>
      <c r="B688" s="15">
        <v>3</v>
      </c>
      <c r="C688" s="2" t="s">
        <v>125</v>
      </c>
      <c r="D688" s="2" t="s">
        <v>149</v>
      </c>
      <c r="E688" s="2">
        <v>24</v>
      </c>
      <c r="F688" s="2">
        <v>12</v>
      </c>
      <c r="G688" s="2">
        <f>VLOOKUP(D688,'Precio Etapa Zona '!$A$2:$D$12,4,0)</f>
        <v>9</v>
      </c>
      <c r="H688" s="14">
        <v>300</v>
      </c>
    </row>
    <row r="689" spans="1:8" x14ac:dyDescent="0.25">
      <c r="A689" s="3">
        <f t="shared" si="10"/>
        <v>688</v>
      </c>
      <c r="B689" s="15">
        <v>3</v>
      </c>
      <c r="C689" s="2" t="s">
        <v>125</v>
      </c>
      <c r="D689" s="2" t="s">
        <v>149</v>
      </c>
      <c r="E689" s="2">
        <v>24</v>
      </c>
      <c r="F689" s="2">
        <v>13</v>
      </c>
      <c r="G689" s="2">
        <f>VLOOKUP(D689,'Precio Etapa Zona '!$A$2:$D$12,4,0)</f>
        <v>9</v>
      </c>
      <c r="H689" s="14">
        <v>300</v>
      </c>
    </row>
    <row r="690" spans="1:8" x14ac:dyDescent="0.25">
      <c r="A690" s="3">
        <f t="shared" si="10"/>
        <v>689</v>
      </c>
      <c r="B690" s="15">
        <v>3</v>
      </c>
      <c r="C690" s="2" t="s">
        <v>125</v>
      </c>
      <c r="D690" s="2" t="s">
        <v>149</v>
      </c>
      <c r="E690" s="2">
        <v>24</v>
      </c>
      <c r="F690" s="2">
        <v>14</v>
      </c>
      <c r="G690" s="2">
        <f>VLOOKUP(D690,'Precio Etapa Zona '!$A$2:$D$12,4,0)</f>
        <v>9</v>
      </c>
      <c r="H690" s="14">
        <v>300</v>
      </c>
    </row>
    <row r="691" spans="1:8" x14ac:dyDescent="0.25">
      <c r="A691" s="3">
        <f t="shared" si="10"/>
        <v>690</v>
      </c>
      <c r="B691" s="15">
        <v>3</v>
      </c>
      <c r="C691" s="2" t="s">
        <v>125</v>
      </c>
      <c r="D691" s="2" t="s">
        <v>149</v>
      </c>
      <c r="E691" s="2">
        <v>24</v>
      </c>
      <c r="F691" s="2">
        <v>15</v>
      </c>
      <c r="G691" s="2">
        <f>VLOOKUP(D691,'Precio Etapa Zona '!$A$2:$D$12,4,0)</f>
        <v>9</v>
      </c>
      <c r="H691" s="14">
        <v>300</v>
      </c>
    </row>
    <row r="692" spans="1:8" x14ac:dyDescent="0.25">
      <c r="A692" s="3">
        <f t="shared" si="10"/>
        <v>691</v>
      </c>
      <c r="B692" s="15">
        <v>3</v>
      </c>
      <c r="C692" s="2" t="s">
        <v>125</v>
      </c>
      <c r="D692" s="2" t="s">
        <v>149</v>
      </c>
      <c r="E692" s="2">
        <v>24</v>
      </c>
      <c r="F692" s="2">
        <v>16</v>
      </c>
      <c r="G692" s="2">
        <f>VLOOKUP(D692,'Precio Etapa Zona '!$A$2:$D$12,4,0)</f>
        <v>9</v>
      </c>
      <c r="H692" s="14">
        <v>300</v>
      </c>
    </row>
    <row r="693" spans="1:8" x14ac:dyDescent="0.25">
      <c r="A693" s="3">
        <f t="shared" si="10"/>
        <v>692</v>
      </c>
      <c r="B693" s="15">
        <v>3</v>
      </c>
      <c r="C693" s="2" t="s">
        <v>125</v>
      </c>
      <c r="D693" s="2" t="s">
        <v>149</v>
      </c>
      <c r="E693" s="2">
        <v>24</v>
      </c>
      <c r="F693" s="2">
        <v>17</v>
      </c>
      <c r="G693" s="2">
        <f>VLOOKUP(D693,'Precio Etapa Zona '!$A$2:$D$12,4,0)</f>
        <v>9</v>
      </c>
      <c r="H693" s="14">
        <v>300</v>
      </c>
    </row>
    <row r="694" spans="1:8" x14ac:dyDescent="0.25">
      <c r="A694" s="3">
        <f t="shared" si="10"/>
        <v>693</v>
      </c>
      <c r="B694" s="15">
        <v>3</v>
      </c>
      <c r="C694" s="2" t="s">
        <v>125</v>
      </c>
      <c r="D694" s="2" t="s">
        <v>149</v>
      </c>
      <c r="E694" s="2">
        <v>24</v>
      </c>
      <c r="F694" s="2">
        <v>18</v>
      </c>
      <c r="G694" s="2">
        <f>VLOOKUP(D694,'Precio Etapa Zona '!$A$2:$D$12,4,0)</f>
        <v>9</v>
      </c>
      <c r="H694" s="14">
        <v>439.48</v>
      </c>
    </row>
    <row r="695" spans="1:8" x14ac:dyDescent="0.25">
      <c r="A695" s="3">
        <f t="shared" si="10"/>
        <v>694</v>
      </c>
      <c r="B695" s="15">
        <v>3</v>
      </c>
      <c r="C695" s="2" t="s">
        <v>126</v>
      </c>
      <c r="D695" s="2" t="s">
        <v>150</v>
      </c>
      <c r="E695" s="2">
        <v>24</v>
      </c>
      <c r="F695" s="2">
        <v>19</v>
      </c>
      <c r="G695" s="2">
        <f>VLOOKUP(D695,'Precio Etapa Zona '!$A$2:$D$12,4,0)</f>
        <v>11</v>
      </c>
      <c r="H695" s="14">
        <v>432.61</v>
      </c>
    </row>
    <row r="696" spans="1:8" x14ac:dyDescent="0.25">
      <c r="A696" s="3">
        <f t="shared" si="10"/>
        <v>695</v>
      </c>
      <c r="B696" s="15">
        <v>3</v>
      </c>
      <c r="C696" s="2" t="s">
        <v>126</v>
      </c>
      <c r="D696" s="2" t="s">
        <v>150</v>
      </c>
      <c r="E696" s="2">
        <v>24</v>
      </c>
      <c r="F696" s="2">
        <v>20</v>
      </c>
      <c r="G696" s="2">
        <f>VLOOKUP(D696,'Precio Etapa Zona '!$A$2:$D$12,4,0)</f>
        <v>11</v>
      </c>
      <c r="H696" s="14">
        <v>300</v>
      </c>
    </row>
    <row r="697" spans="1:8" x14ac:dyDescent="0.25">
      <c r="A697" s="3">
        <f t="shared" si="10"/>
        <v>696</v>
      </c>
      <c r="B697" s="15">
        <v>3</v>
      </c>
      <c r="C697" s="2" t="s">
        <v>126</v>
      </c>
      <c r="D697" s="2" t="s">
        <v>150</v>
      </c>
      <c r="E697" s="2">
        <v>24</v>
      </c>
      <c r="F697" s="2">
        <v>21</v>
      </c>
      <c r="G697" s="2">
        <f>VLOOKUP(D697,'Precio Etapa Zona '!$A$2:$D$12,4,0)</f>
        <v>11</v>
      </c>
      <c r="H697" s="14">
        <v>300</v>
      </c>
    </row>
    <row r="698" spans="1:8" x14ac:dyDescent="0.25">
      <c r="A698" s="3">
        <f t="shared" si="10"/>
        <v>697</v>
      </c>
      <c r="B698" s="15">
        <v>3</v>
      </c>
      <c r="C698" s="2" t="s">
        <v>126</v>
      </c>
      <c r="D698" s="2" t="s">
        <v>150</v>
      </c>
      <c r="E698" s="2">
        <v>24</v>
      </c>
      <c r="F698" s="2">
        <v>22</v>
      </c>
      <c r="G698" s="2">
        <f>VLOOKUP(D698,'Precio Etapa Zona '!$A$2:$D$12,4,0)</f>
        <v>11</v>
      </c>
      <c r="H698" s="14">
        <v>300</v>
      </c>
    </row>
    <row r="699" spans="1:8" x14ac:dyDescent="0.25">
      <c r="A699" s="3">
        <f t="shared" si="10"/>
        <v>698</v>
      </c>
      <c r="B699" s="15">
        <v>3</v>
      </c>
      <c r="C699" s="2" t="s">
        <v>126</v>
      </c>
      <c r="D699" s="2" t="s">
        <v>150</v>
      </c>
      <c r="E699" s="2">
        <v>24</v>
      </c>
      <c r="F699" s="2">
        <v>23</v>
      </c>
      <c r="G699" s="2">
        <f>VLOOKUP(D699,'Precio Etapa Zona '!$A$2:$D$12,4,0)</f>
        <v>11</v>
      </c>
      <c r="H699" s="14">
        <v>300</v>
      </c>
    </row>
    <row r="700" spans="1:8" x14ac:dyDescent="0.25">
      <c r="A700" s="3">
        <f t="shared" si="10"/>
        <v>699</v>
      </c>
      <c r="B700" s="15">
        <v>3</v>
      </c>
      <c r="C700" s="2" t="s">
        <v>126</v>
      </c>
      <c r="D700" s="2" t="s">
        <v>150</v>
      </c>
      <c r="E700" s="2">
        <v>24</v>
      </c>
      <c r="F700" s="2">
        <v>24</v>
      </c>
      <c r="G700" s="2">
        <f>VLOOKUP(D700,'Precio Etapa Zona '!$A$2:$D$12,4,0)</f>
        <v>11</v>
      </c>
      <c r="H700" s="14">
        <v>300</v>
      </c>
    </row>
    <row r="701" spans="1:8" x14ac:dyDescent="0.25">
      <c r="A701" s="3">
        <f t="shared" si="10"/>
        <v>700</v>
      </c>
      <c r="B701" s="15">
        <v>3</v>
      </c>
      <c r="C701" s="2" t="s">
        <v>126</v>
      </c>
      <c r="D701" s="2" t="s">
        <v>150</v>
      </c>
      <c r="E701" s="2">
        <v>24</v>
      </c>
      <c r="F701" s="2">
        <v>25</v>
      </c>
      <c r="G701" s="2">
        <f>VLOOKUP(D701,'Precio Etapa Zona '!$A$2:$D$12,4,0)</f>
        <v>11</v>
      </c>
      <c r="H701" s="14">
        <v>300</v>
      </c>
    </row>
    <row r="702" spans="1:8" x14ac:dyDescent="0.25">
      <c r="A702" s="3">
        <f t="shared" si="10"/>
        <v>701</v>
      </c>
      <c r="B702" s="15">
        <v>3</v>
      </c>
      <c r="C702" s="2" t="s">
        <v>126</v>
      </c>
      <c r="D702" s="2" t="s">
        <v>150</v>
      </c>
      <c r="E702" s="2">
        <v>24</v>
      </c>
      <c r="F702" s="2">
        <v>26</v>
      </c>
      <c r="G702" s="2">
        <f>VLOOKUP(D702,'Precio Etapa Zona '!$A$2:$D$12,4,0)</f>
        <v>11</v>
      </c>
      <c r="H702" s="14">
        <v>300</v>
      </c>
    </row>
    <row r="703" spans="1:8" x14ac:dyDescent="0.25">
      <c r="A703" s="3">
        <f t="shared" si="10"/>
        <v>702</v>
      </c>
      <c r="B703" s="15">
        <v>3</v>
      </c>
      <c r="C703" s="2" t="s">
        <v>126</v>
      </c>
      <c r="D703" s="2" t="s">
        <v>150</v>
      </c>
      <c r="E703" s="2">
        <v>24</v>
      </c>
      <c r="F703" s="2">
        <v>27</v>
      </c>
      <c r="G703" s="2">
        <f>VLOOKUP(D703,'Precio Etapa Zona '!$A$2:$D$12,4,0)</f>
        <v>11</v>
      </c>
      <c r="H703" s="14">
        <v>300</v>
      </c>
    </row>
    <row r="704" spans="1:8" x14ac:dyDescent="0.25">
      <c r="A704" s="3">
        <f t="shared" si="10"/>
        <v>703</v>
      </c>
      <c r="B704" s="15">
        <v>3</v>
      </c>
      <c r="C704" s="2" t="s">
        <v>126</v>
      </c>
      <c r="D704" s="2" t="s">
        <v>150</v>
      </c>
      <c r="E704" s="2">
        <v>24</v>
      </c>
      <c r="F704" s="2">
        <v>28</v>
      </c>
      <c r="G704" s="2">
        <f>VLOOKUP(D704,'Precio Etapa Zona '!$A$2:$D$12,4,0)</f>
        <v>11</v>
      </c>
      <c r="H704" s="14">
        <v>300</v>
      </c>
    </row>
    <row r="705" spans="1:8" x14ac:dyDescent="0.25">
      <c r="A705" s="3">
        <f t="shared" si="10"/>
        <v>704</v>
      </c>
      <c r="B705" s="15">
        <v>3</v>
      </c>
      <c r="C705" s="2" t="s">
        <v>126</v>
      </c>
      <c r="D705" s="2" t="s">
        <v>150</v>
      </c>
      <c r="E705" s="2">
        <v>24</v>
      </c>
      <c r="F705" s="2">
        <v>29</v>
      </c>
      <c r="G705" s="2">
        <f>VLOOKUP(D705,'Precio Etapa Zona '!$A$2:$D$12,4,0)</f>
        <v>11</v>
      </c>
      <c r="H705" s="14">
        <v>300</v>
      </c>
    </row>
    <row r="706" spans="1:8" x14ac:dyDescent="0.25">
      <c r="A706" s="3">
        <f t="shared" si="10"/>
        <v>705</v>
      </c>
      <c r="B706" s="15">
        <v>3</v>
      </c>
      <c r="C706" s="2" t="s">
        <v>126</v>
      </c>
      <c r="D706" s="2" t="s">
        <v>150</v>
      </c>
      <c r="E706" s="2">
        <v>24</v>
      </c>
      <c r="F706" s="2">
        <v>30</v>
      </c>
      <c r="G706" s="2">
        <f>VLOOKUP(D706,'Precio Etapa Zona '!$A$2:$D$12,4,0)</f>
        <v>11</v>
      </c>
      <c r="H706" s="14">
        <v>300</v>
      </c>
    </row>
    <row r="707" spans="1:8" x14ac:dyDescent="0.25">
      <c r="A707" s="3">
        <f t="shared" si="10"/>
        <v>706</v>
      </c>
      <c r="B707" s="15">
        <v>3</v>
      </c>
      <c r="C707" s="2" t="s">
        <v>126</v>
      </c>
      <c r="D707" s="2" t="s">
        <v>150</v>
      </c>
      <c r="E707" s="2">
        <v>24</v>
      </c>
      <c r="F707" s="2">
        <v>31</v>
      </c>
      <c r="G707" s="2">
        <f>VLOOKUP(D707,'Precio Etapa Zona '!$A$2:$D$12,4,0)</f>
        <v>11</v>
      </c>
      <c r="H707" s="14">
        <v>300</v>
      </c>
    </row>
    <row r="708" spans="1:8" x14ac:dyDescent="0.25">
      <c r="A708" s="3">
        <f t="shared" ref="A708:A771" si="11">A707+1</f>
        <v>707</v>
      </c>
      <c r="B708" s="15">
        <v>3</v>
      </c>
      <c r="C708" s="2" t="s">
        <v>126</v>
      </c>
      <c r="D708" s="2" t="s">
        <v>150</v>
      </c>
      <c r="E708" s="2">
        <v>24</v>
      </c>
      <c r="F708" s="2">
        <v>32</v>
      </c>
      <c r="G708" s="2">
        <f>VLOOKUP(D708,'Precio Etapa Zona '!$A$2:$D$12,4,0)</f>
        <v>11</v>
      </c>
      <c r="H708" s="14">
        <v>300</v>
      </c>
    </row>
    <row r="709" spans="1:8" x14ac:dyDescent="0.25">
      <c r="A709" s="3">
        <f t="shared" si="11"/>
        <v>708</v>
      </c>
      <c r="B709" s="15">
        <v>3</v>
      </c>
      <c r="C709" s="2" t="s">
        <v>126</v>
      </c>
      <c r="D709" s="2" t="s">
        <v>150</v>
      </c>
      <c r="E709" s="2">
        <v>24</v>
      </c>
      <c r="F709" s="2">
        <v>33</v>
      </c>
      <c r="G709" s="2">
        <f>VLOOKUP(D709,'Precio Etapa Zona '!$A$2:$D$12,4,0)</f>
        <v>11</v>
      </c>
      <c r="H709" s="14">
        <v>300</v>
      </c>
    </row>
    <row r="710" spans="1:8" x14ac:dyDescent="0.25">
      <c r="A710" s="3">
        <f t="shared" si="11"/>
        <v>709</v>
      </c>
      <c r="B710" s="15">
        <v>3</v>
      </c>
      <c r="C710" s="2" t="s">
        <v>126</v>
      </c>
      <c r="D710" s="2" t="s">
        <v>150</v>
      </c>
      <c r="E710" s="2">
        <v>24</v>
      </c>
      <c r="F710" s="2">
        <v>34</v>
      </c>
      <c r="G710" s="2">
        <f>VLOOKUP(D710,'Precio Etapa Zona '!$A$2:$D$12,4,0)</f>
        <v>11</v>
      </c>
      <c r="H710" s="14">
        <v>300</v>
      </c>
    </row>
    <row r="711" spans="1:8" x14ac:dyDescent="0.25">
      <c r="A711" s="3">
        <f t="shared" si="11"/>
        <v>710</v>
      </c>
      <c r="B711" s="15">
        <v>3</v>
      </c>
      <c r="C711" s="2" t="s">
        <v>126</v>
      </c>
      <c r="D711" s="2" t="s">
        <v>150</v>
      </c>
      <c r="E711" s="2">
        <v>25</v>
      </c>
      <c r="F711" s="2">
        <v>1</v>
      </c>
      <c r="G711" s="2">
        <f>VLOOKUP(D711,'Precio Etapa Zona '!$A$2:$D$12,4,0)</f>
        <v>11</v>
      </c>
      <c r="H711" s="14">
        <v>432.61</v>
      </c>
    </row>
    <row r="712" spans="1:8" x14ac:dyDescent="0.25">
      <c r="A712" s="3">
        <f t="shared" si="11"/>
        <v>711</v>
      </c>
      <c r="B712" s="15">
        <v>3</v>
      </c>
      <c r="C712" s="2" t="s">
        <v>125</v>
      </c>
      <c r="D712" s="2" t="s">
        <v>149</v>
      </c>
      <c r="E712" s="2">
        <v>25</v>
      </c>
      <c r="F712" s="2">
        <v>2</v>
      </c>
      <c r="G712" s="2">
        <f>VLOOKUP(D712,'Precio Etapa Zona '!$A$2:$D$12,4,0)</f>
        <v>9</v>
      </c>
      <c r="H712" s="14">
        <v>439.48</v>
      </c>
    </row>
    <row r="713" spans="1:8" x14ac:dyDescent="0.25">
      <c r="A713" s="3">
        <f t="shared" si="11"/>
        <v>712</v>
      </c>
      <c r="B713" s="15">
        <v>3</v>
      </c>
      <c r="C713" s="2" t="s">
        <v>125</v>
      </c>
      <c r="D713" s="2" t="s">
        <v>149</v>
      </c>
      <c r="E713" s="2">
        <v>25</v>
      </c>
      <c r="F713" s="2">
        <v>3</v>
      </c>
      <c r="G713" s="2">
        <f>VLOOKUP(D713,'Precio Etapa Zona '!$A$2:$D$12,4,0)</f>
        <v>9</v>
      </c>
      <c r="H713" s="14">
        <v>375</v>
      </c>
    </row>
    <row r="714" spans="1:8" x14ac:dyDescent="0.25">
      <c r="A714" s="3">
        <f t="shared" si="11"/>
        <v>713</v>
      </c>
      <c r="B714" s="15">
        <v>3</v>
      </c>
      <c r="C714" s="2" t="s">
        <v>125</v>
      </c>
      <c r="D714" s="2" t="s">
        <v>149</v>
      </c>
      <c r="E714" s="2">
        <v>25</v>
      </c>
      <c r="F714" s="2">
        <v>4</v>
      </c>
      <c r="G714" s="2">
        <f>VLOOKUP(D714,'Precio Etapa Zona '!$A$2:$D$12,4,0)</f>
        <v>9</v>
      </c>
      <c r="H714" s="14">
        <v>375</v>
      </c>
    </row>
    <row r="715" spans="1:8" x14ac:dyDescent="0.25">
      <c r="A715" s="3">
        <f t="shared" si="11"/>
        <v>714</v>
      </c>
      <c r="B715" s="15">
        <v>3</v>
      </c>
      <c r="C715" s="2" t="s">
        <v>125</v>
      </c>
      <c r="D715" s="2" t="s">
        <v>149</v>
      </c>
      <c r="E715" s="2">
        <v>25</v>
      </c>
      <c r="F715" s="2">
        <v>5</v>
      </c>
      <c r="G715" s="2">
        <f>VLOOKUP(D715,'Precio Etapa Zona '!$A$2:$D$12,4,0)</f>
        <v>9</v>
      </c>
      <c r="H715" s="14">
        <v>375</v>
      </c>
    </row>
    <row r="716" spans="1:8" x14ac:dyDescent="0.25">
      <c r="A716" s="3">
        <f t="shared" si="11"/>
        <v>715</v>
      </c>
      <c r="B716" s="15">
        <v>3</v>
      </c>
      <c r="C716" s="2" t="s">
        <v>125</v>
      </c>
      <c r="D716" s="2" t="s">
        <v>149</v>
      </c>
      <c r="E716" s="2">
        <v>25</v>
      </c>
      <c r="F716" s="2">
        <v>6</v>
      </c>
      <c r="G716" s="2">
        <f>VLOOKUP(D716,'Precio Etapa Zona '!$A$2:$D$12,4,0)</f>
        <v>9</v>
      </c>
      <c r="H716" s="14">
        <v>375</v>
      </c>
    </row>
    <row r="717" spans="1:8" x14ac:dyDescent="0.25">
      <c r="A717" s="3">
        <f t="shared" si="11"/>
        <v>716</v>
      </c>
      <c r="B717" s="15">
        <v>3</v>
      </c>
      <c r="C717" s="2" t="s">
        <v>125</v>
      </c>
      <c r="D717" s="2" t="s">
        <v>149</v>
      </c>
      <c r="E717" s="2">
        <v>25</v>
      </c>
      <c r="F717" s="2">
        <v>7</v>
      </c>
      <c r="G717" s="2">
        <f>VLOOKUP(D717,'Precio Etapa Zona '!$A$2:$D$12,4,0)</f>
        <v>9</v>
      </c>
      <c r="H717" s="14">
        <v>375</v>
      </c>
    </row>
    <row r="718" spans="1:8" x14ac:dyDescent="0.25">
      <c r="A718" s="3">
        <f t="shared" si="11"/>
        <v>717</v>
      </c>
      <c r="B718" s="15">
        <v>3</v>
      </c>
      <c r="C718" s="2" t="s">
        <v>125</v>
      </c>
      <c r="D718" s="2" t="s">
        <v>149</v>
      </c>
      <c r="E718" s="2">
        <v>25</v>
      </c>
      <c r="F718" s="2">
        <v>8</v>
      </c>
      <c r="G718" s="2">
        <f>VLOOKUP(D718,'Precio Etapa Zona '!$A$2:$D$12,4,0)</f>
        <v>9</v>
      </c>
      <c r="H718" s="14">
        <v>375</v>
      </c>
    </row>
    <row r="719" spans="1:8" x14ac:dyDescent="0.25">
      <c r="A719" s="3">
        <f t="shared" si="11"/>
        <v>718</v>
      </c>
      <c r="B719" s="15">
        <v>3</v>
      </c>
      <c r="C719" s="2" t="s">
        <v>125</v>
      </c>
      <c r="D719" s="2" t="s">
        <v>149</v>
      </c>
      <c r="E719" s="2">
        <v>25</v>
      </c>
      <c r="F719" s="2">
        <v>9</v>
      </c>
      <c r="G719" s="2">
        <f>VLOOKUP(D719,'Precio Etapa Zona '!$A$2:$D$12,4,0)</f>
        <v>9</v>
      </c>
      <c r="H719" s="14">
        <v>375</v>
      </c>
    </row>
    <row r="720" spans="1:8" x14ac:dyDescent="0.25">
      <c r="A720" s="3">
        <f t="shared" si="11"/>
        <v>719</v>
      </c>
      <c r="B720" s="15">
        <v>3</v>
      </c>
      <c r="C720" s="2" t="s">
        <v>125</v>
      </c>
      <c r="D720" s="2" t="s">
        <v>149</v>
      </c>
      <c r="E720" s="2">
        <v>25</v>
      </c>
      <c r="F720" s="2">
        <v>10</v>
      </c>
      <c r="G720" s="2">
        <f>VLOOKUP(D720,'Precio Etapa Zona '!$A$2:$D$12,4,0)</f>
        <v>9</v>
      </c>
      <c r="H720" s="14">
        <v>375</v>
      </c>
    </row>
    <row r="721" spans="1:8" x14ac:dyDescent="0.25">
      <c r="A721" s="3">
        <f t="shared" si="11"/>
        <v>720</v>
      </c>
      <c r="B721" s="15">
        <v>3</v>
      </c>
      <c r="C721" s="2" t="s">
        <v>125</v>
      </c>
      <c r="D721" s="2" t="s">
        <v>149</v>
      </c>
      <c r="E721" s="2">
        <v>25</v>
      </c>
      <c r="F721" s="2">
        <v>11</v>
      </c>
      <c r="G721" s="2">
        <f>VLOOKUP(D721,'Precio Etapa Zona '!$A$2:$D$12,4,0)</f>
        <v>9</v>
      </c>
      <c r="H721" s="14">
        <v>375</v>
      </c>
    </row>
    <row r="722" spans="1:8" x14ac:dyDescent="0.25">
      <c r="A722" s="3">
        <f t="shared" si="11"/>
        <v>721</v>
      </c>
      <c r="B722" s="15">
        <v>3</v>
      </c>
      <c r="C722" s="2" t="s">
        <v>125</v>
      </c>
      <c r="D722" s="2" t="s">
        <v>149</v>
      </c>
      <c r="E722" s="2">
        <v>25</v>
      </c>
      <c r="F722" s="2">
        <v>12</v>
      </c>
      <c r="G722" s="2">
        <f>VLOOKUP(D722,'Precio Etapa Zona '!$A$2:$D$12,4,0)</f>
        <v>9</v>
      </c>
      <c r="H722" s="14">
        <v>375</v>
      </c>
    </row>
    <row r="723" spans="1:8" x14ac:dyDescent="0.25">
      <c r="A723" s="3">
        <f t="shared" si="11"/>
        <v>722</v>
      </c>
      <c r="B723" s="15">
        <v>3</v>
      </c>
      <c r="C723" s="2" t="s">
        <v>125</v>
      </c>
      <c r="D723" s="2" t="s">
        <v>149</v>
      </c>
      <c r="E723" s="2">
        <v>25</v>
      </c>
      <c r="F723" s="2">
        <v>13</v>
      </c>
      <c r="G723" s="2">
        <f>VLOOKUP(D723,'Precio Etapa Zona '!$A$2:$D$12,4,0)</f>
        <v>9</v>
      </c>
      <c r="H723" s="14">
        <v>375</v>
      </c>
    </row>
    <row r="724" spans="1:8" x14ac:dyDescent="0.25">
      <c r="A724" s="3">
        <f t="shared" si="11"/>
        <v>723</v>
      </c>
      <c r="B724" s="15">
        <v>3</v>
      </c>
      <c r="C724" s="2" t="s">
        <v>125</v>
      </c>
      <c r="D724" s="2" t="s">
        <v>149</v>
      </c>
      <c r="E724" s="2">
        <v>25</v>
      </c>
      <c r="F724" s="2">
        <v>14</v>
      </c>
      <c r="G724" s="2">
        <f>VLOOKUP(D724,'Precio Etapa Zona '!$A$2:$D$12,4,0)</f>
        <v>9</v>
      </c>
      <c r="H724" s="14">
        <v>375</v>
      </c>
    </row>
    <row r="725" spans="1:8" x14ac:dyDescent="0.25">
      <c r="A725" s="3">
        <f t="shared" si="11"/>
        <v>724</v>
      </c>
      <c r="B725" s="15">
        <v>3</v>
      </c>
      <c r="C725" s="2" t="s">
        <v>125</v>
      </c>
      <c r="D725" s="2" t="s">
        <v>149</v>
      </c>
      <c r="E725" s="2">
        <v>25</v>
      </c>
      <c r="F725" s="2">
        <v>15</v>
      </c>
      <c r="G725" s="2">
        <f>VLOOKUP(D725,'Precio Etapa Zona '!$A$2:$D$12,4,0)</f>
        <v>9</v>
      </c>
      <c r="H725" s="14">
        <v>439.48</v>
      </c>
    </row>
    <row r="726" spans="1:8" x14ac:dyDescent="0.25">
      <c r="A726" s="3">
        <f t="shared" si="11"/>
        <v>725</v>
      </c>
      <c r="B726" s="15">
        <v>3</v>
      </c>
      <c r="C726" s="2" t="s">
        <v>126</v>
      </c>
      <c r="D726" s="2" t="s">
        <v>150</v>
      </c>
      <c r="E726" s="2">
        <v>25</v>
      </c>
      <c r="F726" s="2">
        <v>16</v>
      </c>
      <c r="G726" s="2">
        <f>VLOOKUP(D726,'Precio Etapa Zona '!$A$2:$D$12,4,0)</f>
        <v>11</v>
      </c>
      <c r="H726" s="14">
        <v>432.61</v>
      </c>
    </row>
    <row r="727" spans="1:8" x14ac:dyDescent="0.25">
      <c r="A727" s="3">
        <f t="shared" si="11"/>
        <v>726</v>
      </c>
      <c r="B727" s="15">
        <v>3</v>
      </c>
      <c r="C727" s="2" t="s">
        <v>126</v>
      </c>
      <c r="D727" s="2" t="s">
        <v>150</v>
      </c>
      <c r="E727" s="2">
        <v>25</v>
      </c>
      <c r="F727" s="2">
        <v>17</v>
      </c>
      <c r="G727" s="2">
        <f>VLOOKUP(D727,'Precio Etapa Zona '!$A$2:$D$12,4,0)</f>
        <v>11</v>
      </c>
      <c r="H727" s="14">
        <v>375</v>
      </c>
    </row>
    <row r="728" spans="1:8" x14ac:dyDescent="0.25">
      <c r="A728" s="3">
        <f t="shared" si="11"/>
        <v>727</v>
      </c>
      <c r="B728" s="15">
        <v>3</v>
      </c>
      <c r="C728" s="2" t="s">
        <v>126</v>
      </c>
      <c r="D728" s="2" t="s">
        <v>150</v>
      </c>
      <c r="E728" s="2">
        <v>25</v>
      </c>
      <c r="F728" s="2">
        <v>18</v>
      </c>
      <c r="G728" s="2">
        <f>VLOOKUP(D728,'Precio Etapa Zona '!$A$2:$D$12,4,0)</f>
        <v>11</v>
      </c>
      <c r="H728" s="14">
        <v>375</v>
      </c>
    </row>
    <row r="729" spans="1:8" x14ac:dyDescent="0.25">
      <c r="A729" s="3">
        <f t="shared" si="11"/>
        <v>728</v>
      </c>
      <c r="B729" s="15">
        <v>3</v>
      </c>
      <c r="C729" s="2" t="s">
        <v>126</v>
      </c>
      <c r="D729" s="2" t="s">
        <v>150</v>
      </c>
      <c r="E729" s="2">
        <v>25</v>
      </c>
      <c r="F729" s="2">
        <v>19</v>
      </c>
      <c r="G729" s="2">
        <f>VLOOKUP(D729,'Precio Etapa Zona '!$A$2:$D$12,4,0)</f>
        <v>11</v>
      </c>
      <c r="H729" s="14">
        <v>375</v>
      </c>
    </row>
    <row r="730" spans="1:8" x14ac:dyDescent="0.25">
      <c r="A730" s="3">
        <f t="shared" si="11"/>
        <v>729</v>
      </c>
      <c r="B730" s="15">
        <v>3</v>
      </c>
      <c r="C730" s="2" t="s">
        <v>126</v>
      </c>
      <c r="D730" s="2" t="s">
        <v>150</v>
      </c>
      <c r="E730" s="2">
        <v>25</v>
      </c>
      <c r="F730" s="2">
        <v>20</v>
      </c>
      <c r="G730" s="2">
        <f>VLOOKUP(D730,'Precio Etapa Zona '!$A$2:$D$12,4,0)</f>
        <v>11</v>
      </c>
      <c r="H730" s="14">
        <v>375</v>
      </c>
    </row>
    <row r="731" spans="1:8" x14ac:dyDescent="0.25">
      <c r="A731" s="3">
        <f t="shared" si="11"/>
        <v>730</v>
      </c>
      <c r="B731" s="15">
        <v>3</v>
      </c>
      <c r="C731" s="2" t="s">
        <v>126</v>
      </c>
      <c r="D731" s="2" t="s">
        <v>150</v>
      </c>
      <c r="E731" s="2">
        <v>25</v>
      </c>
      <c r="F731" s="2">
        <v>21</v>
      </c>
      <c r="G731" s="2">
        <f>VLOOKUP(D731,'Precio Etapa Zona '!$A$2:$D$12,4,0)</f>
        <v>11</v>
      </c>
      <c r="H731" s="14">
        <v>375</v>
      </c>
    </row>
    <row r="732" spans="1:8" x14ac:dyDescent="0.25">
      <c r="A732" s="3">
        <f t="shared" si="11"/>
        <v>731</v>
      </c>
      <c r="B732" s="15">
        <v>3</v>
      </c>
      <c r="C732" s="2" t="s">
        <v>126</v>
      </c>
      <c r="D732" s="2" t="s">
        <v>150</v>
      </c>
      <c r="E732" s="2">
        <v>25</v>
      </c>
      <c r="F732" s="2">
        <v>22</v>
      </c>
      <c r="G732" s="2">
        <f>VLOOKUP(D732,'Precio Etapa Zona '!$A$2:$D$12,4,0)</f>
        <v>11</v>
      </c>
      <c r="H732" s="14">
        <v>375</v>
      </c>
    </row>
    <row r="733" spans="1:8" x14ac:dyDescent="0.25">
      <c r="A733" s="3">
        <f t="shared" si="11"/>
        <v>732</v>
      </c>
      <c r="B733" s="15">
        <v>3</v>
      </c>
      <c r="C733" s="2" t="s">
        <v>126</v>
      </c>
      <c r="D733" s="2" t="s">
        <v>150</v>
      </c>
      <c r="E733" s="2">
        <v>25</v>
      </c>
      <c r="F733" s="2">
        <v>23</v>
      </c>
      <c r="G733" s="2">
        <f>VLOOKUP(D733,'Precio Etapa Zona '!$A$2:$D$12,4,0)</f>
        <v>11</v>
      </c>
      <c r="H733" s="14">
        <v>375</v>
      </c>
    </row>
    <row r="734" spans="1:8" x14ac:dyDescent="0.25">
      <c r="A734" s="3">
        <f t="shared" si="11"/>
        <v>733</v>
      </c>
      <c r="B734" s="15">
        <v>3</v>
      </c>
      <c r="C734" s="2" t="s">
        <v>126</v>
      </c>
      <c r="D734" s="2" t="s">
        <v>150</v>
      </c>
      <c r="E734" s="2">
        <v>25</v>
      </c>
      <c r="F734" s="2">
        <v>24</v>
      </c>
      <c r="G734" s="2">
        <f>VLOOKUP(D734,'Precio Etapa Zona '!$A$2:$D$12,4,0)</f>
        <v>11</v>
      </c>
      <c r="H734" s="14">
        <v>375</v>
      </c>
    </row>
    <row r="735" spans="1:8" x14ac:dyDescent="0.25">
      <c r="A735" s="3">
        <f t="shared" si="11"/>
        <v>734</v>
      </c>
      <c r="B735" s="15">
        <v>3</v>
      </c>
      <c r="C735" s="2" t="s">
        <v>126</v>
      </c>
      <c r="D735" s="2" t="s">
        <v>150</v>
      </c>
      <c r="E735" s="2">
        <v>25</v>
      </c>
      <c r="F735" s="2">
        <v>25</v>
      </c>
      <c r="G735" s="2">
        <f>VLOOKUP(D735,'Precio Etapa Zona '!$A$2:$D$12,4,0)</f>
        <v>11</v>
      </c>
      <c r="H735" s="14">
        <v>375</v>
      </c>
    </row>
    <row r="736" spans="1:8" x14ac:dyDescent="0.25">
      <c r="A736" s="3">
        <f t="shared" si="11"/>
        <v>735</v>
      </c>
      <c r="B736" s="15">
        <v>3</v>
      </c>
      <c r="C736" s="2" t="s">
        <v>126</v>
      </c>
      <c r="D736" s="2" t="s">
        <v>150</v>
      </c>
      <c r="E736" s="2">
        <v>25</v>
      </c>
      <c r="F736" s="2">
        <v>26</v>
      </c>
      <c r="G736" s="2">
        <f>VLOOKUP(D736,'Precio Etapa Zona '!$A$2:$D$12,4,0)</f>
        <v>11</v>
      </c>
      <c r="H736" s="14">
        <v>375</v>
      </c>
    </row>
    <row r="737" spans="1:8" x14ac:dyDescent="0.25">
      <c r="A737" s="3">
        <f t="shared" si="11"/>
        <v>736</v>
      </c>
      <c r="B737" s="15">
        <v>3</v>
      </c>
      <c r="C737" s="2" t="s">
        <v>126</v>
      </c>
      <c r="D737" s="2" t="s">
        <v>150</v>
      </c>
      <c r="E737" s="2">
        <v>25</v>
      </c>
      <c r="F737" s="2">
        <v>27</v>
      </c>
      <c r="G737" s="2">
        <f>VLOOKUP(D737,'Precio Etapa Zona '!$A$2:$D$12,4,0)</f>
        <v>11</v>
      </c>
      <c r="H737" s="14">
        <v>375</v>
      </c>
    </row>
    <row r="738" spans="1:8" x14ac:dyDescent="0.25">
      <c r="A738" s="3">
        <f t="shared" si="11"/>
        <v>737</v>
      </c>
      <c r="B738" s="15">
        <v>3</v>
      </c>
      <c r="C738" s="2" t="s">
        <v>126</v>
      </c>
      <c r="D738" s="2" t="s">
        <v>150</v>
      </c>
      <c r="E738" s="2">
        <v>25</v>
      </c>
      <c r="F738" s="2">
        <v>28</v>
      </c>
      <c r="G738" s="2">
        <f>VLOOKUP(D738,'Precio Etapa Zona '!$A$2:$D$12,4,0)</f>
        <v>11</v>
      </c>
      <c r="H738" s="14">
        <v>375</v>
      </c>
    </row>
    <row r="739" spans="1:8" x14ac:dyDescent="0.25">
      <c r="A739" s="3">
        <f t="shared" si="11"/>
        <v>738</v>
      </c>
      <c r="B739" s="15">
        <v>3</v>
      </c>
      <c r="C739" s="2" t="s">
        <v>126</v>
      </c>
      <c r="D739" s="2" t="s">
        <v>150</v>
      </c>
      <c r="E739" s="2">
        <v>26</v>
      </c>
      <c r="F739" s="2">
        <v>1</v>
      </c>
      <c r="G739" s="2">
        <f>VLOOKUP(D739,'Precio Etapa Zona '!$A$2:$D$12,4,0)</f>
        <v>11</v>
      </c>
      <c r="H739" s="14">
        <v>438.27</v>
      </c>
    </row>
    <row r="740" spans="1:8" x14ac:dyDescent="0.25">
      <c r="A740" s="3">
        <f t="shared" si="11"/>
        <v>739</v>
      </c>
      <c r="B740" s="15">
        <v>3</v>
      </c>
      <c r="C740" s="2" t="s">
        <v>126</v>
      </c>
      <c r="D740" s="2" t="s">
        <v>150</v>
      </c>
      <c r="E740" s="2">
        <v>26</v>
      </c>
      <c r="F740" s="2">
        <v>2</v>
      </c>
      <c r="G740" s="2">
        <f>VLOOKUP(D740,'Precio Etapa Zona '!$A$2:$D$12,4,0)</f>
        <v>11</v>
      </c>
      <c r="H740" s="14">
        <v>449.24</v>
      </c>
    </row>
    <row r="741" spans="1:8" x14ac:dyDescent="0.25">
      <c r="A741" s="3">
        <f t="shared" si="11"/>
        <v>740</v>
      </c>
      <c r="B741" s="15">
        <v>3</v>
      </c>
      <c r="C741" s="2" t="s">
        <v>126</v>
      </c>
      <c r="D741" s="2" t="s">
        <v>150</v>
      </c>
      <c r="E741" s="2">
        <v>26</v>
      </c>
      <c r="F741" s="2">
        <v>3</v>
      </c>
      <c r="G741" s="2">
        <f>VLOOKUP(D741,'Precio Etapa Zona '!$A$2:$D$12,4,0)</f>
        <v>11</v>
      </c>
      <c r="H741" s="14">
        <v>299.69</v>
      </c>
    </row>
    <row r="742" spans="1:8" x14ac:dyDescent="0.25">
      <c r="A742" s="3">
        <f t="shared" si="11"/>
        <v>741</v>
      </c>
      <c r="B742" s="15">
        <v>3</v>
      </c>
      <c r="C742" s="2" t="s">
        <v>126</v>
      </c>
      <c r="D742" s="2" t="s">
        <v>150</v>
      </c>
      <c r="E742" s="2">
        <v>26</v>
      </c>
      <c r="F742" s="2">
        <v>4</v>
      </c>
      <c r="G742" s="2">
        <f>VLOOKUP(D742,'Precio Etapa Zona '!$A$2:$D$12,4,0)</f>
        <v>11</v>
      </c>
      <c r="H742" s="14">
        <v>300</v>
      </c>
    </row>
    <row r="743" spans="1:8" x14ac:dyDescent="0.25">
      <c r="A743" s="3">
        <f t="shared" si="11"/>
        <v>742</v>
      </c>
      <c r="B743" s="15">
        <v>3</v>
      </c>
      <c r="C743" s="2" t="s">
        <v>126</v>
      </c>
      <c r="D743" s="2" t="s">
        <v>150</v>
      </c>
      <c r="E743" s="2">
        <v>26</v>
      </c>
      <c r="F743" s="2">
        <v>5</v>
      </c>
      <c r="G743" s="2">
        <f>VLOOKUP(D743,'Precio Etapa Zona '!$A$2:$D$12,4,0)</f>
        <v>11</v>
      </c>
      <c r="H743" s="14">
        <v>300</v>
      </c>
    </row>
    <row r="744" spans="1:8" x14ac:dyDescent="0.25">
      <c r="A744" s="3">
        <f t="shared" si="11"/>
        <v>743</v>
      </c>
      <c r="B744" s="15">
        <v>3</v>
      </c>
      <c r="C744" s="2" t="s">
        <v>126</v>
      </c>
      <c r="D744" s="2" t="s">
        <v>150</v>
      </c>
      <c r="E744" s="2">
        <v>26</v>
      </c>
      <c r="F744" s="2">
        <v>6</v>
      </c>
      <c r="G744" s="2">
        <f>VLOOKUP(D744,'Precio Etapa Zona '!$A$2:$D$12,4,0)</f>
        <v>11</v>
      </c>
      <c r="H744" s="14">
        <v>300</v>
      </c>
    </row>
    <row r="745" spans="1:8" x14ac:dyDescent="0.25">
      <c r="A745" s="3">
        <f t="shared" si="11"/>
        <v>744</v>
      </c>
      <c r="B745" s="15">
        <v>3</v>
      </c>
      <c r="C745" s="2" t="s">
        <v>126</v>
      </c>
      <c r="D745" s="2" t="s">
        <v>150</v>
      </c>
      <c r="E745" s="2">
        <v>26</v>
      </c>
      <c r="F745" s="2">
        <v>7</v>
      </c>
      <c r="G745" s="2">
        <f>VLOOKUP(D745,'Precio Etapa Zona '!$A$2:$D$12,4,0)</f>
        <v>11</v>
      </c>
      <c r="H745" s="14">
        <v>300</v>
      </c>
    </row>
    <row r="746" spans="1:8" x14ac:dyDescent="0.25">
      <c r="A746" s="3">
        <f t="shared" si="11"/>
        <v>745</v>
      </c>
      <c r="B746" s="15">
        <v>3</v>
      </c>
      <c r="C746" s="2" t="s">
        <v>126</v>
      </c>
      <c r="D746" s="2" t="s">
        <v>150</v>
      </c>
      <c r="E746" s="2">
        <v>26</v>
      </c>
      <c r="F746" s="2">
        <v>8</v>
      </c>
      <c r="G746" s="2">
        <f>VLOOKUP(D746,'Precio Etapa Zona '!$A$2:$D$12,4,0)</f>
        <v>11</v>
      </c>
      <c r="H746" s="14">
        <v>300</v>
      </c>
    </row>
    <row r="747" spans="1:8" x14ac:dyDescent="0.25">
      <c r="A747" s="3">
        <f t="shared" si="11"/>
        <v>746</v>
      </c>
      <c r="B747" s="15">
        <v>3</v>
      </c>
      <c r="C747" s="2" t="s">
        <v>126</v>
      </c>
      <c r="D747" s="2" t="s">
        <v>150</v>
      </c>
      <c r="E747" s="2">
        <v>26</v>
      </c>
      <c r="F747" s="2">
        <v>9</v>
      </c>
      <c r="G747" s="2">
        <f>VLOOKUP(D747,'Precio Etapa Zona '!$A$2:$D$12,4,0)</f>
        <v>11</v>
      </c>
      <c r="H747" s="14">
        <v>300</v>
      </c>
    </row>
    <row r="748" spans="1:8" x14ac:dyDescent="0.25">
      <c r="A748" s="3">
        <f t="shared" si="11"/>
        <v>747</v>
      </c>
      <c r="B748" s="15">
        <v>3</v>
      </c>
      <c r="C748" s="2" t="s">
        <v>126</v>
      </c>
      <c r="D748" s="2" t="s">
        <v>150</v>
      </c>
      <c r="E748" s="2">
        <v>26</v>
      </c>
      <c r="F748" s="2">
        <v>10</v>
      </c>
      <c r="G748" s="2">
        <f>VLOOKUP(D748,'Precio Etapa Zona '!$A$2:$D$12,4,0)</f>
        <v>11</v>
      </c>
      <c r="H748" s="14">
        <v>300</v>
      </c>
    </row>
    <row r="749" spans="1:8" x14ac:dyDescent="0.25">
      <c r="A749" s="3">
        <f t="shared" si="11"/>
        <v>748</v>
      </c>
      <c r="B749" s="15">
        <v>3</v>
      </c>
      <c r="C749" s="2" t="s">
        <v>126</v>
      </c>
      <c r="D749" s="2" t="s">
        <v>150</v>
      </c>
      <c r="E749" s="2">
        <v>26</v>
      </c>
      <c r="F749" s="2">
        <v>11</v>
      </c>
      <c r="G749" s="2">
        <f>VLOOKUP(D749,'Precio Etapa Zona '!$A$2:$D$12,4,0)</f>
        <v>11</v>
      </c>
      <c r="H749" s="14">
        <v>300</v>
      </c>
    </row>
    <row r="750" spans="1:8" x14ac:dyDescent="0.25">
      <c r="A750" s="3">
        <f t="shared" si="11"/>
        <v>749</v>
      </c>
      <c r="B750" s="15">
        <v>3</v>
      </c>
      <c r="C750" s="2" t="s">
        <v>126</v>
      </c>
      <c r="D750" s="2" t="s">
        <v>150</v>
      </c>
      <c r="E750" s="2">
        <v>26</v>
      </c>
      <c r="F750" s="2">
        <v>12</v>
      </c>
      <c r="G750" s="2">
        <f>VLOOKUP(D750,'Precio Etapa Zona '!$A$2:$D$12,4,0)</f>
        <v>11</v>
      </c>
      <c r="H750" s="14">
        <v>300</v>
      </c>
    </row>
    <row r="751" spans="1:8" x14ac:dyDescent="0.25">
      <c r="A751" s="3">
        <f t="shared" si="11"/>
        <v>750</v>
      </c>
      <c r="B751" s="15">
        <v>3</v>
      </c>
      <c r="C751" s="2" t="s">
        <v>126</v>
      </c>
      <c r="D751" s="2" t="s">
        <v>150</v>
      </c>
      <c r="E751" s="2">
        <v>26</v>
      </c>
      <c r="F751" s="2">
        <v>13</v>
      </c>
      <c r="G751" s="2">
        <f>VLOOKUP(D751,'Precio Etapa Zona '!$A$2:$D$12,4,0)</f>
        <v>11</v>
      </c>
      <c r="H751" s="14">
        <v>300</v>
      </c>
    </row>
    <row r="752" spans="1:8" x14ac:dyDescent="0.25">
      <c r="A752" s="3">
        <f t="shared" si="11"/>
        <v>751</v>
      </c>
      <c r="B752" s="15">
        <v>3</v>
      </c>
      <c r="C752" s="2" t="s">
        <v>126</v>
      </c>
      <c r="D752" s="2" t="s">
        <v>150</v>
      </c>
      <c r="E752" s="2">
        <v>26</v>
      </c>
      <c r="F752" s="2">
        <v>14</v>
      </c>
      <c r="G752" s="2">
        <f>VLOOKUP(D752,'Precio Etapa Zona '!$A$2:$D$12,4,0)</f>
        <v>11</v>
      </c>
      <c r="H752" s="14">
        <v>300</v>
      </c>
    </row>
    <row r="753" spans="1:8" x14ac:dyDescent="0.25">
      <c r="A753" s="3">
        <f t="shared" si="11"/>
        <v>752</v>
      </c>
      <c r="B753" s="15">
        <v>3</v>
      </c>
      <c r="C753" s="2" t="s">
        <v>126</v>
      </c>
      <c r="D753" s="2" t="s">
        <v>150</v>
      </c>
      <c r="E753" s="2">
        <v>26</v>
      </c>
      <c r="F753" s="2">
        <v>15</v>
      </c>
      <c r="G753" s="2">
        <f>VLOOKUP(D753,'Precio Etapa Zona '!$A$2:$D$12,4,0)</f>
        <v>11</v>
      </c>
      <c r="H753" s="14">
        <v>300</v>
      </c>
    </row>
    <row r="754" spans="1:8" x14ac:dyDescent="0.25">
      <c r="A754" s="3">
        <f t="shared" si="11"/>
        <v>753</v>
      </c>
      <c r="B754" s="15">
        <v>3</v>
      </c>
      <c r="C754" s="2" t="s">
        <v>126</v>
      </c>
      <c r="D754" s="2" t="s">
        <v>150</v>
      </c>
      <c r="E754" s="2">
        <v>26</v>
      </c>
      <c r="F754" s="2">
        <v>16</v>
      </c>
      <c r="G754" s="2">
        <f>VLOOKUP(D754,'Precio Etapa Zona '!$A$2:$D$12,4,0)</f>
        <v>11</v>
      </c>
      <c r="H754" s="14">
        <v>432.61</v>
      </c>
    </row>
    <row r="755" spans="1:8" x14ac:dyDescent="0.25">
      <c r="A755" s="3">
        <f t="shared" si="11"/>
        <v>754</v>
      </c>
      <c r="B755" s="15">
        <v>3</v>
      </c>
      <c r="C755" s="2" t="s">
        <v>125</v>
      </c>
      <c r="D755" s="2" t="s">
        <v>149</v>
      </c>
      <c r="E755" s="2">
        <v>26</v>
      </c>
      <c r="F755" s="2">
        <v>17</v>
      </c>
      <c r="G755" s="2">
        <f>VLOOKUP(D755,'Precio Etapa Zona '!$A$2:$D$12,4,0)</f>
        <v>9</v>
      </c>
      <c r="H755" s="14">
        <v>439.48</v>
      </c>
    </row>
    <row r="756" spans="1:8" x14ac:dyDescent="0.25">
      <c r="A756" s="3">
        <f t="shared" si="11"/>
        <v>755</v>
      </c>
      <c r="B756" s="15">
        <v>3</v>
      </c>
      <c r="C756" s="2" t="s">
        <v>125</v>
      </c>
      <c r="D756" s="2" t="s">
        <v>149</v>
      </c>
      <c r="E756" s="2">
        <v>26</v>
      </c>
      <c r="F756" s="2">
        <v>18</v>
      </c>
      <c r="G756" s="2">
        <f>VLOOKUP(D756,'Precio Etapa Zona '!$A$2:$D$12,4,0)</f>
        <v>9</v>
      </c>
      <c r="H756" s="14">
        <v>300</v>
      </c>
    </row>
    <row r="757" spans="1:8" x14ac:dyDescent="0.25">
      <c r="A757" s="3">
        <f t="shared" si="11"/>
        <v>756</v>
      </c>
      <c r="B757" s="15">
        <v>3</v>
      </c>
      <c r="C757" s="2" t="s">
        <v>125</v>
      </c>
      <c r="D757" s="2" t="s">
        <v>149</v>
      </c>
      <c r="E757" s="2">
        <v>26</v>
      </c>
      <c r="F757" s="2">
        <v>19</v>
      </c>
      <c r="G757" s="2">
        <f>VLOOKUP(D757,'Precio Etapa Zona '!$A$2:$D$12,4,0)</f>
        <v>9</v>
      </c>
      <c r="H757" s="14">
        <v>300</v>
      </c>
    </row>
    <row r="758" spans="1:8" x14ac:dyDescent="0.25">
      <c r="A758" s="3">
        <f t="shared" si="11"/>
        <v>757</v>
      </c>
      <c r="B758" s="15">
        <v>3</v>
      </c>
      <c r="C758" s="2" t="s">
        <v>125</v>
      </c>
      <c r="D758" s="2" t="s">
        <v>149</v>
      </c>
      <c r="E758" s="2">
        <v>26</v>
      </c>
      <c r="F758" s="2">
        <v>20</v>
      </c>
      <c r="G758" s="2">
        <f>VLOOKUP(D758,'Precio Etapa Zona '!$A$2:$D$12,4,0)</f>
        <v>9</v>
      </c>
      <c r="H758" s="14">
        <v>300</v>
      </c>
    </row>
    <row r="759" spans="1:8" x14ac:dyDescent="0.25">
      <c r="A759" s="3">
        <f t="shared" si="11"/>
        <v>758</v>
      </c>
      <c r="B759" s="15">
        <v>3</v>
      </c>
      <c r="C759" s="2" t="s">
        <v>125</v>
      </c>
      <c r="D759" s="2" t="s">
        <v>149</v>
      </c>
      <c r="E759" s="2">
        <v>26</v>
      </c>
      <c r="F759" s="2">
        <v>21</v>
      </c>
      <c r="G759" s="2">
        <f>VLOOKUP(D759,'Precio Etapa Zona '!$A$2:$D$12,4,0)</f>
        <v>9</v>
      </c>
      <c r="H759" s="14">
        <v>300</v>
      </c>
    </row>
    <row r="760" spans="1:8" x14ac:dyDescent="0.25">
      <c r="A760" s="3">
        <f t="shared" si="11"/>
        <v>759</v>
      </c>
      <c r="B760" s="15">
        <v>3</v>
      </c>
      <c r="C760" s="2" t="s">
        <v>125</v>
      </c>
      <c r="D760" s="2" t="s">
        <v>149</v>
      </c>
      <c r="E760" s="2">
        <v>26</v>
      </c>
      <c r="F760" s="2">
        <v>22</v>
      </c>
      <c r="G760" s="2">
        <f>VLOOKUP(D760,'Precio Etapa Zona '!$A$2:$D$12,4,0)</f>
        <v>9</v>
      </c>
      <c r="H760" s="14">
        <v>300</v>
      </c>
    </row>
    <row r="761" spans="1:8" x14ac:dyDescent="0.25">
      <c r="A761" s="3">
        <f t="shared" si="11"/>
        <v>760</v>
      </c>
      <c r="B761" s="15">
        <v>3</v>
      </c>
      <c r="C761" s="2" t="s">
        <v>125</v>
      </c>
      <c r="D761" s="2" t="s">
        <v>149</v>
      </c>
      <c r="E761" s="2">
        <v>26</v>
      </c>
      <c r="F761" s="2">
        <v>23</v>
      </c>
      <c r="G761" s="2">
        <f>VLOOKUP(D761,'Precio Etapa Zona '!$A$2:$D$12,4,0)</f>
        <v>9</v>
      </c>
      <c r="H761" s="14">
        <v>300</v>
      </c>
    </row>
    <row r="762" spans="1:8" x14ac:dyDescent="0.25">
      <c r="A762" s="3">
        <f t="shared" si="11"/>
        <v>761</v>
      </c>
      <c r="B762" s="15">
        <v>3</v>
      </c>
      <c r="C762" s="2" t="s">
        <v>125</v>
      </c>
      <c r="D762" s="2" t="s">
        <v>149</v>
      </c>
      <c r="E762" s="2">
        <v>26</v>
      </c>
      <c r="F762" s="2">
        <v>24</v>
      </c>
      <c r="G762" s="2">
        <f>VLOOKUP(D762,'Precio Etapa Zona '!$A$2:$D$12,4,0)</f>
        <v>9</v>
      </c>
      <c r="H762" s="14">
        <v>300</v>
      </c>
    </row>
    <row r="763" spans="1:8" x14ac:dyDescent="0.25">
      <c r="A763" s="3">
        <f t="shared" si="11"/>
        <v>762</v>
      </c>
      <c r="B763" s="15">
        <v>3</v>
      </c>
      <c r="C763" s="2" t="s">
        <v>125</v>
      </c>
      <c r="D763" s="2" t="s">
        <v>149</v>
      </c>
      <c r="E763" s="2">
        <v>26</v>
      </c>
      <c r="F763" s="2">
        <v>25</v>
      </c>
      <c r="G763" s="2">
        <f>VLOOKUP(D763,'Precio Etapa Zona '!$A$2:$D$12,4,0)</f>
        <v>9</v>
      </c>
      <c r="H763" s="14">
        <v>300</v>
      </c>
    </row>
    <row r="764" spans="1:8" x14ac:dyDescent="0.25">
      <c r="A764" s="3">
        <f t="shared" si="11"/>
        <v>763</v>
      </c>
      <c r="B764" s="15">
        <v>3</v>
      </c>
      <c r="C764" s="2" t="s">
        <v>125</v>
      </c>
      <c r="D764" s="2" t="s">
        <v>149</v>
      </c>
      <c r="E764" s="2">
        <v>26</v>
      </c>
      <c r="F764" s="2">
        <v>26</v>
      </c>
      <c r="G764" s="2">
        <f>VLOOKUP(D764,'Precio Etapa Zona '!$A$2:$D$12,4,0)</f>
        <v>9</v>
      </c>
      <c r="H764" s="14">
        <v>300</v>
      </c>
    </row>
    <row r="765" spans="1:8" x14ac:dyDescent="0.25">
      <c r="A765" s="3">
        <f t="shared" si="11"/>
        <v>764</v>
      </c>
      <c r="B765" s="15">
        <v>3</v>
      </c>
      <c r="C765" s="2" t="s">
        <v>125</v>
      </c>
      <c r="D765" s="2" t="s">
        <v>149</v>
      </c>
      <c r="E765" s="2">
        <v>26</v>
      </c>
      <c r="F765" s="2">
        <v>27</v>
      </c>
      <c r="G765" s="2">
        <f>VLOOKUP(D765,'Precio Etapa Zona '!$A$2:$D$12,4,0)</f>
        <v>9</v>
      </c>
      <c r="H765" s="14">
        <v>300</v>
      </c>
    </row>
    <row r="766" spans="1:8" x14ac:dyDescent="0.25">
      <c r="A766" s="3">
        <f t="shared" si="11"/>
        <v>765</v>
      </c>
      <c r="B766" s="15">
        <v>3</v>
      </c>
      <c r="C766" s="2" t="s">
        <v>125</v>
      </c>
      <c r="D766" s="2" t="s">
        <v>149</v>
      </c>
      <c r="E766" s="2">
        <v>26</v>
      </c>
      <c r="F766" s="2">
        <v>28</v>
      </c>
      <c r="G766" s="2">
        <f>VLOOKUP(D766,'Precio Etapa Zona '!$A$2:$D$12,4,0)</f>
        <v>9</v>
      </c>
      <c r="H766" s="14">
        <v>300</v>
      </c>
    </row>
    <row r="767" spans="1:8" x14ac:dyDescent="0.25">
      <c r="A767" s="3">
        <f t="shared" si="11"/>
        <v>766</v>
      </c>
      <c r="B767" s="15">
        <v>3</v>
      </c>
      <c r="C767" s="2" t="s">
        <v>125</v>
      </c>
      <c r="D767" s="2" t="s">
        <v>149</v>
      </c>
      <c r="E767" s="2">
        <v>26</v>
      </c>
      <c r="F767" s="2">
        <v>29</v>
      </c>
      <c r="G767" s="2">
        <f>VLOOKUP(D767,'Precio Etapa Zona '!$A$2:$D$12,4,0)</f>
        <v>9</v>
      </c>
      <c r="H767" s="14">
        <v>300</v>
      </c>
    </row>
    <row r="768" spans="1:8" x14ac:dyDescent="0.25">
      <c r="A768" s="3">
        <f t="shared" si="11"/>
        <v>767</v>
      </c>
      <c r="B768" s="15">
        <v>3</v>
      </c>
      <c r="C768" s="2" t="s">
        <v>125</v>
      </c>
      <c r="D768" s="2" t="s">
        <v>149</v>
      </c>
      <c r="E768" s="2">
        <v>26</v>
      </c>
      <c r="F768" s="2">
        <v>30</v>
      </c>
      <c r="G768" s="2">
        <f>VLOOKUP(D768,'Precio Etapa Zona '!$A$2:$D$12,4,0)</f>
        <v>9</v>
      </c>
      <c r="H768" s="14">
        <v>300</v>
      </c>
    </row>
    <row r="769" spans="1:8" x14ac:dyDescent="0.25">
      <c r="A769" s="3">
        <f t="shared" si="11"/>
        <v>768</v>
      </c>
      <c r="B769" s="15">
        <v>3</v>
      </c>
      <c r="C769" s="2" t="s">
        <v>125</v>
      </c>
      <c r="D769" s="2" t="s">
        <v>149</v>
      </c>
      <c r="E769" s="2">
        <v>26</v>
      </c>
      <c r="F769" s="2">
        <v>31</v>
      </c>
      <c r="G769" s="2">
        <f>VLOOKUP(D769,'Precio Etapa Zona '!$A$2:$D$12,4,0)</f>
        <v>9</v>
      </c>
      <c r="H769" s="14">
        <v>300</v>
      </c>
    </row>
    <row r="770" spans="1:8" x14ac:dyDescent="0.25">
      <c r="A770" s="3">
        <f t="shared" si="11"/>
        <v>769</v>
      </c>
      <c r="B770" s="15">
        <v>3</v>
      </c>
      <c r="C770" s="2" t="s">
        <v>125</v>
      </c>
      <c r="D770" s="2" t="s">
        <v>149</v>
      </c>
      <c r="E770" s="2">
        <v>26</v>
      </c>
      <c r="F770" s="2">
        <v>32</v>
      </c>
      <c r="G770" s="2">
        <f>VLOOKUP(D770,'Precio Etapa Zona '!$A$2:$D$12,4,0)</f>
        <v>9</v>
      </c>
      <c r="H770" s="14">
        <v>300</v>
      </c>
    </row>
    <row r="771" spans="1:8" x14ac:dyDescent="0.25">
      <c r="A771" s="3">
        <f t="shared" si="11"/>
        <v>770</v>
      </c>
      <c r="B771" s="15">
        <v>3</v>
      </c>
      <c r="C771" s="2" t="s">
        <v>126</v>
      </c>
      <c r="D771" s="2" t="s">
        <v>150</v>
      </c>
      <c r="E771" s="2">
        <v>27</v>
      </c>
      <c r="F771" s="2">
        <v>1</v>
      </c>
      <c r="G771" s="2">
        <f>VLOOKUP(D771,'Precio Etapa Zona '!$A$2:$D$12,4,0)</f>
        <v>11</v>
      </c>
      <c r="H771" s="14">
        <v>449.24</v>
      </c>
    </row>
    <row r="772" spans="1:8" x14ac:dyDescent="0.25">
      <c r="A772" s="3">
        <f t="shared" ref="A772:A835" si="12">A771+1</f>
        <v>771</v>
      </c>
      <c r="B772" s="15">
        <v>3</v>
      </c>
      <c r="C772" s="2" t="s">
        <v>126</v>
      </c>
      <c r="D772" s="2" t="s">
        <v>150</v>
      </c>
      <c r="E772" s="2">
        <v>27</v>
      </c>
      <c r="F772" s="2">
        <v>2</v>
      </c>
      <c r="G772" s="2">
        <f>VLOOKUP(D772,'Precio Etapa Zona '!$A$2:$D$12,4,0)</f>
        <v>11</v>
      </c>
      <c r="H772" s="14">
        <v>438.27</v>
      </c>
    </row>
    <row r="773" spans="1:8" x14ac:dyDescent="0.25">
      <c r="A773" s="3">
        <f t="shared" si="12"/>
        <v>772</v>
      </c>
      <c r="B773" s="15">
        <v>3</v>
      </c>
      <c r="C773" s="2" t="s">
        <v>130</v>
      </c>
      <c r="D773" s="2" t="s">
        <v>151</v>
      </c>
      <c r="E773" s="2">
        <v>27</v>
      </c>
      <c r="F773" s="2">
        <v>3</v>
      </c>
      <c r="G773" s="2">
        <f>VLOOKUP(D773,'Precio Etapa Zona '!$A$2:$D$12,4,0)</f>
        <v>10</v>
      </c>
      <c r="H773" s="14">
        <v>300</v>
      </c>
    </row>
    <row r="774" spans="1:8" x14ac:dyDescent="0.25">
      <c r="A774" s="3">
        <f t="shared" si="12"/>
        <v>773</v>
      </c>
      <c r="B774" s="15">
        <v>3</v>
      </c>
      <c r="C774" s="2" t="s">
        <v>130</v>
      </c>
      <c r="D774" s="2" t="s">
        <v>151</v>
      </c>
      <c r="E774" s="2">
        <v>27</v>
      </c>
      <c r="F774" s="2">
        <v>4</v>
      </c>
      <c r="G774" s="2">
        <f>VLOOKUP(D774,'Precio Etapa Zona '!$A$2:$D$12,4,0)</f>
        <v>10</v>
      </c>
      <c r="H774" s="14">
        <v>300</v>
      </c>
    </row>
    <row r="775" spans="1:8" x14ac:dyDescent="0.25">
      <c r="A775" s="3">
        <f t="shared" si="12"/>
        <v>774</v>
      </c>
      <c r="B775" s="15">
        <v>3</v>
      </c>
      <c r="C775" s="2" t="s">
        <v>130</v>
      </c>
      <c r="D775" s="2" t="s">
        <v>151</v>
      </c>
      <c r="E775" s="2">
        <v>27</v>
      </c>
      <c r="F775" s="2">
        <v>5</v>
      </c>
      <c r="G775" s="2">
        <f>VLOOKUP(D775,'Precio Etapa Zona '!$A$2:$D$12,4,0)</f>
        <v>10</v>
      </c>
      <c r="H775" s="14">
        <v>300</v>
      </c>
    </row>
    <row r="776" spans="1:8" x14ac:dyDescent="0.25">
      <c r="A776" s="3">
        <f t="shared" si="12"/>
        <v>775</v>
      </c>
      <c r="B776" s="15">
        <v>3</v>
      </c>
      <c r="C776" s="2" t="s">
        <v>130</v>
      </c>
      <c r="D776" s="2" t="s">
        <v>151</v>
      </c>
      <c r="E776" s="2">
        <v>27</v>
      </c>
      <c r="F776" s="2">
        <v>6</v>
      </c>
      <c r="G776" s="2">
        <f>VLOOKUP(D776,'Precio Etapa Zona '!$A$2:$D$12,4,0)</f>
        <v>10</v>
      </c>
      <c r="H776" s="14">
        <v>300</v>
      </c>
    </row>
    <row r="777" spans="1:8" x14ac:dyDescent="0.25">
      <c r="A777" s="3">
        <f t="shared" si="12"/>
        <v>776</v>
      </c>
      <c r="B777" s="15">
        <v>3</v>
      </c>
      <c r="C777" s="2" t="s">
        <v>130</v>
      </c>
      <c r="D777" s="2" t="s">
        <v>151</v>
      </c>
      <c r="E777" s="2">
        <v>27</v>
      </c>
      <c r="F777" s="2">
        <v>7</v>
      </c>
      <c r="G777" s="2">
        <f>VLOOKUP(D777,'Precio Etapa Zona '!$A$2:$D$12,4,0)</f>
        <v>10</v>
      </c>
      <c r="H777" s="14">
        <v>300</v>
      </c>
    </row>
    <row r="778" spans="1:8" x14ac:dyDescent="0.25">
      <c r="A778" s="3">
        <f t="shared" si="12"/>
        <v>777</v>
      </c>
      <c r="B778" s="15">
        <v>3</v>
      </c>
      <c r="C778" s="2" t="s">
        <v>130</v>
      </c>
      <c r="D778" s="2" t="s">
        <v>151</v>
      </c>
      <c r="E778" s="2">
        <v>27</v>
      </c>
      <c r="F778" s="2">
        <v>8</v>
      </c>
      <c r="G778" s="2">
        <f>VLOOKUP(D778,'Precio Etapa Zona '!$A$2:$D$12,4,0)</f>
        <v>10</v>
      </c>
      <c r="H778" s="14">
        <v>300</v>
      </c>
    </row>
    <row r="779" spans="1:8" x14ac:dyDescent="0.25">
      <c r="A779" s="3">
        <f t="shared" si="12"/>
        <v>778</v>
      </c>
      <c r="B779" s="15">
        <v>3</v>
      </c>
      <c r="C779" s="2" t="s">
        <v>130</v>
      </c>
      <c r="D779" s="2" t="s">
        <v>151</v>
      </c>
      <c r="E779" s="2">
        <v>27</v>
      </c>
      <c r="F779" s="2">
        <v>9</v>
      </c>
      <c r="G779" s="2">
        <f>VLOOKUP(D779,'Precio Etapa Zona '!$A$2:$D$12,4,0)</f>
        <v>10</v>
      </c>
      <c r="H779" s="14">
        <v>300</v>
      </c>
    </row>
    <row r="780" spans="1:8" x14ac:dyDescent="0.25">
      <c r="A780" s="3">
        <f t="shared" si="12"/>
        <v>779</v>
      </c>
      <c r="B780" s="15">
        <v>3</v>
      </c>
      <c r="C780" s="2" t="s">
        <v>130</v>
      </c>
      <c r="D780" s="2" t="s">
        <v>151</v>
      </c>
      <c r="E780" s="2">
        <v>27</v>
      </c>
      <c r="F780" s="2">
        <v>10</v>
      </c>
      <c r="G780" s="2">
        <f>VLOOKUP(D780,'Precio Etapa Zona '!$A$2:$D$12,4,0)</f>
        <v>10</v>
      </c>
      <c r="H780" s="14">
        <v>300</v>
      </c>
    </row>
    <row r="781" spans="1:8" x14ac:dyDescent="0.25">
      <c r="A781" s="3">
        <f t="shared" si="12"/>
        <v>780</v>
      </c>
      <c r="B781" s="15">
        <v>3</v>
      </c>
      <c r="C781" s="2" t="s">
        <v>130</v>
      </c>
      <c r="D781" s="2" t="s">
        <v>151</v>
      </c>
      <c r="E781" s="2">
        <v>27</v>
      </c>
      <c r="F781" s="2">
        <v>11</v>
      </c>
      <c r="G781" s="2">
        <f>VLOOKUP(D781,'Precio Etapa Zona '!$A$2:$D$12,4,0)</f>
        <v>10</v>
      </c>
      <c r="H781" s="14">
        <v>300</v>
      </c>
    </row>
    <row r="782" spans="1:8" x14ac:dyDescent="0.25">
      <c r="A782" s="3">
        <f t="shared" si="12"/>
        <v>781</v>
      </c>
      <c r="B782" s="15">
        <v>3</v>
      </c>
      <c r="C782" s="2" t="s">
        <v>130</v>
      </c>
      <c r="D782" s="2" t="s">
        <v>151</v>
      </c>
      <c r="E782" s="2">
        <v>27</v>
      </c>
      <c r="F782" s="2">
        <v>12</v>
      </c>
      <c r="G782" s="2">
        <f>VLOOKUP(D782,'Precio Etapa Zona '!$A$2:$D$12,4,0)</f>
        <v>10</v>
      </c>
      <c r="H782" s="14">
        <v>300</v>
      </c>
    </row>
    <row r="783" spans="1:8" x14ac:dyDescent="0.25">
      <c r="A783" s="3">
        <f t="shared" si="12"/>
        <v>782</v>
      </c>
      <c r="B783" s="15">
        <v>3</v>
      </c>
      <c r="C783" s="2" t="s">
        <v>130</v>
      </c>
      <c r="D783" s="2" t="s">
        <v>151</v>
      </c>
      <c r="E783" s="2">
        <v>27</v>
      </c>
      <c r="F783" s="2">
        <v>13</v>
      </c>
      <c r="G783" s="2">
        <f>VLOOKUP(D783,'Precio Etapa Zona '!$A$2:$D$12,4,0)</f>
        <v>10</v>
      </c>
      <c r="H783" s="14">
        <v>300</v>
      </c>
    </row>
    <row r="784" spans="1:8" x14ac:dyDescent="0.25">
      <c r="A784" s="3">
        <f t="shared" si="12"/>
        <v>783</v>
      </c>
      <c r="B784" s="15">
        <v>3</v>
      </c>
      <c r="C784" s="2" t="s">
        <v>130</v>
      </c>
      <c r="D784" s="2" t="s">
        <v>151</v>
      </c>
      <c r="E784" s="2">
        <v>27</v>
      </c>
      <c r="F784" s="2">
        <v>14</v>
      </c>
      <c r="G784" s="2">
        <f>VLOOKUP(D784,'Precio Etapa Zona '!$A$2:$D$12,4,0)</f>
        <v>10</v>
      </c>
      <c r="H784" s="14">
        <v>300</v>
      </c>
    </row>
    <row r="785" spans="1:8" x14ac:dyDescent="0.25">
      <c r="A785" s="3">
        <f t="shared" si="12"/>
        <v>784</v>
      </c>
      <c r="B785" s="15">
        <v>3</v>
      </c>
      <c r="C785" s="2" t="s">
        <v>130</v>
      </c>
      <c r="D785" s="2" t="s">
        <v>151</v>
      </c>
      <c r="E785" s="2">
        <v>27</v>
      </c>
      <c r="F785" s="2">
        <v>15</v>
      </c>
      <c r="G785" s="2">
        <f>VLOOKUP(D785,'Precio Etapa Zona '!$A$2:$D$12,4,0)</f>
        <v>10</v>
      </c>
      <c r="H785" s="14">
        <v>300</v>
      </c>
    </row>
    <row r="786" spans="1:8" x14ac:dyDescent="0.25">
      <c r="A786" s="3">
        <f t="shared" si="12"/>
        <v>785</v>
      </c>
      <c r="B786" s="15">
        <v>3</v>
      </c>
      <c r="C786" s="2" t="s">
        <v>130</v>
      </c>
      <c r="D786" s="2" t="s">
        <v>151</v>
      </c>
      <c r="E786" s="2">
        <v>27</v>
      </c>
      <c r="F786" s="2">
        <v>16</v>
      </c>
      <c r="G786" s="2">
        <f>VLOOKUP(D786,'Precio Etapa Zona '!$A$2:$D$12,4,0)</f>
        <v>10</v>
      </c>
      <c r="H786" s="14">
        <v>300</v>
      </c>
    </row>
    <row r="787" spans="1:8" x14ac:dyDescent="0.25">
      <c r="A787" s="3">
        <f t="shared" si="12"/>
        <v>786</v>
      </c>
      <c r="B787" s="15">
        <v>3</v>
      </c>
      <c r="C787" s="2" t="s">
        <v>130</v>
      </c>
      <c r="D787" s="2" t="s">
        <v>151</v>
      </c>
      <c r="E787" s="2">
        <v>27</v>
      </c>
      <c r="F787" s="2">
        <v>17</v>
      </c>
      <c r="G787" s="2">
        <f>VLOOKUP(D787,'Precio Etapa Zona '!$A$2:$D$12,4,0)</f>
        <v>10</v>
      </c>
      <c r="H787" s="14">
        <v>300</v>
      </c>
    </row>
    <row r="788" spans="1:8" x14ac:dyDescent="0.25">
      <c r="A788" s="3">
        <f t="shared" si="12"/>
        <v>787</v>
      </c>
      <c r="B788" s="15">
        <v>3</v>
      </c>
      <c r="C788" s="2" t="s">
        <v>130</v>
      </c>
      <c r="D788" s="2" t="s">
        <v>151</v>
      </c>
      <c r="E788" s="2">
        <v>27</v>
      </c>
      <c r="F788" s="2">
        <v>18</v>
      </c>
      <c r="G788" s="2">
        <f>VLOOKUP(D788,'Precio Etapa Zona '!$A$2:$D$12,4,0)</f>
        <v>10</v>
      </c>
      <c r="H788" s="14">
        <v>439.48</v>
      </c>
    </row>
    <row r="789" spans="1:8" x14ac:dyDescent="0.25">
      <c r="A789" s="3">
        <f t="shared" si="12"/>
        <v>788</v>
      </c>
      <c r="B789" s="15">
        <v>3</v>
      </c>
      <c r="C789" s="2" t="s">
        <v>126</v>
      </c>
      <c r="D789" s="2" t="s">
        <v>150</v>
      </c>
      <c r="E789" s="2">
        <v>27</v>
      </c>
      <c r="F789" s="2">
        <v>19</v>
      </c>
      <c r="G789" s="2">
        <f>VLOOKUP(D789,'Precio Etapa Zona '!$A$2:$D$12,4,0)</f>
        <v>11</v>
      </c>
      <c r="H789" s="14">
        <v>432.61</v>
      </c>
    </row>
    <row r="790" spans="1:8" x14ac:dyDescent="0.25">
      <c r="A790" s="3">
        <f t="shared" si="12"/>
        <v>789</v>
      </c>
      <c r="B790" s="15">
        <v>3</v>
      </c>
      <c r="C790" s="2" t="s">
        <v>126</v>
      </c>
      <c r="D790" s="2" t="s">
        <v>150</v>
      </c>
      <c r="E790" s="2">
        <v>27</v>
      </c>
      <c r="F790" s="2">
        <v>20</v>
      </c>
      <c r="G790" s="2">
        <f>VLOOKUP(D790,'Precio Etapa Zona '!$A$2:$D$12,4,0)</f>
        <v>11</v>
      </c>
      <c r="H790" s="14">
        <v>300</v>
      </c>
    </row>
    <row r="791" spans="1:8" x14ac:dyDescent="0.25">
      <c r="A791" s="3">
        <f t="shared" si="12"/>
        <v>790</v>
      </c>
      <c r="B791" s="15">
        <v>3</v>
      </c>
      <c r="C791" s="2" t="s">
        <v>126</v>
      </c>
      <c r="D791" s="2" t="s">
        <v>150</v>
      </c>
      <c r="E791" s="2">
        <v>27</v>
      </c>
      <c r="F791" s="2">
        <v>21</v>
      </c>
      <c r="G791" s="2">
        <f>VLOOKUP(D791,'Precio Etapa Zona '!$A$2:$D$12,4,0)</f>
        <v>11</v>
      </c>
      <c r="H791" s="14">
        <v>300</v>
      </c>
    </row>
    <row r="792" spans="1:8" x14ac:dyDescent="0.25">
      <c r="A792" s="3">
        <f t="shared" si="12"/>
        <v>791</v>
      </c>
      <c r="B792" s="15">
        <v>3</v>
      </c>
      <c r="C792" s="2" t="s">
        <v>126</v>
      </c>
      <c r="D792" s="2" t="s">
        <v>150</v>
      </c>
      <c r="E792" s="2">
        <v>27</v>
      </c>
      <c r="F792" s="2">
        <v>22</v>
      </c>
      <c r="G792" s="2">
        <f>VLOOKUP(D792,'Precio Etapa Zona '!$A$2:$D$12,4,0)</f>
        <v>11</v>
      </c>
      <c r="H792" s="14">
        <v>300</v>
      </c>
    </row>
    <row r="793" spans="1:8" x14ac:dyDescent="0.25">
      <c r="A793" s="3">
        <f t="shared" si="12"/>
        <v>792</v>
      </c>
      <c r="B793" s="15">
        <v>3</v>
      </c>
      <c r="C793" s="2" t="s">
        <v>126</v>
      </c>
      <c r="D793" s="2" t="s">
        <v>150</v>
      </c>
      <c r="E793" s="2">
        <v>27</v>
      </c>
      <c r="F793" s="2">
        <v>23</v>
      </c>
      <c r="G793" s="2">
        <f>VLOOKUP(D793,'Precio Etapa Zona '!$A$2:$D$12,4,0)</f>
        <v>11</v>
      </c>
      <c r="H793" s="14">
        <v>300</v>
      </c>
    </row>
    <row r="794" spans="1:8" x14ac:dyDescent="0.25">
      <c r="A794" s="3">
        <f t="shared" si="12"/>
        <v>793</v>
      </c>
      <c r="B794" s="15">
        <v>3</v>
      </c>
      <c r="C794" s="2" t="s">
        <v>126</v>
      </c>
      <c r="D794" s="2" t="s">
        <v>150</v>
      </c>
      <c r="E794" s="2">
        <v>27</v>
      </c>
      <c r="F794" s="2">
        <v>24</v>
      </c>
      <c r="G794" s="2">
        <f>VLOOKUP(D794,'Precio Etapa Zona '!$A$2:$D$12,4,0)</f>
        <v>11</v>
      </c>
      <c r="H794" s="14">
        <v>300</v>
      </c>
    </row>
    <row r="795" spans="1:8" x14ac:dyDescent="0.25">
      <c r="A795" s="3">
        <f t="shared" si="12"/>
        <v>794</v>
      </c>
      <c r="B795" s="15">
        <v>3</v>
      </c>
      <c r="C795" s="2" t="s">
        <v>126</v>
      </c>
      <c r="D795" s="2" t="s">
        <v>150</v>
      </c>
      <c r="E795" s="2">
        <v>27</v>
      </c>
      <c r="F795" s="2">
        <v>25</v>
      </c>
      <c r="G795" s="2">
        <f>VLOOKUP(D795,'Precio Etapa Zona '!$A$2:$D$12,4,0)</f>
        <v>11</v>
      </c>
      <c r="H795" s="14">
        <v>300</v>
      </c>
    </row>
    <row r="796" spans="1:8" x14ac:dyDescent="0.25">
      <c r="A796" s="3">
        <f t="shared" si="12"/>
        <v>795</v>
      </c>
      <c r="B796" s="15">
        <v>3</v>
      </c>
      <c r="C796" s="2" t="s">
        <v>126</v>
      </c>
      <c r="D796" s="2" t="s">
        <v>150</v>
      </c>
      <c r="E796" s="2">
        <v>27</v>
      </c>
      <c r="F796" s="2">
        <v>26</v>
      </c>
      <c r="G796" s="2">
        <f>VLOOKUP(D796,'Precio Etapa Zona '!$A$2:$D$12,4,0)</f>
        <v>11</v>
      </c>
      <c r="H796" s="14">
        <v>300</v>
      </c>
    </row>
    <row r="797" spans="1:8" x14ac:dyDescent="0.25">
      <c r="A797" s="3">
        <f t="shared" si="12"/>
        <v>796</v>
      </c>
      <c r="B797" s="15">
        <v>3</v>
      </c>
      <c r="C797" s="2" t="s">
        <v>126</v>
      </c>
      <c r="D797" s="2" t="s">
        <v>150</v>
      </c>
      <c r="E797" s="2">
        <v>27</v>
      </c>
      <c r="F797" s="2">
        <v>27</v>
      </c>
      <c r="G797" s="2">
        <f>VLOOKUP(D797,'Precio Etapa Zona '!$A$2:$D$12,4,0)</f>
        <v>11</v>
      </c>
      <c r="H797" s="14">
        <v>300</v>
      </c>
    </row>
    <row r="798" spans="1:8" x14ac:dyDescent="0.25">
      <c r="A798" s="3">
        <f t="shared" si="12"/>
        <v>797</v>
      </c>
      <c r="B798" s="15">
        <v>3</v>
      </c>
      <c r="C798" s="2" t="s">
        <v>126</v>
      </c>
      <c r="D798" s="2" t="s">
        <v>150</v>
      </c>
      <c r="E798" s="2">
        <v>27</v>
      </c>
      <c r="F798" s="2">
        <v>28</v>
      </c>
      <c r="G798" s="2">
        <f>VLOOKUP(D798,'Precio Etapa Zona '!$A$2:$D$12,4,0)</f>
        <v>11</v>
      </c>
      <c r="H798" s="14">
        <v>300</v>
      </c>
    </row>
    <row r="799" spans="1:8" x14ac:dyDescent="0.25">
      <c r="A799" s="3">
        <f t="shared" si="12"/>
        <v>798</v>
      </c>
      <c r="B799" s="15">
        <v>3</v>
      </c>
      <c r="C799" s="2" t="s">
        <v>126</v>
      </c>
      <c r="D799" s="2" t="s">
        <v>150</v>
      </c>
      <c r="E799" s="2">
        <v>27</v>
      </c>
      <c r="F799" s="2">
        <v>29</v>
      </c>
      <c r="G799" s="2">
        <f>VLOOKUP(D799,'Precio Etapa Zona '!$A$2:$D$12,4,0)</f>
        <v>11</v>
      </c>
      <c r="H799" s="14">
        <v>300</v>
      </c>
    </row>
    <row r="800" spans="1:8" x14ac:dyDescent="0.25">
      <c r="A800" s="3">
        <f t="shared" si="12"/>
        <v>799</v>
      </c>
      <c r="B800" s="15">
        <v>3</v>
      </c>
      <c r="C800" s="2" t="s">
        <v>126</v>
      </c>
      <c r="D800" s="2" t="s">
        <v>150</v>
      </c>
      <c r="E800" s="2">
        <v>27</v>
      </c>
      <c r="F800" s="2">
        <v>30</v>
      </c>
      <c r="G800" s="2">
        <f>VLOOKUP(D800,'Precio Etapa Zona '!$A$2:$D$12,4,0)</f>
        <v>11</v>
      </c>
      <c r="H800" s="14">
        <v>300</v>
      </c>
    </row>
    <row r="801" spans="1:8" x14ac:dyDescent="0.25">
      <c r="A801" s="3">
        <f t="shared" si="12"/>
        <v>800</v>
      </c>
      <c r="B801" s="15">
        <v>3</v>
      </c>
      <c r="C801" s="2" t="s">
        <v>126</v>
      </c>
      <c r="D801" s="2" t="s">
        <v>150</v>
      </c>
      <c r="E801" s="2">
        <v>27</v>
      </c>
      <c r="F801" s="2">
        <v>31</v>
      </c>
      <c r="G801" s="2">
        <f>VLOOKUP(D801,'Precio Etapa Zona '!$A$2:$D$12,4,0)</f>
        <v>11</v>
      </c>
      <c r="H801" s="14">
        <v>300</v>
      </c>
    </row>
    <row r="802" spans="1:8" x14ac:dyDescent="0.25">
      <c r="A802" s="3">
        <f t="shared" si="12"/>
        <v>801</v>
      </c>
      <c r="B802" s="15">
        <v>3</v>
      </c>
      <c r="C802" s="2" t="s">
        <v>126</v>
      </c>
      <c r="D802" s="2" t="s">
        <v>150</v>
      </c>
      <c r="E802" s="2">
        <v>27</v>
      </c>
      <c r="F802" s="2">
        <v>32</v>
      </c>
      <c r="G802" s="2">
        <f>VLOOKUP(D802,'Precio Etapa Zona '!$A$2:$D$12,4,0)</f>
        <v>11</v>
      </c>
      <c r="H802" s="14">
        <v>299.69</v>
      </c>
    </row>
    <row r="803" spans="1:8" x14ac:dyDescent="0.25">
      <c r="A803" s="3">
        <f t="shared" si="12"/>
        <v>802</v>
      </c>
      <c r="B803" s="15">
        <v>3</v>
      </c>
      <c r="C803" s="2" t="s">
        <v>125</v>
      </c>
      <c r="D803" s="2" t="s">
        <v>149</v>
      </c>
      <c r="E803" s="2">
        <v>28</v>
      </c>
      <c r="F803" s="2">
        <v>1</v>
      </c>
      <c r="G803" s="2">
        <f>VLOOKUP(D803,'Precio Etapa Zona '!$A$2:$D$12,4,0)</f>
        <v>9</v>
      </c>
      <c r="H803" s="14">
        <v>439.48</v>
      </c>
    </row>
    <row r="804" spans="1:8" x14ac:dyDescent="0.25">
      <c r="A804" s="3">
        <f t="shared" si="12"/>
        <v>803</v>
      </c>
      <c r="B804" s="15">
        <v>3</v>
      </c>
      <c r="C804" s="2" t="s">
        <v>126</v>
      </c>
      <c r="D804" s="2" t="s">
        <v>150</v>
      </c>
      <c r="E804" s="2">
        <v>28</v>
      </c>
      <c r="F804" s="2">
        <v>2</v>
      </c>
      <c r="G804" s="2">
        <f>VLOOKUP(D804,'Precio Etapa Zona '!$A$2:$D$12,4,0)</f>
        <v>11</v>
      </c>
      <c r="H804" s="14">
        <v>432.61</v>
      </c>
    </row>
    <row r="805" spans="1:8" x14ac:dyDescent="0.25">
      <c r="A805" s="3">
        <f t="shared" si="12"/>
        <v>804</v>
      </c>
      <c r="B805" s="15">
        <v>3</v>
      </c>
      <c r="C805" s="2" t="s">
        <v>126</v>
      </c>
      <c r="D805" s="2" t="s">
        <v>150</v>
      </c>
      <c r="E805" s="2">
        <v>28</v>
      </c>
      <c r="F805" s="2">
        <v>3</v>
      </c>
      <c r="G805" s="2">
        <f>VLOOKUP(D805,'Precio Etapa Zona '!$A$2:$D$12,4,0)</f>
        <v>11</v>
      </c>
      <c r="H805" s="14">
        <v>300</v>
      </c>
    </row>
    <row r="806" spans="1:8" x14ac:dyDescent="0.25">
      <c r="A806" s="3">
        <f t="shared" si="12"/>
        <v>805</v>
      </c>
      <c r="B806" s="15">
        <v>3</v>
      </c>
      <c r="C806" s="2" t="s">
        <v>126</v>
      </c>
      <c r="D806" s="2" t="s">
        <v>150</v>
      </c>
      <c r="E806" s="2">
        <v>28</v>
      </c>
      <c r="F806" s="2">
        <v>4</v>
      </c>
      <c r="G806" s="2">
        <f>VLOOKUP(D806,'Precio Etapa Zona '!$A$2:$D$12,4,0)</f>
        <v>11</v>
      </c>
      <c r="H806" s="14">
        <v>300</v>
      </c>
    </row>
    <row r="807" spans="1:8" x14ac:dyDescent="0.25">
      <c r="A807" s="3">
        <f t="shared" si="12"/>
        <v>806</v>
      </c>
      <c r="B807" s="15">
        <v>3</v>
      </c>
      <c r="C807" s="2" t="s">
        <v>126</v>
      </c>
      <c r="D807" s="2" t="s">
        <v>150</v>
      </c>
      <c r="E807" s="2">
        <v>28</v>
      </c>
      <c r="F807" s="2">
        <v>5</v>
      </c>
      <c r="G807" s="2">
        <f>VLOOKUP(D807,'Precio Etapa Zona '!$A$2:$D$12,4,0)</f>
        <v>11</v>
      </c>
      <c r="H807" s="14">
        <v>300</v>
      </c>
    </row>
    <row r="808" spans="1:8" x14ac:dyDescent="0.25">
      <c r="A808" s="3">
        <f t="shared" si="12"/>
        <v>807</v>
      </c>
      <c r="B808" s="15">
        <v>3</v>
      </c>
      <c r="C808" s="2" t="s">
        <v>126</v>
      </c>
      <c r="D808" s="2" t="s">
        <v>150</v>
      </c>
      <c r="E808" s="2">
        <v>28</v>
      </c>
      <c r="F808" s="2">
        <v>6</v>
      </c>
      <c r="G808" s="2">
        <f>VLOOKUP(D808,'Precio Etapa Zona '!$A$2:$D$12,4,0)</f>
        <v>11</v>
      </c>
      <c r="H808" s="14">
        <v>300</v>
      </c>
    </row>
    <row r="809" spans="1:8" x14ac:dyDescent="0.25">
      <c r="A809" s="3">
        <f t="shared" si="12"/>
        <v>808</v>
      </c>
      <c r="B809" s="15">
        <v>3</v>
      </c>
      <c r="C809" s="2" t="s">
        <v>126</v>
      </c>
      <c r="D809" s="2" t="s">
        <v>150</v>
      </c>
      <c r="E809" s="2">
        <v>28</v>
      </c>
      <c r="F809" s="2">
        <v>7</v>
      </c>
      <c r="G809" s="2">
        <f>VLOOKUP(D809,'Precio Etapa Zona '!$A$2:$D$12,4,0)</f>
        <v>11</v>
      </c>
      <c r="H809" s="14">
        <v>300</v>
      </c>
    </row>
    <row r="810" spans="1:8" x14ac:dyDescent="0.25">
      <c r="A810" s="3">
        <f t="shared" si="12"/>
        <v>809</v>
      </c>
      <c r="B810" s="15">
        <v>3</v>
      </c>
      <c r="C810" s="2" t="s">
        <v>126</v>
      </c>
      <c r="D810" s="2" t="s">
        <v>150</v>
      </c>
      <c r="E810" s="2">
        <v>28</v>
      </c>
      <c r="F810" s="2">
        <v>8</v>
      </c>
      <c r="G810" s="2">
        <f>VLOOKUP(D810,'Precio Etapa Zona '!$A$2:$D$12,4,0)</f>
        <v>11</v>
      </c>
      <c r="H810" s="14">
        <v>300</v>
      </c>
    </row>
    <row r="811" spans="1:8" x14ac:dyDescent="0.25">
      <c r="A811" s="3">
        <f t="shared" si="12"/>
        <v>810</v>
      </c>
      <c r="B811" s="15">
        <v>3</v>
      </c>
      <c r="C811" s="2" t="s">
        <v>126</v>
      </c>
      <c r="D811" s="2" t="s">
        <v>150</v>
      </c>
      <c r="E811" s="2">
        <v>28</v>
      </c>
      <c r="F811" s="2">
        <v>9</v>
      </c>
      <c r="G811" s="2">
        <f>VLOOKUP(D811,'Precio Etapa Zona '!$A$2:$D$12,4,0)</f>
        <v>11</v>
      </c>
      <c r="H811" s="14">
        <v>300</v>
      </c>
    </row>
    <row r="812" spans="1:8" x14ac:dyDescent="0.25">
      <c r="A812" s="3">
        <f t="shared" si="12"/>
        <v>811</v>
      </c>
      <c r="B812" s="15">
        <v>3</v>
      </c>
      <c r="C812" s="2" t="s">
        <v>126</v>
      </c>
      <c r="D812" s="2" t="s">
        <v>150</v>
      </c>
      <c r="E812" s="2">
        <v>28</v>
      </c>
      <c r="F812" s="2">
        <v>10</v>
      </c>
      <c r="G812" s="2">
        <f>VLOOKUP(D812,'Precio Etapa Zona '!$A$2:$D$12,4,0)</f>
        <v>11</v>
      </c>
      <c r="H812" s="14">
        <v>300</v>
      </c>
    </row>
    <row r="813" spans="1:8" x14ac:dyDescent="0.25">
      <c r="A813" s="3">
        <f t="shared" si="12"/>
        <v>812</v>
      </c>
      <c r="B813" s="15">
        <v>3</v>
      </c>
      <c r="C813" s="2" t="s">
        <v>126</v>
      </c>
      <c r="D813" s="2" t="s">
        <v>150</v>
      </c>
      <c r="E813" s="2">
        <v>28</v>
      </c>
      <c r="F813" s="2">
        <v>11</v>
      </c>
      <c r="G813" s="2">
        <f>VLOOKUP(D813,'Precio Etapa Zona '!$A$2:$D$12,4,0)</f>
        <v>11</v>
      </c>
      <c r="H813" s="14">
        <v>300</v>
      </c>
    </row>
    <row r="814" spans="1:8" x14ac:dyDescent="0.25">
      <c r="A814" s="3">
        <f t="shared" si="12"/>
        <v>813</v>
      </c>
      <c r="B814" s="15">
        <v>3</v>
      </c>
      <c r="C814" s="2" t="s">
        <v>126</v>
      </c>
      <c r="D814" s="2" t="s">
        <v>150</v>
      </c>
      <c r="E814" s="2">
        <v>28</v>
      </c>
      <c r="F814" s="2">
        <v>12</v>
      </c>
      <c r="G814" s="2">
        <f>VLOOKUP(D814,'Precio Etapa Zona '!$A$2:$D$12,4,0)</f>
        <v>11</v>
      </c>
      <c r="H814" s="14">
        <v>300</v>
      </c>
    </row>
    <row r="815" spans="1:8" x14ac:dyDescent="0.25">
      <c r="A815" s="3">
        <f t="shared" si="12"/>
        <v>814</v>
      </c>
      <c r="B815" s="15">
        <v>3</v>
      </c>
      <c r="C815" s="2" t="s">
        <v>126</v>
      </c>
      <c r="D815" s="2" t="s">
        <v>150</v>
      </c>
      <c r="E815" s="2">
        <v>28</v>
      </c>
      <c r="F815" s="2">
        <v>13</v>
      </c>
      <c r="G815" s="2">
        <f>VLOOKUP(D815,'Precio Etapa Zona '!$A$2:$D$12,4,0)</f>
        <v>11</v>
      </c>
      <c r="H815" s="14">
        <v>300</v>
      </c>
    </row>
    <row r="816" spans="1:8" x14ac:dyDescent="0.25">
      <c r="A816" s="3">
        <f t="shared" si="12"/>
        <v>815</v>
      </c>
      <c r="B816" s="15">
        <v>3</v>
      </c>
      <c r="C816" s="2" t="s">
        <v>126</v>
      </c>
      <c r="D816" s="2" t="s">
        <v>150</v>
      </c>
      <c r="E816" s="2">
        <v>28</v>
      </c>
      <c r="F816" s="2">
        <v>14</v>
      </c>
      <c r="G816" s="2">
        <f>VLOOKUP(D816,'Precio Etapa Zona '!$A$2:$D$12,4,0)</f>
        <v>11</v>
      </c>
      <c r="H816" s="14">
        <v>300</v>
      </c>
    </row>
    <row r="817" spans="1:8" x14ac:dyDescent="0.25">
      <c r="A817" s="3">
        <f t="shared" si="12"/>
        <v>816</v>
      </c>
      <c r="B817" s="15">
        <v>3</v>
      </c>
      <c r="C817" s="2" t="s">
        <v>126</v>
      </c>
      <c r="D817" s="2" t="s">
        <v>150</v>
      </c>
      <c r="E817" s="2">
        <v>28</v>
      </c>
      <c r="F817" s="2">
        <v>15</v>
      </c>
      <c r="G817" s="2">
        <f>VLOOKUP(D817,'Precio Etapa Zona '!$A$2:$D$12,4,0)</f>
        <v>11</v>
      </c>
      <c r="H817" s="14">
        <v>300</v>
      </c>
    </row>
    <row r="818" spans="1:8" x14ac:dyDescent="0.25">
      <c r="A818" s="3">
        <f t="shared" si="12"/>
        <v>817</v>
      </c>
      <c r="B818" s="15">
        <v>3</v>
      </c>
      <c r="C818" s="2" t="s">
        <v>126</v>
      </c>
      <c r="D818" s="2" t="s">
        <v>150</v>
      </c>
      <c r="E818" s="2">
        <v>28</v>
      </c>
      <c r="F818" s="2">
        <v>16</v>
      </c>
      <c r="G818" s="2">
        <f>VLOOKUP(D818,'Precio Etapa Zona '!$A$2:$D$12,4,0)</f>
        <v>11</v>
      </c>
      <c r="H818" s="14">
        <v>300</v>
      </c>
    </row>
    <row r="819" spans="1:8" x14ac:dyDescent="0.25">
      <c r="A819" s="3">
        <f t="shared" si="12"/>
        <v>818</v>
      </c>
      <c r="B819" s="15">
        <v>3</v>
      </c>
      <c r="C819" s="2" t="s">
        <v>126</v>
      </c>
      <c r="D819" s="2" t="s">
        <v>150</v>
      </c>
      <c r="E819" s="2">
        <v>28</v>
      </c>
      <c r="F819" s="2">
        <v>17</v>
      </c>
      <c r="G819" s="2">
        <f>VLOOKUP(D819,'Precio Etapa Zona '!$A$2:$D$12,4,0)</f>
        <v>11</v>
      </c>
      <c r="H819" s="14">
        <v>300</v>
      </c>
    </row>
    <row r="820" spans="1:8" x14ac:dyDescent="0.25">
      <c r="A820" s="3">
        <f t="shared" si="12"/>
        <v>819</v>
      </c>
      <c r="B820" s="15">
        <v>3</v>
      </c>
      <c r="C820" s="2" t="s">
        <v>126</v>
      </c>
      <c r="D820" s="2" t="s">
        <v>150</v>
      </c>
      <c r="E820" s="2">
        <v>28</v>
      </c>
      <c r="F820" s="2">
        <v>18</v>
      </c>
      <c r="G820" s="2">
        <f>VLOOKUP(D820,'Precio Etapa Zona '!$A$2:$D$12,4,0)</f>
        <v>11</v>
      </c>
      <c r="H820" s="14">
        <v>432.61</v>
      </c>
    </row>
    <row r="821" spans="1:8" x14ac:dyDescent="0.25">
      <c r="A821" s="3">
        <f t="shared" si="12"/>
        <v>820</v>
      </c>
      <c r="B821" s="15">
        <v>3</v>
      </c>
      <c r="C821" s="2" t="s">
        <v>125</v>
      </c>
      <c r="D821" s="2" t="s">
        <v>149</v>
      </c>
      <c r="E821" s="2">
        <v>28</v>
      </c>
      <c r="F821" s="2">
        <v>19</v>
      </c>
      <c r="G821" s="2">
        <f>VLOOKUP(D821,'Precio Etapa Zona '!$A$2:$D$12,4,0)</f>
        <v>9</v>
      </c>
      <c r="H821" s="14">
        <v>439.48</v>
      </c>
    </row>
    <row r="822" spans="1:8" x14ac:dyDescent="0.25">
      <c r="A822" s="3">
        <f t="shared" si="12"/>
        <v>821</v>
      </c>
      <c r="B822" s="15">
        <v>3</v>
      </c>
      <c r="C822" s="2" t="s">
        <v>125</v>
      </c>
      <c r="D822" s="2" t="s">
        <v>149</v>
      </c>
      <c r="E822" s="2">
        <v>28</v>
      </c>
      <c r="F822" s="2">
        <v>20</v>
      </c>
      <c r="G822" s="2">
        <f>VLOOKUP(D822,'Precio Etapa Zona '!$A$2:$D$12,4,0)</f>
        <v>9</v>
      </c>
      <c r="H822" s="14">
        <v>300</v>
      </c>
    </row>
    <row r="823" spans="1:8" x14ac:dyDescent="0.25">
      <c r="A823" s="3">
        <f t="shared" si="12"/>
        <v>822</v>
      </c>
      <c r="B823" s="15">
        <v>3</v>
      </c>
      <c r="C823" s="2" t="s">
        <v>125</v>
      </c>
      <c r="D823" s="2" t="s">
        <v>149</v>
      </c>
      <c r="E823" s="2">
        <v>28</v>
      </c>
      <c r="F823" s="2">
        <v>21</v>
      </c>
      <c r="G823" s="2">
        <f>VLOOKUP(D823,'Precio Etapa Zona '!$A$2:$D$12,4,0)</f>
        <v>9</v>
      </c>
      <c r="H823" s="14">
        <v>300</v>
      </c>
    </row>
    <row r="824" spans="1:8" x14ac:dyDescent="0.25">
      <c r="A824" s="3">
        <f t="shared" si="12"/>
        <v>823</v>
      </c>
      <c r="B824" s="15">
        <v>3</v>
      </c>
      <c r="C824" s="2" t="s">
        <v>125</v>
      </c>
      <c r="D824" s="2" t="s">
        <v>149</v>
      </c>
      <c r="E824" s="2">
        <v>28</v>
      </c>
      <c r="F824" s="2">
        <v>22</v>
      </c>
      <c r="G824" s="2">
        <f>VLOOKUP(D824,'Precio Etapa Zona '!$A$2:$D$12,4,0)</f>
        <v>9</v>
      </c>
      <c r="H824" s="14">
        <v>300</v>
      </c>
    </row>
    <row r="825" spans="1:8" x14ac:dyDescent="0.25">
      <c r="A825" s="3">
        <f t="shared" si="12"/>
        <v>824</v>
      </c>
      <c r="B825" s="15">
        <v>3</v>
      </c>
      <c r="C825" s="2" t="s">
        <v>125</v>
      </c>
      <c r="D825" s="2" t="s">
        <v>149</v>
      </c>
      <c r="E825" s="2">
        <v>28</v>
      </c>
      <c r="F825" s="2">
        <v>23</v>
      </c>
      <c r="G825" s="2">
        <f>VLOOKUP(D825,'Precio Etapa Zona '!$A$2:$D$12,4,0)</f>
        <v>9</v>
      </c>
      <c r="H825" s="14">
        <v>300</v>
      </c>
    </row>
    <row r="826" spans="1:8" x14ac:dyDescent="0.25">
      <c r="A826" s="3">
        <f t="shared" si="12"/>
        <v>825</v>
      </c>
      <c r="B826" s="15">
        <v>3</v>
      </c>
      <c r="C826" s="2" t="s">
        <v>125</v>
      </c>
      <c r="D826" s="2" t="s">
        <v>149</v>
      </c>
      <c r="E826" s="2">
        <v>28</v>
      </c>
      <c r="F826" s="2">
        <v>24</v>
      </c>
      <c r="G826" s="2">
        <f>VLOOKUP(D826,'Precio Etapa Zona '!$A$2:$D$12,4,0)</f>
        <v>9</v>
      </c>
      <c r="H826" s="14">
        <v>300</v>
      </c>
    </row>
    <row r="827" spans="1:8" x14ac:dyDescent="0.25">
      <c r="A827" s="3">
        <f t="shared" si="12"/>
        <v>826</v>
      </c>
      <c r="B827" s="15">
        <v>3</v>
      </c>
      <c r="C827" s="2" t="s">
        <v>125</v>
      </c>
      <c r="D827" s="2" t="s">
        <v>149</v>
      </c>
      <c r="E827" s="2">
        <v>28</v>
      </c>
      <c r="F827" s="2">
        <v>25</v>
      </c>
      <c r="G827" s="2">
        <f>VLOOKUP(D827,'Precio Etapa Zona '!$A$2:$D$12,4,0)</f>
        <v>9</v>
      </c>
      <c r="H827" s="14">
        <v>300</v>
      </c>
    </row>
    <row r="828" spans="1:8" x14ac:dyDescent="0.25">
      <c r="A828" s="3">
        <f t="shared" si="12"/>
        <v>827</v>
      </c>
      <c r="B828" s="15">
        <v>3</v>
      </c>
      <c r="C828" s="2" t="s">
        <v>125</v>
      </c>
      <c r="D828" s="2" t="s">
        <v>149</v>
      </c>
      <c r="E828" s="2">
        <v>28</v>
      </c>
      <c r="F828" s="2">
        <v>26</v>
      </c>
      <c r="G828" s="2">
        <f>VLOOKUP(D828,'Precio Etapa Zona '!$A$2:$D$12,4,0)</f>
        <v>9</v>
      </c>
      <c r="H828" s="14">
        <v>300</v>
      </c>
    </row>
    <row r="829" spans="1:8" x14ac:dyDescent="0.25">
      <c r="A829" s="3">
        <f t="shared" si="12"/>
        <v>828</v>
      </c>
      <c r="B829" s="15">
        <v>3</v>
      </c>
      <c r="C829" s="2" t="s">
        <v>125</v>
      </c>
      <c r="D829" s="2" t="s">
        <v>149</v>
      </c>
      <c r="E829" s="2">
        <v>28</v>
      </c>
      <c r="F829" s="2">
        <v>27</v>
      </c>
      <c r="G829" s="2">
        <f>VLOOKUP(D829,'Precio Etapa Zona '!$A$2:$D$12,4,0)</f>
        <v>9</v>
      </c>
      <c r="H829" s="14">
        <v>300</v>
      </c>
    </row>
    <row r="830" spans="1:8" x14ac:dyDescent="0.25">
      <c r="A830" s="3">
        <f t="shared" si="12"/>
        <v>829</v>
      </c>
      <c r="B830" s="15">
        <v>3</v>
      </c>
      <c r="C830" s="2" t="s">
        <v>125</v>
      </c>
      <c r="D830" s="2" t="s">
        <v>149</v>
      </c>
      <c r="E830" s="2">
        <v>28</v>
      </c>
      <c r="F830" s="2">
        <v>28</v>
      </c>
      <c r="G830" s="2">
        <f>VLOOKUP(D830,'Precio Etapa Zona '!$A$2:$D$12,4,0)</f>
        <v>9</v>
      </c>
      <c r="H830" s="14">
        <v>300</v>
      </c>
    </row>
    <row r="831" spans="1:8" x14ac:dyDescent="0.25">
      <c r="A831" s="3">
        <f t="shared" si="12"/>
        <v>830</v>
      </c>
      <c r="B831" s="15">
        <v>3</v>
      </c>
      <c r="C831" s="2" t="s">
        <v>125</v>
      </c>
      <c r="D831" s="2" t="s">
        <v>149</v>
      </c>
      <c r="E831" s="2">
        <v>28</v>
      </c>
      <c r="F831" s="2">
        <v>29</v>
      </c>
      <c r="G831" s="2">
        <f>VLOOKUP(D831,'Precio Etapa Zona '!$A$2:$D$12,4,0)</f>
        <v>9</v>
      </c>
      <c r="H831" s="14">
        <v>300</v>
      </c>
    </row>
    <row r="832" spans="1:8" x14ac:dyDescent="0.25">
      <c r="A832" s="3">
        <f t="shared" si="12"/>
        <v>831</v>
      </c>
      <c r="B832" s="15">
        <v>3</v>
      </c>
      <c r="C832" s="2" t="s">
        <v>125</v>
      </c>
      <c r="D832" s="2" t="s">
        <v>149</v>
      </c>
      <c r="E832" s="2">
        <v>28</v>
      </c>
      <c r="F832" s="2">
        <v>30</v>
      </c>
      <c r="G832" s="2">
        <f>VLOOKUP(D832,'Precio Etapa Zona '!$A$2:$D$12,4,0)</f>
        <v>9</v>
      </c>
      <c r="H832" s="14">
        <v>300</v>
      </c>
    </row>
    <row r="833" spans="1:8" x14ac:dyDescent="0.25">
      <c r="A833" s="3">
        <f t="shared" si="12"/>
        <v>832</v>
      </c>
      <c r="B833" s="15">
        <v>3</v>
      </c>
      <c r="C833" s="2" t="s">
        <v>125</v>
      </c>
      <c r="D833" s="2" t="s">
        <v>149</v>
      </c>
      <c r="E833" s="2">
        <v>28</v>
      </c>
      <c r="F833" s="2">
        <v>31</v>
      </c>
      <c r="G833" s="2">
        <f>VLOOKUP(D833,'Precio Etapa Zona '!$A$2:$D$12,4,0)</f>
        <v>9</v>
      </c>
      <c r="H833" s="14">
        <v>300</v>
      </c>
    </row>
    <row r="834" spans="1:8" x14ac:dyDescent="0.25">
      <c r="A834" s="3">
        <f t="shared" si="12"/>
        <v>833</v>
      </c>
      <c r="B834" s="15">
        <v>3</v>
      </c>
      <c r="C834" s="2" t="s">
        <v>125</v>
      </c>
      <c r="D834" s="2" t="s">
        <v>149</v>
      </c>
      <c r="E834" s="2">
        <v>28</v>
      </c>
      <c r="F834" s="2">
        <v>32</v>
      </c>
      <c r="G834" s="2">
        <f>VLOOKUP(D834,'Precio Etapa Zona '!$A$2:$D$12,4,0)</f>
        <v>9</v>
      </c>
      <c r="H834" s="14">
        <v>300</v>
      </c>
    </row>
    <row r="835" spans="1:8" x14ac:dyDescent="0.25">
      <c r="A835" s="3">
        <f t="shared" si="12"/>
        <v>834</v>
      </c>
      <c r="B835" s="15">
        <v>3</v>
      </c>
      <c r="C835" s="2" t="s">
        <v>125</v>
      </c>
      <c r="D835" s="2" t="s">
        <v>149</v>
      </c>
      <c r="E835" s="2">
        <v>28</v>
      </c>
      <c r="F835" s="2">
        <v>33</v>
      </c>
      <c r="G835" s="2">
        <f>VLOOKUP(D835,'Precio Etapa Zona '!$A$2:$D$12,4,0)</f>
        <v>9</v>
      </c>
      <c r="H835" s="14">
        <v>300</v>
      </c>
    </row>
    <row r="836" spans="1:8" x14ac:dyDescent="0.25">
      <c r="A836" s="3">
        <f t="shared" ref="A836:A899" si="13">A835+1</f>
        <v>835</v>
      </c>
      <c r="B836" s="15">
        <v>3</v>
      </c>
      <c r="C836" s="2" t="s">
        <v>125</v>
      </c>
      <c r="D836" s="2" t="s">
        <v>149</v>
      </c>
      <c r="E836" s="2">
        <v>28</v>
      </c>
      <c r="F836" s="2">
        <v>34</v>
      </c>
      <c r="G836" s="2">
        <f>VLOOKUP(D836,'Precio Etapa Zona '!$A$2:$D$12,4,0)</f>
        <v>9</v>
      </c>
      <c r="H836" s="14">
        <v>300</v>
      </c>
    </row>
    <row r="837" spans="1:8" x14ac:dyDescent="0.25">
      <c r="A837" s="3">
        <f t="shared" si="13"/>
        <v>836</v>
      </c>
      <c r="B837" s="15">
        <v>3</v>
      </c>
      <c r="C837" s="2" t="s">
        <v>126</v>
      </c>
      <c r="D837" s="2" t="s">
        <v>150</v>
      </c>
      <c r="E837" s="2">
        <v>29</v>
      </c>
      <c r="F837" s="2">
        <v>1</v>
      </c>
      <c r="G837" s="2">
        <f>VLOOKUP(D837,'Precio Etapa Zona '!$A$2:$D$12,4,0)</f>
        <v>11</v>
      </c>
      <c r="H837" s="14">
        <v>432.61</v>
      </c>
    </row>
    <row r="838" spans="1:8" x14ac:dyDescent="0.25">
      <c r="A838" s="3">
        <f t="shared" si="13"/>
        <v>837</v>
      </c>
      <c r="B838" s="15">
        <v>3</v>
      </c>
      <c r="C838" s="2" t="s">
        <v>125</v>
      </c>
      <c r="D838" s="2" t="s">
        <v>149</v>
      </c>
      <c r="E838" s="2">
        <v>29</v>
      </c>
      <c r="F838" s="2">
        <v>2</v>
      </c>
      <c r="G838" s="2">
        <f>VLOOKUP(D838,'Precio Etapa Zona '!$A$2:$D$12,4,0)</f>
        <v>9</v>
      </c>
      <c r="H838" s="14">
        <v>439.48</v>
      </c>
    </row>
    <row r="839" spans="1:8" x14ac:dyDescent="0.25">
      <c r="A839" s="3">
        <f t="shared" si="13"/>
        <v>838</v>
      </c>
      <c r="B839" s="15">
        <v>3</v>
      </c>
      <c r="C839" s="2" t="s">
        <v>125</v>
      </c>
      <c r="D839" s="2" t="s">
        <v>149</v>
      </c>
      <c r="E839" s="2">
        <v>29</v>
      </c>
      <c r="F839" s="2">
        <v>3</v>
      </c>
      <c r="G839" s="2">
        <f>VLOOKUP(D839,'Precio Etapa Zona '!$A$2:$D$12,4,0)</f>
        <v>9</v>
      </c>
      <c r="H839" s="14">
        <v>300</v>
      </c>
    </row>
    <row r="840" spans="1:8" x14ac:dyDescent="0.25">
      <c r="A840" s="3">
        <f t="shared" si="13"/>
        <v>839</v>
      </c>
      <c r="B840" s="15">
        <v>3</v>
      </c>
      <c r="C840" s="2" t="s">
        <v>125</v>
      </c>
      <c r="D840" s="2" t="s">
        <v>149</v>
      </c>
      <c r="E840" s="2">
        <v>29</v>
      </c>
      <c r="F840" s="2">
        <v>4</v>
      </c>
      <c r="G840" s="2">
        <f>VLOOKUP(D840,'Precio Etapa Zona '!$A$2:$D$12,4,0)</f>
        <v>9</v>
      </c>
      <c r="H840" s="14">
        <v>300</v>
      </c>
    </row>
    <row r="841" spans="1:8" x14ac:dyDescent="0.25">
      <c r="A841" s="3">
        <f t="shared" si="13"/>
        <v>840</v>
      </c>
      <c r="B841" s="15">
        <v>3</v>
      </c>
      <c r="C841" s="2" t="s">
        <v>125</v>
      </c>
      <c r="D841" s="2" t="s">
        <v>149</v>
      </c>
      <c r="E841" s="2">
        <v>29</v>
      </c>
      <c r="F841" s="2">
        <v>5</v>
      </c>
      <c r="G841" s="2">
        <f>VLOOKUP(D841,'Precio Etapa Zona '!$A$2:$D$12,4,0)</f>
        <v>9</v>
      </c>
      <c r="H841" s="14">
        <v>300</v>
      </c>
    </row>
    <row r="842" spans="1:8" x14ac:dyDescent="0.25">
      <c r="A842" s="3">
        <f t="shared" si="13"/>
        <v>841</v>
      </c>
      <c r="B842" s="15">
        <v>3</v>
      </c>
      <c r="C842" s="2" t="s">
        <v>125</v>
      </c>
      <c r="D842" s="2" t="s">
        <v>149</v>
      </c>
      <c r="E842" s="2">
        <v>29</v>
      </c>
      <c r="F842" s="2">
        <v>6</v>
      </c>
      <c r="G842" s="2">
        <f>VLOOKUP(D842,'Precio Etapa Zona '!$A$2:$D$12,4,0)</f>
        <v>9</v>
      </c>
      <c r="H842" s="14">
        <v>300</v>
      </c>
    </row>
    <row r="843" spans="1:8" x14ac:dyDescent="0.25">
      <c r="A843" s="3">
        <f t="shared" si="13"/>
        <v>842</v>
      </c>
      <c r="B843" s="15">
        <v>3</v>
      </c>
      <c r="C843" s="2" t="s">
        <v>125</v>
      </c>
      <c r="D843" s="2" t="s">
        <v>149</v>
      </c>
      <c r="E843" s="2">
        <v>29</v>
      </c>
      <c r="F843" s="2">
        <v>7</v>
      </c>
      <c r="G843" s="2">
        <f>VLOOKUP(D843,'Precio Etapa Zona '!$A$2:$D$12,4,0)</f>
        <v>9</v>
      </c>
      <c r="H843" s="14">
        <v>300</v>
      </c>
    </row>
    <row r="844" spans="1:8" x14ac:dyDescent="0.25">
      <c r="A844" s="3">
        <f t="shared" si="13"/>
        <v>843</v>
      </c>
      <c r="B844" s="15">
        <v>3</v>
      </c>
      <c r="C844" s="2" t="s">
        <v>125</v>
      </c>
      <c r="D844" s="2" t="s">
        <v>149</v>
      </c>
      <c r="E844" s="2">
        <v>29</v>
      </c>
      <c r="F844" s="2">
        <v>8</v>
      </c>
      <c r="G844" s="2">
        <f>VLOOKUP(D844,'Precio Etapa Zona '!$A$2:$D$12,4,0)</f>
        <v>9</v>
      </c>
      <c r="H844" s="14">
        <v>300</v>
      </c>
    </row>
    <row r="845" spans="1:8" x14ac:dyDescent="0.25">
      <c r="A845" s="3">
        <f t="shared" si="13"/>
        <v>844</v>
      </c>
      <c r="B845" s="15">
        <v>3</v>
      </c>
      <c r="C845" s="2" t="s">
        <v>125</v>
      </c>
      <c r="D845" s="2" t="s">
        <v>149</v>
      </c>
      <c r="E845" s="2">
        <v>29</v>
      </c>
      <c r="F845" s="2">
        <v>9</v>
      </c>
      <c r="G845" s="2">
        <f>VLOOKUP(D845,'Precio Etapa Zona '!$A$2:$D$12,4,0)</f>
        <v>9</v>
      </c>
      <c r="H845" s="14">
        <v>300</v>
      </c>
    </row>
    <row r="846" spans="1:8" x14ac:dyDescent="0.25">
      <c r="A846" s="3">
        <f t="shared" si="13"/>
        <v>845</v>
      </c>
      <c r="B846" s="15">
        <v>3</v>
      </c>
      <c r="C846" s="2" t="s">
        <v>125</v>
      </c>
      <c r="D846" s="2" t="s">
        <v>149</v>
      </c>
      <c r="E846" s="2">
        <v>29</v>
      </c>
      <c r="F846" s="2">
        <v>10</v>
      </c>
      <c r="G846" s="2">
        <f>VLOOKUP(D846,'Precio Etapa Zona '!$A$2:$D$12,4,0)</f>
        <v>9</v>
      </c>
      <c r="H846" s="14">
        <v>300</v>
      </c>
    </row>
    <row r="847" spans="1:8" x14ac:dyDescent="0.25">
      <c r="A847" s="3">
        <f t="shared" si="13"/>
        <v>846</v>
      </c>
      <c r="B847" s="15">
        <v>3</v>
      </c>
      <c r="C847" s="2" t="s">
        <v>125</v>
      </c>
      <c r="D847" s="2" t="s">
        <v>149</v>
      </c>
      <c r="E847" s="2">
        <v>29</v>
      </c>
      <c r="F847" s="2">
        <v>11</v>
      </c>
      <c r="G847" s="2">
        <f>VLOOKUP(D847,'Precio Etapa Zona '!$A$2:$D$12,4,0)</f>
        <v>9</v>
      </c>
      <c r="H847" s="14">
        <v>300</v>
      </c>
    </row>
    <row r="848" spans="1:8" x14ac:dyDescent="0.25">
      <c r="A848" s="3">
        <f t="shared" si="13"/>
        <v>847</v>
      </c>
      <c r="B848" s="15">
        <v>3</v>
      </c>
      <c r="C848" s="2" t="s">
        <v>125</v>
      </c>
      <c r="D848" s="2" t="s">
        <v>149</v>
      </c>
      <c r="E848" s="2">
        <v>29</v>
      </c>
      <c r="F848" s="2">
        <v>12</v>
      </c>
      <c r="G848" s="2">
        <f>VLOOKUP(D848,'Precio Etapa Zona '!$A$2:$D$12,4,0)</f>
        <v>9</v>
      </c>
      <c r="H848" s="14">
        <v>300</v>
      </c>
    </row>
    <row r="849" spans="1:8" x14ac:dyDescent="0.25">
      <c r="A849" s="3">
        <f t="shared" si="13"/>
        <v>848</v>
      </c>
      <c r="B849" s="15">
        <v>3</v>
      </c>
      <c r="C849" s="2" t="s">
        <v>125</v>
      </c>
      <c r="D849" s="2" t="s">
        <v>149</v>
      </c>
      <c r="E849" s="2">
        <v>29</v>
      </c>
      <c r="F849" s="2">
        <v>13</v>
      </c>
      <c r="G849" s="2">
        <f>VLOOKUP(D849,'Precio Etapa Zona '!$A$2:$D$12,4,0)</f>
        <v>9</v>
      </c>
      <c r="H849" s="14">
        <v>300</v>
      </c>
    </row>
    <row r="850" spans="1:8" x14ac:dyDescent="0.25">
      <c r="A850" s="3">
        <f t="shared" si="13"/>
        <v>849</v>
      </c>
      <c r="B850" s="15">
        <v>3</v>
      </c>
      <c r="C850" s="2" t="s">
        <v>125</v>
      </c>
      <c r="D850" s="2" t="s">
        <v>149</v>
      </c>
      <c r="E850" s="2">
        <v>29</v>
      </c>
      <c r="F850" s="2">
        <v>14</v>
      </c>
      <c r="G850" s="2">
        <f>VLOOKUP(D850,'Precio Etapa Zona '!$A$2:$D$12,4,0)</f>
        <v>9</v>
      </c>
      <c r="H850" s="14">
        <v>300</v>
      </c>
    </row>
    <row r="851" spans="1:8" x14ac:dyDescent="0.25">
      <c r="A851" s="3">
        <f t="shared" si="13"/>
        <v>850</v>
      </c>
      <c r="B851" s="15">
        <v>3</v>
      </c>
      <c r="C851" s="2" t="s">
        <v>125</v>
      </c>
      <c r="D851" s="2" t="s">
        <v>149</v>
      </c>
      <c r="E851" s="2">
        <v>29</v>
      </c>
      <c r="F851" s="2">
        <v>15</v>
      </c>
      <c r="G851" s="2">
        <f>VLOOKUP(D851,'Precio Etapa Zona '!$A$2:$D$12,4,0)</f>
        <v>9</v>
      </c>
      <c r="H851" s="14">
        <v>300</v>
      </c>
    </row>
    <row r="852" spans="1:8" x14ac:dyDescent="0.25">
      <c r="A852" s="3">
        <f t="shared" si="13"/>
        <v>851</v>
      </c>
      <c r="B852" s="15">
        <v>3</v>
      </c>
      <c r="C852" s="2" t="s">
        <v>125</v>
      </c>
      <c r="D852" s="2" t="s">
        <v>149</v>
      </c>
      <c r="E852" s="2">
        <v>29</v>
      </c>
      <c r="F852" s="2">
        <v>16</v>
      </c>
      <c r="G852" s="2">
        <f>VLOOKUP(D852,'Precio Etapa Zona '!$A$2:$D$12,4,0)</f>
        <v>9</v>
      </c>
      <c r="H852" s="14">
        <v>300</v>
      </c>
    </row>
    <row r="853" spans="1:8" x14ac:dyDescent="0.25">
      <c r="A853" s="3">
        <f t="shared" si="13"/>
        <v>852</v>
      </c>
      <c r="B853" s="15">
        <v>3</v>
      </c>
      <c r="C853" s="2" t="s">
        <v>125</v>
      </c>
      <c r="D853" s="2" t="s">
        <v>149</v>
      </c>
      <c r="E853" s="2">
        <v>29</v>
      </c>
      <c r="F853" s="2">
        <v>17</v>
      </c>
      <c r="G853" s="2">
        <f>VLOOKUP(D853,'Precio Etapa Zona '!$A$2:$D$12,4,0)</f>
        <v>9</v>
      </c>
      <c r="H853" s="14">
        <v>300</v>
      </c>
    </row>
    <row r="854" spans="1:8" x14ac:dyDescent="0.25">
      <c r="A854" s="3">
        <f t="shared" si="13"/>
        <v>853</v>
      </c>
      <c r="B854" s="15">
        <v>3</v>
      </c>
      <c r="C854" s="2" t="s">
        <v>125</v>
      </c>
      <c r="D854" s="2" t="s">
        <v>149</v>
      </c>
      <c r="E854" s="2">
        <v>29</v>
      </c>
      <c r="F854" s="2">
        <v>18</v>
      </c>
      <c r="G854" s="2">
        <f>VLOOKUP(D854,'Precio Etapa Zona '!$A$2:$D$12,4,0)</f>
        <v>9</v>
      </c>
      <c r="H854" s="14">
        <v>439.48</v>
      </c>
    </row>
    <row r="855" spans="1:8" x14ac:dyDescent="0.25">
      <c r="A855" s="3">
        <f t="shared" si="13"/>
        <v>854</v>
      </c>
      <c r="B855" s="15">
        <v>3</v>
      </c>
      <c r="C855" s="2" t="s">
        <v>126</v>
      </c>
      <c r="D855" s="2" t="s">
        <v>150</v>
      </c>
      <c r="E855" s="2">
        <v>29</v>
      </c>
      <c r="F855" s="2">
        <v>19</v>
      </c>
      <c r="G855" s="2">
        <f>VLOOKUP(D855,'Precio Etapa Zona '!$A$2:$D$12,4,0)</f>
        <v>11</v>
      </c>
      <c r="H855" s="14">
        <v>432.61</v>
      </c>
    </row>
    <row r="856" spans="1:8" x14ac:dyDescent="0.25">
      <c r="A856" s="3">
        <f t="shared" si="13"/>
        <v>855</v>
      </c>
      <c r="B856" s="15">
        <v>3</v>
      </c>
      <c r="C856" s="2" t="s">
        <v>126</v>
      </c>
      <c r="D856" s="2" t="s">
        <v>150</v>
      </c>
      <c r="E856" s="2">
        <v>29</v>
      </c>
      <c r="F856" s="2">
        <v>20</v>
      </c>
      <c r="G856" s="2">
        <f>VLOOKUP(D856,'Precio Etapa Zona '!$A$2:$D$12,4,0)</f>
        <v>11</v>
      </c>
      <c r="H856" s="14">
        <v>300</v>
      </c>
    </row>
    <row r="857" spans="1:8" x14ac:dyDescent="0.25">
      <c r="A857" s="3">
        <f t="shared" si="13"/>
        <v>856</v>
      </c>
      <c r="B857" s="15">
        <v>3</v>
      </c>
      <c r="C857" s="2" t="s">
        <v>126</v>
      </c>
      <c r="D857" s="2" t="s">
        <v>150</v>
      </c>
      <c r="E857" s="2">
        <v>29</v>
      </c>
      <c r="F857" s="2">
        <v>21</v>
      </c>
      <c r="G857" s="2">
        <f>VLOOKUP(D857,'Precio Etapa Zona '!$A$2:$D$12,4,0)</f>
        <v>11</v>
      </c>
      <c r="H857" s="14">
        <v>300</v>
      </c>
    </row>
    <row r="858" spans="1:8" x14ac:dyDescent="0.25">
      <c r="A858" s="3">
        <f t="shared" si="13"/>
        <v>857</v>
      </c>
      <c r="B858" s="15">
        <v>3</v>
      </c>
      <c r="C858" s="2" t="s">
        <v>126</v>
      </c>
      <c r="D858" s="2" t="s">
        <v>150</v>
      </c>
      <c r="E858" s="2">
        <v>29</v>
      </c>
      <c r="F858" s="2">
        <v>22</v>
      </c>
      <c r="G858" s="2">
        <f>VLOOKUP(D858,'Precio Etapa Zona '!$A$2:$D$12,4,0)</f>
        <v>11</v>
      </c>
      <c r="H858" s="14">
        <v>300</v>
      </c>
    </row>
    <row r="859" spans="1:8" x14ac:dyDescent="0.25">
      <c r="A859" s="3">
        <f t="shared" si="13"/>
        <v>858</v>
      </c>
      <c r="B859" s="15">
        <v>3</v>
      </c>
      <c r="C859" s="2" t="s">
        <v>126</v>
      </c>
      <c r="D859" s="2" t="s">
        <v>150</v>
      </c>
      <c r="E859" s="2">
        <v>29</v>
      </c>
      <c r="F859" s="2">
        <v>23</v>
      </c>
      <c r="G859" s="2">
        <f>VLOOKUP(D859,'Precio Etapa Zona '!$A$2:$D$12,4,0)</f>
        <v>11</v>
      </c>
      <c r="H859" s="14">
        <v>300</v>
      </c>
    </row>
    <row r="860" spans="1:8" x14ac:dyDescent="0.25">
      <c r="A860" s="3">
        <f t="shared" si="13"/>
        <v>859</v>
      </c>
      <c r="B860" s="15">
        <v>3</v>
      </c>
      <c r="C860" s="2" t="s">
        <v>126</v>
      </c>
      <c r="D860" s="2" t="s">
        <v>150</v>
      </c>
      <c r="E860" s="2">
        <v>29</v>
      </c>
      <c r="F860" s="2">
        <v>24</v>
      </c>
      <c r="G860" s="2">
        <f>VLOOKUP(D860,'Precio Etapa Zona '!$A$2:$D$12,4,0)</f>
        <v>11</v>
      </c>
      <c r="H860" s="14">
        <v>300</v>
      </c>
    </row>
    <row r="861" spans="1:8" x14ac:dyDescent="0.25">
      <c r="A861" s="3">
        <f t="shared" si="13"/>
        <v>860</v>
      </c>
      <c r="B861" s="15">
        <v>3</v>
      </c>
      <c r="C861" s="2" t="s">
        <v>126</v>
      </c>
      <c r="D861" s="2" t="s">
        <v>150</v>
      </c>
      <c r="E861" s="2">
        <v>29</v>
      </c>
      <c r="F861" s="2">
        <v>25</v>
      </c>
      <c r="G861" s="2">
        <f>VLOOKUP(D861,'Precio Etapa Zona '!$A$2:$D$12,4,0)</f>
        <v>11</v>
      </c>
      <c r="H861" s="14">
        <v>300</v>
      </c>
    </row>
    <row r="862" spans="1:8" x14ac:dyDescent="0.25">
      <c r="A862" s="3">
        <f t="shared" si="13"/>
        <v>861</v>
      </c>
      <c r="B862" s="15">
        <v>3</v>
      </c>
      <c r="C862" s="2" t="s">
        <v>126</v>
      </c>
      <c r="D862" s="2" t="s">
        <v>150</v>
      </c>
      <c r="E862" s="2">
        <v>29</v>
      </c>
      <c r="F862" s="2">
        <v>26</v>
      </c>
      <c r="G862" s="2">
        <f>VLOOKUP(D862,'Precio Etapa Zona '!$A$2:$D$12,4,0)</f>
        <v>11</v>
      </c>
      <c r="H862" s="14">
        <v>300</v>
      </c>
    </row>
    <row r="863" spans="1:8" x14ac:dyDescent="0.25">
      <c r="A863" s="3">
        <f t="shared" si="13"/>
        <v>862</v>
      </c>
      <c r="B863" s="15">
        <v>3</v>
      </c>
      <c r="C863" s="2" t="s">
        <v>126</v>
      </c>
      <c r="D863" s="2" t="s">
        <v>150</v>
      </c>
      <c r="E863" s="2">
        <v>29</v>
      </c>
      <c r="F863" s="2">
        <v>27</v>
      </c>
      <c r="G863" s="2">
        <f>VLOOKUP(D863,'Precio Etapa Zona '!$A$2:$D$12,4,0)</f>
        <v>11</v>
      </c>
      <c r="H863" s="14">
        <v>300</v>
      </c>
    </row>
    <row r="864" spans="1:8" x14ac:dyDescent="0.25">
      <c r="A864" s="3">
        <f t="shared" si="13"/>
        <v>863</v>
      </c>
      <c r="B864" s="15">
        <v>3</v>
      </c>
      <c r="C864" s="2" t="s">
        <v>126</v>
      </c>
      <c r="D864" s="2" t="s">
        <v>150</v>
      </c>
      <c r="E864" s="2">
        <v>29</v>
      </c>
      <c r="F864" s="2">
        <v>28</v>
      </c>
      <c r="G864" s="2">
        <f>VLOOKUP(D864,'Precio Etapa Zona '!$A$2:$D$12,4,0)</f>
        <v>11</v>
      </c>
      <c r="H864" s="14">
        <v>300</v>
      </c>
    </row>
    <row r="865" spans="1:8" x14ac:dyDescent="0.25">
      <c r="A865" s="3">
        <f t="shared" si="13"/>
        <v>864</v>
      </c>
      <c r="B865" s="15">
        <v>3</v>
      </c>
      <c r="C865" s="2" t="s">
        <v>126</v>
      </c>
      <c r="D865" s="2" t="s">
        <v>150</v>
      </c>
      <c r="E865" s="2">
        <v>29</v>
      </c>
      <c r="F865" s="2">
        <v>29</v>
      </c>
      <c r="G865" s="2">
        <f>VLOOKUP(D865,'Precio Etapa Zona '!$A$2:$D$12,4,0)</f>
        <v>11</v>
      </c>
      <c r="H865" s="14">
        <v>300</v>
      </c>
    </row>
    <row r="866" spans="1:8" x14ac:dyDescent="0.25">
      <c r="A866" s="3">
        <f t="shared" si="13"/>
        <v>865</v>
      </c>
      <c r="B866" s="15">
        <v>3</v>
      </c>
      <c r="C866" s="2" t="s">
        <v>126</v>
      </c>
      <c r="D866" s="2" t="s">
        <v>150</v>
      </c>
      <c r="E866" s="2">
        <v>29</v>
      </c>
      <c r="F866" s="2">
        <v>30</v>
      </c>
      <c r="G866" s="2">
        <f>VLOOKUP(D866,'Precio Etapa Zona '!$A$2:$D$12,4,0)</f>
        <v>11</v>
      </c>
      <c r="H866" s="14">
        <v>300</v>
      </c>
    </row>
    <row r="867" spans="1:8" x14ac:dyDescent="0.25">
      <c r="A867" s="3">
        <f t="shared" si="13"/>
        <v>866</v>
      </c>
      <c r="B867" s="15">
        <v>3</v>
      </c>
      <c r="C867" s="2" t="s">
        <v>126</v>
      </c>
      <c r="D867" s="2" t="s">
        <v>150</v>
      </c>
      <c r="E867" s="2">
        <v>29</v>
      </c>
      <c r="F867" s="2">
        <v>31</v>
      </c>
      <c r="G867" s="2">
        <f>VLOOKUP(D867,'Precio Etapa Zona '!$A$2:$D$12,4,0)</f>
        <v>11</v>
      </c>
      <c r="H867" s="14">
        <v>300</v>
      </c>
    </row>
    <row r="868" spans="1:8" x14ac:dyDescent="0.25">
      <c r="A868" s="3">
        <f t="shared" si="13"/>
        <v>867</v>
      </c>
      <c r="B868" s="15">
        <v>3</v>
      </c>
      <c r="C868" s="2" t="s">
        <v>126</v>
      </c>
      <c r="D868" s="2" t="s">
        <v>150</v>
      </c>
      <c r="E868" s="2">
        <v>29</v>
      </c>
      <c r="F868" s="2">
        <v>32</v>
      </c>
      <c r="G868" s="2">
        <f>VLOOKUP(D868,'Precio Etapa Zona '!$A$2:$D$12,4,0)</f>
        <v>11</v>
      </c>
      <c r="H868" s="14">
        <v>300</v>
      </c>
    </row>
    <row r="869" spans="1:8" x14ac:dyDescent="0.25">
      <c r="A869" s="3">
        <f t="shared" si="13"/>
        <v>868</v>
      </c>
      <c r="B869" s="15">
        <v>3</v>
      </c>
      <c r="C869" s="2" t="s">
        <v>126</v>
      </c>
      <c r="D869" s="2" t="s">
        <v>150</v>
      </c>
      <c r="E869" s="2">
        <v>29</v>
      </c>
      <c r="F869" s="2">
        <v>33</v>
      </c>
      <c r="G869" s="2">
        <f>VLOOKUP(D869,'Precio Etapa Zona '!$A$2:$D$12,4,0)</f>
        <v>11</v>
      </c>
      <c r="H869" s="14">
        <v>300</v>
      </c>
    </row>
    <row r="870" spans="1:8" x14ac:dyDescent="0.25">
      <c r="A870" s="3">
        <f t="shared" si="13"/>
        <v>869</v>
      </c>
      <c r="B870" s="15">
        <v>3</v>
      </c>
      <c r="C870" s="2" t="s">
        <v>126</v>
      </c>
      <c r="D870" s="2" t="s">
        <v>150</v>
      </c>
      <c r="E870" s="2">
        <v>29</v>
      </c>
      <c r="F870" s="2">
        <v>34</v>
      </c>
      <c r="G870" s="2">
        <f>VLOOKUP(D870,'Precio Etapa Zona '!$A$2:$D$12,4,0)</f>
        <v>11</v>
      </c>
      <c r="H870" s="14">
        <v>300</v>
      </c>
    </row>
    <row r="871" spans="1:8" x14ac:dyDescent="0.25">
      <c r="A871" s="3">
        <f t="shared" si="13"/>
        <v>870</v>
      </c>
      <c r="B871" s="15">
        <v>3</v>
      </c>
      <c r="C871" s="2" t="s">
        <v>126</v>
      </c>
      <c r="D871" s="2" t="s">
        <v>150</v>
      </c>
      <c r="E871" s="2">
        <v>30</v>
      </c>
      <c r="F871" s="2">
        <v>1</v>
      </c>
      <c r="G871" s="2">
        <f>VLOOKUP(D871,'Precio Etapa Zona '!$A$2:$D$12,4,0)</f>
        <v>11</v>
      </c>
      <c r="H871" s="14">
        <v>432.61</v>
      </c>
    </row>
    <row r="872" spans="1:8" x14ac:dyDescent="0.25">
      <c r="A872" s="3">
        <f t="shared" si="13"/>
        <v>871</v>
      </c>
      <c r="B872" s="15">
        <v>3</v>
      </c>
      <c r="C872" s="2" t="s">
        <v>125</v>
      </c>
      <c r="D872" s="2" t="s">
        <v>149</v>
      </c>
      <c r="E872" s="2">
        <v>30</v>
      </c>
      <c r="F872" s="2">
        <v>2</v>
      </c>
      <c r="G872" s="2">
        <f>VLOOKUP(D872,'Precio Etapa Zona '!$A$2:$D$12,4,0)</f>
        <v>9</v>
      </c>
      <c r="H872" s="14">
        <v>439.48</v>
      </c>
    </row>
    <row r="873" spans="1:8" x14ac:dyDescent="0.25">
      <c r="A873" s="3">
        <f t="shared" si="13"/>
        <v>872</v>
      </c>
      <c r="B873" s="15">
        <v>3</v>
      </c>
      <c r="C873" s="2" t="s">
        <v>125</v>
      </c>
      <c r="D873" s="2" t="s">
        <v>149</v>
      </c>
      <c r="E873" s="2">
        <v>30</v>
      </c>
      <c r="F873" s="2">
        <v>3</v>
      </c>
      <c r="G873" s="2">
        <f>VLOOKUP(D873,'Precio Etapa Zona '!$A$2:$D$12,4,0)</f>
        <v>9</v>
      </c>
      <c r="H873" s="14">
        <v>375</v>
      </c>
    </row>
    <row r="874" spans="1:8" x14ac:dyDescent="0.25">
      <c r="A874" s="3">
        <f t="shared" si="13"/>
        <v>873</v>
      </c>
      <c r="B874" s="15">
        <v>3</v>
      </c>
      <c r="C874" s="2" t="s">
        <v>125</v>
      </c>
      <c r="D874" s="2" t="s">
        <v>149</v>
      </c>
      <c r="E874" s="2">
        <v>30</v>
      </c>
      <c r="F874" s="2">
        <v>4</v>
      </c>
      <c r="G874" s="2">
        <f>VLOOKUP(D874,'Precio Etapa Zona '!$A$2:$D$12,4,0)</f>
        <v>9</v>
      </c>
      <c r="H874" s="14">
        <v>375</v>
      </c>
    </row>
    <row r="875" spans="1:8" x14ac:dyDescent="0.25">
      <c r="A875" s="3">
        <f t="shared" si="13"/>
        <v>874</v>
      </c>
      <c r="B875" s="15">
        <v>3</v>
      </c>
      <c r="C875" s="2" t="s">
        <v>125</v>
      </c>
      <c r="D875" s="2" t="s">
        <v>149</v>
      </c>
      <c r="E875" s="2">
        <v>30</v>
      </c>
      <c r="F875" s="2">
        <v>5</v>
      </c>
      <c r="G875" s="2">
        <f>VLOOKUP(D875,'Precio Etapa Zona '!$A$2:$D$12,4,0)</f>
        <v>9</v>
      </c>
      <c r="H875" s="14">
        <v>375</v>
      </c>
    </row>
    <row r="876" spans="1:8" x14ac:dyDescent="0.25">
      <c r="A876" s="3">
        <f t="shared" si="13"/>
        <v>875</v>
      </c>
      <c r="B876" s="15">
        <v>3</v>
      </c>
      <c r="C876" s="2" t="s">
        <v>125</v>
      </c>
      <c r="D876" s="2" t="s">
        <v>149</v>
      </c>
      <c r="E876" s="2">
        <v>30</v>
      </c>
      <c r="F876" s="2">
        <v>6</v>
      </c>
      <c r="G876" s="2">
        <f>VLOOKUP(D876,'Precio Etapa Zona '!$A$2:$D$12,4,0)</f>
        <v>9</v>
      </c>
      <c r="H876" s="14">
        <v>375</v>
      </c>
    </row>
    <row r="877" spans="1:8" x14ac:dyDescent="0.25">
      <c r="A877" s="3">
        <f t="shared" si="13"/>
        <v>876</v>
      </c>
      <c r="B877" s="15">
        <v>3</v>
      </c>
      <c r="C877" s="2" t="s">
        <v>125</v>
      </c>
      <c r="D877" s="2" t="s">
        <v>149</v>
      </c>
      <c r="E877" s="2">
        <v>30</v>
      </c>
      <c r="F877" s="2">
        <v>7</v>
      </c>
      <c r="G877" s="2">
        <f>VLOOKUP(D877,'Precio Etapa Zona '!$A$2:$D$12,4,0)</f>
        <v>9</v>
      </c>
      <c r="H877" s="14">
        <v>375</v>
      </c>
    </row>
    <row r="878" spans="1:8" x14ac:dyDescent="0.25">
      <c r="A878" s="3">
        <f t="shared" si="13"/>
        <v>877</v>
      </c>
      <c r="B878" s="15">
        <v>3</v>
      </c>
      <c r="C878" s="2" t="s">
        <v>125</v>
      </c>
      <c r="D878" s="2" t="s">
        <v>149</v>
      </c>
      <c r="E878" s="2">
        <v>30</v>
      </c>
      <c r="F878" s="2">
        <v>8</v>
      </c>
      <c r="G878" s="2">
        <f>VLOOKUP(D878,'Precio Etapa Zona '!$A$2:$D$12,4,0)</f>
        <v>9</v>
      </c>
      <c r="H878" s="14">
        <v>375</v>
      </c>
    </row>
    <row r="879" spans="1:8" x14ac:dyDescent="0.25">
      <c r="A879" s="3">
        <f t="shared" si="13"/>
        <v>878</v>
      </c>
      <c r="B879" s="15">
        <v>3</v>
      </c>
      <c r="C879" s="2" t="s">
        <v>125</v>
      </c>
      <c r="D879" s="2" t="s">
        <v>149</v>
      </c>
      <c r="E879" s="2">
        <v>30</v>
      </c>
      <c r="F879" s="2">
        <v>9</v>
      </c>
      <c r="G879" s="2">
        <f>VLOOKUP(D879,'Precio Etapa Zona '!$A$2:$D$12,4,0)</f>
        <v>9</v>
      </c>
      <c r="H879" s="14">
        <v>375</v>
      </c>
    </row>
    <row r="880" spans="1:8" x14ac:dyDescent="0.25">
      <c r="A880" s="3">
        <f t="shared" si="13"/>
        <v>879</v>
      </c>
      <c r="B880" s="15">
        <v>3</v>
      </c>
      <c r="C880" s="2" t="s">
        <v>125</v>
      </c>
      <c r="D880" s="2" t="s">
        <v>149</v>
      </c>
      <c r="E880" s="2">
        <v>30</v>
      </c>
      <c r="F880" s="2">
        <v>10</v>
      </c>
      <c r="G880" s="2">
        <f>VLOOKUP(D880,'Precio Etapa Zona '!$A$2:$D$12,4,0)</f>
        <v>9</v>
      </c>
      <c r="H880" s="14">
        <v>375</v>
      </c>
    </row>
    <row r="881" spans="1:8" x14ac:dyDescent="0.25">
      <c r="A881" s="3">
        <f t="shared" si="13"/>
        <v>880</v>
      </c>
      <c r="B881" s="15">
        <v>3</v>
      </c>
      <c r="C881" s="2" t="s">
        <v>125</v>
      </c>
      <c r="D881" s="2" t="s">
        <v>149</v>
      </c>
      <c r="E881" s="2">
        <v>30</v>
      </c>
      <c r="F881" s="2">
        <v>11</v>
      </c>
      <c r="G881" s="2">
        <f>VLOOKUP(D881,'Precio Etapa Zona '!$A$2:$D$12,4,0)</f>
        <v>9</v>
      </c>
      <c r="H881" s="14">
        <v>375</v>
      </c>
    </row>
    <row r="882" spans="1:8" x14ac:dyDescent="0.25">
      <c r="A882" s="3">
        <f t="shared" si="13"/>
        <v>881</v>
      </c>
      <c r="B882" s="15">
        <v>3</v>
      </c>
      <c r="C882" s="2" t="s">
        <v>125</v>
      </c>
      <c r="D882" s="2" t="s">
        <v>149</v>
      </c>
      <c r="E882" s="2">
        <v>30</v>
      </c>
      <c r="F882" s="2">
        <v>12</v>
      </c>
      <c r="G882" s="2">
        <f>VLOOKUP(D882,'Precio Etapa Zona '!$A$2:$D$12,4,0)</f>
        <v>9</v>
      </c>
      <c r="H882" s="14">
        <v>375</v>
      </c>
    </row>
    <row r="883" spans="1:8" x14ac:dyDescent="0.25">
      <c r="A883" s="3">
        <f t="shared" si="13"/>
        <v>882</v>
      </c>
      <c r="B883" s="15">
        <v>3</v>
      </c>
      <c r="C883" s="2" t="s">
        <v>125</v>
      </c>
      <c r="D883" s="2" t="s">
        <v>149</v>
      </c>
      <c r="E883" s="2">
        <v>30</v>
      </c>
      <c r="F883" s="2">
        <v>13</v>
      </c>
      <c r="G883" s="2">
        <f>VLOOKUP(D883,'Precio Etapa Zona '!$A$2:$D$12,4,0)</f>
        <v>9</v>
      </c>
      <c r="H883" s="14">
        <v>375</v>
      </c>
    </row>
    <row r="884" spans="1:8" x14ac:dyDescent="0.25">
      <c r="A884" s="3">
        <f t="shared" si="13"/>
        <v>883</v>
      </c>
      <c r="B884" s="15">
        <v>3</v>
      </c>
      <c r="C884" s="2" t="s">
        <v>125</v>
      </c>
      <c r="D884" s="2" t="s">
        <v>149</v>
      </c>
      <c r="E884" s="2">
        <v>30</v>
      </c>
      <c r="F884" s="2">
        <v>14</v>
      </c>
      <c r="G884" s="2">
        <f>VLOOKUP(D884,'Precio Etapa Zona '!$A$2:$D$12,4,0)</f>
        <v>9</v>
      </c>
      <c r="H884" s="14">
        <v>375</v>
      </c>
    </row>
    <row r="885" spans="1:8" x14ac:dyDescent="0.25">
      <c r="A885" s="3">
        <f t="shared" si="13"/>
        <v>884</v>
      </c>
      <c r="B885" s="15">
        <v>3</v>
      </c>
      <c r="C885" s="2" t="s">
        <v>125</v>
      </c>
      <c r="D885" s="2" t="s">
        <v>149</v>
      </c>
      <c r="E885" s="2">
        <v>30</v>
      </c>
      <c r="F885" s="2">
        <v>15</v>
      </c>
      <c r="G885" s="2">
        <f>VLOOKUP(D885,'Precio Etapa Zona '!$A$2:$D$12,4,0)</f>
        <v>9</v>
      </c>
      <c r="H885" s="14">
        <v>439.48</v>
      </c>
    </row>
    <row r="886" spans="1:8" x14ac:dyDescent="0.25">
      <c r="A886" s="3">
        <f t="shared" si="13"/>
        <v>885</v>
      </c>
      <c r="B886" s="15">
        <v>3</v>
      </c>
      <c r="C886" s="2" t="s">
        <v>126</v>
      </c>
      <c r="D886" s="2" t="s">
        <v>150</v>
      </c>
      <c r="E886" s="2">
        <v>30</v>
      </c>
      <c r="F886" s="2">
        <v>16</v>
      </c>
      <c r="G886" s="2">
        <f>VLOOKUP(D886,'Precio Etapa Zona '!$A$2:$D$12,4,0)</f>
        <v>11</v>
      </c>
      <c r="H886" s="14">
        <v>432.61</v>
      </c>
    </row>
    <row r="887" spans="1:8" x14ac:dyDescent="0.25">
      <c r="A887" s="3">
        <f t="shared" si="13"/>
        <v>886</v>
      </c>
      <c r="B887" s="15">
        <v>3</v>
      </c>
      <c r="C887" s="2" t="s">
        <v>126</v>
      </c>
      <c r="D887" s="2" t="s">
        <v>150</v>
      </c>
      <c r="E887" s="2">
        <v>30</v>
      </c>
      <c r="F887" s="2">
        <v>17</v>
      </c>
      <c r="G887" s="2">
        <f>VLOOKUP(D887,'Precio Etapa Zona '!$A$2:$D$12,4,0)</f>
        <v>11</v>
      </c>
      <c r="H887" s="14">
        <v>375</v>
      </c>
    </row>
    <row r="888" spans="1:8" x14ac:dyDescent="0.25">
      <c r="A888" s="3">
        <f t="shared" si="13"/>
        <v>887</v>
      </c>
      <c r="B888" s="15">
        <v>3</v>
      </c>
      <c r="C888" s="2" t="s">
        <v>126</v>
      </c>
      <c r="D888" s="2" t="s">
        <v>150</v>
      </c>
      <c r="E888" s="2">
        <v>30</v>
      </c>
      <c r="F888" s="2">
        <v>18</v>
      </c>
      <c r="G888" s="2">
        <f>VLOOKUP(D888,'Precio Etapa Zona '!$A$2:$D$12,4,0)</f>
        <v>11</v>
      </c>
      <c r="H888" s="14">
        <v>375</v>
      </c>
    </row>
    <row r="889" spans="1:8" x14ac:dyDescent="0.25">
      <c r="A889" s="3">
        <f t="shared" si="13"/>
        <v>888</v>
      </c>
      <c r="B889" s="15">
        <v>3</v>
      </c>
      <c r="C889" s="2" t="s">
        <v>126</v>
      </c>
      <c r="D889" s="2" t="s">
        <v>150</v>
      </c>
      <c r="E889" s="2">
        <v>30</v>
      </c>
      <c r="F889" s="2">
        <v>19</v>
      </c>
      <c r="G889" s="2">
        <f>VLOOKUP(D889,'Precio Etapa Zona '!$A$2:$D$12,4,0)</f>
        <v>11</v>
      </c>
      <c r="H889" s="14">
        <v>375</v>
      </c>
    </row>
    <row r="890" spans="1:8" x14ac:dyDescent="0.25">
      <c r="A890" s="3">
        <f t="shared" si="13"/>
        <v>889</v>
      </c>
      <c r="B890" s="15">
        <v>3</v>
      </c>
      <c r="C890" s="2" t="s">
        <v>126</v>
      </c>
      <c r="D890" s="2" t="s">
        <v>150</v>
      </c>
      <c r="E890" s="2">
        <v>30</v>
      </c>
      <c r="F890" s="2">
        <v>20</v>
      </c>
      <c r="G890" s="2">
        <f>VLOOKUP(D890,'Precio Etapa Zona '!$A$2:$D$12,4,0)</f>
        <v>11</v>
      </c>
      <c r="H890" s="14">
        <v>375</v>
      </c>
    </row>
    <row r="891" spans="1:8" x14ac:dyDescent="0.25">
      <c r="A891" s="3">
        <f t="shared" si="13"/>
        <v>890</v>
      </c>
      <c r="B891" s="15">
        <v>3</v>
      </c>
      <c r="C891" s="2" t="s">
        <v>126</v>
      </c>
      <c r="D891" s="2" t="s">
        <v>150</v>
      </c>
      <c r="E891" s="2">
        <v>30</v>
      </c>
      <c r="F891" s="2">
        <v>21</v>
      </c>
      <c r="G891" s="2">
        <f>VLOOKUP(D891,'Precio Etapa Zona '!$A$2:$D$12,4,0)</f>
        <v>11</v>
      </c>
      <c r="H891" s="14">
        <v>375</v>
      </c>
    </row>
    <row r="892" spans="1:8" x14ac:dyDescent="0.25">
      <c r="A892" s="3">
        <f t="shared" si="13"/>
        <v>891</v>
      </c>
      <c r="B892" s="15">
        <v>3</v>
      </c>
      <c r="C892" s="2" t="s">
        <v>126</v>
      </c>
      <c r="D892" s="2" t="s">
        <v>150</v>
      </c>
      <c r="E892" s="2">
        <v>30</v>
      </c>
      <c r="F892" s="2">
        <v>22</v>
      </c>
      <c r="G892" s="2">
        <f>VLOOKUP(D892,'Precio Etapa Zona '!$A$2:$D$12,4,0)</f>
        <v>11</v>
      </c>
      <c r="H892" s="14">
        <v>375</v>
      </c>
    </row>
    <row r="893" spans="1:8" x14ac:dyDescent="0.25">
      <c r="A893" s="3">
        <f t="shared" si="13"/>
        <v>892</v>
      </c>
      <c r="B893" s="15">
        <v>3</v>
      </c>
      <c r="C893" s="2" t="s">
        <v>126</v>
      </c>
      <c r="D893" s="2" t="s">
        <v>150</v>
      </c>
      <c r="E893" s="2">
        <v>30</v>
      </c>
      <c r="F893" s="2">
        <v>23</v>
      </c>
      <c r="G893" s="2">
        <f>VLOOKUP(D893,'Precio Etapa Zona '!$A$2:$D$12,4,0)</f>
        <v>11</v>
      </c>
      <c r="H893" s="14">
        <v>375</v>
      </c>
    </row>
    <row r="894" spans="1:8" x14ac:dyDescent="0.25">
      <c r="A894" s="3">
        <f t="shared" si="13"/>
        <v>893</v>
      </c>
      <c r="B894" s="15">
        <v>3</v>
      </c>
      <c r="C894" s="2" t="s">
        <v>126</v>
      </c>
      <c r="D894" s="2" t="s">
        <v>150</v>
      </c>
      <c r="E894" s="2">
        <v>30</v>
      </c>
      <c r="F894" s="2">
        <v>24</v>
      </c>
      <c r="G894" s="2">
        <f>VLOOKUP(D894,'Precio Etapa Zona '!$A$2:$D$12,4,0)</f>
        <v>11</v>
      </c>
      <c r="H894" s="14">
        <v>375</v>
      </c>
    </row>
    <row r="895" spans="1:8" x14ac:dyDescent="0.25">
      <c r="A895" s="3">
        <f t="shared" si="13"/>
        <v>894</v>
      </c>
      <c r="B895" s="15">
        <v>3</v>
      </c>
      <c r="C895" s="2" t="s">
        <v>126</v>
      </c>
      <c r="D895" s="2" t="s">
        <v>150</v>
      </c>
      <c r="E895" s="2">
        <v>30</v>
      </c>
      <c r="F895" s="2">
        <v>25</v>
      </c>
      <c r="G895" s="2">
        <f>VLOOKUP(D895,'Precio Etapa Zona '!$A$2:$D$12,4,0)</f>
        <v>11</v>
      </c>
      <c r="H895" s="14">
        <v>375</v>
      </c>
    </row>
    <row r="896" spans="1:8" x14ac:dyDescent="0.25">
      <c r="A896" s="3">
        <f t="shared" si="13"/>
        <v>895</v>
      </c>
      <c r="B896" s="15">
        <v>3</v>
      </c>
      <c r="C896" s="2" t="s">
        <v>126</v>
      </c>
      <c r="D896" s="2" t="s">
        <v>150</v>
      </c>
      <c r="E896" s="2">
        <v>30</v>
      </c>
      <c r="F896" s="2">
        <v>26</v>
      </c>
      <c r="G896" s="2">
        <f>VLOOKUP(D896,'Precio Etapa Zona '!$A$2:$D$12,4,0)</f>
        <v>11</v>
      </c>
      <c r="H896" s="14">
        <v>375</v>
      </c>
    </row>
    <row r="897" spans="1:8" x14ac:dyDescent="0.25">
      <c r="A897" s="3">
        <f t="shared" si="13"/>
        <v>896</v>
      </c>
      <c r="B897" s="15">
        <v>3</v>
      </c>
      <c r="C897" s="2" t="s">
        <v>126</v>
      </c>
      <c r="D897" s="2" t="s">
        <v>150</v>
      </c>
      <c r="E897" s="2">
        <v>30</v>
      </c>
      <c r="F897" s="2">
        <v>27</v>
      </c>
      <c r="G897" s="2">
        <f>VLOOKUP(D897,'Precio Etapa Zona '!$A$2:$D$12,4,0)</f>
        <v>11</v>
      </c>
      <c r="H897" s="14">
        <v>375</v>
      </c>
    </row>
    <row r="898" spans="1:8" x14ac:dyDescent="0.25">
      <c r="A898" s="3">
        <f t="shared" si="13"/>
        <v>897</v>
      </c>
      <c r="B898" s="15">
        <v>3</v>
      </c>
      <c r="C898" s="2" t="s">
        <v>126</v>
      </c>
      <c r="D898" s="2" t="s">
        <v>150</v>
      </c>
      <c r="E898" s="2">
        <v>30</v>
      </c>
      <c r="F898" s="2">
        <v>28</v>
      </c>
      <c r="G898" s="2">
        <f>VLOOKUP(D898,'Precio Etapa Zona '!$A$2:$D$12,4,0)</f>
        <v>11</v>
      </c>
      <c r="H898" s="14">
        <v>375</v>
      </c>
    </row>
    <row r="899" spans="1:8" x14ac:dyDescent="0.25">
      <c r="A899" s="3">
        <f t="shared" si="13"/>
        <v>898</v>
      </c>
      <c r="B899" s="15">
        <v>3</v>
      </c>
      <c r="C899" s="2" t="s">
        <v>125</v>
      </c>
      <c r="D899" s="2" t="s">
        <v>149</v>
      </c>
      <c r="E899" s="2">
        <v>31</v>
      </c>
      <c r="F899" s="2">
        <v>1</v>
      </c>
      <c r="G899" s="2">
        <f>VLOOKUP(D899,'Precio Etapa Zona '!$A$2:$D$12,4,0)</f>
        <v>9</v>
      </c>
      <c r="H899" s="14">
        <v>439.48</v>
      </c>
    </row>
    <row r="900" spans="1:8" x14ac:dyDescent="0.25">
      <c r="A900" s="3">
        <f t="shared" ref="A900:A963" si="14">A899+1</f>
        <v>899</v>
      </c>
      <c r="B900" s="15">
        <v>3</v>
      </c>
      <c r="C900" s="2" t="s">
        <v>126</v>
      </c>
      <c r="D900" s="2" t="s">
        <v>150</v>
      </c>
      <c r="E900" s="2">
        <v>31</v>
      </c>
      <c r="F900" s="2">
        <v>2</v>
      </c>
      <c r="G900" s="2">
        <f>VLOOKUP(D900,'Precio Etapa Zona '!$A$2:$D$12,4,0)</f>
        <v>11</v>
      </c>
      <c r="H900" s="14">
        <v>432.61</v>
      </c>
    </row>
    <row r="901" spans="1:8" x14ac:dyDescent="0.25">
      <c r="A901" s="3">
        <f t="shared" si="14"/>
        <v>900</v>
      </c>
      <c r="B901" s="15">
        <v>3</v>
      </c>
      <c r="C901" s="2" t="s">
        <v>126</v>
      </c>
      <c r="D901" s="2" t="s">
        <v>150</v>
      </c>
      <c r="E901" s="2">
        <v>31</v>
      </c>
      <c r="F901" s="2">
        <v>3</v>
      </c>
      <c r="G901" s="2">
        <f>VLOOKUP(D901,'Precio Etapa Zona '!$A$2:$D$12,4,0)</f>
        <v>11</v>
      </c>
      <c r="H901" s="14">
        <v>300</v>
      </c>
    </row>
    <row r="902" spans="1:8" x14ac:dyDescent="0.25">
      <c r="A902" s="3">
        <f t="shared" si="14"/>
        <v>901</v>
      </c>
      <c r="B902" s="15">
        <v>3</v>
      </c>
      <c r="C902" s="2" t="s">
        <v>126</v>
      </c>
      <c r="D902" s="2" t="s">
        <v>150</v>
      </c>
      <c r="E902" s="2">
        <v>31</v>
      </c>
      <c r="F902" s="2">
        <v>4</v>
      </c>
      <c r="G902" s="2">
        <f>VLOOKUP(D902,'Precio Etapa Zona '!$A$2:$D$12,4,0)</f>
        <v>11</v>
      </c>
      <c r="H902" s="14">
        <v>300</v>
      </c>
    </row>
    <row r="903" spans="1:8" x14ac:dyDescent="0.25">
      <c r="A903" s="3">
        <f t="shared" si="14"/>
        <v>902</v>
      </c>
      <c r="B903" s="15">
        <v>3</v>
      </c>
      <c r="C903" s="2" t="s">
        <v>126</v>
      </c>
      <c r="D903" s="2" t="s">
        <v>150</v>
      </c>
      <c r="E903" s="2">
        <v>31</v>
      </c>
      <c r="F903" s="2">
        <v>5</v>
      </c>
      <c r="G903" s="2">
        <f>VLOOKUP(D903,'Precio Etapa Zona '!$A$2:$D$12,4,0)</f>
        <v>11</v>
      </c>
      <c r="H903" s="14">
        <v>300</v>
      </c>
    </row>
    <row r="904" spans="1:8" x14ac:dyDescent="0.25">
      <c r="A904" s="3">
        <f t="shared" si="14"/>
        <v>903</v>
      </c>
      <c r="B904" s="15">
        <v>3</v>
      </c>
      <c r="C904" s="2" t="s">
        <v>126</v>
      </c>
      <c r="D904" s="2" t="s">
        <v>150</v>
      </c>
      <c r="E904" s="2">
        <v>31</v>
      </c>
      <c r="F904" s="2">
        <v>6</v>
      </c>
      <c r="G904" s="2">
        <f>VLOOKUP(D904,'Precio Etapa Zona '!$A$2:$D$12,4,0)</f>
        <v>11</v>
      </c>
      <c r="H904" s="14">
        <v>300</v>
      </c>
    </row>
    <row r="905" spans="1:8" x14ac:dyDescent="0.25">
      <c r="A905" s="3">
        <f t="shared" si="14"/>
        <v>904</v>
      </c>
      <c r="B905" s="15">
        <v>3</v>
      </c>
      <c r="C905" s="2" t="s">
        <v>126</v>
      </c>
      <c r="D905" s="2" t="s">
        <v>150</v>
      </c>
      <c r="E905" s="2">
        <v>31</v>
      </c>
      <c r="F905" s="2">
        <v>7</v>
      </c>
      <c r="G905" s="2">
        <f>VLOOKUP(D905,'Precio Etapa Zona '!$A$2:$D$12,4,0)</f>
        <v>11</v>
      </c>
      <c r="H905" s="14">
        <v>300</v>
      </c>
    </row>
    <row r="906" spans="1:8" x14ac:dyDescent="0.25">
      <c r="A906" s="3">
        <f t="shared" si="14"/>
        <v>905</v>
      </c>
      <c r="B906" s="15">
        <v>3</v>
      </c>
      <c r="C906" s="2" t="s">
        <v>126</v>
      </c>
      <c r="D906" s="2" t="s">
        <v>150</v>
      </c>
      <c r="E906" s="2">
        <v>31</v>
      </c>
      <c r="F906" s="2">
        <v>8</v>
      </c>
      <c r="G906" s="2">
        <f>VLOOKUP(D906,'Precio Etapa Zona '!$A$2:$D$12,4,0)</f>
        <v>11</v>
      </c>
      <c r="H906" s="14">
        <v>300</v>
      </c>
    </row>
    <row r="907" spans="1:8" x14ac:dyDescent="0.25">
      <c r="A907" s="3">
        <f t="shared" si="14"/>
        <v>906</v>
      </c>
      <c r="B907" s="15">
        <v>3</v>
      </c>
      <c r="C907" s="2" t="s">
        <v>126</v>
      </c>
      <c r="D907" s="2" t="s">
        <v>150</v>
      </c>
      <c r="E907" s="2">
        <v>31</v>
      </c>
      <c r="F907" s="2">
        <v>9</v>
      </c>
      <c r="G907" s="2">
        <f>VLOOKUP(D907,'Precio Etapa Zona '!$A$2:$D$12,4,0)</f>
        <v>11</v>
      </c>
      <c r="H907" s="14">
        <v>300</v>
      </c>
    </row>
    <row r="908" spans="1:8" x14ac:dyDescent="0.25">
      <c r="A908" s="3">
        <f t="shared" si="14"/>
        <v>907</v>
      </c>
      <c r="B908" s="15">
        <v>3</v>
      </c>
      <c r="C908" s="2" t="s">
        <v>126</v>
      </c>
      <c r="D908" s="2" t="s">
        <v>150</v>
      </c>
      <c r="E908" s="2">
        <v>31</v>
      </c>
      <c r="F908" s="2">
        <v>10</v>
      </c>
      <c r="G908" s="2">
        <f>VLOOKUP(D908,'Precio Etapa Zona '!$A$2:$D$12,4,0)</f>
        <v>11</v>
      </c>
      <c r="H908" s="14">
        <v>300</v>
      </c>
    </row>
    <row r="909" spans="1:8" x14ac:dyDescent="0.25">
      <c r="A909" s="3">
        <f t="shared" si="14"/>
        <v>908</v>
      </c>
      <c r="B909" s="15">
        <v>3</v>
      </c>
      <c r="C909" s="2" t="s">
        <v>126</v>
      </c>
      <c r="D909" s="2" t="s">
        <v>150</v>
      </c>
      <c r="E909" s="2">
        <v>31</v>
      </c>
      <c r="F909" s="2">
        <v>11</v>
      </c>
      <c r="G909" s="2">
        <f>VLOOKUP(D909,'Precio Etapa Zona '!$A$2:$D$12,4,0)</f>
        <v>11</v>
      </c>
      <c r="H909" s="14">
        <v>300</v>
      </c>
    </row>
    <row r="910" spans="1:8" x14ac:dyDescent="0.25">
      <c r="A910" s="3">
        <f t="shared" si="14"/>
        <v>909</v>
      </c>
      <c r="B910" s="15">
        <v>3</v>
      </c>
      <c r="C910" s="2" t="s">
        <v>126</v>
      </c>
      <c r="D910" s="2" t="s">
        <v>150</v>
      </c>
      <c r="E910" s="2">
        <v>31</v>
      </c>
      <c r="F910" s="2">
        <v>12</v>
      </c>
      <c r="G910" s="2">
        <f>VLOOKUP(D910,'Precio Etapa Zona '!$A$2:$D$12,4,0)</f>
        <v>11</v>
      </c>
      <c r="H910" s="14">
        <v>300</v>
      </c>
    </row>
    <row r="911" spans="1:8" x14ac:dyDescent="0.25">
      <c r="A911" s="3">
        <f t="shared" si="14"/>
        <v>910</v>
      </c>
      <c r="B911" s="15">
        <v>3</v>
      </c>
      <c r="C911" s="2" t="s">
        <v>126</v>
      </c>
      <c r="D911" s="2" t="s">
        <v>150</v>
      </c>
      <c r="E911" s="2">
        <v>31</v>
      </c>
      <c r="F911" s="2">
        <v>13</v>
      </c>
      <c r="G911" s="2">
        <f>VLOOKUP(D911,'Precio Etapa Zona '!$A$2:$D$12,4,0)</f>
        <v>11</v>
      </c>
      <c r="H911" s="14">
        <v>300</v>
      </c>
    </row>
    <row r="912" spans="1:8" x14ac:dyDescent="0.25">
      <c r="A912" s="3">
        <f t="shared" si="14"/>
        <v>911</v>
      </c>
      <c r="B912" s="15">
        <v>3</v>
      </c>
      <c r="C912" s="2" t="s">
        <v>126</v>
      </c>
      <c r="D912" s="2" t="s">
        <v>150</v>
      </c>
      <c r="E912" s="2">
        <v>31</v>
      </c>
      <c r="F912" s="2">
        <v>14</v>
      </c>
      <c r="G912" s="2">
        <f>VLOOKUP(D912,'Precio Etapa Zona '!$A$2:$D$12,4,0)</f>
        <v>11</v>
      </c>
      <c r="H912" s="14">
        <v>300</v>
      </c>
    </row>
    <row r="913" spans="1:8" x14ac:dyDescent="0.25">
      <c r="A913" s="3">
        <f t="shared" si="14"/>
        <v>912</v>
      </c>
      <c r="B913" s="15">
        <v>3</v>
      </c>
      <c r="C913" s="2" t="s">
        <v>126</v>
      </c>
      <c r="D913" s="2" t="s">
        <v>150</v>
      </c>
      <c r="E913" s="2">
        <v>31</v>
      </c>
      <c r="F913" s="2">
        <v>15</v>
      </c>
      <c r="G913" s="2">
        <f>VLOOKUP(D913,'Precio Etapa Zona '!$A$2:$D$12,4,0)</f>
        <v>11</v>
      </c>
      <c r="H913" s="14">
        <v>300</v>
      </c>
    </row>
    <row r="914" spans="1:8" x14ac:dyDescent="0.25">
      <c r="A914" s="3">
        <f t="shared" si="14"/>
        <v>913</v>
      </c>
      <c r="B914" s="15">
        <v>3</v>
      </c>
      <c r="C914" s="2" t="s">
        <v>126</v>
      </c>
      <c r="D914" s="2" t="s">
        <v>150</v>
      </c>
      <c r="E914" s="2">
        <v>31</v>
      </c>
      <c r="F914" s="2">
        <v>16</v>
      </c>
      <c r="G914" s="2">
        <f>VLOOKUP(D914,'Precio Etapa Zona '!$A$2:$D$12,4,0)</f>
        <v>11</v>
      </c>
      <c r="H914" s="14">
        <v>300</v>
      </c>
    </row>
    <row r="915" spans="1:8" x14ac:dyDescent="0.25">
      <c r="A915" s="3">
        <f t="shared" si="14"/>
        <v>914</v>
      </c>
      <c r="B915" s="15">
        <v>3</v>
      </c>
      <c r="C915" s="2" t="s">
        <v>126</v>
      </c>
      <c r="D915" s="2" t="s">
        <v>150</v>
      </c>
      <c r="E915" s="2">
        <v>31</v>
      </c>
      <c r="F915" s="2">
        <v>17</v>
      </c>
      <c r="G915" s="2">
        <f>VLOOKUP(D915,'Precio Etapa Zona '!$A$2:$D$12,4,0)</f>
        <v>11</v>
      </c>
      <c r="H915" s="14">
        <v>300</v>
      </c>
    </row>
    <row r="916" spans="1:8" x14ac:dyDescent="0.25">
      <c r="A916" s="3">
        <f t="shared" si="14"/>
        <v>915</v>
      </c>
      <c r="B916" s="15">
        <v>3</v>
      </c>
      <c r="C916" s="2" t="s">
        <v>126</v>
      </c>
      <c r="D916" s="2" t="s">
        <v>150</v>
      </c>
      <c r="E916" s="2">
        <v>31</v>
      </c>
      <c r="F916" s="2">
        <v>18</v>
      </c>
      <c r="G916" s="2">
        <f>VLOOKUP(D916,'Precio Etapa Zona '!$A$2:$D$12,4,0)</f>
        <v>11</v>
      </c>
      <c r="H916" s="14">
        <v>432.61</v>
      </c>
    </row>
    <row r="917" spans="1:8" x14ac:dyDescent="0.25">
      <c r="A917" s="3">
        <f t="shared" si="14"/>
        <v>916</v>
      </c>
      <c r="B917" s="15">
        <v>3</v>
      </c>
      <c r="C917" s="2" t="s">
        <v>125</v>
      </c>
      <c r="D917" s="2" t="s">
        <v>149</v>
      </c>
      <c r="E917" s="2">
        <v>31</v>
      </c>
      <c r="F917" s="2">
        <v>19</v>
      </c>
      <c r="G917" s="2">
        <f>VLOOKUP(D917,'Precio Etapa Zona '!$A$2:$D$12,4,0)</f>
        <v>9</v>
      </c>
      <c r="H917" s="14">
        <v>439.48</v>
      </c>
    </row>
    <row r="918" spans="1:8" x14ac:dyDescent="0.25">
      <c r="A918" s="3">
        <f t="shared" si="14"/>
        <v>917</v>
      </c>
      <c r="B918" s="15">
        <v>3</v>
      </c>
      <c r="C918" s="2" t="s">
        <v>125</v>
      </c>
      <c r="D918" s="2" t="s">
        <v>149</v>
      </c>
      <c r="E918" s="2">
        <v>31</v>
      </c>
      <c r="F918" s="2">
        <v>20</v>
      </c>
      <c r="G918" s="2">
        <f>VLOOKUP(D918,'Precio Etapa Zona '!$A$2:$D$12,4,0)</f>
        <v>9</v>
      </c>
      <c r="H918" s="14">
        <v>300</v>
      </c>
    </row>
    <row r="919" spans="1:8" x14ac:dyDescent="0.25">
      <c r="A919" s="3">
        <f t="shared" si="14"/>
        <v>918</v>
      </c>
      <c r="B919" s="15">
        <v>3</v>
      </c>
      <c r="C919" s="2" t="s">
        <v>125</v>
      </c>
      <c r="D919" s="2" t="s">
        <v>149</v>
      </c>
      <c r="E919" s="2">
        <v>31</v>
      </c>
      <c r="F919" s="2">
        <v>21</v>
      </c>
      <c r="G919" s="2">
        <f>VLOOKUP(D919,'Precio Etapa Zona '!$A$2:$D$12,4,0)</f>
        <v>9</v>
      </c>
      <c r="H919" s="14">
        <v>300</v>
      </c>
    </row>
    <row r="920" spans="1:8" x14ac:dyDescent="0.25">
      <c r="A920" s="3">
        <f t="shared" si="14"/>
        <v>919</v>
      </c>
      <c r="B920" s="15">
        <v>3</v>
      </c>
      <c r="C920" s="2" t="s">
        <v>125</v>
      </c>
      <c r="D920" s="2" t="s">
        <v>149</v>
      </c>
      <c r="E920" s="2">
        <v>31</v>
      </c>
      <c r="F920" s="2">
        <v>22</v>
      </c>
      <c r="G920" s="2">
        <f>VLOOKUP(D920,'Precio Etapa Zona '!$A$2:$D$12,4,0)</f>
        <v>9</v>
      </c>
      <c r="H920" s="14">
        <v>300</v>
      </c>
    </row>
    <row r="921" spans="1:8" x14ac:dyDescent="0.25">
      <c r="A921" s="3">
        <f t="shared" si="14"/>
        <v>920</v>
      </c>
      <c r="B921" s="15">
        <v>3</v>
      </c>
      <c r="C921" s="2" t="s">
        <v>125</v>
      </c>
      <c r="D921" s="2" t="s">
        <v>149</v>
      </c>
      <c r="E921" s="2">
        <v>31</v>
      </c>
      <c r="F921" s="2">
        <v>23</v>
      </c>
      <c r="G921" s="2">
        <f>VLOOKUP(D921,'Precio Etapa Zona '!$A$2:$D$12,4,0)</f>
        <v>9</v>
      </c>
      <c r="H921" s="14">
        <v>300</v>
      </c>
    </row>
    <row r="922" spans="1:8" x14ac:dyDescent="0.25">
      <c r="A922" s="3">
        <f t="shared" si="14"/>
        <v>921</v>
      </c>
      <c r="B922" s="15">
        <v>3</v>
      </c>
      <c r="C922" s="2" t="s">
        <v>125</v>
      </c>
      <c r="D922" s="2" t="s">
        <v>149</v>
      </c>
      <c r="E922" s="2">
        <v>31</v>
      </c>
      <c r="F922" s="2">
        <v>24</v>
      </c>
      <c r="G922" s="2">
        <f>VLOOKUP(D922,'Precio Etapa Zona '!$A$2:$D$12,4,0)</f>
        <v>9</v>
      </c>
      <c r="H922" s="14">
        <v>300</v>
      </c>
    </row>
    <row r="923" spans="1:8" x14ac:dyDescent="0.25">
      <c r="A923" s="3">
        <f t="shared" si="14"/>
        <v>922</v>
      </c>
      <c r="B923" s="15">
        <v>3</v>
      </c>
      <c r="C923" s="2" t="s">
        <v>125</v>
      </c>
      <c r="D923" s="2" t="s">
        <v>149</v>
      </c>
      <c r="E923" s="2">
        <v>31</v>
      </c>
      <c r="F923" s="2">
        <v>25</v>
      </c>
      <c r="G923" s="2">
        <f>VLOOKUP(D923,'Precio Etapa Zona '!$A$2:$D$12,4,0)</f>
        <v>9</v>
      </c>
      <c r="H923" s="14">
        <v>300</v>
      </c>
    </row>
    <row r="924" spans="1:8" x14ac:dyDescent="0.25">
      <c r="A924" s="3">
        <f t="shared" si="14"/>
        <v>923</v>
      </c>
      <c r="B924" s="15">
        <v>3</v>
      </c>
      <c r="C924" s="2" t="s">
        <v>125</v>
      </c>
      <c r="D924" s="2" t="s">
        <v>149</v>
      </c>
      <c r="E924" s="2">
        <v>31</v>
      </c>
      <c r="F924" s="2">
        <v>26</v>
      </c>
      <c r="G924" s="2">
        <f>VLOOKUP(D924,'Precio Etapa Zona '!$A$2:$D$12,4,0)</f>
        <v>9</v>
      </c>
      <c r="H924" s="14">
        <v>300</v>
      </c>
    </row>
    <row r="925" spans="1:8" x14ac:dyDescent="0.25">
      <c r="A925" s="3">
        <f t="shared" si="14"/>
        <v>924</v>
      </c>
      <c r="B925" s="15">
        <v>3</v>
      </c>
      <c r="C925" s="2" t="s">
        <v>125</v>
      </c>
      <c r="D925" s="2" t="s">
        <v>149</v>
      </c>
      <c r="E925" s="2">
        <v>31</v>
      </c>
      <c r="F925" s="2">
        <v>27</v>
      </c>
      <c r="G925" s="2">
        <f>VLOOKUP(D925,'Precio Etapa Zona '!$A$2:$D$12,4,0)</f>
        <v>9</v>
      </c>
      <c r="H925" s="14">
        <v>300</v>
      </c>
    </row>
    <row r="926" spans="1:8" x14ac:dyDescent="0.25">
      <c r="A926" s="3">
        <f t="shared" si="14"/>
        <v>925</v>
      </c>
      <c r="B926" s="15">
        <v>3</v>
      </c>
      <c r="C926" s="2" t="s">
        <v>125</v>
      </c>
      <c r="D926" s="2" t="s">
        <v>149</v>
      </c>
      <c r="E926" s="2">
        <v>31</v>
      </c>
      <c r="F926" s="2">
        <v>28</v>
      </c>
      <c r="G926" s="2">
        <f>VLOOKUP(D926,'Precio Etapa Zona '!$A$2:$D$12,4,0)</f>
        <v>9</v>
      </c>
      <c r="H926" s="14">
        <v>300</v>
      </c>
    </row>
    <row r="927" spans="1:8" x14ac:dyDescent="0.25">
      <c r="A927" s="3">
        <f t="shared" si="14"/>
        <v>926</v>
      </c>
      <c r="B927" s="15">
        <v>3</v>
      </c>
      <c r="C927" s="2" t="s">
        <v>125</v>
      </c>
      <c r="D927" s="2" t="s">
        <v>149</v>
      </c>
      <c r="E927" s="2">
        <v>31</v>
      </c>
      <c r="F927" s="2">
        <v>29</v>
      </c>
      <c r="G927" s="2">
        <f>VLOOKUP(D927,'Precio Etapa Zona '!$A$2:$D$12,4,0)</f>
        <v>9</v>
      </c>
      <c r="H927" s="14">
        <v>300</v>
      </c>
    </row>
    <row r="928" spans="1:8" x14ac:dyDescent="0.25">
      <c r="A928" s="3">
        <f t="shared" si="14"/>
        <v>927</v>
      </c>
      <c r="B928" s="15">
        <v>3</v>
      </c>
      <c r="C928" s="2" t="s">
        <v>125</v>
      </c>
      <c r="D928" s="2" t="s">
        <v>149</v>
      </c>
      <c r="E928" s="2">
        <v>31</v>
      </c>
      <c r="F928" s="2">
        <v>30</v>
      </c>
      <c r="G928" s="2">
        <f>VLOOKUP(D928,'Precio Etapa Zona '!$A$2:$D$12,4,0)</f>
        <v>9</v>
      </c>
      <c r="H928" s="14">
        <v>300</v>
      </c>
    </row>
    <row r="929" spans="1:8" x14ac:dyDescent="0.25">
      <c r="A929" s="3">
        <f t="shared" si="14"/>
        <v>928</v>
      </c>
      <c r="B929" s="15">
        <v>3</v>
      </c>
      <c r="C929" s="2" t="s">
        <v>125</v>
      </c>
      <c r="D929" s="2" t="s">
        <v>149</v>
      </c>
      <c r="E929" s="2">
        <v>31</v>
      </c>
      <c r="F929" s="2">
        <v>31</v>
      </c>
      <c r="G929" s="2">
        <f>VLOOKUP(D929,'Precio Etapa Zona '!$A$2:$D$12,4,0)</f>
        <v>9</v>
      </c>
      <c r="H929" s="14">
        <v>300</v>
      </c>
    </row>
    <row r="930" spans="1:8" x14ac:dyDescent="0.25">
      <c r="A930" s="3">
        <f t="shared" si="14"/>
        <v>929</v>
      </c>
      <c r="B930" s="15">
        <v>3</v>
      </c>
      <c r="C930" s="2" t="s">
        <v>125</v>
      </c>
      <c r="D930" s="2" t="s">
        <v>149</v>
      </c>
      <c r="E930" s="2">
        <v>31</v>
      </c>
      <c r="F930" s="2">
        <v>32</v>
      </c>
      <c r="G930" s="2">
        <f>VLOOKUP(D930,'Precio Etapa Zona '!$A$2:$D$12,4,0)</f>
        <v>9</v>
      </c>
      <c r="H930" s="14">
        <v>300</v>
      </c>
    </row>
    <row r="931" spans="1:8" x14ac:dyDescent="0.25">
      <c r="A931" s="3">
        <f t="shared" si="14"/>
        <v>930</v>
      </c>
      <c r="B931" s="15">
        <v>3</v>
      </c>
      <c r="C931" s="2" t="s">
        <v>125</v>
      </c>
      <c r="D931" s="2" t="s">
        <v>149</v>
      </c>
      <c r="E931" s="2">
        <v>31</v>
      </c>
      <c r="F931" s="2">
        <v>33</v>
      </c>
      <c r="G931" s="2">
        <f>VLOOKUP(D931,'Precio Etapa Zona '!$A$2:$D$12,4,0)</f>
        <v>9</v>
      </c>
      <c r="H931" s="14">
        <v>300</v>
      </c>
    </row>
    <row r="932" spans="1:8" x14ac:dyDescent="0.25">
      <c r="A932" s="3">
        <f t="shared" si="14"/>
        <v>931</v>
      </c>
      <c r="B932" s="15">
        <v>3</v>
      </c>
      <c r="C932" s="2" t="s">
        <v>125</v>
      </c>
      <c r="D932" s="2" t="s">
        <v>149</v>
      </c>
      <c r="E932" s="2">
        <v>31</v>
      </c>
      <c r="F932" s="2">
        <v>34</v>
      </c>
      <c r="G932" s="2">
        <f>VLOOKUP(D932,'Precio Etapa Zona '!$A$2:$D$12,4,0)</f>
        <v>9</v>
      </c>
      <c r="H932" s="14">
        <v>300</v>
      </c>
    </row>
    <row r="933" spans="1:8" x14ac:dyDescent="0.25">
      <c r="A933" s="3">
        <f t="shared" si="14"/>
        <v>932</v>
      </c>
      <c r="B933" s="15">
        <v>3</v>
      </c>
      <c r="C933" s="2" t="s">
        <v>126</v>
      </c>
      <c r="D933" s="2" t="s">
        <v>150</v>
      </c>
      <c r="E933" s="2">
        <v>32</v>
      </c>
      <c r="F933" s="2">
        <v>1</v>
      </c>
      <c r="G933" s="2">
        <f>VLOOKUP(D933,'Precio Etapa Zona '!$A$2:$D$12,4,0)</f>
        <v>11</v>
      </c>
      <c r="H933" s="14">
        <v>432.61</v>
      </c>
    </row>
    <row r="934" spans="1:8" x14ac:dyDescent="0.25">
      <c r="A934" s="3">
        <f t="shared" si="14"/>
        <v>933</v>
      </c>
      <c r="B934" s="15">
        <v>3</v>
      </c>
      <c r="C934" s="2" t="s">
        <v>130</v>
      </c>
      <c r="D934" s="2" t="s">
        <v>151</v>
      </c>
      <c r="E934" s="2">
        <v>32</v>
      </c>
      <c r="F934" s="2">
        <v>2</v>
      </c>
      <c r="G934" s="2">
        <f>VLOOKUP(D934,'Precio Etapa Zona '!$A$2:$D$12,4,0)</f>
        <v>10</v>
      </c>
      <c r="H934" s="14">
        <v>439.48</v>
      </c>
    </row>
    <row r="935" spans="1:8" x14ac:dyDescent="0.25">
      <c r="A935" s="3">
        <f t="shared" si="14"/>
        <v>934</v>
      </c>
      <c r="B935" s="15">
        <v>3</v>
      </c>
      <c r="C935" s="2" t="s">
        <v>125</v>
      </c>
      <c r="D935" s="2" t="s">
        <v>149</v>
      </c>
      <c r="E935" s="2">
        <v>32</v>
      </c>
      <c r="F935" s="2">
        <v>3</v>
      </c>
      <c r="G935" s="2">
        <f>VLOOKUP(D935,'Precio Etapa Zona '!$A$2:$D$12,4,0)</f>
        <v>9</v>
      </c>
      <c r="H935" s="14">
        <v>300</v>
      </c>
    </row>
    <row r="936" spans="1:8" x14ac:dyDescent="0.25">
      <c r="A936" s="3">
        <f t="shared" si="14"/>
        <v>935</v>
      </c>
      <c r="B936" s="15">
        <v>3</v>
      </c>
      <c r="C936" s="2" t="s">
        <v>125</v>
      </c>
      <c r="D936" s="2" t="s">
        <v>149</v>
      </c>
      <c r="E936" s="2">
        <v>32</v>
      </c>
      <c r="F936" s="2">
        <v>4</v>
      </c>
      <c r="G936" s="2">
        <f>VLOOKUP(D936,'Precio Etapa Zona '!$A$2:$D$12,4,0)</f>
        <v>9</v>
      </c>
      <c r="H936" s="14">
        <v>300</v>
      </c>
    </row>
    <row r="937" spans="1:8" x14ac:dyDescent="0.25">
      <c r="A937" s="3">
        <f t="shared" si="14"/>
        <v>936</v>
      </c>
      <c r="B937" s="15">
        <v>3</v>
      </c>
      <c r="C937" s="2" t="s">
        <v>125</v>
      </c>
      <c r="D937" s="2" t="s">
        <v>149</v>
      </c>
      <c r="E937" s="2">
        <v>32</v>
      </c>
      <c r="F937" s="2">
        <v>5</v>
      </c>
      <c r="G937" s="2">
        <f>VLOOKUP(D937,'Precio Etapa Zona '!$A$2:$D$12,4,0)</f>
        <v>9</v>
      </c>
      <c r="H937" s="14">
        <v>300</v>
      </c>
    </row>
    <row r="938" spans="1:8" x14ac:dyDescent="0.25">
      <c r="A938" s="3">
        <f t="shared" si="14"/>
        <v>937</v>
      </c>
      <c r="B938" s="15">
        <v>3</v>
      </c>
      <c r="C938" s="2" t="s">
        <v>125</v>
      </c>
      <c r="D938" s="2" t="s">
        <v>149</v>
      </c>
      <c r="E938" s="2">
        <v>32</v>
      </c>
      <c r="F938" s="2">
        <v>6</v>
      </c>
      <c r="G938" s="2">
        <f>VLOOKUP(D938,'Precio Etapa Zona '!$A$2:$D$12,4,0)</f>
        <v>9</v>
      </c>
      <c r="H938" s="14">
        <v>300</v>
      </c>
    </row>
    <row r="939" spans="1:8" x14ac:dyDescent="0.25">
      <c r="A939" s="3">
        <f t="shared" si="14"/>
        <v>938</v>
      </c>
      <c r="B939" s="15">
        <v>3</v>
      </c>
      <c r="C939" s="2" t="s">
        <v>125</v>
      </c>
      <c r="D939" s="2" t="s">
        <v>149</v>
      </c>
      <c r="E939" s="2">
        <v>32</v>
      </c>
      <c r="F939" s="2">
        <v>7</v>
      </c>
      <c r="G939" s="2">
        <f>VLOOKUP(D939,'Precio Etapa Zona '!$A$2:$D$12,4,0)</f>
        <v>9</v>
      </c>
      <c r="H939" s="14">
        <v>300</v>
      </c>
    </row>
    <row r="940" spans="1:8" x14ac:dyDescent="0.25">
      <c r="A940" s="3">
        <f t="shared" si="14"/>
        <v>939</v>
      </c>
      <c r="B940" s="15">
        <v>3</v>
      </c>
      <c r="C940" s="2" t="s">
        <v>125</v>
      </c>
      <c r="D940" s="2" t="s">
        <v>149</v>
      </c>
      <c r="E940" s="2">
        <v>32</v>
      </c>
      <c r="F940" s="2">
        <v>8</v>
      </c>
      <c r="G940" s="2">
        <f>VLOOKUP(D940,'Precio Etapa Zona '!$A$2:$D$12,4,0)</f>
        <v>9</v>
      </c>
      <c r="H940" s="14">
        <v>300</v>
      </c>
    </row>
    <row r="941" spans="1:8" x14ac:dyDescent="0.25">
      <c r="A941" s="3">
        <f t="shared" si="14"/>
        <v>940</v>
      </c>
      <c r="B941" s="15">
        <v>3</v>
      </c>
      <c r="C941" s="2" t="s">
        <v>125</v>
      </c>
      <c r="D941" s="2" t="s">
        <v>149</v>
      </c>
      <c r="E941" s="2">
        <v>32</v>
      </c>
      <c r="F941" s="2">
        <v>9</v>
      </c>
      <c r="G941" s="2">
        <f>VLOOKUP(D941,'Precio Etapa Zona '!$A$2:$D$12,4,0)</f>
        <v>9</v>
      </c>
      <c r="H941" s="14">
        <v>300</v>
      </c>
    </row>
    <row r="942" spans="1:8" x14ac:dyDescent="0.25">
      <c r="A942" s="3">
        <f t="shared" si="14"/>
        <v>941</v>
      </c>
      <c r="B942" s="15">
        <v>3</v>
      </c>
      <c r="C942" s="2" t="s">
        <v>125</v>
      </c>
      <c r="D942" s="2" t="s">
        <v>149</v>
      </c>
      <c r="E942" s="2">
        <v>32</v>
      </c>
      <c r="F942" s="2">
        <v>10</v>
      </c>
      <c r="G942" s="2">
        <f>VLOOKUP(D942,'Precio Etapa Zona '!$A$2:$D$12,4,0)</f>
        <v>9</v>
      </c>
      <c r="H942" s="14">
        <v>300</v>
      </c>
    </row>
    <row r="943" spans="1:8" x14ac:dyDescent="0.25">
      <c r="A943" s="3">
        <f t="shared" si="14"/>
        <v>942</v>
      </c>
      <c r="B943" s="15">
        <v>3</v>
      </c>
      <c r="C943" s="2" t="s">
        <v>125</v>
      </c>
      <c r="D943" s="2" t="s">
        <v>149</v>
      </c>
      <c r="E943" s="2">
        <v>32</v>
      </c>
      <c r="F943" s="2">
        <v>11</v>
      </c>
      <c r="G943" s="2">
        <f>VLOOKUP(D943,'Precio Etapa Zona '!$A$2:$D$12,4,0)</f>
        <v>9</v>
      </c>
      <c r="H943" s="14">
        <v>300</v>
      </c>
    </row>
    <row r="944" spans="1:8" x14ac:dyDescent="0.25">
      <c r="A944" s="3">
        <f t="shared" si="14"/>
        <v>943</v>
      </c>
      <c r="B944" s="15">
        <v>3</v>
      </c>
      <c r="C944" s="2" t="s">
        <v>125</v>
      </c>
      <c r="D944" s="2" t="s">
        <v>149</v>
      </c>
      <c r="E944" s="2">
        <v>32</v>
      </c>
      <c r="F944" s="2">
        <v>12</v>
      </c>
      <c r="G944" s="2">
        <f>VLOOKUP(D944,'Precio Etapa Zona '!$A$2:$D$12,4,0)</f>
        <v>9</v>
      </c>
      <c r="H944" s="14">
        <v>300</v>
      </c>
    </row>
    <row r="945" spans="1:8" x14ac:dyDescent="0.25">
      <c r="A945" s="3">
        <f t="shared" si="14"/>
        <v>944</v>
      </c>
      <c r="B945" s="15">
        <v>3</v>
      </c>
      <c r="C945" s="2" t="s">
        <v>125</v>
      </c>
      <c r="D945" s="2" t="s">
        <v>149</v>
      </c>
      <c r="E945" s="2">
        <v>32</v>
      </c>
      <c r="F945" s="2">
        <v>13</v>
      </c>
      <c r="G945" s="2">
        <f>VLOOKUP(D945,'Precio Etapa Zona '!$A$2:$D$12,4,0)</f>
        <v>9</v>
      </c>
      <c r="H945" s="14">
        <v>300</v>
      </c>
    </row>
    <row r="946" spans="1:8" x14ac:dyDescent="0.25">
      <c r="A946" s="3">
        <f t="shared" si="14"/>
        <v>945</v>
      </c>
      <c r="B946" s="15">
        <v>3</v>
      </c>
      <c r="C946" s="2" t="s">
        <v>125</v>
      </c>
      <c r="D946" s="2" t="s">
        <v>149</v>
      </c>
      <c r="E946" s="2">
        <v>32</v>
      </c>
      <c r="F946" s="2">
        <v>14</v>
      </c>
      <c r="G946" s="2">
        <f>VLOOKUP(D946,'Precio Etapa Zona '!$A$2:$D$12,4,0)</f>
        <v>9</v>
      </c>
      <c r="H946" s="14">
        <v>300</v>
      </c>
    </row>
    <row r="947" spans="1:8" x14ac:dyDescent="0.25">
      <c r="A947" s="3">
        <f t="shared" si="14"/>
        <v>946</v>
      </c>
      <c r="B947" s="15">
        <v>3</v>
      </c>
      <c r="C947" s="2" t="s">
        <v>125</v>
      </c>
      <c r="D947" s="2" t="s">
        <v>149</v>
      </c>
      <c r="E947" s="2">
        <v>32</v>
      </c>
      <c r="F947" s="2">
        <v>15</v>
      </c>
      <c r="G947" s="2">
        <f>VLOOKUP(D947,'Precio Etapa Zona '!$A$2:$D$12,4,0)</f>
        <v>9</v>
      </c>
      <c r="H947" s="14">
        <v>300</v>
      </c>
    </row>
    <row r="948" spans="1:8" x14ac:dyDescent="0.25">
      <c r="A948" s="3">
        <f t="shared" si="14"/>
        <v>947</v>
      </c>
      <c r="B948" s="15">
        <v>3</v>
      </c>
      <c r="C948" s="2" t="s">
        <v>125</v>
      </c>
      <c r="D948" s="2" t="s">
        <v>149</v>
      </c>
      <c r="E948" s="2">
        <v>32</v>
      </c>
      <c r="F948" s="2">
        <v>16</v>
      </c>
      <c r="G948" s="2">
        <f>VLOOKUP(D948,'Precio Etapa Zona '!$A$2:$D$12,4,0)</f>
        <v>9</v>
      </c>
      <c r="H948" s="14">
        <v>300</v>
      </c>
    </row>
    <row r="949" spans="1:8" x14ac:dyDescent="0.25">
      <c r="A949" s="3">
        <f t="shared" si="14"/>
        <v>948</v>
      </c>
      <c r="B949" s="15">
        <v>3</v>
      </c>
      <c r="C949" s="2" t="s">
        <v>125</v>
      </c>
      <c r="D949" s="2" t="s">
        <v>149</v>
      </c>
      <c r="E949" s="2">
        <v>32</v>
      </c>
      <c r="F949" s="2">
        <v>17</v>
      </c>
      <c r="G949" s="2">
        <f>VLOOKUP(D949,'Precio Etapa Zona '!$A$2:$D$12,4,0)</f>
        <v>9</v>
      </c>
      <c r="H949" s="14">
        <v>300</v>
      </c>
    </row>
    <row r="950" spans="1:8" x14ac:dyDescent="0.25">
      <c r="A950" s="3">
        <f t="shared" si="14"/>
        <v>949</v>
      </c>
      <c r="B950" s="15">
        <v>3</v>
      </c>
      <c r="C950" s="2" t="s">
        <v>130</v>
      </c>
      <c r="D950" s="2" t="s">
        <v>151</v>
      </c>
      <c r="E950" s="2">
        <v>32</v>
      </c>
      <c r="F950" s="2">
        <v>18</v>
      </c>
      <c r="G950" s="2">
        <f>VLOOKUP(D950,'Precio Etapa Zona '!$A$2:$D$12,4,0)</f>
        <v>10</v>
      </c>
      <c r="H950" s="14">
        <v>439.48</v>
      </c>
    </row>
    <row r="951" spans="1:8" x14ac:dyDescent="0.25">
      <c r="A951" s="3">
        <f t="shared" si="14"/>
        <v>950</v>
      </c>
      <c r="B951" s="15">
        <v>3</v>
      </c>
      <c r="C951" s="2" t="s">
        <v>126</v>
      </c>
      <c r="D951" s="2" t="s">
        <v>150</v>
      </c>
      <c r="E951" s="2">
        <v>32</v>
      </c>
      <c r="F951" s="2">
        <v>19</v>
      </c>
      <c r="G951" s="2">
        <f>VLOOKUP(D951,'Precio Etapa Zona '!$A$2:$D$12,4,0)</f>
        <v>11</v>
      </c>
      <c r="H951" s="14">
        <v>432.61</v>
      </c>
    </row>
    <row r="952" spans="1:8" x14ac:dyDescent="0.25">
      <c r="A952" s="3">
        <f t="shared" si="14"/>
        <v>951</v>
      </c>
      <c r="B952" s="15">
        <v>3</v>
      </c>
      <c r="C952" s="2" t="s">
        <v>126</v>
      </c>
      <c r="D952" s="2" t="s">
        <v>150</v>
      </c>
      <c r="E952" s="2">
        <v>32</v>
      </c>
      <c r="F952" s="2">
        <v>20</v>
      </c>
      <c r="G952" s="2">
        <f>VLOOKUP(D952,'Precio Etapa Zona '!$A$2:$D$12,4,0)</f>
        <v>11</v>
      </c>
      <c r="H952" s="14">
        <v>300</v>
      </c>
    </row>
    <row r="953" spans="1:8" x14ac:dyDescent="0.25">
      <c r="A953" s="3">
        <f t="shared" si="14"/>
        <v>952</v>
      </c>
      <c r="B953" s="15">
        <v>3</v>
      </c>
      <c r="C953" s="2" t="s">
        <v>126</v>
      </c>
      <c r="D953" s="2" t="s">
        <v>150</v>
      </c>
      <c r="E953" s="2">
        <v>32</v>
      </c>
      <c r="F953" s="2">
        <v>21</v>
      </c>
      <c r="G953" s="2">
        <f>VLOOKUP(D953,'Precio Etapa Zona '!$A$2:$D$12,4,0)</f>
        <v>11</v>
      </c>
      <c r="H953" s="14">
        <v>300</v>
      </c>
    </row>
    <row r="954" spans="1:8" x14ac:dyDescent="0.25">
      <c r="A954" s="3">
        <f t="shared" si="14"/>
        <v>953</v>
      </c>
      <c r="B954" s="15">
        <v>3</v>
      </c>
      <c r="C954" s="2" t="s">
        <v>126</v>
      </c>
      <c r="D954" s="2" t="s">
        <v>150</v>
      </c>
      <c r="E954" s="2">
        <v>32</v>
      </c>
      <c r="F954" s="2">
        <v>22</v>
      </c>
      <c r="G954" s="2">
        <f>VLOOKUP(D954,'Precio Etapa Zona '!$A$2:$D$12,4,0)</f>
        <v>11</v>
      </c>
      <c r="H954" s="14">
        <v>300</v>
      </c>
    </row>
    <row r="955" spans="1:8" x14ac:dyDescent="0.25">
      <c r="A955" s="3">
        <f t="shared" si="14"/>
        <v>954</v>
      </c>
      <c r="B955" s="15">
        <v>3</v>
      </c>
      <c r="C955" s="2" t="s">
        <v>126</v>
      </c>
      <c r="D955" s="2" t="s">
        <v>150</v>
      </c>
      <c r="E955" s="2">
        <v>32</v>
      </c>
      <c r="F955" s="2">
        <v>23</v>
      </c>
      <c r="G955" s="2">
        <f>VLOOKUP(D955,'Precio Etapa Zona '!$A$2:$D$12,4,0)</f>
        <v>11</v>
      </c>
      <c r="H955" s="14">
        <v>300</v>
      </c>
    </row>
    <row r="956" spans="1:8" x14ac:dyDescent="0.25">
      <c r="A956" s="3">
        <f t="shared" si="14"/>
        <v>955</v>
      </c>
      <c r="B956" s="15">
        <v>3</v>
      </c>
      <c r="C956" s="2" t="s">
        <v>126</v>
      </c>
      <c r="D956" s="2" t="s">
        <v>150</v>
      </c>
      <c r="E956" s="2">
        <v>32</v>
      </c>
      <c r="F956" s="2">
        <v>24</v>
      </c>
      <c r="G956" s="2">
        <f>VLOOKUP(D956,'Precio Etapa Zona '!$A$2:$D$12,4,0)</f>
        <v>11</v>
      </c>
      <c r="H956" s="14">
        <v>300</v>
      </c>
    </row>
    <row r="957" spans="1:8" x14ac:dyDescent="0.25">
      <c r="A957" s="3">
        <f t="shared" si="14"/>
        <v>956</v>
      </c>
      <c r="B957" s="15">
        <v>3</v>
      </c>
      <c r="C957" s="2" t="s">
        <v>126</v>
      </c>
      <c r="D957" s="2" t="s">
        <v>150</v>
      </c>
      <c r="E957" s="2">
        <v>32</v>
      </c>
      <c r="F957" s="2">
        <v>25</v>
      </c>
      <c r="G957" s="2">
        <f>VLOOKUP(D957,'Precio Etapa Zona '!$A$2:$D$12,4,0)</f>
        <v>11</v>
      </c>
      <c r="H957" s="14">
        <v>300</v>
      </c>
    </row>
    <row r="958" spans="1:8" x14ac:dyDescent="0.25">
      <c r="A958" s="3">
        <f t="shared" si="14"/>
        <v>957</v>
      </c>
      <c r="B958" s="15">
        <v>3</v>
      </c>
      <c r="C958" s="2" t="s">
        <v>126</v>
      </c>
      <c r="D958" s="2" t="s">
        <v>150</v>
      </c>
      <c r="E958" s="2">
        <v>32</v>
      </c>
      <c r="F958" s="2">
        <v>26</v>
      </c>
      <c r="G958" s="2">
        <f>VLOOKUP(D958,'Precio Etapa Zona '!$A$2:$D$12,4,0)</f>
        <v>11</v>
      </c>
      <c r="H958" s="14">
        <v>300</v>
      </c>
    </row>
    <row r="959" spans="1:8" x14ac:dyDescent="0.25">
      <c r="A959" s="3">
        <f t="shared" si="14"/>
        <v>958</v>
      </c>
      <c r="B959" s="15">
        <v>3</v>
      </c>
      <c r="C959" s="2" t="s">
        <v>126</v>
      </c>
      <c r="D959" s="2" t="s">
        <v>150</v>
      </c>
      <c r="E959" s="2">
        <v>32</v>
      </c>
      <c r="F959" s="2">
        <v>27</v>
      </c>
      <c r="G959" s="2">
        <f>VLOOKUP(D959,'Precio Etapa Zona '!$A$2:$D$12,4,0)</f>
        <v>11</v>
      </c>
      <c r="H959" s="14">
        <v>300</v>
      </c>
    </row>
    <row r="960" spans="1:8" x14ac:dyDescent="0.25">
      <c r="A960" s="3">
        <f t="shared" si="14"/>
        <v>959</v>
      </c>
      <c r="B960" s="15">
        <v>3</v>
      </c>
      <c r="C960" s="2" t="s">
        <v>126</v>
      </c>
      <c r="D960" s="2" t="s">
        <v>150</v>
      </c>
      <c r="E960" s="2">
        <v>32</v>
      </c>
      <c r="F960" s="2">
        <v>28</v>
      </c>
      <c r="G960" s="2">
        <f>VLOOKUP(D960,'Precio Etapa Zona '!$A$2:$D$12,4,0)</f>
        <v>11</v>
      </c>
      <c r="H960" s="14">
        <v>300</v>
      </c>
    </row>
    <row r="961" spans="1:8" x14ac:dyDescent="0.25">
      <c r="A961" s="3">
        <f t="shared" si="14"/>
        <v>960</v>
      </c>
      <c r="B961" s="15">
        <v>3</v>
      </c>
      <c r="C961" s="2" t="s">
        <v>126</v>
      </c>
      <c r="D961" s="2" t="s">
        <v>150</v>
      </c>
      <c r="E961" s="2">
        <v>32</v>
      </c>
      <c r="F961" s="2">
        <v>29</v>
      </c>
      <c r="G961" s="2">
        <f>VLOOKUP(D961,'Precio Etapa Zona '!$A$2:$D$12,4,0)</f>
        <v>11</v>
      </c>
      <c r="H961" s="14">
        <v>300</v>
      </c>
    </row>
    <row r="962" spans="1:8" x14ac:dyDescent="0.25">
      <c r="A962" s="3">
        <f t="shared" si="14"/>
        <v>961</v>
      </c>
      <c r="B962" s="15">
        <v>3</v>
      </c>
      <c r="C962" s="2" t="s">
        <v>126</v>
      </c>
      <c r="D962" s="2" t="s">
        <v>150</v>
      </c>
      <c r="E962" s="2">
        <v>32</v>
      </c>
      <c r="F962" s="2">
        <v>30</v>
      </c>
      <c r="G962" s="2">
        <f>VLOOKUP(D962,'Precio Etapa Zona '!$A$2:$D$12,4,0)</f>
        <v>11</v>
      </c>
      <c r="H962" s="14">
        <v>300</v>
      </c>
    </row>
    <row r="963" spans="1:8" x14ac:dyDescent="0.25">
      <c r="A963" s="3">
        <f t="shared" si="14"/>
        <v>962</v>
      </c>
      <c r="B963" s="15">
        <v>3</v>
      </c>
      <c r="C963" s="2" t="s">
        <v>126</v>
      </c>
      <c r="D963" s="2" t="s">
        <v>150</v>
      </c>
      <c r="E963" s="2">
        <v>32</v>
      </c>
      <c r="F963" s="2">
        <v>31</v>
      </c>
      <c r="G963" s="2">
        <f>VLOOKUP(D963,'Precio Etapa Zona '!$A$2:$D$12,4,0)</f>
        <v>11</v>
      </c>
      <c r="H963" s="14">
        <v>300</v>
      </c>
    </row>
    <row r="964" spans="1:8" x14ac:dyDescent="0.25">
      <c r="A964" s="3">
        <f t="shared" ref="A964:A1027" si="15">A963+1</f>
        <v>963</v>
      </c>
      <c r="B964" s="15">
        <v>3</v>
      </c>
      <c r="C964" s="2" t="s">
        <v>126</v>
      </c>
      <c r="D964" s="2" t="s">
        <v>150</v>
      </c>
      <c r="E964" s="2">
        <v>32</v>
      </c>
      <c r="F964" s="2">
        <v>32</v>
      </c>
      <c r="G964" s="2">
        <f>VLOOKUP(D964,'Precio Etapa Zona '!$A$2:$D$12,4,0)</f>
        <v>11</v>
      </c>
      <c r="H964" s="14">
        <v>300</v>
      </c>
    </row>
    <row r="965" spans="1:8" x14ac:dyDescent="0.25">
      <c r="A965" s="3">
        <f t="shared" si="15"/>
        <v>964</v>
      </c>
      <c r="B965" s="15">
        <v>3</v>
      </c>
      <c r="C965" s="2" t="s">
        <v>126</v>
      </c>
      <c r="D965" s="2" t="s">
        <v>150</v>
      </c>
      <c r="E965" s="2">
        <v>32</v>
      </c>
      <c r="F965" s="2">
        <v>33</v>
      </c>
      <c r="G965" s="2">
        <f>VLOOKUP(D965,'Precio Etapa Zona '!$A$2:$D$12,4,0)</f>
        <v>11</v>
      </c>
      <c r="H965" s="14">
        <v>300</v>
      </c>
    </row>
    <row r="966" spans="1:8" x14ac:dyDescent="0.25">
      <c r="A966" s="3">
        <f t="shared" si="15"/>
        <v>965</v>
      </c>
      <c r="B966" s="15">
        <v>3</v>
      </c>
      <c r="C966" s="2" t="s">
        <v>126</v>
      </c>
      <c r="D966" s="2" t="s">
        <v>150</v>
      </c>
      <c r="E966" s="2">
        <v>32</v>
      </c>
      <c r="F966" s="2">
        <v>34</v>
      </c>
      <c r="G966" s="2">
        <f>VLOOKUP(D966,'Precio Etapa Zona '!$A$2:$D$12,4,0)</f>
        <v>11</v>
      </c>
      <c r="H966" s="14">
        <v>300</v>
      </c>
    </row>
    <row r="967" spans="1:8" x14ac:dyDescent="0.25">
      <c r="A967" s="3">
        <f t="shared" si="15"/>
        <v>966</v>
      </c>
      <c r="B967" s="15">
        <v>3</v>
      </c>
      <c r="C967" s="2" t="s">
        <v>130</v>
      </c>
      <c r="D967" s="2" t="s">
        <v>151</v>
      </c>
      <c r="E967" s="2">
        <v>33</v>
      </c>
      <c r="F967" s="2">
        <v>1</v>
      </c>
      <c r="G967" s="2">
        <f>VLOOKUP(D967,'Precio Etapa Zona '!$A$2:$D$12,4,0)</f>
        <v>10</v>
      </c>
      <c r="H967" s="14">
        <v>439.48</v>
      </c>
    </row>
    <row r="968" spans="1:8" x14ac:dyDescent="0.25">
      <c r="A968" s="3">
        <f t="shared" si="15"/>
        <v>967</v>
      </c>
      <c r="B968" s="15">
        <v>3</v>
      </c>
      <c r="C968" s="2" t="s">
        <v>130</v>
      </c>
      <c r="D968" s="2" t="s">
        <v>151</v>
      </c>
      <c r="E968" s="2">
        <v>33</v>
      </c>
      <c r="F968" s="2">
        <v>2</v>
      </c>
      <c r="G968" s="2">
        <f>VLOOKUP(D968,'Precio Etapa Zona '!$A$2:$D$12,4,0)</f>
        <v>10</v>
      </c>
      <c r="H968" s="14">
        <v>300</v>
      </c>
    </row>
    <row r="969" spans="1:8" x14ac:dyDescent="0.25">
      <c r="A969" s="3">
        <f t="shared" si="15"/>
        <v>968</v>
      </c>
      <c r="B969" s="15">
        <v>3</v>
      </c>
      <c r="C969" s="2" t="s">
        <v>130</v>
      </c>
      <c r="D969" s="2" t="s">
        <v>151</v>
      </c>
      <c r="E969" s="2">
        <v>33</v>
      </c>
      <c r="F969" s="2">
        <v>3</v>
      </c>
      <c r="G969" s="2">
        <f>VLOOKUP(D969,'Precio Etapa Zona '!$A$2:$D$12,4,0)</f>
        <v>10</v>
      </c>
      <c r="H969" s="14">
        <v>300</v>
      </c>
    </row>
    <row r="970" spans="1:8" x14ac:dyDescent="0.25">
      <c r="A970" s="3">
        <f t="shared" si="15"/>
        <v>969</v>
      </c>
      <c r="B970" s="15">
        <v>3</v>
      </c>
      <c r="C970" s="2" t="s">
        <v>130</v>
      </c>
      <c r="D970" s="2" t="s">
        <v>151</v>
      </c>
      <c r="E970" s="2">
        <v>33</v>
      </c>
      <c r="F970" s="2">
        <v>4</v>
      </c>
      <c r="G970" s="2">
        <f>VLOOKUP(D970,'Precio Etapa Zona '!$A$2:$D$12,4,0)</f>
        <v>10</v>
      </c>
      <c r="H970" s="14">
        <v>281.27</v>
      </c>
    </row>
    <row r="971" spans="1:8" x14ac:dyDescent="0.25">
      <c r="A971" s="3">
        <f t="shared" si="15"/>
        <v>970</v>
      </c>
      <c r="B971" s="15">
        <v>3</v>
      </c>
      <c r="C971" s="2" t="s">
        <v>125</v>
      </c>
      <c r="D971" s="2" t="s">
        <v>149</v>
      </c>
      <c r="E971" s="2">
        <v>33</v>
      </c>
      <c r="F971" s="2">
        <v>5</v>
      </c>
      <c r="G971" s="2">
        <f>VLOOKUP(D971,'Precio Etapa Zona '!$A$2:$D$12,4,0)</f>
        <v>9</v>
      </c>
      <c r="H971" s="14">
        <v>444.63</v>
      </c>
    </row>
    <row r="972" spans="1:8" x14ac:dyDescent="0.25">
      <c r="A972" s="3">
        <f t="shared" si="15"/>
        <v>971</v>
      </c>
      <c r="B972" s="15">
        <v>3</v>
      </c>
      <c r="C972" s="2" t="s">
        <v>125</v>
      </c>
      <c r="D972" s="2" t="s">
        <v>149</v>
      </c>
      <c r="E972" s="2">
        <v>33</v>
      </c>
      <c r="F972" s="2">
        <v>6</v>
      </c>
      <c r="G972" s="2">
        <f>VLOOKUP(D972,'Precio Etapa Zona '!$A$2:$D$12,4,0)</f>
        <v>9</v>
      </c>
      <c r="H972" s="14">
        <v>445.07</v>
      </c>
    </row>
    <row r="973" spans="1:8" x14ac:dyDescent="0.25">
      <c r="A973" s="3">
        <f t="shared" si="15"/>
        <v>972</v>
      </c>
      <c r="B973" s="15">
        <v>3</v>
      </c>
      <c r="C973" s="2" t="s">
        <v>125</v>
      </c>
      <c r="D973" s="2" t="s">
        <v>149</v>
      </c>
      <c r="E973" s="2">
        <v>33</v>
      </c>
      <c r="F973" s="2">
        <v>7</v>
      </c>
      <c r="G973" s="2">
        <f>VLOOKUP(D973,'Precio Etapa Zona '!$A$2:$D$12,4,0)</f>
        <v>9</v>
      </c>
      <c r="H973" s="14">
        <v>445.51</v>
      </c>
    </row>
    <row r="974" spans="1:8" x14ac:dyDescent="0.25">
      <c r="A974" s="3">
        <f t="shared" si="15"/>
        <v>973</v>
      </c>
      <c r="B974" s="15">
        <v>3</v>
      </c>
      <c r="C974" s="2" t="s">
        <v>125</v>
      </c>
      <c r="D974" s="2" t="s">
        <v>149</v>
      </c>
      <c r="E974" s="2">
        <v>33</v>
      </c>
      <c r="F974" s="2">
        <v>8</v>
      </c>
      <c r="G974" s="2">
        <f>VLOOKUP(D974,'Precio Etapa Zona '!$A$2:$D$12,4,0)</f>
        <v>9</v>
      </c>
      <c r="H974" s="14">
        <v>445.95</v>
      </c>
    </row>
    <row r="975" spans="1:8" x14ac:dyDescent="0.25">
      <c r="A975" s="3">
        <f t="shared" si="15"/>
        <v>974</v>
      </c>
      <c r="B975" s="15">
        <v>3</v>
      </c>
      <c r="C975" s="2" t="s">
        <v>125</v>
      </c>
      <c r="D975" s="2" t="s">
        <v>149</v>
      </c>
      <c r="E975" s="2">
        <v>33</v>
      </c>
      <c r="F975" s="2">
        <v>9</v>
      </c>
      <c r="G975" s="2">
        <f>VLOOKUP(D975,'Precio Etapa Zona '!$A$2:$D$12,4,0)</f>
        <v>9</v>
      </c>
      <c r="H975" s="14">
        <v>446.39</v>
      </c>
    </row>
    <row r="976" spans="1:8" x14ac:dyDescent="0.25">
      <c r="A976" s="3">
        <f t="shared" si="15"/>
        <v>975</v>
      </c>
      <c r="B976" s="15">
        <v>3</v>
      </c>
      <c r="C976" s="2" t="s">
        <v>125</v>
      </c>
      <c r="D976" s="2" t="s">
        <v>149</v>
      </c>
      <c r="E976" s="2">
        <v>33</v>
      </c>
      <c r="F976" s="2">
        <v>10</v>
      </c>
      <c r="G976" s="2">
        <f>VLOOKUP(D976,'Precio Etapa Zona '!$A$2:$D$12,4,0)</f>
        <v>9</v>
      </c>
      <c r="H976" s="14">
        <v>446.83</v>
      </c>
    </row>
    <row r="977" spans="1:8" x14ac:dyDescent="0.25">
      <c r="A977" s="3">
        <f t="shared" si="15"/>
        <v>976</v>
      </c>
      <c r="B977" s="15">
        <v>3</v>
      </c>
      <c r="C977" s="2" t="s">
        <v>125</v>
      </c>
      <c r="D977" s="2" t="s">
        <v>149</v>
      </c>
      <c r="E977" s="2">
        <v>33</v>
      </c>
      <c r="F977" s="2">
        <v>11</v>
      </c>
      <c r="G977" s="2">
        <f>VLOOKUP(D977,'Precio Etapa Zona '!$A$2:$D$12,4,0)</f>
        <v>9</v>
      </c>
      <c r="H977" s="14">
        <v>447.27</v>
      </c>
    </row>
    <row r="978" spans="1:8" x14ac:dyDescent="0.25">
      <c r="A978" s="3">
        <f t="shared" si="15"/>
        <v>977</v>
      </c>
      <c r="B978" s="15">
        <v>3</v>
      </c>
      <c r="C978" s="2" t="s">
        <v>125</v>
      </c>
      <c r="D978" s="2" t="s">
        <v>149</v>
      </c>
      <c r="E978" s="2">
        <v>33</v>
      </c>
      <c r="F978" s="2">
        <v>12</v>
      </c>
      <c r="G978" s="2">
        <f>VLOOKUP(D978,'Precio Etapa Zona '!$A$2:$D$12,4,0)</f>
        <v>9</v>
      </c>
      <c r="H978" s="14">
        <v>447.71</v>
      </c>
    </row>
    <row r="979" spans="1:8" x14ac:dyDescent="0.25">
      <c r="A979" s="3">
        <f t="shared" si="15"/>
        <v>978</v>
      </c>
      <c r="B979" s="15">
        <v>3</v>
      </c>
      <c r="C979" s="2" t="s">
        <v>125</v>
      </c>
      <c r="D979" s="2" t="s">
        <v>149</v>
      </c>
      <c r="E979" s="2">
        <v>33</v>
      </c>
      <c r="F979" s="2">
        <v>13</v>
      </c>
      <c r="G979" s="2">
        <f>VLOOKUP(D979,'Precio Etapa Zona '!$A$2:$D$12,4,0)</f>
        <v>9</v>
      </c>
      <c r="H979" s="14">
        <v>448.15</v>
      </c>
    </row>
    <row r="980" spans="1:8" x14ac:dyDescent="0.25">
      <c r="A980" s="3">
        <f t="shared" si="15"/>
        <v>979</v>
      </c>
      <c r="B980" s="15">
        <v>3</v>
      </c>
      <c r="C980" s="2" t="s">
        <v>125</v>
      </c>
      <c r="D980" s="2" t="s">
        <v>149</v>
      </c>
      <c r="E980" s="2">
        <v>33</v>
      </c>
      <c r="F980" s="2">
        <v>14</v>
      </c>
      <c r="G980" s="2">
        <f>VLOOKUP(D980,'Precio Etapa Zona '!$A$2:$D$12,4,0)</f>
        <v>9</v>
      </c>
      <c r="H980" s="14">
        <v>448.59</v>
      </c>
    </row>
    <row r="981" spans="1:8" x14ac:dyDescent="0.25">
      <c r="A981" s="3">
        <f t="shared" si="15"/>
        <v>980</v>
      </c>
      <c r="B981" s="15">
        <v>3</v>
      </c>
      <c r="C981" s="2" t="s">
        <v>125</v>
      </c>
      <c r="D981" s="2" t="s">
        <v>149</v>
      </c>
      <c r="E981" s="2">
        <v>33</v>
      </c>
      <c r="F981" s="2">
        <v>15</v>
      </c>
      <c r="G981" s="2">
        <f>VLOOKUP(D981,'Precio Etapa Zona '!$A$2:$D$12,4,0)</f>
        <v>9</v>
      </c>
      <c r="H981" s="14">
        <v>449.03</v>
      </c>
    </row>
    <row r="982" spans="1:8" x14ac:dyDescent="0.25">
      <c r="A982" s="3">
        <f t="shared" si="15"/>
        <v>981</v>
      </c>
      <c r="B982" s="15">
        <v>3</v>
      </c>
      <c r="C982" s="2" t="s">
        <v>125</v>
      </c>
      <c r="D982" s="2" t="s">
        <v>149</v>
      </c>
      <c r="E982" s="2">
        <v>33</v>
      </c>
      <c r="F982" s="2">
        <v>16</v>
      </c>
      <c r="G982" s="2">
        <f>VLOOKUP(D982,'Precio Etapa Zona '!$A$2:$D$12,4,0)</f>
        <v>9</v>
      </c>
      <c r="H982" s="14">
        <v>449.47</v>
      </c>
    </row>
    <row r="983" spans="1:8" x14ac:dyDescent="0.25">
      <c r="A983" s="3">
        <f t="shared" si="15"/>
        <v>982</v>
      </c>
      <c r="B983" s="15">
        <v>3</v>
      </c>
      <c r="C983" s="2" t="s">
        <v>130</v>
      </c>
      <c r="D983" s="2" t="s">
        <v>151</v>
      </c>
      <c r="E983" s="2">
        <v>33</v>
      </c>
      <c r="F983" s="2">
        <v>17</v>
      </c>
      <c r="G983" s="2">
        <f>VLOOKUP(D983,'Precio Etapa Zona '!$A$2:$D$12,4,0)</f>
        <v>10</v>
      </c>
      <c r="H983" s="14">
        <v>439.48</v>
      </c>
    </row>
    <row r="984" spans="1:8" x14ac:dyDescent="0.25">
      <c r="A984" s="3">
        <f t="shared" si="15"/>
        <v>983</v>
      </c>
      <c r="B984" s="15">
        <v>3</v>
      </c>
      <c r="C984" s="2" t="s">
        <v>130</v>
      </c>
      <c r="D984" s="2" t="s">
        <v>151</v>
      </c>
      <c r="E984" s="2">
        <v>33</v>
      </c>
      <c r="F984" s="2">
        <v>18</v>
      </c>
      <c r="G984" s="2">
        <f>VLOOKUP(D984,'Precio Etapa Zona '!$A$2:$D$12,4,0)</f>
        <v>10</v>
      </c>
      <c r="H984" s="14">
        <v>300</v>
      </c>
    </row>
    <row r="985" spans="1:8" x14ac:dyDescent="0.25">
      <c r="A985" s="3">
        <f t="shared" si="15"/>
        <v>984</v>
      </c>
      <c r="B985" s="15">
        <v>3</v>
      </c>
      <c r="C985" s="2" t="s">
        <v>130</v>
      </c>
      <c r="D985" s="2" t="s">
        <v>151</v>
      </c>
      <c r="E985" s="2">
        <v>33</v>
      </c>
      <c r="F985" s="2">
        <v>19</v>
      </c>
      <c r="G985" s="2">
        <f>VLOOKUP(D985,'Precio Etapa Zona '!$A$2:$D$12,4,0)</f>
        <v>10</v>
      </c>
      <c r="H985" s="14">
        <v>300</v>
      </c>
    </row>
    <row r="986" spans="1:8" x14ac:dyDescent="0.25">
      <c r="A986" s="3">
        <f t="shared" si="15"/>
        <v>985</v>
      </c>
      <c r="B986" s="15">
        <v>3</v>
      </c>
      <c r="C986" s="2" t="s">
        <v>130</v>
      </c>
      <c r="D986" s="2" t="s">
        <v>151</v>
      </c>
      <c r="E986" s="2">
        <v>33</v>
      </c>
      <c r="F986" s="2">
        <v>20</v>
      </c>
      <c r="G986" s="2">
        <f>VLOOKUP(D986,'Precio Etapa Zona '!$A$2:$D$12,4,0)</f>
        <v>10</v>
      </c>
      <c r="H986" s="14">
        <v>301.07</v>
      </c>
    </row>
    <row r="987" spans="1:8" x14ac:dyDescent="0.25">
      <c r="A987" s="3">
        <f t="shared" si="15"/>
        <v>986</v>
      </c>
      <c r="B987" s="15">
        <v>3</v>
      </c>
      <c r="C987" s="2" t="s">
        <v>126</v>
      </c>
      <c r="D987" s="2" t="s">
        <v>150</v>
      </c>
      <c r="E987" s="2">
        <v>34</v>
      </c>
      <c r="F987" s="2">
        <v>1</v>
      </c>
      <c r="G987" s="2">
        <f>VLOOKUP(D987,'Precio Etapa Zona '!$A$2:$D$12,4,0)</f>
        <v>11</v>
      </c>
      <c r="H987" s="14">
        <v>432.61</v>
      </c>
    </row>
    <row r="988" spans="1:8" x14ac:dyDescent="0.25">
      <c r="A988" s="3">
        <f t="shared" si="15"/>
        <v>987</v>
      </c>
      <c r="B988" s="15">
        <v>3</v>
      </c>
      <c r="C988" s="2" t="s">
        <v>130</v>
      </c>
      <c r="D988" s="2" t="s">
        <v>151</v>
      </c>
      <c r="E988" s="2">
        <v>34</v>
      </c>
      <c r="F988" s="2">
        <v>2</v>
      </c>
      <c r="G988" s="2">
        <f>VLOOKUP(D988,'Precio Etapa Zona '!$A$2:$D$12,4,0)</f>
        <v>10</v>
      </c>
      <c r="H988" s="14">
        <v>439.48</v>
      </c>
    </row>
    <row r="989" spans="1:8" x14ac:dyDescent="0.25">
      <c r="A989" s="3">
        <f t="shared" si="15"/>
        <v>988</v>
      </c>
      <c r="B989" s="15">
        <v>3</v>
      </c>
      <c r="C989" s="2" t="s">
        <v>130</v>
      </c>
      <c r="D989" s="2" t="s">
        <v>151</v>
      </c>
      <c r="E989" s="2">
        <v>34</v>
      </c>
      <c r="F989" s="2">
        <v>3</v>
      </c>
      <c r="G989" s="2">
        <f>VLOOKUP(D989,'Precio Etapa Zona '!$A$2:$D$12,4,0)</f>
        <v>10</v>
      </c>
      <c r="H989" s="14">
        <v>300</v>
      </c>
    </row>
    <row r="990" spans="1:8" x14ac:dyDescent="0.25">
      <c r="A990" s="3">
        <f t="shared" si="15"/>
        <v>989</v>
      </c>
      <c r="B990" s="15">
        <v>3</v>
      </c>
      <c r="C990" s="2" t="s">
        <v>130</v>
      </c>
      <c r="D990" s="2" t="s">
        <v>151</v>
      </c>
      <c r="E990" s="2">
        <v>34</v>
      </c>
      <c r="F990" s="2">
        <v>4</v>
      </c>
      <c r="G990" s="2">
        <f>VLOOKUP(D990,'Precio Etapa Zona '!$A$2:$D$12,4,0)</f>
        <v>10</v>
      </c>
      <c r="H990" s="14">
        <v>300</v>
      </c>
    </row>
    <row r="991" spans="1:8" x14ac:dyDescent="0.25">
      <c r="A991" s="3">
        <f t="shared" si="15"/>
        <v>990</v>
      </c>
      <c r="B991" s="15">
        <v>3</v>
      </c>
      <c r="C991" s="2" t="s">
        <v>130</v>
      </c>
      <c r="D991" s="2" t="s">
        <v>151</v>
      </c>
      <c r="E991" s="2">
        <v>34</v>
      </c>
      <c r="F991" s="2">
        <v>5</v>
      </c>
      <c r="G991" s="2">
        <f>VLOOKUP(D991,'Precio Etapa Zona '!$A$2:$D$12,4,0)</f>
        <v>10</v>
      </c>
      <c r="H991" s="14">
        <v>300</v>
      </c>
    </row>
    <row r="992" spans="1:8" x14ac:dyDescent="0.25">
      <c r="A992" s="3">
        <f t="shared" si="15"/>
        <v>991</v>
      </c>
      <c r="B992" s="15">
        <v>3</v>
      </c>
      <c r="C992" s="2" t="s">
        <v>130</v>
      </c>
      <c r="D992" s="2" t="s">
        <v>151</v>
      </c>
      <c r="E992" s="2">
        <v>34</v>
      </c>
      <c r="F992" s="2">
        <v>6</v>
      </c>
      <c r="G992" s="2">
        <f>VLOOKUP(D992,'Precio Etapa Zona '!$A$2:$D$12,4,0)</f>
        <v>10</v>
      </c>
      <c r="H992" s="14">
        <v>300</v>
      </c>
    </row>
    <row r="993" spans="1:8" x14ac:dyDescent="0.25">
      <c r="A993" s="3">
        <f t="shared" si="15"/>
        <v>992</v>
      </c>
      <c r="B993" s="15">
        <v>3</v>
      </c>
      <c r="C993" s="2" t="s">
        <v>130</v>
      </c>
      <c r="D993" s="2" t="s">
        <v>151</v>
      </c>
      <c r="E993" s="2">
        <v>34</v>
      </c>
      <c r="F993" s="2">
        <v>7</v>
      </c>
      <c r="G993" s="2">
        <f>VLOOKUP(D993,'Precio Etapa Zona '!$A$2:$D$12,4,0)</f>
        <v>10</v>
      </c>
      <c r="H993" s="14">
        <v>300</v>
      </c>
    </row>
    <row r="994" spans="1:8" x14ac:dyDescent="0.25">
      <c r="A994" s="3">
        <f t="shared" si="15"/>
        <v>993</v>
      </c>
      <c r="B994" s="15">
        <v>3</v>
      </c>
      <c r="C994" s="2" t="s">
        <v>130</v>
      </c>
      <c r="D994" s="2" t="s">
        <v>151</v>
      </c>
      <c r="E994" s="2">
        <v>34</v>
      </c>
      <c r="F994" s="2">
        <v>8</v>
      </c>
      <c r="G994" s="2">
        <f>VLOOKUP(D994,'Precio Etapa Zona '!$A$2:$D$12,4,0)</f>
        <v>10</v>
      </c>
      <c r="H994" s="14">
        <v>300</v>
      </c>
    </row>
    <row r="995" spans="1:8" x14ac:dyDescent="0.25">
      <c r="A995" s="3">
        <f t="shared" si="15"/>
        <v>994</v>
      </c>
      <c r="B995" s="15">
        <v>3</v>
      </c>
      <c r="C995" s="2" t="s">
        <v>130</v>
      </c>
      <c r="D995" s="2" t="s">
        <v>151</v>
      </c>
      <c r="E995" s="2">
        <v>34</v>
      </c>
      <c r="F995" s="2">
        <v>9</v>
      </c>
      <c r="G995" s="2">
        <f>VLOOKUP(D995,'Precio Etapa Zona '!$A$2:$D$12,4,0)</f>
        <v>10</v>
      </c>
      <c r="H995" s="14">
        <v>300</v>
      </c>
    </row>
    <row r="996" spans="1:8" x14ac:dyDescent="0.25">
      <c r="A996" s="3">
        <f t="shared" si="15"/>
        <v>995</v>
      </c>
      <c r="B996" s="15">
        <v>3</v>
      </c>
      <c r="C996" s="2" t="s">
        <v>130</v>
      </c>
      <c r="D996" s="2" t="s">
        <v>151</v>
      </c>
      <c r="E996" s="2">
        <v>34</v>
      </c>
      <c r="F996" s="2">
        <v>10</v>
      </c>
      <c r="G996" s="2">
        <f>VLOOKUP(D996,'Precio Etapa Zona '!$A$2:$D$12,4,0)</f>
        <v>10</v>
      </c>
      <c r="H996" s="14">
        <v>300</v>
      </c>
    </row>
    <row r="997" spans="1:8" x14ac:dyDescent="0.25">
      <c r="A997" s="3">
        <f t="shared" si="15"/>
        <v>996</v>
      </c>
      <c r="B997" s="15">
        <v>3</v>
      </c>
      <c r="C997" s="2" t="s">
        <v>130</v>
      </c>
      <c r="D997" s="2" t="s">
        <v>151</v>
      </c>
      <c r="E997" s="2">
        <v>34</v>
      </c>
      <c r="F997" s="2">
        <v>11</v>
      </c>
      <c r="G997" s="2">
        <f>VLOOKUP(D997,'Precio Etapa Zona '!$A$2:$D$12,4,0)</f>
        <v>10</v>
      </c>
      <c r="H997" s="14">
        <v>300</v>
      </c>
    </row>
    <row r="998" spans="1:8" x14ac:dyDescent="0.25">
      <c r="A998" s="3">
        <f t="shared" si="15"/>
        <v>997</v>
      </c>
      <c r="B998" s="15">
        <v>3</v>
      </c>
      <c r="C998" s="2" t="s">
        <v>130</v>
      </c>
      <c r="D998" s="2" t="s">
        <v>151</v>
      </c>
      <c r="E998" s="2">
        <v>34</v>
      </c>
      <c r="F998" s="2">
        <v>12</v>
      </c>
      <c r="G998" s="2">
        <f>VLOOKUP(D998,'Precio Etapa Zona '!$A$2:$D$12,4,0)</f>
        <v>10</v>
      </c>
      <c r="H998" s="14">
        <v>300</v>
      </c>
    </row>
    <row r="999" spans="1:8" x14ac:dyDescent="0.25">
      <c r="A999" s="3">
        <f t="shared" si="15"/>
        <v>998</v>
      </c>
      <c r="B999" s="15">
        <v>3</v>
      </c>
      <c r="C999" s="2" t="s">
        <v>130</v>
      </c>
      <c r="D999" s="2" t="s">
        <v>151</v>
      </c>
      <c r="E999" s="2">
        <v>34</v>
      </c>
      <c r="F999" s="2">
        <v>13</v>
      </c>
      <c r="G999" s="2">
        <f>VLOOKUP(D999,'Precio Etapa Zona '!$A$2:$D$12,4,0)</f>
        <v>10</v>
      </c>
      <c r="H999" s="14">
        <v>300</v>
      </c>
    </row>
    <row r="1000" spans="1:8" x14ac:dyDescent="0.25">
      <c r="A1000" s="3">
        <f t="shared" si="15"/>
        <v>999</v>
      </c>
      <c r="B1000" s="15">
        <v>3</v>
      </c>
      <c r="C1000" s="2" t="s">
        <v>130</v>
      </c>
      <c r="D1000" s="2" t="s">
        <v>151</v>
      </c>
      <c r="E1000" s="2">
        <v>34</v>
      </c>
      <c r="F1000" s="2">
        <v>14</v>
      </c>
      <c r="G1000" s="2">
        <f>VLOOKUP(D1000,'Precio Etapa Zona '!$A$2:$D$12,4,0)</f>
        <v>10</v>
      </c>
      <c r="H1000" s="14">
        <v>300</v>
      </c>
    </row>
    <row r="1001" spans="1:8" x14ac:dyDescent="0.25">
      <c r="A1001" s="3">
        <f t="shared" si="15"/>
        <v>1000</v>
      </c>
      <c r="B1001" s="15">
        <v>3</v>
      </c>
      <c r="C1001" s="2" t="s">
        <v>130</v>
      </c>
      <c r="D1001" s="2" t="s">
        <v>151</v>
      </c>
      <c r="E1001" s="2">
        <v>34</v>
      </c>
      <c r="F1001" s="2">
        <v>15</v>
      </c>
      <c r="G1001" s="2">
        <f>VLOOKUP(D1001,'Precio Etapa Zona '!$A$2:$D$12,4,0)</f>
        <v>10</v>
      </c>
      <c r="H1001" s="14">
        <v>300</v>
      </c>
    </row>
    <row r="1002" spans="1:8" x14ac:dyDescent="0.25">
      <c r="A1002" s="3">
        <f t="shared" si="15"/>
        <v>1001</v>
      </c>
      <c r="B1002" s="15">
        <v>3</v>
      </c>
      <c r="C1002" s="2" t="s">
        <v>130</v>
      </c>
      <c r="D1002" s="2" t="s">
        <v>151</v>
      </c>
      <c r="E1002" s="2">
        <v>34</v>
      </c>
      <c r="F1002" s="2">
        <v>16</v>
      </c>
      <c r="G1002" s="2">
        <f>VLOOKUP(D1002,'Precio Etapa Zona '!$A$2:$D$12,4,0)</f>
        <v>10</v>
      </c>
      <c r="H1002" s="14">
        <v>300</v>
      </c>
    </row>
    <row r="1003" spans="1:8" x14ac:dyDescent="0.25">
      <c r="A1003" s="3">
        <f t="shared" si="15"/>
        <v>1002</v>
      </c>
      <c r="B1003" s="15">
        <v>3</v>
      </c>
      <c r="C1003" s="2" t="s">
        <v>130</v>
      </c>
      <c r="D1003" s="2" t="s">
        <v>151</v>
      </c>
      <c r="E1003" s="2">
        <v>34</v>
      </c>
      <c r="F1003" s="2">
        <v>17</v>
      </c>
      <c r="G1003" s="2">
        <f>VLOOKUP(D1003,'Precio Etapa Zona '!$A$2:$D$12,4,0)</f>
        <v>10</v>
      </c>
      <c r="H1003" s="14">
        <v>300</v>
      </c>
    </row>
    <row r="1004" spans="1:8" x14ac:dyDescent="0.25">
      <c r="A1004" s="3">
        <f t="shared" si="15"/>
        <v>1003</v>
      </c>
      <c r="B1004" s="15">
        <v>3</v>
      </c>
      <c r="C1004" s="2" t="s">
        <v>130</v>
      </c>
      <c r="D1004" s="2" t="s">
        <v>151</v>
      </c>
      <c r="E1004" s="2">
        <v>34</v>
      </c>
      <c r="F1004" s="2">
        <v>18</v>
      </c>
      <c r="G1004" s="2">
        <f>VLOOKUP(D1004,'Precio Etapa Zona '!$A$2:$D$12,4,0)</f>
        <v>10</v>
      </c>
      <c r="H1004" s="14">
        <v>300</v>
      </c>
    </row>
    <row r="1005" spans="1:8" x14ac:dyDescent="0.25">
      <c r="A1005" s="3">
        <f t="shared" si="15"/>
        <v>1004</v>
      </c>
      <c r="B1005" s="15">
        <v>3</v>
      </c>
      <c r="C1005" s="2" t="s">
        <v>130</v>
      </c>
      <c r="D1005" s="2" t="s">
        <v>151</v>
      </c>
      <c r="E1005" s="2">
        <v>34</v>
      </c>
      <c r="F1005" s="2">
        <v>19</v>
      </c>
      <c r="G1005" s="2">
        <f>VLOOKUP(D1005,'Precio Etapa Zona '!$A$2:$D$12,4,0)</f>
        <v>10</v>
      </c>
      <c r="H1005" s="14">
        <v>300</v>
      </c>
    </row>
    <row r="1006" spans="1:8" x14ac:dyDescent="0.25">
      <c r="A1006" s="3">
        <f t="shared" si="15"/>
        <v>1005</v>
      </c>
      <c r="B1006" s="15">
        <v>3</v>
      </c>
      <c r="C1006" s="2" t="s">
        <v>130</v>
      </c>
      <c r="D1006" s="2" t="s">
        <v>151</v>
      </c>
      <c r="E1006" s="2">
        <v>34</v>
      </c>
      <c r="F1006" s="2">
        <v>20</v>
      </c>
      <c r="G1006" s="2">
        <f>VLOOKUP(D1006,'Precio Etapa Zona '!$A$2:$D$12,4,0)</f>
        <v>10</v>
      </c>
      <c r="H1006" s="14">
        <v>300</v>
      </c>
    </row>
    <row r="1007" spans="1:8" x14ac:dyDescent="0.25">
      <c r="A1007" s="3">
        <f t="shared" si="15"/>
        <v>1006</v>
      </c>
      <c r="B1007" s="15">
        <v>3</v>
      </c>
      <c r="C1007" s="2" t="s">
        <v>130</v>
      </c>
      <c r="D1007" s="2" t="s">
        <v>151</v>
      </c>
      <c r="E1007" s="2">
        <v>34</v>
      </c>
      <c r="F1007" s="2">
        <v>21</v>
      </c>
      <c r="G1007" s="2">
        <f>VLOOKUP(D1007,'Precio Etapa Zona '!$A$2:$D$12,4,0)</f>
        <v>10</v>
      </c>
      <c r="H1007" s="14">
        <v>300</v>
      </c>
    </row>
    <row r="1008" spans="1:8" x14ac:dyDescent="0.25">
      <c r="A1008" s="3">
        <f t="shared" si="15"/>
        <v>1007</v>
      </c>
      <c r="B1008" s="15">
        <v>3</v>
      </c>
      <c r="C1008" s="2" t="s">
        <v>130</v>
      </c>
      <c r="D1008" s="2" t="s">
        <v>151</v>
      </c>
      <c r="E1008" s="2">
        <v>34</v>
      </c>
      <c r="F1008" s="2">
        <v>22</v>
      </c>
      <c r="G1008" s="2">
        <f>VLOOKUP(D1008,'Precio Etapa Zona '!$A$2:$D$12,4,0)</f>
        <v>10</v>
      </c>
      <c r="H1008" s="14">
        <v>551.89</v>
      </c>
    </row>
    <row r="1009" spans="1:8" x14ac:dyDescent="0.25">
      <c r="A1009" s="3">
        <f t="shared" si="15"/>
        <v>1008</v>
      </c>
      <c r="B1009" s="15">
        <v>3</v>
      </c>
      <c r="C1009" s="2" t="s">
        <v>126</v>
      </c>
      <c r="D1009" s="2" t="s">
        <v>150</v>
      </c>
      <c r="E1009" s="2">
        <v>34</v>
      </c>
      <c r="F1009" s="2">
        <v>23</v>
      </c>
      <c r="G1009" s="2">
        <f>VLOOKUP(D1009,'Precio Etapa Zona '!$A$2:$D$12,4,0)</f>
        <v>11</v>
      </c>
      <c r="H1009" s="14">
        <v>390.56</v>
      </c>
    </row>
    <row r="1010" spans="1:8" x14ac:dyDescent="0.25">
      <c r="A1010" s="3">
        <f t="shared" si="15"/>
        <v>1009</v>
      </c>
      <c r="B1010" s="15">
        <v>3</v>
      </c>
      <c r="C1010" s="2" t="s">
        <v>126</v>
      </c>
      <c r="D1010" s="2" t="s">
        <v>150</v>
      </c>
      <c r="E1010" s="2">
        <v>34</v>
      </c>
      <c r="F1010" s="2">
        <v>24</v>
      </c>
      <c r="G1010" s="2">
        <f>VLOOKUP(D1010,'Precio Etapa Zona '!$A$2:$D$12,4,0)</f>
        <v>11</v>
      </c>
      <c r="H1010" s="14">
        <v>300</v>
      </c>
    </row>
    <row r="1011" spans="1:8" x14ac:dyDescent="0.25">
      <c r="A1011" s="3">
        <f t="shared" si="15"/>
        <v>1010</v>
      </c>
      <c r="B1011" s="15">
        <v>3</v>
      </c>
      <c r="C1011" s="2" t="s">
        <v>126</v>
      </c>
      <c r="D1011" s="2" t="s">
        <v>150</v>
      </c>
      <c r="E1011" s="2">
        <v>34</v>
      </c>
      <c r="F1011" s="2">
        <v>25</v>
      </c>
      <c r="G1011" s="2">
        <f>VLOOKUP(D1011,'Precio Etapa Zona '!$A$2:$D$12,4,0)</f>
        <v>11</v>
      </c>
      <c r="H1011" s="14">
        <v>300</v>
      </c>
    </row>
    <row r="1012" spans="1:8" x14ac:dyDescent="0.25">
      <c r="A1012" s="3">
        <f t="shared" si="15"/>
        <v>1011</v>
      </c>
      <c r="B1012" s="15">
        <v>3</v>
      </c>
      <c r="C1012" s="2" t="s">
        <v>126</v>
      </c>
      <c r="D1012" s="2" t="s">
        <v>150</v>
      </c>
      <c r="E1012" s="2">
        <v>34</v>
      </c>
      <c r="F1012" s="2">
        <v>26</v>
      </c>
      <c r="G1012" s="2">
        <f>VLOOKUP(D1012,'Precio Etapa Zona '!$A$2:$D$12,4,0)</f>
        <v>11</v>
      </c>
      <c r="H1012" s="14">
        <v>300</v>
      </c>
    </row>
    <row r="1013" spans="1:8" x14ac:dyDescent="0.25">
      <c r="A1013" s="3">
        <f t="shared" si="15"/>
        <v>1012</v>
      </c>
      <c r="B1013" s="15">
        <v>3</v>
      </c>
      <c r="C1013" s="2" t="s">
        <v>126</v>
      </c>
      <c r="D1013" s="2" t="s">
        <v>150</v>
      </c>
      <c r="E1013" s="2">
        <v>34</v>
      </c>
      <c r="F1013" s="2">
        <v>27</v>
      </c>
      <c r="G1013" s="2">
        <f>VLOOKUP(D1013,'Precio Etapa Zona '!$A$2:$D$12,4,0)</f>
        <v>11</v>
      </c>
      <c r="H1013" s="14">
        <v>300</v>
      </c>
    </row>
    <row r="1014" spans="1:8" x14ac:dyDescent="0.25">
      <c r="A1014" s="3">
        <f t="shared" si="15"/>
        <v>1013</v>
      </c>
      <c r="B1014" s="15">
        <v>3</v>
      </c>
      <c r="C1014" s="2" t="s">
        <v>126</v>
      </c>
      <c r="D1014" s="2" t="s">
        <v>150</v>
      </c>
      <c r="E1014" s="2">
        <v>34</v>
      </c>
      <c r="F1014" s="2">
        <v>28</v>
      </c>
      <c r="G1014" s="2">
        <f>VLOOKUP(D1014,'Precio Etapa Zona '!$A$2:$D$12,4,0)</f>
        <v>11</v>
      </c>
      <c r="H1014" s="14">
        <v>300</v>
      </c>
    </row>
    <row r="1015" spans="1:8" x14ac:dyDescent="0.25">
      <c r="A1015" s="3">
        <f t="shared" si="15"/>
        <v>1014</v>
      </c>
      <c r="B1015" s="15">
        <v>3</v>
      </c>
      <c r="C1015" s="2" t="s">
        <v>126</v>
      </c>
      <c r="D1015" s="2" t="s">
        <v>150</v>
      </c>
      <c r="E1015" s="2">
        <v>34</v>
      </c>
      <c r="F1015" s="2">
        <v>29</v>
      </c>
      <c r="G1015" s="2">
        <f>VLOOKUP(D1015,'Precio Etapa Zona '!$A$2:$D$12,4,0)</f>
        <v>11</v>
      </c>
      <c r="H1015" s="14">
        <v>300</v>
      </c>
    </row>
    <row r="1016" spans="1:8" x14ac:dyDescent="0.25">
      <c r="A1016" s="3">
        <f t="shared" si="15"/>
        <v>1015</v>
      </c>
      <c r="B1016" s="15">
        <v>3</v>
      </c>
      <c r="C1016" s="2" t="s">
        <v>126</v>
      </c>
      <c r="D1016" s="2" t="s">
        <v>150</v>
      </c>
      <c r="E1016" s="2">
        <v>34</v>
      </c>
      <c r="F1016" s="2">
        <v>30</v>
      </c>
      <c r="G1016" s="2">
        <f>VLOOKUP(D1016,'Precio Etapa Zona '!$A$2:$D$12,4,0)</f>
        <v>11</v>
      </c>
      <c r="H1016" s="14">
        <v>300</v>
      </c>
    </row>
    <row r="1017" spans="1:8" x14ac:dyDescent="0.25">
      <c r="A1017" s="3">
        <f t="shared" si="15"/>
        <v>1016</v>
      </c>
      <c r="B1017" s="15">
        <v>3</v>
      </c>
      <c r="C1017" s="2" t="s">
        <v>126</v>
      </c>
      <c r="D1017" s="2" t="s">
        <v>150</v>
      </c>
      <c r="E1017" s="2">
        <v>34</v>
      </c>
      <c r="F1017" s="2">
        <v>31</v>
      </c>
      <c r="G1017" s="2">
        <f>VLOOKUP(D1017,'Precio Etapa Zona '!$A$2:$D$12,4,0)</f>
        <v>11</v>
      </c>
      <c r="H1017" s="14">
        <v>300</v>
      </c>
    </row>
    <row r="1018" spans="1:8" x14ac:dyDescent="0.25">
      <c r="A1018" s="3">
        <f t="shared" si="15"/>
        <v>1017</v>
      </c>
      <c r="B1018" s="15">
        <v>3</v>
      </c>
      <c r="C1018" s="2" t="s">
        <v>126</v>
      </c>
      <c r="D1018" s="2" t="s">
        <v>150</v>
      </c>
      <c r="E1018" s="2">
        <v>34</v>
      </c>
      <c r="F1018" s="2">
        <v>32</v>
      </c>
      <c r="G1018" s="2">
        <f>VLOOKUP(D1018,'Precio Etapa Zona '!$A$2:$D$12,4,0)</f>
        <v>11</v>
      </c>
      <c r="H1018" s="14">
        <v>300</v>
      </c>
    </row>
    <row r="1019" spans="1:8" x14ac:dyDescent="0.25">
      <c r="A1019" s="3">
        <f t="shared" si="15"/>
        <v>1018</v>
      </c>
      <c r="B1019" s="15">
        <v>3</v>
      </c>
      <c r="C1019" s="2" t="s">
        <v>126</v>
      </c>
      <c r="D1019" s="2" t="s">
        <v>150</v>
      </c>
      <c r="E1019" s="2">
        <v>34</v>
      </c>
      <c r="F1019" s="2">
        <v>33</v>
      </c>
      <c r="G1019" s="2">
        <f>VLOOKUP(D1019,'Precio Etapa Zona '!$A$2:$D$12,4,0)</f>
        <v>11</v>
      </c>
      <c r="H1019" s="14">
        <v>300</v>
      </c>
    </row>
    <row r="1020" spans="1:8" x14ac:dyDescent="0.25">
      <c r="A1020" s="3">
        <f t="shared" si="15"/>
        <v>1019</v>
      </c>
      <c r="B1020" s="15">
        <v>3</v>
      </c>
      <c r="C1020" s="2" t="s">
        <v>126</v>
      </c>
      <c r="D1020" s="2" t="s">
        <v>150</v>
      </c>
      <c r="E1020" s="2">
        <v>34</v>
      </c>
      <c r="F1020" s="2">
        <v>34</v>
      </c>
      <c r="G1020" s="2">
        <f>VLOOKUP(D1020,'Precio Etapa Zona '!$A$2:$D$12,4,0)</f>
        <v>11</v>
      </c>
      <c r="H1020" s="14">
        <v>300</v>
      </c>
    </row>
    <row r="1021" spans="1:8" x14ac:dyDescent="0.25">
      <c r="A1021" s="3">
        <f t="shared" si="15"/>
        <v>1020</v>
      </c>
      <c r="B1021" s="15">
        <v>3</v>
      </c>
      <c r="C1021" s="2" t="s">
        <v>126</v>
      </c>
      <c r="D1021" s="2" t="s">
        <v>150</v>
      </c>
      <c r="E1021" s="2">
        <v>34</v>
      </c>
      <c r="F1021" s="2">
        <v>35</v>
      </c>
      <c r="G1021" s="2">
        <f>VLOOKUP(D1021,'Precio Etapa Zona '!$A$2:$D$12,4,0)</f>
        <v>11</v>
      </c>
      <c r="H1021" s="14">
        <v>300</v>
      </c>
    </row>
    <row r="1022" spans="1:8" x14ac:dyDescent="0.25">
      <c r="A1022" s="3">
        <f t="shared" si="15"/>
        <v>1021</v>
      </c>
      <c r="B1022" s="15">
        <v>3</v>
      </c>
      <c r="C1022" s="2" t="s">
        <v>126</v>
      </c>
      <c r="D1022" s="2" t="s">
        <v>150</v>
      </c>
      <c r="E1022" s="2">
        <v>34</v>
      </c>
      <c r="F1022" s="2">
        <v>36</v>
      </c>
      <c r="G1022" s="2">
        <f>VLOOKUP(D1022,'Precio Etapa Zona '!$A$2:$D$12,4,0)</f>
        <v>11</v>
      </c>
      <c r="H1022" s="14">
        <v>300</v>
      </c>
    </row>
    <row r="1023" spans="1:8" x14ac:dyDescent="0.25">
      <c r="A1023" s="3">
        <f t="shared" si="15"/>
        <v>1022</v>
      </c>
      <c r="B1023" s="15">
        <v>3</v>
      </c>
      <c r="C1023" s="2" t="s">
        <v>126</v>
      </c>
      <c r="D1023" s="2" t="s">
        <v>150</v>
      </c>
      <c r="E1023" s="2">
        <v>34</v>
      </c>
      <c r="F1023" s="2">
        <v>37</v>
      </c>
      <c r="G1023" s="2">
        <f>VLOOKUP(D1023,'Precio Etapa Zona '!$A$2:$D$12,4,0)</f>
        <v>11</v>
      </c>
      <c r="H1023" s="14">
        <v>300</v>
      </c>
    </row>
    <row r="1024" spans="1:8" x14ac:dyDescent="0.25">
      <c r="A1024" s="3">
        <f t="shared" si="15"/>
        <v>1023</v>
      </c>
      <c r="B1024" s="15">
        <v>3</v>
      </c>
      <c r="C1024" s="2" t="s">
        <v>126</v>
      </c>
      <c r="D1024" s="2" t="s">
        <v>150</v>
      </c>
      <c r="E1024" s="2">
        <v>34</v>
      </c>
      <c r="F1024" s="2">
        <v>38</v>
      </c>
      <c r="G1024" s="2">
        <f>VLOOKUP(D1024,'Precio Etapa Zona '!$A$2:$D$12,4,0)</f>
        <v>11</v>
      </c>
      <c r="H1024" s="14">
        <v>300</v>
      </c>
    </row>
    <row r="1025" spans="1:8" x14ac:dyDescent="0.25">
      <c r="A1025" s="3">
        <f t="shared" si="15"/>
        <v>1024</v>
      </c>
      <c r="B1025" s="15">
        <v>3</v>
      </c>
      <c r="C1025" s="2" t="s">
        <v>126</v>
      </c>
      <c r="D1025" s="2" t="s">
        <v>150</v>
      </c>
      <c r="E1025" s="2">
        <v>34</v>
      </c>
      <c r="F1025" s="2">
        <v>39</v>
      </c>
      <c r="G1025" s="2">
        <f>VLOOKUP(D1025,'Precio Etapa Zona '!$A$2:$D$12,4,0)</f>
        <v>11</v>
      </c>
      <c r="H1025" s="14">
        <v>300</v>
      </c>
    </row>
    <row r="1026" spans="1:8" x14ac:dyDescent="0.25">
      <c r="A1026" s="3">
        <f t="shared" si="15"/>
        <v>1025</v>
      </c>
      <c r="B1026" s="15">
        <v>3</v>
      </c>
      <c r="C1026" s="2" t="s">
        <v>126</v>
      </c>
      <c r="D1026" s="2" t="s">
        <v>150</v>
      </c>
      <c r="E1026" s="2">
        <v>34</v>
      </c>
      <c r="F1026" s="2">
        <v>40</v>
      </c>
      <c r="G1026" s="2">
        <f>VLOOKUP(D1026,'Precio Etapa Zona '!$A$2:$D$12,4,0)</f>
        <v>11</v>
      </c>
      <c r="H1026" s="14">
        <v>300</v>
      </c>
    </row>
    <row r="1027" spans="1:8" x14ac:dyDescent="0.25">
      <c r="A1027" s="3">
        <f t="shared" si="15"/>
        <v>1026</v>
      </c>
      <c r="B1027" s="15">
        <v>3</v>
      </c>
      <c r="C1027" s="2" t="s">
        <v>126</v>
      </c>
      <c r="D1027" s="2" t="s">
        <v>150</v>
      </c>
      <c r="E1027" s="2">
        <v>34</v>
      </c>
      <c r="F1027" s="2">
        <v>41</v>
      </c>
      <c r="G1027" s="2">
        <f>VLOOKUP(D1027,'Precio Etapa Zona '!$A$2:$D$12,4,0)</f>
        <v>11</v>
      </c>
      <c r="H1027" s="14">
        <v>300</v>
      </c>
    </row>
    <row r="1028" spans="1:8" x14ac:dyDescent="0.25">
      <c r="A1028" s="3">
        <f t="shared" ref="A1028:A1091" si="16">A1027+1</f>
        <v>1027</v>
      </c>
      <c r="B1028" s="15">
        <v>3</v>
      </c>
      <c r="C1028" s="2" t="s">
        <v>126</v>
      </c>
      <c r="D1028" s="2" t="s">
        <v>150</v>
      </c>
      <c r="E1028" s="2">
        <v>34</v>
      </c>
      <c r="F1028" s="2">
        <v>42</v>
      </c>
      <c r="G1028" s="2">
        <f>VLOOKUP(D1028,'Precio Etapa Zona '!$A$2:$D$12,4,0)</f>
        <v>11</v>
      </c>
      <c r="H1028" s="14">
        <v>300</v>
      </c>
    </row>
    <row r="1029" spans="1:8" x14ac:dyDescent="0.25">
      <c r="A1029" s="3">
        <f t="shared" si="16"/>
        <v>1028</v>
      </c>
      <c r="B1029" s="15">
        <v>3</v>
      </c>
      <c r="C1029" s="2" t="s">
        <v>125</v>
      </c>
      <c r="D1029" s="2" t="s">
        <v>149</v>
      </c>
      <c r="E1029" s="2">
        <v>35</v>
      </c>
      <c r="F1029" s="2">
        <v>1</v>
      </c>
      <c r="G1029" s="2">
        <f>VLOOKUP(D1029,'Precio Etapa Zona '!$A$2:$D$12,4,0)</f>
        <v>9</v>
      </c>
      <c r="H1029" s="14">
        <v>439.48</v>
      </c>
    </row>
    <row r="1030" spans="1:8" x14ac:dyDescent="0.25">
      <c r="A1030" s="3">
        <f t="shared" si="16"/>
        <v>1029</v>
      </c>
      <c r="B1030" s="15">
        <v>3</v>
      </c>
      <c r="C1030" s="2" t="s">
        <v>126</v>
      </c>
      <c r="D1030" s="2" t="s">
        <v>150</v>
      </c>
      <c r="E1030" s="2">
        <v>35</v>
      </c>
      <c r="F1030" s="2">
        <v>2</v>
      </c>
      <c r="G1030" s="2">
        <f>VLOOKUP(D1030,'Precio Etapa Zona '!$A$2:$D$12,4,0)</f>
        <v>11</v>
      </c>
      <c r="H1030" s="14">
        <v>432.61</v>
      </c>
    </row>
    <row r="1031" spans="1:8" x14ac:dyDescent="0.25">
      <c r="A1031" s="3">
        <f t="shared" si="16"/>
        <v>1030</v>
      </c>
      <c r="B1031" s="15">
        <v>3</v>
      </c>
      <c r="C1031" s="2" t="s">
        <v>126</v>
      </c>
      <c r="D1031" s="2" t="s">
        <v>150</v>
      </c>
      <c r="E1031" s="2">
        <v>35</v>
      </c>
      <c r="F1031" s="2">
        <v>3</v>
      </c>
      <c r="G1031" s="2">
        <f>VLOOKUP(D1031,'Precio Etapa Zona '!$A$2:$D$12,4,0)</f>
        <v>11</v>
      </c>
      <c r="H1031" s="14">
        <v>300</v>
      </c>
    </row>
    <row r="1032" spans="1:8" x14ac:dyDescent="0.25">
      <c r="A1032" s="3">
        <f t="shared" si="16"/>
        <v>1031</v>
      </c>
      <c r="B1032" s="15">
        <v>3</v>
      </c>
      <c r="C1032" s="2" t="s">
        <v>126</v>
      </c>
      <c r="D1032" s="2" t="s">
        <v>150</v>
      </c>
      <c r="E1032" s="2">
        <v>35</v>
      </c>
      <c r="F1032" s="2">
        <v>4</v>
      </c>
      <c r="G1032" s="2">
        <f>VLOOKUP(D1032,'Precio Etapa Zona '!$A$2:$D$12,4,0)</f>
        <v>11</v>
      </c>
      <c r="H1032" s="14">
        <v>300</v>
      </c>
    </row>
    <row r="1033" spans="1:8" x14ac:dyDescent="0.25">
      <c r="A1033" s="3">
        <f t="shared" si="16"/>
        <v>1032</v>
      </c>
      <c r="B1033" s="15">
        <v>3</v>
      </c>
      <c r="C1033" s="2" t="s">
        <v>126</v>
      </c>
      <c r="D1033" s="2" t="s">
        <v>150</v>
      </c>
      <c r="E1033" s="2">
        <v>35</v>
      </c>
      <c r="F1033" s="2">
        <v>5</v>
      </c>
      <c r="G1033" s="2">
        <f>VLOOKUP(D1033,'Precio Etapa Zona '!$A$2:$D$12,4,0)</f>
        <v>11</v>
      </c>
      <c r="H1033" s="14">
        <v>300</v>
      </c>
    </row>
    <row r="1034" spans="1:8" x14ac:dyDescent="0.25">
      <c r="A1034" s="3">
        <f t="shared" si="16"/>
        <v>1033</v>
      </c>
      <c r="B1034" s="15">
        <v>3</v>
      </c>
      <c r="C1034" s="2" t="s">
        <v>126</v>
      </c>
      <c r="D1034" s="2" t="s">
        <v>150</v>
      </c>
      <c r="E1034" s="2">
        <v>35</v>
      </c>
      <c r="F1034" s="2">
        <v>6</v>
      </c>
      <c r="G1034" s="2">
        <f>VLOOKUP(D1034,'Precio Etapa Zona '!$A$2:$D$12,4,0)</f>
        <v>11</v>
      </c>
      <c r="H1034" s="14">
        <v>300</v>
      </c>
    </row>
    <row r="1035" spans="1:8" x14ac:dyDescent="0.25">
      <c r="A1035" s="3">
        <f t="shared" si="16"/>
        <v>1034</v>
      </c>
      <c r="B1035" s="15">
        <v>3</v>
      </c>
      <c r="C1035" s="2" t="s">
        <v>126</v>
      </c>
      <c r="D1035" s="2" t="s">
        <v>150</v>
      </c>
      <c r="E1035" s="2">
        <v>35</v>
      </c>
      <c r="F1035" s="2">
        <v>7</v>
      </c>
      <c r="G1035" s="2">
        <f>VLOOKUP(D1035,'Precio Etapa Zona '!$A$2:$D$12,4,0)</f>
        <v>11</v>
      </c>
      <c r="H1035" s="14">
        <v>300</v>
      </c>
    </row>
    <row r="1036" spans="1:8" x14ac:dyDescent="0.25">
      <c r="A1036" s="3">
        <f t="shared" si="16"/>
        <v>1035</v>
      </c>
      <c r="B1036" s="15">
        <v>3</v>
      </c>
      <c r="C1036" s="2" t="s">
        <v>126</v>
      </c>
      <c r="D1036" s="2" t="s">
        <v>150</v>
      </c>
      <c r="E1036" s="2">
        <v>35</v>
      </c>
      <c r="F1036" s="2">
        <v>8</v>
      </c>
      <c r="G1036" s="2">
        <f>VLOOKUP(D1036,'Precio Etapa Zona '!$A$2:$D$12,4,0)</f>
        <v>11</v>
      </c>
      <c r="H1036" s="14">
        <v>300</v>
      </c>
    </row>
    <row r="1037" spans="1:8" x14ac:dyDescent="0.25">
      <c r="A1037" s="3">
        <f t="shared" si="16"/>
        <v>1036</v>
      </c>
      <c r="B1037" s="15">
        <v>3</v>
      </c>
      <c r="C1037" s="2" t="s">
        <v>126</v>
      </c>
      <c r="D1037" s="2" t="s">
        <v>150</v>
      </c>
      <c r="E1037" s="2">
        <v>35</v>
      </c>
      <c r="F1037" s="2">
        <v>9</v>
      </c>
      <c r="G1037" s="2">
        <f>VLOOKUP(D1037,'Precio Etapa Zona '!$A$2:$D$12,4,0)</f>
        <v>11</v>
      </c>
      <c r="H1037" s="14">
        <v>300</v>
      </c>
    </row>
    <row r="1038" spans="1:8" x14ac:dyDescent="0.25">
      <c r="A1038" s="3">
        <f t="shared" si="16"/>
        <v>1037</v>
      </c>
      <c r="B1038" s="15">
        <v>3</v>
      </c>
      <c r="C1038" s="2" t="s">
        <v>126</v>
      </c>
      <c r="D1038" s="2" t="s">
        <v>150</v>
      </c>
      <c r="E1038" s="2">
        <v>35</v>
      </c>
      <c r="F1038" s="2">
        <v>10</v>
      </c>
      <c r="G1038" s="2">
        <f>VLOOKUP(D1038,'Precio Etapa Zona '!$A$2:$D$12,4,0)</f>
        <v>11</v>
      </c>
      <c r="H1038" s="14">
        <v>300</v>
      </c>
    </row>
    <row r="1039" spans="1:8" x14ac:dyDescent="0.25">
      <c r="A1039" s="3">
        <f t="shared" si="16"/>
        <v>1038</v>
      </c>
      <c r="B1039" s="15">
        <v>3</v>
      </c>
      <c r="C1039" s="2" t="s">
        <v>126</v>
      </c>
      <c r="D1039" s="2" t="s">
        <v>150</v>
      </c>
      <c r="E1039" s="2">
        <v>35</v>
      </c>
      <c r="F1039" s="2">
        <v>11</v>
      </c>
      <c r="G1039" s="2">
        <f>VLOOKUP(D1039,'Precio Etapa Zona '!$A$2:$D$12,4,0)</f>
        <v>11</v>
      </c>
      <c r="H1039" s="14">
        <v>300</v>
      </c>
    </row>
    <row r="1040" spans="1:8" x14ac:dyDescent="0.25">
      <c r="A1040" s="3">
        <f t="shared" si="16"/>
        <v>1039</v>
      </c>
      <c r="B1040" s="15">
        <v>3</v>
      </c>
      <c r="C1040" s="2" t="s">
        <v>126</v>
      </c>
      <c r="D1040" s="2" t="s">
        <v>150</v>
      </c>
      <c r="E1040" s="2">
        <v>35</v>
      </c>
      <c r="F1040" s="2">
        <v>12</v>
      </c>
      <c r="G1040" s="2">
        <f>VLOOKUP(D1040,'Precio Etapa Zona '!$A$2:$D$12,4,0)</f>
        <v>11</v>
      </c>
      <c r="H1040" s="14">
        <v>300</v>
      </c>
    </row>
    <row r="1041" spans="1:8" x14ac:dyDescent="0.25">
      <c r="A1041" s="3">
        <f t="shared" si="16"/>
        <v>1040</v>
      </c>
      <c r="B1041" s="15">
        <v>3</v>
      </c>
      <c r="C1041" s="2" t="s">
        <v>126</v>
      </c>
      <c r="D1041" s="2" t="s">
        <v>150</v>
      </c>
      <c r="E1041" s="2">
        <v>35</v>
      </c>
      <c r="F1041" s="2">
        <v>13</v>
      </c>
      <c r="G1041" s="2">
        <f>VLOOKUP(D1041,'Precio Etapa Zona '!$A$2:$D$12,4,0)</f>
        <v>11</v>
      </c>
      <c r="H1041" s="14">
        <v>300</v>
      </c>
    </row>
    <row r="1042" spans="1:8" x14ac:dyDescent="0.25">
      <c r="A1042" s="3">
        <f t="shared" si="16"/>
        <v>1041</v>
      </c>
      <c r="B1042" s="15">
        <v>3</v>
      </c>
      <c r="C1042" s="2" t="s">
        <v>126</v>
      </c>
      <c r="D1042" s="2" t="s">
        <v>150</v>
      </c>
      <c r="E1042" s="2">
        <v>35</v>
      </c>
      <c r="F1042" s="2">
        <v>14</v>
      </c>
      <c r="G1042" s="2">
        <f>VLOOKUP(D1042,'Precio Etapa Zona '!$A$2:$D$12,4,0)</f>
        <v>11</v>
      </c>
      <c r="H1042" s="14">
        <v>300</v>
      </c>
    </row>
    <row r="1043" spans="1:8" x14ac:dyDescent="0.25">
      <c r="A1043" s="3">
        <f t="shared" si="16"/>
        <v>1042</v>
      </c>
      <c r="B1043" s="15">
        <v>3</v>
      </c>
      <c r="C1043" s="2" t="s">
        <v>126</v>
      </c>
      <c r="D1043" s="2" t="s">
        <v>150</v>
      </c>
      <c r="E1043" s="2">
        <v>35</v>
      </c>
      <c r="F1043" s="2">
        <v>15</v>
      </c>
      <c r="G1043" s="2">
        <f>VLOOKUP(D1043,'Precio Etapa Zona '!$A$2:$D$12,4,0)</f>
        <v>11</v>
      </c>
      <c r="H1043" s="14">
        <v>300</v>
      </c>
    </row>
    <row r="1044" spans="1:8" x14ac:dyDescent="0.25">
      <c r="A1044" s="3">
        <f t="shared" si="16"/>
        <v>1043</v>
      </c>
      <c r="B1044" s="15">
        <v>3</v>
      </c>
      <c r="C1044" s="2" t="s">
        <v>126</v>
      </c>
      <c r="D1044" s="2" t="s">
        <v>150</v>
      </c>
      <c r="E1044" s="2">
        <v>35</v>
      </c>
      <c r="F1044" s="2">
        <v>16</v>
      </c>
      <c r="G1044" s="2">
        <f>VLOOKUP(D1044,'Precio Etapa Zona '!$A$2:$D$12,4,0)</f>
        <v>11</v>
      </c>
      <c r="H1044" s="14">
        <v>300</v>
      </c>
    </row>
    <row r="1045" spans="1:8" x14ac:dyDescent="0.25">
      <c r="A1045" s="3">
        <f t="shared" si="16"/>
        <v>1044</v>
      </c>
      <c r="B1045" s="15">
        <v>3</v>
      </c>
      <c r="C1045" s="2" t="s">
        <v>126</v>
      </c>
      <c r="D1045" s="2" t="s">
        <v>150</v>
      </c>
      <c r="E1045" s="2">
        <v>35</v>
      </c>
      <c r="F1045" s="2">
        <v>17</v>
      </c>
      <c r="G1045" s="2">
        <f>VLOOKUP(D1045,'Precio Etapa Zona '!$A$2:$D$12,4,0)</f>
        <v>11</v>
      </c>
      <c r="H1045" s="14">
        <v>300</v>
      </c>
    </row>
    <row r="1046" spans="1:8" x14ac:dyDescent="0.25">
      <c r="A1046" s="3">
        <f t="shared" si="16"/>
        <v>1045</v>
      </c>
      <c r="B1046" s="15">
        <v>3</v>
      </c>
      <c r="C1046" s="2" t="s">
        <v>126</v>
      </c>
      <c r="D1046" s="2" t="s">
        <v>150</v>
      </c>
      <c r="E1046" s="2">
        <v>35</v>
      </c>
      <c r="F1046" s="2">
        <v>18</v>
      </c>
      <c r="G1046" s="2">
        <f>VLOOKUP(D1046,'Precio Etapa Zona '!$A$2:$D$12,4,0)</f>
        <v>11</v>
      </c>
      <c r="H1046" s="14">
        <v>300</v>
      </c>
    </row>
    <row r="1047" spans="1:8" x14ac:dyDescent="0.25">
      <c r="A1047" s="3">
        <f t="shared" si="16"/>
        <v>1046</v>
      </c>
      <c r="B1047" s="15">
        <v>3</v>
      </c>
      <c r="C1047" s="2" t="s">
        <v>126</v>
      </c>
      <c r="D1047" s="2" t="s">
        <v>150</v>
      </c>
      <c r="E1047" s="2">
        <v>35</v>
      </c>
      <c r="F1047" s="2">
        <v>19</v>
      </c>
      <c r="G1047" s="2">
        <f>VLOOKUP(D1047,'Precio Etapa Zona '!$A$2:$D$12,4,0)</f>
        <v>11</v>
      </c>
      <c r="H1047" s="14">
        <v>300</v>
      </c>
    </row>
    <row r="1048" spans="1:8" x14ac:dyDescent="0.25">
      <c r="A1048" s="3">
        <f t="shared" si="16"/>
        <v>1047</v>
      </c>
      <c r="B1048" s="15">
        <v>3</v>
      </c>
      <c r="C1048" s="2" t="s">
        <v>126</v>
      </c>
      <c r="D1048" s="2" t="s">
        <v>150</v>
      </c>
      <c r="E1048" s="2">
        <v>35</v>
      </c>
      <c r="F1048" s="2">
        <v>20</v>
      </c>
      <c r="G1048" s="2">
        <f>VLOOKUP(D1048,'Precio Etapa Zona '!$A$2:$D$12,4,0)</f>
        <v>11</v>
      </c>
      <c r="H1048" s="14">
        <v>300</v>
      </c>
    </row>
    <row r="1049" spans="1:8" x14ac:dyDescent="0.25">
      <c r="A1049" s="3">
        <f t="shared" si="16"/>
        <v>1048</v>
      </c>
      <c r="B1049" s="15">
        <v>3</v>
      </c>
      <c r="C1049" s="2" t="s">
        <v>126</v>
      </c>
      <c r="D1049" s="2" t="s">
        <v>150</v>
      </c>
      <c r="E1049" s="2">
        <v>35</v>
      </c>
      <c r="F1049" s="2">
        <v>21</v>
      </c>
      <c r="G1049" s="2">
        <f>VLOOKUP(D1049,'Precio Etapa Zona '!$A$2:$D$12,4,0)</f>
        <v>11</v>
      </c>
      <c r="H1049" s="14">
        <v>371</v>
      </c>
    </row>
    <row r="1050" spans="1:8" x14ac:dyDescent="0.25">
      <c r="A1050" s="3">
        <f t="shared" si="16"/>
        <v>1049</v>
      </c>
      <c r="B1050" s="15">
        <v>3</v>
      </c>
      <c r="C1050" s="2" t="s">
        <v>125</v>
      </c>
      <c r="D1050" s="2" t="s">
        <v>149</v>
      </c>
      <c r="E1050" s="2">
        <v>35</v>
      </c>
      <c r="F1050" s="2">
        <v>22</v>
      </c>
      <c r="G1050" s="2">
        <f>VLOOKUP(D1050,'Precio Etapa Zona '!$A$2:$D$12,4,0)</f>
        <v>9</v>
      </c>
      <c r="H1050" s="14">
        <v>520.05999999999995</v>
      </c>
    </row>
    <row r="1051" spans="1:8" x14ac:dyDescent="0.25">
      <c r="A1051" s="3">
        <f t="shared" si="16"/>
        <v>1050</v>
      </c>
      <c r="B1051" s="15">
        <v>3</v>
      </c>
      <c r="C1051" s="2" t="s">
        <v>125</v>
      </c>
      <c r="D1051" s="2" t="s">
        <v>149</v>
      </c>
      <c r="E1051" s="2">
        <v>35</v>
      </c>
      <c r="F1051" s="2">
        <v>23</v>
      </c>
      <c r="G1051" s="2">
        <f>VLOOKUP(D1051,'Precio Etapa Zona '!$A$2:$D$12,4,0)</f>
        <v>9</v>
      </c>
      <c r="H1051" s="14">
        <v>300</v>
      </c>
    </row>
    <row r="1052" spans="1:8" x14ac:dyDescent="0.25">
      <c r="A1052" s="3">
        <f t="shared" si="16"/>
        <v>1051</v>
      </c>
      <c r="B1052" s="15">
        <v>3</v>
      </c>
      <c r="C1052" s="2" t="s">
        <v>125</v>
      </c>
      <c r="D1052" s="2" t="s">
        <v>149</v>
      </c>
      <c r="E1052" s="2">
        <v>35</v>
      </c>
      <c r="F1052" s="2">
        <v>24</v>
      </c>
      <c r="G1052" s="2">
        <f>VLOOKUP(D1052,'Precio Etapa Zona '!$A$2:$D$12,4,0)</f>
        <v>9</v>
      </c>
      <c r="H1052" s="14">
        <v>300</v>
      </c>
    </row>
    <row r="1053" spans="1:8" x14ac:dyDescent="0.25">
      <c r="A1053" s="3">
        <f t="shared" si="16"/>
        <v>1052</v>
      </c>
      <c r="B1053" s="15">
        <v>3</v>
      </c>
      <c r="C1053" s="2" t="s">
        <v>125</v>
      </c>
      <c r="D1053" s="2" t="s">
        <v>149</v>
      </c>
      <c r="E1053" s="2">
        <v>35</v>
      </c>
      <c r="F1053" s="2">
        <v>25</v>
      </c>
      <c r="G1053" s="2">
        <f>VLOOKUP(D1053,'Precio Etapa Zona '!$A$2:$D$12,4,0)</f>
        <v>9</v>
      </c>
      <c r="H1053" s="14">
        <v>300</v>
      </c>
    </row>
    <row r="1054" spans="1:8" x14ac:dyDescent="0.25">
      <c r="A1054" s="3">
        <f t="shared" si="16"/>
        <v>1053</v>
      </c>
      <c r="B1054" s="15">
        <v>3</v>
      </c>
      <c r="C1054" s="2" t="s">
        <v>125</v>
      </c>
      <c r="D1054" s="2" t="s">
        <v>149</v>
      </c>
      <c r="E1054" s="2">
        <v>35</v>
      </c>
      <c r="F1054" s="2">
        <v>26</v>
      </c>
      <c r="G1054" s="2">
        <f>VLOOKUP(D1054,'Precio Etapa Zona '!$A$2:$D$12,4,0)</f>
        <v>9</v>
      </c>
      <c r="H1054" s="14">
        <v>300</v>
      </c>
    </row>
    <row r="1055" spans="1:8" x14ac:dyDescent="0.25">
      <c r="A1055" s="3">
        <f t="shared" si="16"/>
        <v>1054</v>
      </c>
      <c r="B1055" s="15">
        <v>3</v>
      </c>
      <c r="C1055" s="2" t="s">
        <v>125</v>
      </c>
      <c r="D1055" s="2" t="s">
        <v>149</v>
      </c>
      <c r="E1055" s="2">
        <v>35</v>
      </c>
      <c r="F1055" s="2">
        <v>27</v>
      </c>
      <c r="G1055" s="2">
        <f>VLOOKUP(D1055,'Precio Etapa Zona '!$A$2:$D$12,4,0)</f>
        <v>9</v>
      </c>
      <c r="H1055" s="14">
        <v>300</v>
      </c>
    </row>
    <row r="1056" spans="1:8" x14ac:dyDescent="0.25">
      <c r="A1056" s="3">
        <f t="shared" si="16"/>
        <v>1055</v>
      </c>
      <c r="B1056" s="15">
        <v>3</v>
      </c>
      <c r="C1056" s="2" t="s">
        <v>125</v>
      </c>
      <c r="D1056" s="2" t="s">
        <v>149</v>
      </c>
      <c r="E1056" s="2">
        <v>35</v>
      </c>
      <c r="F1056" s="2">
        <v>28</v>
      </c>
      <c r="G1056" s="2">
        <f>VLOOKUP(D1056,'Precio Etapa Zona '!$A$2:$D$12,4,0)</f>
        <v>9</v>
      </c>
      <c r="H1056" s="14">
        <v>300</v>
      </c>
    </row>
    <row r="1057" spans="1:8" x14ac:dyDescent="0.25">
      <c r="A1057" s="3">
        <f t="shared" si="16"/>
        <v>1056</v>
      </c>
      <c r="B1057" s="15">
        <v>3</v>
      </c>
      <c r="C1057" s="2" t="s">
        <v>125</v>
      </c>
      <c r="D1057" s="2" t="s">
        <v>149</v>
      </c>
      <c r="E1057" s="2">
        <v>35</v>
      </c>
      <c r="F1057" s="2">
        <v>29</v>
      </c>
      <c r="G1057" s="2">
        <f>VLOOKUP(D1057,'Precio Etapa Zona '!$A$2:$D$12,4,0)</f>
        <v>9</v>
      </c>
      <c r="H1057" s="14">
        <v>300</v>
      </c>
    </row>
    <row r="1058" spans="1:8" x14ac:dyDescent="0.25">
      <c r="A1058" s="3">
        <f t="shared" si="16"/>
        <v>1057</v>
      </c>
      <c r="B1058" s="15">
        <v>3</v>
      </c>
      <c r="C1058" s="2" t="s">
        <v>125</v>
      </c>
      <c r="D1058" s="2" t="s">
        <v>149</v>
      </c>
      <c r="E1058" s="2">
        <v>35</v>
      </c>
      <c r="F1058" s="2">
        <v>30</v>
      </c>
      <c r="G1058" s="2">
        <f>VLOOKUP(D1058,'Precio Etapa Zona '!$A$2:$D$12,4,0)</f>
        <v>9</v>
      </c>
      <c r="H1058" s="14">
        <v>300</v>
      </c>
    </row>
    <row r="1059" spans="1:8" x14ac:dyDescent="0.25">
      <c r="A1059" s="3">
        <f t="shared" si="16"/>
        <v>1058</v>
      </c>
      <c r="B1059" s="15">
        <v>3</v>
      </c>
      <c r="C1059" s="2" t="s">
        <v>125</v>
      </c>
      <c r="D1059" s="2" t="s">
        <v>149</v>
      </c>
      <c r="E1059" s="2">
        <v>35</v>
      </c>
      <c r="F1059" s="2">
        <v>31</v>
      </c>
      <c r="G1059" s="2">
        <f>VLOOKUP(D1059,'Precio Etapa Zona '!$A$2:$D$12,4,0)</f>
        <v>9</v>
      </c>
      <c r="H1059" s="14">
        <v>300</v>
      </c>
    </row>
    <row r="1060" spans="1:8" x14ac:dyDescent="0.25">
      <c r="A1060" s="3">
        <f t="shared" si="16"/>
        <v>1059</v>
      </c>
      <c r="B1060" s="15">
        <v>3</v>
      </c>
      <c r="C1060" s="2" t="s">
        <v>125</v>
      </c>
      <c r="D1060" s="2" t="s">
        <v>149</v>
      </c>
      <c r="E1060" s="2">
        <v>35</v>
      </c>
      <c r="F1060" s="2">
        <v>32</v>
      </c>
      <c r="G1060" s="2">
        <f>VLOOKUP(D1060,'Precio Etapa Zona '!$A$2:$D$12,4,0)</f>
        <v>9</v>
      </c>
      <c r="H1060" s="14">
        <v>300</v>
      </c>
    </row>
    <row r="1061" spans="1:8" x14ac:dyDescent="0.25">
      <c r="A1061" s="3">
        <f t="shared" si="16"/>
        <v>1060</v>
      </c>
      <c r="B1061" s="15">
        <v>3</v>
      </c>
      <c r="C1061" s="2" t="s">
        <v>125</v>
      </c>
      <c r="D1061" s="2" t="s">
        <v>149</v>
      </c>
      <c r="E1061" s="2">
        <v>35</v>
      </c>
      <c r="F1061" s="2">
        <v>33</v>
      </c>
      <c r="G1061" s="2">
        <f>VLOOKUP(D1061,'Precio Etapa Zona '!$A$2:$D$12,4,0)</f>
        <v>9</v>
      </c>
      <c r="H1061" s="14">
        <v>300</v>
      </c>
    </row>
    <row r="1062" spans="1:8" x14ac:dyDescent="0.25">
      <c r="A1062" s="3">
        <f t="shared" si="16"/>
        <v>1061</v>
      </c>
      <c r="B1062" s="15">
        <v>3</v>
      </c>
      <c r="C1062" s="2" t="s">
        <v>125</v>
      </c>
      <c r="D1062" s="2" t="s">
        <v>149</v>
      </c>
      <c r="E1062" s="2">
        <v>35</v>
      </c>
      <c r="F1062" s="2">
        <v>34</v>
      </c>
      <c r="G1062" s="2">
        <f>VLOOKUP(D1062,'Precio Etapa Zona '!$A$2:$D$12,4,0)</f>
        <v>9</v>
      </c>
      <c r="H1062" s="14">
        <v>300</v>
      </c>
    </row>
    <row r="1063" spans="1:8" x14ac:dyDescent="0.25">
      <c r="A1063" s="3">
        <f t="shared" si="16"/>
        <v>1062</v>
      </c>
      <c r="B1063" s="15">
        <v>3</v>
      </c>
      <c r="C1063" s="2" t="s">
        <v>125</v>
      </c>
      <c r="D1063" s="2" t="s">
        <v>149</v>
      </c>
      <c r="E1063" s="2">
        <v>35</v>
      </c>
      <c r="F1063" s="2">
        <v>35</v>
      </c>
      <c r="G1063" s="2">
        <f>VLOOKUP(D1063,'Precio Etapa Zona '!$A$2:$D$12,4,0)</f>
        <v>9</v>
      </c>
      <c r="H1063" s="14">
        <v>300</v>
      </c>
    </row>
    <row r="1064" spans="1:8" x14ac:dyDescent="0.25">
      <c r="A1064" s="3">
        <f t="shared" si="16"/>
        <v>1063</v>
      </c>
      <c r="B1064" s="15">
        <v>3</v>
      </c>
      <c r="C1064" s="2" t="s">
        <v>125</v>
      </c>
      <c r="D1064" s="2" t="s">
        <v>149</v>
      </c>
      <c r="E1064" s="2">
        <v>35</v>
      </c>
      <c r="F1064" s="2">
        <v>36</v>
      </c>
      <c r="G1064" s="2">
        <f>VLOOKUP(D1064,'Precio Etapa Zona '!$A$2:$D$12,4,0)</f>
        <v>9</v>
      </c>
      <c r="H1064" s="14">
        <v>300</v>
      </c>
    </row>
    <row r="1065" spans="1:8" x14ac:dyDescent="0.25">
      <c r="A1065" s="3">
        <f t="shared" si="16"/>
        <v>1064</v>
      </c>
      <c r="B1065" s="15">
        <v>3</v>
      </c>
      <c r="C1065" s="2" t="s">
        <v>125</v>
      </c>
      <c r="D1065" s="2" t="s">
        <v>149</v>
      </c>
      <c r="E1065" s="2">
        <v>35</v>
      </c>
      <c r="F1065" s="2">
        <v>37</v>
      </c>
      <c r="G1065" s="2">
        <f>VLOOKUP(D1065,'Precio Etapa Zona '!$A$2:$D$12,4,0)</f>
        <v>9</v>
      </c>
      <c r="H1065" s="14">
        <v>300</v>
      </c>
    </row>
    <row r="1066" spans="1:8" x14ac:dyDescent="0.25">
      <c r="A1066" s="3">
        <f t="shared" si="16"/>
        <v>1065</v>
      </c>
      <c r="B1066" s="15">
        <v>3</v>
      </c>
      <c r="C1066" s="2" t="s">
        <v>125</v>
      </c>
      <c r="D1066" s="2" t="s">
        <v>149</v>
      </c>
      <c r="E1066" s="2">
        <v>35</v>
      </c>
      <c r="F1066" s="2">
        <v>38</v>
      </c>
      <c r="G1066" s="2">
        <f>VLOOKUP(D1066,'Precio Etapa Zona '!$A$2:$D$12,4,0)</f>
        <v>9</v>
      </c>
      <c r="H1066" s="14">
        <v>300</v>
      </c>
    </row>
    <row r="1067" spans="1:8" x14ac:dyDescent="0.25">
      <c r="A1067" s="3">
        <f t="shared" si="16"/>
        <v>1066</v>
      </c>
      <c r="B1067" s="15">
        <v>3</v>
      </c>
      <c r="C1067" s="2" t="s">
        <v>125</v>
      </c>
      <c r="D1067" s="2" t="s">
        <v>149</v>
      </c>
      <c r="E1067" s="2">
        <v>35</v>
      </c>
      <c r="F1067" s="2">
        <v>39</v>
      </c>
      <c r="G1067" s="2">
        <f>VLOOKUP(D1067,'Precio Etapa Zona '!$A$2:$D$12,4,0)</f>
        <v>9</v>
      </c>
      <c r="H1067" s="14">
        <v>300</v>
      </c>
    </row>
    <row r="1068" spans="1:8" x14ac:dyDescent="0.25">
      <c r="A1068" s="3">
        <f t="shared" si="16"/>
        <v>1067</v>
      </c>
      <c r="B1068" s="15">
        <v>3</v>
      </c>
      <c r="C1068" s="2" t="s">
        <v>126</v>
      </c>
      <c r="D1068" s="2" t="s">
        <v>150</v>
      </c>
      <c r="E1068" s="2">
        <v>36</v>
      </c>
      <c r="F1068" s="2">
        <v>1</v>
      </c>
      <c r="G1068" s="2">
        <f>VLOOKUP(D1068,'Precio Etapa Zona '!$A$2:$D$12,4,0)</f>
        <v>11</v>
      </c>
      <c r="H1068" s="14">
        <v>432.61</v>
      </c>
    </row>
    <row r="1069" spans="1:8" x14ac:dyDescent="0.25">
      <c r="A1069" s="3">
        <f t="shared" si="16"/>
        <v>1068</v>
      </c>
      <c r="B1069" s="15">
        <v>3</v>
      </c>
      <c r="C1069" s="2" t="s">
        <v>125</v>
      </c>
      <c r="D1069" s="2" t="s">
        <v>149</v>
      </c>
      <c r="E1069" s="2">
        <v>36</v>
      </c>
      <c r="F1069" s="2">
        <v>2</v>
      </c>
      <c r="G1069" s="2">
        <f>VLOOKUP(D1069,'Precio Etapa Zona '!$A$2:$D$12,4,0)</f>
        <v>9</v>
      </c>
      <c r="H1069" s="14">
        <v>439.48</v>
      </c>
    </row>
    <row r="1070" spans="1:8" x14ac:dyDescent="0.25">
      <c r="A1070" s="3">
        <f t="shared" si="16"/>
        <v>1069</v>
      </c>
      <c r="B1070" s="15">
        <v>3</v>
      </c>
      <c r="C1070" s="2" t="s">
        <v>125</v>
      </c>
      <c r="D1070" s="2" t="s">
        <v>149</v>
      </c>
      <c r="E1070" s="2">
        <v>36</v>
      </c>
      <c r="F1070" s="2">
        <v>3</v>
      </c>
      <c r="G1070" s="2">
        <f>VLOOKUP(D1070,'Precio Etapa Zona '!$A$2:$D$12,4,0)</f>
        <v>9</v>
      </c>
      <c r="H1070" s="14">
        <v>300</v>
      </c>
    </row>
    <row r="1071" spans="1:8" x14ac:dyDescent="0.25">
      <c r="A1071" s="3">
        <f t="shared" si="16"/>
        <v>1070</v>
      </c>
      <c r="B1071" s="15">
        <v>3</v>
      </c>
      <c r="C1071" s="2" t="s">
        <v>125</v>
      </c>
      <c r="D1071" s="2" t="s">
        <v>149</v>
      </c>
      <c r="E1071" s="2">
        <v>36</v>
      </c>
      <c r="F1071" s="2">
        <v>4</v>
      </c>
      <c r="G1071" s="2">
        <f>VLOOKUP(D1071,'Precio Etapa Zona '!$A$2:$D$12,4,0)</f>
        <v>9</v>
      </c>
      <c r="H1071" s="14">
        <v>300</v>
      </c>
    </row>
    <row r="1072" spans="1:8" x14ac:dyDescent="0.25">
      <c r="A1072" s="3">
        <f t="shared" si="16"/>
        <v>1071</v>
      </c>
      <c r="B1072" s="15">
        <v>3</v>
      </c>
      <c r="C1072" s="2" t="s">
        <v>125</v>
      </c>
      <c r="D1072" s="2" t="s">
        <v>149</v>
      </c>
      <c r="E1072" s="2">
        <v>36</v>
      </c>
      <c r="F1072" s="2">
        <v>5</v>
      </c>
      <c r="G1072" s="2">
        <f>VLOOKUP(D1072,'Precio Etapa Zona '!$A$2:$D$12,4,0)</f>
        <v>9</v>
      </c>
      <c r="H1072" s="14">
        <v>300</v>
      </c>
    </row>
    <row r="1073" spans="1:8" x14ac:dyDescent="0.25">
      <c r="A1073" s="3">
        <f t="shared" si="16"/>
        <v>1072</v>
      </c>
      <c r="B1073" s="15">
        <v>3</v>
      </c>
      <c r="C1073" s="2" t="s">
        <v>125</v>
      </c>
      <c r="D1073" s="2" t="s">
        <v>149</v>
      </c>
      <c r="E1073" s="2">
        <v>36</v>
      </c>
      <c r="F1073" s="2">
        <v>6</v>
      </c>
      <c r="G1073" s="2">
        <f>VLOOKUP(D1073,'Precio Etapa Zona '!$A$2:$D$12,4,0)</f>
        <v>9</v>
      </c>
      <c r="H1073" s="14">
        <v>300</v>
      </c>
    </row>
    <row r="1074" spans="1:8" x14ac:dyDescent="0.25">
      <c r="A1074" s="3">
        <f t="shared" si="16"/>
        <v>1073</v>
      </c>
      <c r="B1074" s="15">
        <v>3</v>
      </c>
      <c r="C1074" s="2" t="s">
        <v>125</v>
      </c>
      <c r="D1074" s="2" t="s">
        <v>149</v>
      </c>
      <c r="E1074" s="2">
        <v>36</v>
      </c>
      <c r="F1074" s="2">
        <v>7</v>
      </c>
      <c r="G1074" s="2">
        <f>VLOOKUP(D1074,'Precio Etapa Zona '!$A$2:$D$12,4,0)</f>
        <v>9</v>
      </c>
      <c r="H1074" s="14">
        <v>300</v>
      </c>
    </row>
    <row r="1075" spans="1:8" x14ac:dyDescent="0.25">
      <c r="A1075" s="3">
        <f t="shared" si="16"/>
        <v>1074</v>
      </c>
      <c r="B1075" s="15">
        <v>3</v>
      </c>
      <c r="C1075" s="2" t="s">
        <v>125</v>
      </c>
      <c r="D1075" s="2" t="s">
        <v>149</v>
      </c>
      <c r="E1075" s="2">
        <v>36</v>
      </c>
      <c r="F1075" s="2">
        <v>8</v>
      </c>
      <c r="G1075" s="2">
        <f>VLOOKUP(D1075,'Precio Etapa Zona '!$A$2:$D$12,4,0)</f>
        <v>9</v>
      </c>
      <c r="H1075" s="14">
        <v>300</v>
      </c>
    </row>
    <row r="1076" spans="1:8" x14ac:dyDescent="0.25">
      <c r="A1076" s="3">
        <f t="shared" si="16"/>
        <v>1075</v>
      </c>
      <c r="B1076" s="15">
        <v>3</v>
      </c>
      <c r="C1076" s="2" t="s">
        <v>125</v>
      </c>
      <c r="D1076" s="2" t="s">
        <v>149</v>
      </c>
      <c r="E1076" s="2">
        <v>36</v>
      </c>
      <c r="F1076" s="2">
        <v>9</v>
      </c>
      <c r="G1076" s="2">
        <f>VLOOKUP(D1076,'Precio Etapa Zona '!$A$2:$D$12,4,0)</f>
        <v>9</v>
      </c>
      <c r="H1076" s="14">
        <v>300</v>
      </c>
    </row>
    <row r="1077" spans="1:8" x14ac:dyDescent="0.25">
      <c r="A1077" s="3">
        <f t="shared" si="16"/>
        <v>1076</v>
      </c>
      <c r="B1077" s="15">
        <v>3</v>
      </c>
      <c r="C1077" s="2" t="s">
        <v>125</v>
      </c>
      <c r="D1077" s="2" t="s">
        <v>149</v>
      </c>
      <c r="E1077" s="2">
        <v>36</v>
      </c>
      <c r="F1077" s="2">
        <v>10</v>
      </c>
      <c r="G1077" s="2">
        <f>VLOOKUP(D1077,'Precio Etapa Zona '!$A$2:$D$12,4,0)</f>
        <v>9</v>
      </c>
      <c r="H1077" s="14">
        <v>300</v>
      </c>
    </row>
    <row r="1078" spans="1:8" x14ac:dyDescent="0.25">
      <c r="A1078" s="3">
        <f t="shared" si="16"/>
        <v>1077</v>
      </c>
      <c r="B1078" s="15">
        <v>3</v>
      </c>
      <c r="C1078" s="2" t="s">
        <v>125</v>
      </c>
      <c r="D1078" s="2" t="s">
        <v>149</v>
      </c>
      <c r="E1078" s="2">
        <v>36</v>
      </c>
      <c r="F1078" s="2">
        <v>11</v>
      </c>
      <c r="G1078" s="2">
        <f>VLOOKUP(D1078,'Precio Etapa Zona '!$A$2:$D$12,4,0)</f>
        <v>9</v>
      </c>
      <c r="H1078" s="14">
        <v>300</v>
      </c>
    </row>
    <row r="1079" spans="1:8" x14ac:dyDescent="0.25">
      <c r="A1079" s="3">
        <f t="shared" si="16"/>
        <v>1078</v>
      </c>
      <c r="B1079" s="15">
        <v>3</v>
      </c>
      <c r="C1079" s="2" t="s">
        <v>125</v>
      </c>
      <c r="D1079" s="2" t="s">
        <v>149</v>
      </c>
      <c r="E1079" s="2">
        <v>36</v>
      </c>
      <c r="F1079" s="2">
        <v>12</v>
      </c>
      <c r="G1079" s="2">
        <f>VLOOKUP(D1079,'Precio Etapa Zona '!$A$2:$D$12,4,0)</f>
        <v>9</v>
      </c>
      <c r="H1079" s="14">
        <v>300</v>
      </c>
    </row>
    <row r="1080" spans="1:8" x14ac:dyDescent="0.25">
      <c r="A1080" s="3">
        <f t="shared" si="16"/>
        <v>1079</v>
      </c>
      <c r="B1080" s="15">
        <v>3</v>
      </c>
      <c r="C1080" s="2" t="s">
        <v>125</v>
      </c>
      <c r="D1080" s="2" t="s">
        <v>149</v>
      </c>
      <c r="E1080" s="2">
        <v>36</v>
      </c>
      <c r="F1080" s="2">
        <v>13</v>
      </c>
      <c r="G1080" s="2">
        <f>VLOOKUP(D1080,'Precio Etapa Zona '!$A$2:$D$12,4,0)</f>
        <v>9</v>
      </c>
      <c r="H1080" s="14">
        <v>300</v>
      </c>
    </row>
    <row r="1081" spans="1:8" x14ac:dyDescent="0.25">
      <c r="A1081" s="3">
        <f t="shared" si="16"/>
        <v>1080</v>
      </c>
      <c r="B1081" s="15">
        <v>3</v>
      </c>
      <c r="C1081" s="2" t="s">
        <v>125</v>
      </c>
      <c r="D1081" s="2" t="s">
        <v>149</v>
      </c>
      <c r="E1081" s="2">
        <v>36</v>
      </c>
      <c r="F1081" s="2">
        <v>14</v>
      </c>
      <c r="G1081" s="2">
        <f>VLOOKUP(D1081,'Precio Etapa Zona '!$A$2:$D$12,4,0)</f>
        <v>9</v>
      </c>
      <c r="H1081" s="14">
        <v>300</v>
      </c>
    </row>
    <row r="1082" spans="1:8" x14ac:dyDescent="0.25">
      <c r="A1082" s="3">
        <f t="shared" si="16"/>
        <v>1081</v>
      </c>
      <c r="B1082" s="15">
        <v>3</v>
      </c>
      <c r="C1082" s="2" t="s">
        <v>125</v>
      </c>
      <c r="D1082" s="2" t="s">
        <v>149</v>
      </c>
      <c r="E1082" s="2">
        <v>36</v>
      </c>
      <c r="F1082" s="2">
        <v>15</v>
      </c>
      <c r="G1082" s="2">
        <f>VLOOKUP(D1082,'Precio Etapa Zona '!$A$2:$D$12,4,0)</f>
        <v>9</v>
      </c>
      <c r="H1082" s="14">
        <v>300</v>
      </c>
    </row>
    <row r="1083" spans="1:8" x14ac:dyDescent="0.25">
      <c r="A1083" s="3">
        <f t="shared" si="16"/>
        <v>1082</v>
      </c>
      <c r="B1083" s="15">
        <v>3</v>
      </c>
      <c r="C1083" s="2" t="s">
        <v>125</v>
      </c>
      <c r="D1083" s="2" t="s">
        <v>149</v>
      </c>
      <c r="E1083" s="2">
        <v>36</v>
      </c>
      <c r="F1083" s="2">
        <v>16</v>
      </c>
      <c r="G1083" s="2">
        <f>VLOOKUP(D1083,'Precio Etapa Zona '!$A$2:$D$12,4,0)</f>
        <v>9</v>
      </c>
      <c r="H1083" s="14">
        <v>300</v>
      </c>
    </row>
    <row r="1084" spans="1:8" x14ac:dyDescent="0.25">
      <c r="A1084" s="3">
        <f t="shared" si="16"/>
        <v>1083</v>
      </c>
      <c r="B1084" s="15">
        <v>3</v>
      </c>
      <c r="C1084" s="2" t="s">
        <v>125</v>
      </c>
      <c r="D1084" s="2" t="s">
        <v>149</v>
      </c>
      <c r="E1084" s="2">
        <v>36</v>
      </c>
      <c r="F1084" s="2">
        <v>17</v>
      </c>
      <c r="G1084" s="2">
        <f>VLOOKUP(D1084,'Precio Etapa Zona '!$A$2:$D$12,4,0)</f>
        <v>9</v>
      </c>
      <c r="H1084" s="14">
        <v>300</v>
      </c>
    </row>
    <row r="1085" spans="1:8" x14ac:dyDescent="0.25">
      <c r="A1085" s="3">
        <f t="shared" si="16"/>
        <v>1084</v>
      </c>
      <c r="B1085" s="15">
        <v>3</v>
      </c>
      <c r="C1085" s="2" t="s">
        <v>125</v>
      </c>
      <c r="D1085" s="2" t="s">
        <v>149</v>
      </c>
      <c r="E1085" s="2">
        <v>36</v>
      </c>
      <c r="F1085" s="2">
        <v>18</v>
      </c>
      <c r="G1085" s="2">
        <f>VLOOKUP(D1085,'Precio Etapa Zona '!$A$2:$D$12,4,0)</f>
        <v>9</v>
      </c>
      <c r="H1085" s="14">
        <v>300</v>
      </c>
    </row>
    <row r="1086" spans="1:8" x14ac:dyDescent="0.25">
      <c r="A1086" s="3">
        <f t="shared" si="16"/>
        <v>1085</v>
      </c>
      <c r="B1086" s="15">
        <v>3</v>
      </c>
      <c r="C1086" s="2" t="s">
        <v>125</v>
      </c>
      <c r="D1086" s="2" t="s">
        <v>149</v>
      </c>
      <c r="E1086" s="2">
        <v>36</v>
      </c>
      <c r="F1086" s="2">
        <v>19</v>
      </c>
      <c r="G1086" s="2">
        <f>VLOOKUP(D1086,'Precio Etapa Zona '!$A$2:$D$12,4,0)</f>
        <v>9</v>
      </c>
      <c r="H1086" s="14">
        <v>566.92999999999995</v>
      </c>
    </row>
    <row r="1087" spans="1:8" x14ac:dyDescent="0.25">
      <c r="A1087" s="3">
        <f t="shared" si="16"/>
        <v>1086</v>
      </c>
      <c r="B1087" s="15">
        <v>3</v>
      </c>
      <c r="C1087" s="2" t="s">
        <v>126</v>
      </c>
      <c r="D1087" s="2" t="s">
        <v>150</v>
      </c>
      <c r="E1087" s="2">
        <v>36</v>
      </c>
      <c r="F1087" s="2">
        <v>20</v>
      </c>
      <c r="G1087" s="2">
        <f>VLOOKUP(D1087,'Precio Etapa Zona '!$A$2:$D$12,4,0)</f>
        <v>11</v>
      </c>
      <c r="H1087" s="14">
        <v>415.98</v>
      </c>
    </row>
    <row r="1088" spans="1:8" x14ac:dyDescent="0.25">
      <c r="A1088" s="3">
        <f t="shared" si="16"/>
        <v>1087</v>
      </c>
      <c r="B1088" s="15">
        <v>3</v>
      </c>
      <c r="C1088" s="2" t="s">
        <v>126</v>
      </c>
      <c r="D1088" s="2" t="s">
        <v>150</v>
      </c>
      <c r="E1088" s="2">
        <v>36</v>
      </c>
      <c r="F1088" s="2">
        <v>21</v>
      </c>
      <c r="G1088" s="2">
        <f>VLOOKUP(D1088,'Precio Etapa Zona '!$A$2:$D$12,4,0)</f>
        <v>11</v>
      </c>
      <c r="H1088" s="14">
        <v>300</v>
      </c>
    </row>
    <row r="1089" spans="1:8" x14ac:dyDescent="0.25">
      <c r="A1089" s="3">
        <f t="shared" si="16"/>
        <v>1088</v>
      </c>
      <c r="B1089" s="15">
        <v>3</v>
      </c>
      <c r="C1089" s="2" t="s">
        <v>126</v>
      </c>
      <c r="D1089" s="2" t="s">
        <v>150</v>
      </c>
      <c r="E1089" s="2">
        <v>36</v>
      </c>
      <c r="F1089" s="2">
        <v>22</v>
      </c>
      <c r="G1089" s="2">
        <f>VLOOKUP(D1089,'Precio Etapa Zona '!$A$2:$D$12,4,0)</f>
        <v>11</v>
      </c>
      <c r="H1089" s="14">
        <v>300</v>
      </c>
    </row>
    <row r="1090" spans="1:8" x14ac:dyDescent="0.25">
      <c r="A1090" s="3">
        <f t="shared" si="16"/>
        <v>1089</v>
      </c>
      <c r="B1090" s="15">
        <v>3</v>
      </c>
      <c r="C1090" s="2" t="s">
        <v>126</v>
      </c>
      <c r="D1090" s="2" t="s">
        <v>150</v>
      </c>
      <c r="E1090" s="2">
        <v>36</v>
      </c>
      <c r="F1090" s="2">
        <v>23</v>
      </c>
      <c r="G1090" s="2">
        <f>VLOOKUP(D1090,'Precio Etapa Zona '!$A$2:$D$12,4,0)</f>
        <v>11</v>
      </c>
      <c r="H1090" s="14">
        <v>300</v>
      </c>
    </row>
    <row r="1091" spans="1:8" x14ac:dyDescent="0.25">
      <c r="A1091" s="3">
        <f t="shared" si="16"/>
        <v>1090</v>
      </c>
      <c r="B1091" s="15">
        <v>3</v>
      </c>
      <c r="C1091" s="2" t="s">
        <v>126</v>
      </c>
      <c r="D1091" s="2" t="s">
        <v>150</v>
      </c>
      <c r="E1091" s="2">
        <v>36</v>
      </c>
      <c r="F1091" s="2">
        <v>24</v>
      </c>
      <c r="G1091" s="2">
        <f>VLOOKUP(D1091,'Precio Etapa Zona '!$A$2:$D$12,4,0)</f>
        <v>11</v>
      </c>
      <c r="H1091" s="14">
        <v>300</v>
      </c>
    </row>
    <row r="1092" spans="1:8" x14ac:dyDescent="0.25">
      <c r="A1092" s="3">
        <f t="shared" ref="A1092:A1142" si="17">A1091+1</f>
        <v>1091</v>
      </c>
      <c r="B1092" s="15">
        <v>3</v>
      </c>
      <c r="C1092" s="2" t="s">
        <v>126</v>
      </c>
      <c r="D1092" s="2" t="s">
        <v>150</v>
      </c>
      <c r="E1092" s="2">
        <v>36</v>
      </c>
      <c r="F1092" s="2">
        <v>25</v>
      </c>
      <c r="G1092" s="2">
        <f>VLOOKUP(D1092,'Precio Etapa Zona '!$A$2:$D$12,4,0)</f>
        <v>11</v>
      </c>
      <c r="H1092" s="14">
        <v>300</v>
      </c>
    </row>
    <row r="1093" spans="1:8" x14ac:dyDescent="0.25">
      <c r="A1093" s="3">
        <f t="shared" si="17"/>
        <v>1092</v>
      </c>
      <c r="B1093" s="15">
        <v>3</v>
      </c>
      <c r="C1093" s="2" t="s">
        <v>126</v>
      </c>
      <c r="D1093" s="2" t="s">
        <v>150</v>
      </c>
      <c r="E1093" s="2">
        <v>36</v>
      </c>
      <c r="F1093" s="2">
        <v>26</v>
      </c>
      <c r="G1093" s="2">
        <f>VLOOKUP(D1093,'Precio Etapa Zona '!$A$2:$D$12,4,0)</f>
        <v>11</v>
      </c>
      <c r="H1093" s="14">
        <v>300</v>
      </c>
    </row>
    <row r="1094" spans="1:8" x14ac:dyDescent="0.25">
      <c r="A1094" s="3">
        <f t="shared" si="17"/>
        <v>1093</v>
      </c>
      <c r="B1094" s="15">
        <v>3</v>
      </c>
      <c r="C1094" s="2" t="s">
        <v>126</v>
      </c>
      <c r="D1094" s="2" t="s">
        <v>150</v>
      </c>
      <c r="E1094" s="2">
        <v>36</v>
      </c>
      <c r="F1094" s="2">
        <v>27</v>
      </c>
      <c r="G1094" s="2">
        <f>VLOOKUP(D1094,'Precio Etapa Zona '!$A$2:$D$12,4,0)</f>
        <v>11</v>
      </c>
      <c r="H1094" s="14">
        <v>300</v>
      </c>
    </row>
    <row r="1095" spans="1:8" x14ac:dyDescent="0.25">
      <c r="A1095" s="3">
        <f t="shared" si="17"/>
        <v>1094</v>
      </c>
      <c r="B1095" s="15">
        <v>3</v>
      </c>
      <c r="C1095" s="2" t="s">
        <v>126</v>
      </c>
      <c r="D1095" s="2" t="s">
        <v>150</v>
      </c>
      <c r="E1095" s="2">
        <v>36</v>
      </c>
      <c r="F1095" s="2">
        <v>28</v>
      </c>
      <c r="G1095" s="2">
        <f>VLOOKUP(D1095,'Precio Etapa Zona '!$A$2:$D$12,4,0)</f>
        <v>11</v>
      </c>
      <c r="H1095" s="14">
        <v>300</v>
      </c>
    </row>
    <row r="1096" spans="1:8" x14ac:dyDescent="0.25">
      <c r="A1096" s="3">
        <f t="shared" si="17"/>
        <v>1095</v>
      </c>
      <c r="B1096" s="15">
        <v>3</v>
      </c>
      <c r="C1096" s="2" t="s">
        <v>126</v>
      </c>
      <c r="D1096" s="2" t="s">
        <v>150</v>
      </c>
      <c r="E1096" s="2">
        <v>36</v>
      </c>
      <c r="F1096" s="2">
        <v>29</v>
      </c>
      <c r="G1096" s="2">
        <f>VLOOKUP(D1096,'Precio Etapa Zona '!$A$2:$D$12,4,0)</f>
        <v>11</v>
      </c>
      <c r="H1096" s="14">
        <v>300</v>
      </c>
    </row>
    <row r="1097" spans="1:8" x14ac:dyDescent="0.25">
      <c r="A1097" s="3">
        <f t="shared" si="17"/>
        <v>1096</v>
      </c>
      <c r="B1097" s="15">
        <v>3</v>
      </c>
      <c r="C1097" s="2" t="s">
        <v>126</v>
      </c>
      <c r="D1097" s="2" t="s">
        <v>150</v>
      </c>
      <c r="E1097" s="2">
        <v>36</v>
      </c>
      <c r="F1097" s="2">
        <v>30</v>
      </c>
      <c r="G1097" s="2">
        <f>VLOOKUP(D1097,'Precio Etapa Zona '!$A$2:$D$12,4,0)</f>
        <v>11</v>
      </c>
      <c r="H1097" s="14">
        <v>300</v>
      </c>
    </row>
    <row r="1098" spans="1:8" x14ac:dyDescent="0.25">
      <c r="A1098" s="3">
        <f t="shared" si="17"/>
        <v>1097</v>
      </c>
      <c r="B1098" s="15">
        <v>3</v>
      </c>
      <c r="C1098" s="2" t="s">
        <v>126</v>
      </c>
      <c r="D1098" s="2" t="s">
        <v>150</v>
      </c>
      <c r="E1098" s="2">
        <v>36</v>
      </c>
      <c r="F1098" s="2">
        <v>31</v>
      </c>
      <c r="G1098" s="2">
        <f>VLOOKUP(D1098,'Precio Etapa Zona '!$A$2:$D$12,4,0)</f>
        <v>11</v>
      </c>
      <c r="H1098" s="14">
        <v>300</v>
      </c>
    </row>
    <row r="1099" spans="1:8" x14ac:dyDescent="0.25">
      <c r="A1099" s="3">
        <f t="shared" si="17"/>
        <v>1098</v>
      </c>
      <c r="B1099" s="15">
        <v>3</v>
      </c>
      <c r="C1099" s="2" t="s">
        <v>126</v>
      </c>
      <c r="D1099" s="2" t="s">
        <v>150</v>
      </c>
      <c r="E1099" s="2">
        <v>36</v>
      </c>
      <c r="F1099" s="2">
        <v>32</v>
      </c>
      <c r="G1099" s="2">
        <f>VLOOKUP(D1099,'Precio Etapa Zona '!$A$2:$D$12,4,0)</f>
        <v>11</v>
      </c>
      <c r="H1099" s="14">
        <v>300</v>
      </c>
    </row>
    <row r="1100" spans="1:8" x14ac:dyDescent="0.25">
      <c r="A1100" s="3">
        <f t="shared" si="17"/>
        <v>1099</v>
      </c>
      <c r="B1100" s="15">
        <v>3</v>
      </c>
      <c r="C1100" s="2" t="s">
        <v>126</v>
      </c>
      <c r="D1100" s="2" t="s">
        <v>150</v>
      </c>
      <c r="E1100" s="2">
        <v>36</v>
      </c>
      <c r="F1100" s="2">
        <v>33</v>
      </c>
      <c r="G1100" s="2">
        <f>VLOOKUP(D1100,'Precio Etapa Zona '!$A$2:$D$12,4,0)</f>
        <v>11</v>
      </c>
      <c r="H1100" s="14">
        <v>300</v>
      </c>
    </row>
    <row r="1101" spans="1:8" x14ac:dyDescent="0.25">
      <c r="A1101" s="3">
        <f t="shared" si="17"/>
        <v>1100</v>
      </c>
      <c r="B1101" s="15">
        <v>3</v>
      </c>
      <c r="C1101" s="2" t="s">
        <v>126</v>
      </c>
      <c r="D1101" s="2" t="s">
        <v>150</v>
      </c>
      <c r="E1101" s="2">
        <v>36</v>
      </c>
      <c r="F1101" s="2">
        <v>34</v>
      </c>
      <c r="G1101" s="2">
        <f>VLOOKUP(D1101,'Precio Etapa Zona '!$A$2:$D$12,4,0)</f>
        <v>11</v>
      </c>
      <c r="H1101" s="14">
        <v>300</v>
      </c>
    </row>
    <row r="1102" spans="1:8" x14ac:dyDescent="0.25">
      <c r="A1102" s="3">
        <f t="shared" si="17"/>
        <v>1101</v>
      </c>
      <c r="B1102" s="15">
        <v>3</v>
      </c>
      <c r="C1102" s="2" t="s">
        <v>126</v>
      </c>
      <c r="D1102" s="2" t="s">
        <v>150</v>
      </c>
      <c r="E1102" s="2">
        <v>36</v>
      </c>
      <c r="F1102" s="2">
        <v>35</v>
      </c>
      <c r="G1102" s="2">
        <f>VLOOKUP(D1102,'Precio Etapa Zona '!$A$2:$D$12,4,0)</f>
        <v>11</v>
      </c>
      <c r="H1102" s="14">
        <v>300</v>
      </c>
    </row>
    <row r="1103" spans="1:8" x14ac:dyDescent="0.25">
      <c r="A1103" s="3">
        <f t="shared" si="17"/>
        <v>1102</v>
      </c>
      <c r="B1103" s="15">
        <v>3</v>
      </c>
      <c r="C1103" s="2" t="s">
        <v>126</v>
      </c>
      <c r="D1103" s="2" t="s">
        <v>150</v>
      </c>
      <c r="E1103" s="2">
        <v>36</v>
      </c>
      <c r="F1103" s="2">
        <v>36</v>
      </c>
      <c r="G1103" s="2">
        <f>VLOOKUP(D1103,'Precio Etapa Zona '!$A$2:$D$12,4,0)</f>
        <v>11</v>
      </c>
      <c r="H1103" s="14">
        <v>300</v>
      </c>
    </row>
    <row r="1104" spans="1:8" x14ac:dyDescent="0.25">
      <c r="A1104" s="3">
        <f t="shared" si="17"/>
        <v>1103</v>
      </c>
      <c r="B1104" s="15">
        <v>3</v>
      </c>
      <c r="C1104" s="2" t="s">
        <v>126</v>
      </c>
      <c r="D1104" s="2" t="s">
        <v>150</v>
      </c>
      <c r="E1104" s="2">
        <v>37</v>
      </c>
      <c r="F1104" s="2">
        <v>1</v>
      </c>
      <c r="G1104" s="2">
        <f>VLOOKUP(D1104,'Precio Etapa Zona '!$A$2:$D$12,4,0)</f>
        <v>11</v>
      </c>
      <c r="H1104" s="14">
        <v>536.72</v>
      </c>
    </row>
    <row r="1105" spans="1:8" x14ac:dyDescent="0.25">
      <c r="A1105" s="3">
        <f t="shared" si="17"/>
        <v>1104</v>
      </c>
      <c r="B1105" s="15">
        <v>3</v>
      </c>
      <c r="C1105" s="2" t="s">
        <v>125</v>
      </c>
      <c r="D1105" s="2" t="s">
        <v>149</v>
      </c>
      <c r="E1105" s="2">
        <v>37</v>
      </c>
      <c r="F1105" s="2">
        <v>2</v>
      </c>
      <c r="G1105" s="2">
        <f>VLOOKUP(D1105,'Precio Etapa Zona '!$A$2:$D$12,4,0)</f>
        <v>9</v>
      </c>
      <c r="H1105" s="14">
        <v>360</v>
      </c>
    </row>
    <row r="1106" spans="1:8" x14ac:dyDescent="0.25">
      <c r="A1106" s="3">
        <f t="shared" si="17"/>
        <v>1105</v>
      </c>
      <c r="B1106" s="15">
        <v>3</v>
      </c>
      <c r="C1106" s="2" t="s">
        <v>125</v>
      </c>
      <c r="D1106" s="2" t="s">
        <v>149</v>
      </c>
      <c r="E1106" s="2">
        <v>37</v>
      </c>
      <c r="F1106" s="2">
        <v>3</v>
      </c>
      <c r="G1106" s="2">
        <f>VLOOKUP(D1106,'Precio Etapa Zona '!$A$2:$D$12,4,0)</f>
        <v>9</v>
      </c>
      <c r="H1106" s="14">
        <v>360</v>
      </c>
    </row>
    <row r="1107" spans="1:8" x14ac:dyDescent="0.25">
      <c r="A1107" s="3">
        <f t="shared" si="17"/>
        <v>1106</v>
      </c>
      <c r="B1107" s="15">
        <v>3</v>
      </c>
      <c r="C1107" s="2" t="s">
        <v>125</v>
      </c>
      <c r="D1107" s="2" t="s">
        <v>149</v>
      </c>
      <c r="E1107" s="2">
        <v>37</v>
      </c>
      <c r="F1107" s="2">
        <v>4</v>
      </c>
      <c r="G1107" s="2">
        <f>VLOOKUP(D1107,'Precio Etapa Zona '!$A$2:$D$12,4,0)</f>
        <v>9</v>
      </c>
      <c r="H1107" s="14">
        <v>360</v>
      </c>
    </row>
    <row r="1108" spans="1:8" x14ac:dyDescent="0.25">
      <c r="A1108" s="3">
        <f t="shared" si="17"/>
        <v>1107</v>
      </c>
      <c r="B1108" s="15">
        <v>3</v>
      </c>
      <c r="C1108" s="2" t="s">
        <v>125</v>
      </c>
      <c r="D1108" s="2" t="s">
        <v>149</v>
      </c>
      <c r="E1108" s="2">
        <v>37</v>
      </c>
      <c r="F1108" s="2">
        <v>5</v>
      </c>
      <c r="G1108" s="2">
        <f>VLOOKUP(D1108,'Precio Etapa Zona '!$A$2:$D$12,4,0)</f>
        <v>9</v>
      </c>
      <c r="H1108" s="14">
        <v>360</v>
      </c>
    </row>
    <row r="1109" spans="1:8" x14ac:dyDescent="0.25">
      <c r="A1109" s="3">
        <f t="shared" si="17"/>
        <v>1108</v>
      </c>
      <c r="B1109" s="15">
        <v>3</v>
      </c>
      <c r="C1109" s="2" t="s">
        <v>125</v>
      </c>
      <c r="D1109" s="2" t="s">
        <v>149</v>
      </c>
      <c r="E1109" s="2">
        <v>37</v>
      </c>
      <c r="F1109" s="2">
        <v>6</v>
      </c>
      <c r="G1109" s="2">
        <f>VLOOKUP(D1109,'Precio Etapa Zona '!$A$2:$D$12,4,0)</f>
        <v>9</v>
      </c>
      <c r="H1109" s="14">
        <v>360</v>
      </c>
    </row>
    <row r="1110" spans="1:8" x14ac:dyDescent="0.25">
      <c r="A1110" s="3">
        <f t="shared" si="17"/>
        <v>1109</v>
      </c>
      <c r="B1110" s="15">
        <v>3</v>
      </c>
      <c r="C1110" s="2" t="s">
        <v>125</v>
      </c>
      <c r="D1110" s="2" t="s">
        <v>149</v>
      </c>
      <c r="E1110" s="2">
        <v>37</v>
      </c>
      <c r="F1110" s="2">
        <v>7</v>
      </c>
      <c r="G1110" s="2">
        <f>VLOOKUP(D1110,'Precio Etapa Zona '!$A$2:$D$12,4,0)</f>
        <v>9</v>
      </c>
      <c r="H1110" s="14">
        <v>360</v>
      </c>
    </row>
    <row r="1111" spans="1:8" x14ac:dyDescent="0.25">
      <c r="A1111" s="3">
        <f t="shared" si="17"/>
        <v>1110</v>
      </c>
      <c r="B1111" s="15">
        <v>3</v>
      </c>
      <c r="C1111" s="2" t="s">
        <v>125</v>
      </c>
      <c r="D1111" s="2" t="s">
        <v>149</v>
      </c>
      <c r="E1111" s="2">
        <v>37</v>
      </c>
      <c r="F1111" s="2">
        <v>8</v>
      </c>
      <c r="G1111" s="2">
        <f>VLOOKUP(D1111,'Precio Etapa Zona '!$A$2:$D$12,4,0)</f>
        <v>9</v>
      </c>
      <c r="H1111" s="14">
        <v>360</v>
      </c>
    </row>
    <row r="1112" spans="1:8" x14ac:dyDescent="0.25">
      <c r="A1112" s="3">
        <f t="shared" si="17"/>
        <v>1111</v>
      </c>
      <c r="B1112" s="15">
        <v>3</v>
      </c>
      <c r="C1112" s="2" t="s">
        <v>125</v>
      </c>
      <c r="D1112" s="2" t="s">
        <v>149</v>
      </c>
      <c r="E1112" s="2">
        <v>37</v>
      </c>
      <c r="F1112" s="2">
        <v>9</v>
      </c>
      <c r="G1112" s="2">
        <f>VLOOKUP(D1112,'Precio Etapa Zona '!$A$2:$D$12,4,0)</f>
        <v>9</v>
      </c>
      <c r="H1112" s="14">
        <v>360</v>
      </c>
    </row>
    <row r="1113" spans="1:8" x14ac:dyDescent="0.25">
      <c r="A1113" s="3">
        <f t="shared" si="17"/>
        <v>1112</v>
      </c>
      <c r="B1113" s="15">
        <v>3</v>
      </c>
      <c r="C1113" s="2" t="s">
        <v>126</v>
      </c>
      <c r="D1113" s="2" t="s">
        <v>150</v>
      </c>
      <c r="E1113" s="2">
        <v>37</v>
      </c>
      <c r="F1113" s="2">
        <v>10</v>
      </c>
      <c r="G1113" s="2">
        <f>VLOOKUP(D1113,'Precio Etapa Zona '!$A$2:$D$12,4,0)</f>
        <v>11</v>
      </c>
      <c r="H1113" s="14">
        <v>603.12</v>
      </c>
    </row>
    <row r="1114" spans="1:8" x14ac:dyDescent="0.25">
      <c r="A1114" s="3">
        <f t="shared" si="17"/>
        <v>1113</v>
      </c>
      <c r="B1114" s="15">
        <v>3</v>
      </c>
      <c r="C1114" s="2" t="s">
        <v>126</v>
      </c>
      <c r="D1114" s="2" t="s">
        <v>150</v>
      </c>
      <c r="E1114" s="2">
        <v>37</v>
      </c>
      <c r="F1114" s="2">
        <v>11</v>
      </c>
      <c r="G1114" s="2">
        <f>VLOOKUP(D1114,'Precio Etapa Zona '!$A$2:$D$12,4,0)</f>
        <v>11</v>
      </c>
      <c r="H1114" s="14">
        <v>347.32</v>
      </c>
    </row>
    <row r="1115" spans="1:8" x14ac:dyDescent="0.25">
      <c r="A1115" s="3">
        <f t="shared" si="17"/>
        <v>1114</v>
      </c>
      <c r="B1115" s="15">
        <v>3</v>
      </c>
      <c r="C1115" s="2" t="s">
        <v>126</v>
      </c>
      <c r="D1115" s="2" t="s">
        <v>150</v>
      </c>
      <c r="E1115" s="2">
        <v>37</v>
      </c>
      <c r="F1115" s="2">
        <v>12</v>
      </c>
      <c r="G1115" s="2">
        <f>VLOOKUP(D1115,'Precio Etapa Zona '!$A$2:$D$12,4,0)</f>
        <v>11</v>
      </c>
      <c r="H1115" s="14">
        <v>360</v>
      </c>
    </row>
    <row r="1116" spans="1:8" x14ac:dyDescent="0.25">
      <c r="A1116" s="3">
        <f t="shared" si="17"/>
        <v>1115</v>
      </c>
      <c r="B1116" s="15">
        <v>3</v>
      </c>
      <c r="C1116" s="2" t="s">
        <v>126</v>
      </c>
      <c r="D1116" s="2" t="s">
        <v>150</v>
      </c>
      <c r="E1116" s="2">
        <v>37</v>
      </c>
      <c r="F1116" s="2">
        <v>13</v>
      </c>
      <c r="G1116" s="2">
        <f>VLOOKUP(D1116,'Precio Etapa Zona '!$A$2:$D$12,4,0)</f>
        <v>11</v>
      </c>
      <c r="H1116" s="14">
        <v>360</v>
      </c>
    </row>
    <row r="1117" spans="1:8" x14ac:dyDescent="0.25">
      <c r="A1117" s="3">
        <f t="shared" si="17"/>
        <v>1116</v>
      </c>
      <c r="B1117" s="15">
        <v>3</v>
      </c>
      <c r="C1117" s="2" t="s">
        <v>126</v>
      </c>
      <c r="D1117" s="2" t="s">
        <v>150</v>
      </c>
      <c r="E1117" s="2">
        <v>37</v>
      </c>
      <c r="F1117" s="2">
        <v>14</v>
      </c>
      <c r="G1117" s="2">
        <f>VLOOKUP(D1117,'Precio Etapa Zona '!$A$2:$D$12,4,0)</f>
        <v>11</v>
      </c>
      <c r="H1117" s="14">
        <v>360</v>
      </c>
    </row>
    <row r="1118" spans="1:8" x14ac:dyDescent="0.25">
      <c r="A1118" s="3">
        <f t="shared" si="17"/>
        <v>1117</v>
      </c>
      <c r="B1118" s="15">
        <v>3</v>
      </c>
      <c r="C1118" s="2" t="s">
        <v>126</v>
      </c>
      <c r="D1118" s="2" t="s">
        <v>150</v>
      </c>
      <c r="E1118" s="2">
        <v>37</v>
      </c>
      <c r="F1118" s="2">
        <v>15</v>
      </c>
      <c r="G1118" s="2">
        <f>VLOOKUP(D1118,'Precio Etapa Zona '!$A$2:$D$12,4,0)</f>
        <v>11</v>
      </c>
      <c r="H1118" s="14">
        <v>360</v>
      </c>
    </row>
    <row r="1119" spans="1:8" x14ac:dyDescent="0.25">
      <c r="A1119" s="3">
        <f t="shared" si="17"/>
        <v>1118</v>
      </c>
      <c r="B1119" s="15">
        <v>3</v>
      </c>
      <c r="C1119" s="2" t="s">
        <v>126</v>
      </c>
      <c r="D1119" s="2" t="s">
        <v>150</v>
      </c>
      <c r="E1119" s="2">
        <v>37</v>
      </c>
      <c r="F1119" s="2">
        <v>16</v>
      </c>
      <c r="G1119" s="2">
        <f>VLOOKUP(D1119,'Precio Etapa Zona '!$A$2:$D$12,4,0)</f>
        <v>11</v>
      </c>
      <c r="H1119" s="14">
        <v>360</v>
      </c>
    </row>
    <row r="1120" spans="1:8" x14ac:dyDescent="0.25">
      <c r="A1120" s="3">
        <f t="shared" si="17"/>
        <v>1119</v>
      </c>
      <c r="B1120" s="15">
        <v>3</v>
      </c>
      <c r="C1120" s="2" t="s">
        <v>126</v>
      </c>
      <c r="D1120" s="2" t="s">
        <v>150</v>
      </c>
      <c r="E1120" s="2">
        <v>37</v>
      </c>
      <c r="F1120" s="2">
        <v>17</v>
      </c>
      <c r="G1120" s="2">
        <f>VLOOKUP(D1120,'Precio Etapa Zona '!$A$2:$D$12,4,0)</f>
        <v>11</v>
      </c>
      <c r="H1120" s="14">
        <v>360</v>
      </c>
    </row>
    <row r="1121" spans="1:8" x14ac:dyDescent="0.25">
      <c r="A1121" s="3">
        <f t="shared" si="17"/>
        <v>1120</v>
      </c>
      <c r="B1121" s="15">
        <v>3</v>
      </c>
      <c r="C1121" s="2" t="s">
        <v>126</v>
      </c>
      <c r="D1121" s="2" t="s">
        <v>150</v>
      </c>
      <c r="E1121" s="2">
        <v>37</v>
      </c>
      <c r="F1121" s="2">
        <v>18</v>
      </c>
      <c r="G1121" s="2">
        <f>VLOOKUP(D1121,'Precio Etapa Zona '!$A$2:$D$12,4,0)</f>
        <v>11</v>
      </c>
      <c r="H1121" s="14">
        <v>360</v>
      </c>
    </row>
    <row r="1122" spans="1:8" x14ac:dyDescent="0.25">
      <c r="A1122" s="3">
        <f t="shared" si="17"/>
        <v>1121</v>
      </c>
      <c r="B1122" s="15">
        <v>3</v>
      </c>
      <c r="C1122" s="2" t="s">
        <v>126</v>
      </c>
      <c r="D1122" s="2" t="s">
        <v>150</v>
      </c>
      <c r="E1122" s="2">
        <v>37</v>
      </c>
      <c r="F1122" s="2">
        <v>19</v>
      </c>
      <c r="G1122" s="2">
        <f>VLOOKUP(D1122,'Precio Etapa Zona '!$A$2:$D$12,4,0)</f>
        <v>11</v>
      </c>
      <c r="H1122" s="14">
        <v>360</v>
      </c>
    </row>
    <row r="1123" spans="1:8" x14ac:dyDescent="0.25">
      <c r="A1123" s="3">
        <f t="shared" si="17"/>
        <v>1122</v>
      </c>
      <c r="B1123" s="15">
        <v>3</v>
      </c>
      <c r="C1123" s="2" t="s">
        <v>126</v>
      </c>
      <c r="D1123" s="2" t="s">
        <v>150</v>
      </c>
      <c r="E1123" s="2">
        <v>37</v>
      </c>
      <c r="F1123" s="2">
        <v>20</v>
      </c>
      <c r="G1123" s="2">
        <f>VLOOKUP(D1123,'Precio Etapa Zona '!$A$2:$D$12,4,0)</f>
        <v>11</v>
      </c>
      <c r="H1123" s="14">
        <v>360</v>
      </c>
    </row>
    <row r="1124" spans="1:8" x14ac:dyDescent="0.25">
      <c r="A1124" s="3">
        <f t="shared" si="17"/>
        <v>1123</v>
      </c>
      <c r="B1124" s="15">
        <v>3</v>
      </c>
      <c r="C1124" s="2" t="s">
        <v>126</v>
      </c>
      <c r="D1124" s="2" t="s">
        <v>150</v>
      </c>
      <c r="E1124" s="2">
        <v>37</v>
      </c>
      <c r="F1124" s="2">
        <v>21</v>
      </c>
      <c r="G1124" s="2">
        <f>VLOOKUP(D1124,'Precio Etapa Zona '!$A$2:$D$12,4,0)</f>
        <v>11</v>
      </c>
      <c r="H1124" s="14">
        <v>360</v>
      </c>
    </row>
    <row r="1125" spans="1:8" x14ac:dyDescent="0.25">
      <c r="A1125" s="3">
        <f t="shared" si="17"/>
        <v>1124</v>
      </c>
      <c r="B1125" s="15">
        <v>3</v>
      </c>
      <c r="C1125" s="2" t="s">
        <v>126</v>
      </c>
      <c r="D1125" s="2" t="s">
        <v>150</v>
      </c>
      <c r="E1125" s="2">
        <v>38</v>
      </c>
      <c r="F1125" s="2">
        <v>1</v>
      </c>
      <c r="G1125" s="2">
        <f>VLOOKUP(D1125,'Precio Etapa Zona '!$A$2:$D$12,4,0)</f>
        <v>11</v>
      </c>
      <c r="H1125" s="14">
        <v>426.5</v>
      </c>
    </row>
    <row r="1126" spans="1:8" x14ac:dyDescent="0.25">
      <c r="A1126" s="3">
        <f t="shared" si="17"/>
        <v>1125</v>
      </c>
      <c r="B1126" s="15">
        <v>3</v>
      </c>
      <c r="C1126" s="2" t="s">
        <v>126</v>
      </c>
      <c r="D1126" s="2" t="s">
        <v>150</v>
      </c>
      <c r="E1126" s="2">
        <v>38</v>
      </c>
      <c r="F1126" s="2">
        <v>2</v>
      </c>
      <c r="G1126" s="2">
        <f>VLOOKUP(D1126,'Precio Etapa Zona '!$A$2:$D$12,4,0)</f>
        <v>11</v>
      </c>
      <c r="H1126" s="14">
        <v>457.59</v>
      </c>
    </row>
    <row r="1127" spans="1:8" x14ac:dyDescent="0.25">
      <c r="A1127" s="3">
        <f t="shared" si="17"/>
        <v>1126</v>
      </c>
      <c r="B1127" s="15">
        <v>3</v>
      </c>
      <c r="C1127" s="2" t="s">
        <v>126</v>
      </c>
      <c r="D1127" s="2" t="s">
        <v>150</v>
      </c>
      <c r="E1127" s="2">
        <v>38</v>
      </c>
      <c r="F1127" s="2">
        <v>3</v>
      </c>
      <c r="G1127" s="2">
        <f>VLOOKUP(D1127,'Precio Etapa Zona '!$A$2:$D$12,4,0)</f>
        <v>11</v>
      </c>
      <c r="H1127" s="14">
        <v>457.59</v>
      </c>
    </row>
    <row r="1128" spans="1:8" x14ac:dyDescent="0.25">
      <c r="A1128" s="3">
        <f t="shared" si="17"/>
        <v>1127</v>
      </c>
      <c r="B1128" s="15">
        <v>3</v>
      </c>
      <c r="C1128" s="2" t="s">
        <v>126</v>
      </c>
      <c r="D1128" s="2" t="s">
        <v>150</v>
      </c>
      <c r="E1128" s="2">
        <v>38</v>
      </c>
      <c r="F1128" s="2">
        <v>4</v>
      </c>
      <c r="G1128" s="2">
        <f>VLOOKUP(D1128,'Precio Etapa Zona '!$A$2:$D$12,4,0)</f>
        <v>11</v>
      </c>
      <c r="H1128" s="14">
        <v>431.29</v>
      </c>
    </row>
    <row r="1129" spans="1:8" x14ac:dyDescent="0.25">
      <c r="A1129" s="3">
        <f t="shared" si="17"/>
        <v>1128</v>
      </c>
      <c r="B1129" s="15">
        <v>3</v>
      </c>
      <c r="C1129" s="2" t="s">
        <v>125</v>
      </c>
      <c r="D1129" s="2" t="s">
        <v>149</v>
      </c>
      <c r="E1129" s="2">
        <v>38</v>
      </c>
      <c r="F1129" s="2">
        <v>5</v>
      </c>
      <c r="G1129" s="2">
        <f>VLOOKUP(D1129,'Precio Etapa Zona '!$A$2:$D$12,4,0)</f>
        <v>9</v>
      </c>
      <c r="H1129" s="14">
        <v>375</v>
      </c>
    </row>
    <row r="1130" spans="1:8" x14ac:dyDescent="0.25">
      <c r="A1130" s="3">
        <f t="shared" si="17"/>
        <v>1129</v>
      </c>
      <c r="B1130" s="15">
        <v>3</v>
      </c>
      <c r="C1130" s="2" t="s">
        <v>125</v>
      </c>
      <c r="D1130" s="2" t="s">
        <v>149</v>
      </c>
      <c r="E1130" s="2">
        <v>38</v>
      </c>
      <c r="F1130" s="2">
        <v>6</v>
      </c>
      <c r="G1130" s="2">
        <f>VLOOKUP(D1130,'Precio Etapa Zona '!$A$2:$D$12,4,0)</f>
        <v>9</v>
      </c>
      <c r="H1130" s="14">
        <v>375</v>
      </c>
    </row>
    <row r="1131" spans="1:8" x14ac:dyDescent="0.25">
      <c r="A1131" s="3">
        <f t="shared" si="17"/>
        <v>1130</v>
      </c>
      <c r="B1131" s="15">
        <v>3</v>
      </c>
      <c r="C1131" s="2" t="s">
        <v>125</v>
      </c>
      <c r="D1131" s="2" t="s">
        <v>149</v>
      </c>
      <c r="E1131" s="2">
        <v>38</v>
      </c>
      <c r="F1131" s="2">
        <v>7</v>
      </c>
      <c r="G1131" s="2">
        <f>VLOOKUP(D1131,'Precio Etapa Zona '!$A$2:$D$12,4,0)</f>
        <v>9</v>
      </c>
      <c r="H1131" s="14">
        <v>375</v>
      </c>
    </row>
    <row r="1132" spans="1:8" x14ac:dyDescent="0.25">
      <c r="A1132" s="3">
        <f t="shared" si="17"/>
        <v>1131</v>
      </c>
      <c r="B1132" s="15">
        <v>3</v>
      </c>
      <c r="C1132" s="2" t="s">
        <v>130</v>
      </c>
      <c r="D1132" s="2" t="s">
        <v>151</v>
      </c>
      <c r="E1132" s="2">
        <v>38</v>
      </c>
      <c r="F1132" s="2">
        <v>8</v>
      </c>
      <c r="G1132" s="2">
        <f>VLOOKUP(D1132,'Precio Etapa Zona '!$A$2:$D$12,4,0)</f>
        <v>10</v>
      </c>
      <c r="H1132" s="14">
        <v>375</v>
      </c>
    </row>
    <row r="1133" spans="1:8" x14ac:dyDescent="0.25">
      <c r="A1133" s="3">
        <f t="shared" si="17"/>
        <v>1132</v>
      </c>
      <c r="B1133" s="15">
        <v>3</v>
      </c>
      <c r="C1133" s="2" t="s">
        <v>130</v>
      </c>
      <c r="D1133" s="2" t="s">
        <v>151</v>
      </c>
      <c r="E1133" s="2">
        <v>38</v>
      </c>
      <c r="F1133" s="2">
        <v>9</v>
      </c>
      <c r="G1133" s="2">
        <f>VLOOKUP(D1133,'Precio Etapa Zona '!$A$2:$D$12,4,0)</f>
        <v>10</v>
      </c>
      <c r="H1133" s="14">
        <v>375</v>
      </c>
    </row>
    <row r="1134" spans="1:8" x14ac:dyDescent="0.25">
      <c r="A1134" s="3">
        <f t="shared" si="17"/>
        <v>1133</v>
      </c>
      <c r="B1134" s="15">
        <v>3</v>
      </c>
      <c r="C1134" s="2" t="s">
        <v>130</v>
      </c>
      <c r="D1134" s="2" t="s">
        <v>151</v>
      </c>
      <c r="E1134" s="2">
        <v>38</v>
      </c>
      <c r="F1134" s="2">
        <v>10</v>
      </c>
      <c r="G1134" s="2">
        <f>VLOOKUP(D1134,'Precio Etapa Zona '!$A$2:$D$12,4,0)</f>
        <v>10</v>
      </c>
      <c r="H1134" s="14">
        <v>375</v>
      </c>
    </row>
    <row r="1135" spans="1:8" x14ac:dyDescent="0.25">
      <c r="A1135" s="3">
        <f t="shared" si="17"/>
        <v>1134</v>
      </c>
      <c r="B1135" s="15">
        <v>3</v>
      </c>
      <c r="C1135" s="2" t="s">
        <v>130</v>
      </c>
      <c r="D1135" s="2" t="s">
        <v>151</v>
      </c>
      <c r="E1135" s="2">
        <v>38</v>
      </c>
      <c r="F1135" s="2">
        <v>11</v>
      </c>
      <c r="G1135" s="2">
        <f>VLOOKUP(D1135,'Precio Etapa Zona '!$A$2:$D$12,4,0)</f>
        <v>10</v>
      </c>
      <c r="H1135" s="14">
        <v>475.13</v>
      </c>
    </row>
    <row r="1136" spans="1:8" x14ac:dyDescent="0.25">
      <c r="A1136" s="3">
        <f t="shared" si="17"/>
        <v>1135</v>
      </c>
      <c r="B1136" s="15">
        <v>3</v>
      </c>
      <c r="C1136" s="2" t="s">
        <v>126</v>
      </c>
      <c r="D1136" s="2" t="s">
        <v>150</v>
      </c>
      <c r="E1136" s="2">
        <v>38</v>
      </c>
      <c r="F1136" s="2">
        <v>12</v>
      </c>
      <c r="G1136" s="2">
        <f>VLOOKUP(D1136,'Precio Etapa Zona '!$A$2:$D$12,4,0)</f>
        <v>11</v>
      </c>
      <c r="H1136" s="14">
        <v>479.23</v>
      </c>
    </row>
    <row r="1137" spans="1:8" x14ac:dyDescent="0.25">
      <c r="A1137" s="3">
        <f t="shared" si="17"/>
        <v>1136</v>
      </c>
      <c r="B1137" s="15">
        <v>3</v>
      </c>
      <c r="C1137" s="2" t="s">
        <v>126</v>
      </c>
      <c r="D1137" s="2" t="s">
        <v>150</v>
      </c>
      <c r="E1137" s="2">
        <v>38</v>
      </c>
      <c r="F1137" s="2">
        <v>13</v>
      </c>
      <c r="G1137" s="2">
        <f>VLOOKUP(D1137,'Precio Etapa Zona '!$A$2:$D$12,4,0)</f>
        <v>11</v>
      </c>
      <c r="H1137" s="14">
        <v>375</v>
      </c>
    </row>
    <row r="1138" spans="1:8" x14ac:dyDescent="0.25">
      <c r="A1138" s="3">
        <f t="shared" si="17"/>
        <v>1137</v>
      </c>
      <c r="B1138" s="15">
        <v>3</v>
      </c>
      <c r="C1138" s="2" t="s">
        <v>126</v>
      </c>
      <c r="D1138" s="2" t="s">
        <v>150</v>
      </c>
      <c r="E1138" s="2">
        <v>38</v>
      </c>
      <c r="F1138" s="2">
        <v>14</v>
      </c>
      <c r="G1138" s="2">
        <f>VLOOKUP(D1138,'Precio Etapa Zona '!$A$2:$D$12,4,0)</f>
        <v>11</v>
      </c>
      <c r="H1138" s="14">
        <v>375</v>
      </c>
    </row>
    <row r="1139" spans="1:8" x14ac:dyDescent="0.25">
      <c r="A1139" s="3">
        <f t="shared" si="17"/>
        <v>1138</v>
      </c>
      <c r="B1139" s="15">
        <v>3</v>
      </c>
      <c r="C1139" s="2" t="s">
        <v>126</v>
      </c>
      <c r="D1139" s="2" t="s">
        <v>150</v>
      </c>
      <c r="E1139" s="2">
        <v>38</v>
      </c>
      <c r="F1139" s="2">
        <v>15</v>
      </c>
      <c r="G1139" s="2">
        <f>VLOOKUP(D1139,'Precio Etapa Zona '!$A$2:$D$12,4,0)</f>
        <v>11</v>
      </c>
      <c r="H1139" s="14">
        <v>375</v>
      </c>
    </row>
    <row r="1140" spans="1:8" x14ac:dyDescent="0.25">
      <c r="A1140" s="3">
        <f t="shared" si="17"/>
        <v>1139</v>
      </c>
      <c r="B1140" s="15">
        <v>3</v>
      </c>
      <c r="C1140" s="2" t="s">
        <v>126</v>
      </c>
      <c r="D1140" s="2" t="s">
        <v>150</v>
      </c>
      <c r="E1140" s="2">
        <v>38</v>
      </c>
      <c r="F1140" s="2">
        <v>16</v>
      </c>
      <c r="G1140" s="2">
        <f>VLOOKUP(D1140,'Precio Etapa Zona '!$A$2:$D$12,4,0)</f>
        <v>11</v>
      </c>
      <c r="H1140" s="14">
        <v>375</v>
      </c>
    </row>
    <row r="1141" spans="1:8" x14ac:dyDescent="0.25">
      <c r="A1141" s="3">
        <f t="shared" si="17"/>
        <v>1140</v>
      </c>
      <c r="B1141" s="15">
        <v>3</v>
      </c>
      <c r="C1141" s="2" t="s">
        <v>126</v>
      </c>
      <c r="D1141" s="2" t="s">
        <v>150</v>
      </c>
      <c r="E1141" s="2">
        <v>38</v>
      </c>
      <c r="F1141" s="2">
        <v>17</v>
      </c>
      <c r="G1141" s="2">
        <f>VLOOKUP(D1141,'Precio Etapa Zona '!$A$2:$D$12,4,0)</f>
        <v>11</v>
      </c>
      <c r="H1141" s="14">
        <v>375</v>
      </c>
    </row>
    <row r="1142" spans="1:8" x14ac:dyDescent="0.25">
      <c r="A1142" s="3">
        <f t="shared" si="17"/>
        <v>1141</v>
      </c>
      <c r="B1142" s="15">
        <v>3</v>
      </c>
      <c r="C1142" s="2" t="s">
        <v>126</v>
      </c>
      <c r="D1142" s="2" t="s">
        <v>150</v>
      </c>
      <c r="E1142" s="2">
        <v>38</v>
      </c>
      <c r="F1142" s="2">
        <v>18</v>
      </c>
      <c r="G1142" s="2">
        <f>VLOOKUP(D1142,'Precio Etapa Zona '!$A$2:$D$12,4,0)</f>
        <v>11</v>
      </c>
      <c r="H1142" s="14">
        <v>375</v>
      </c>
    </row>
  </sheetData>
  <mergeCells count="3">
    <mergeCell ref="J3:J7"/>
    <mergeCell ref="J10:J12"/>
    <mergeCell ref="J16:J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3:DM67"/>
  <sheetViews>
    <sheetView workbookViewId="0">
      <selection activeCell="DL39" sqref="DL39"/>
    </sheetView>
  </sheetViews>
  <sheetFormatPr baseColWidth="10" defaultRowHeight="15" x14ac:dyDescent="0.25"/>
  <cols>
    <col min="2" max="2" width="6.28515625" customWidth="1"/>
    <col min="3" max="3" width="9.5703125" customWidth="1"/>
    <col min="4" max="4" width="0.7109375" customWidth="1"/>
    <col min="5" max="5" width="6.28515625" customWidth="1"/>
    <col min="6" max="6" width="9.5703125" customWidth="1"/>
    <col min="7" max="7" width="0.85546875" customWidth="1"/>
    <col min="8" max="8" width="6.28515625" customWidth="1"/>
    <col min="9" max="9" width="9.5703125" customWidth="1"/>
    <col min="10" max="10" width="0.7109375" customWidth="1"/>
    <col min="11" max="11" width="6.28515625" customWidth="1"/>
    <col min="12" max="12" width="9.5703125" customWidth="1"/>
    <col min="13" max="13" width="0.7109375" customWidth="1"/>
    <col min="14" max="14" width="6.28515625" customWidth="1"/>
    <col min="15" max="15" width="9.5703125" customWidth="1"/>
    <col min="16" max="16" width="0.7109375" customWidth="1"/>
    <col min="17" max="17" width="6.28515625" customWidth="1"/>
    <col min="18" max="18" width="9.5703125" customWidth="1"/>
    <col min="19" max="19" width="0.7109375" customWidth="1"/>
    <col min="20" max="20" width="6.28515625" customWidth="1"/>
    <col min="21" max="21" width="9.5703125" customWidth="1"/>
    <col min="22" max="22" width="0.7109375" customWidth="1"/>
    <col min="23" max="23" width="6.28515625" customWidth="1"/>
    <col min="24" max="24" width="9.5703125" customWidth="1"/>
    <col min="25" max="25" width="0.85546875" customWidth="1"/>
    <col min="26" max="26" width="6.28515625" customWidth="1"/>
    <col min="27" max="27" width="9.5703125" customWidth="1"/>
    <col min="28" max="28" width="0.7109375" customWidth="1"/>
    <col min="29" max="29" width="6.28515625" customWidth="1"/>
    <col min="30" max="30" width="9.5703125" customWidth="1"/>
    <col min="31" max="31" width="0.7109375" customWidth="1"/>
    <col min="32" max="32" width="6.28515625" customWidth="1"/>
    <col min="33" max="33" width="9.5703125" customWidth="1"/>
    <col min="34" max="34" width="0.7109375" customWidth="1"/>
    <col min="35" max="35" width="6.28515625" customWidth="1"/>
    <col min="36" max="36" width="9.5703125" customWidth="1"/>
    <col min="37" max="37" width="0.7109375" customWidth="1"/>
    <col min="38" max="38" width="6.28515625" customWidth="1"/>
    <col min="39" max="39" width="9.5703125" customWidth="1"/>
    <col min="40" max="40" width="0.7109375" customWidth="1"/>
    <col min="41" max="41" width="6.28515625" customWidth="1"/>
    <col min="42" max="42" width="9.5703125" customWidth="1"/>
    <col min="43" max="43" width="0.7109375" customWidth="1"/>
    <col min="44" max="44" width="6.28515625" customWidth="1"/>
    <col min="45" max="45" width="9.5703125" customWidth="1"/>
    <col min="46" max="46" width="0.7109375" customWidth="1"/>
    <col min="47" max="47" width="6.28515625" customWidth="1"/>
    <col min="48" max="48" width="9.5703125" customWidth="1"/>
    <col min="49" max="49" width="0.7109375" customWidth="1"/>
    <col min="50" max="50" width="6.28515625" customWidth="1"/>
    <col min="51" max="51" width="9.5703125" customWidth="1"/>
    <col min="52" max="52" width="0.7109375" customWidth="1"/>
    <col min="53" max="53" width="6.28515625" customWidth="1"/>
    <col min="54" max="54" width="9.5703125" customWidth="1"/>
    <col min="55" max="55" width="0.7109375" customWidth="1"/>
    <col min="56" max="56" width="6.28515625" customWidth="1"/>
    <col min="57" max="57" width="9.5703125" customWidth="1"/>
    <col min="58" max="58" width="0.7109375" customWidth="1"/>
    <col min="59" max="59" width="6.28515625" customWidth="1"/>
    <col min="60" max="60" width="9.5703125" customWidth="1"/>
    <col min="61" max="61" width="0.7109375" customWidth="1"/>
    <col min="62" max="62" width="6.28515625" customWidth="1"/>
    <col min="63" max="63" width="9.5703125" customWidth="1"/>
    <col min="64" max="64" width="0.7109375" customWidth="1"/>
    <col min="65" max="65" width="6.28515625" customWidth="1"/>
    <col min="66" max="66" width="9.5703125" customWidth="1"/>
    <col min="67" max="67" width="0.7109375" customWidth="1"/>
    <col min="68" max="68" width="6.28515625" customWidth="1"/>
    <col min="69" max="69" width="9.5703125" customWidth="1"/>
    <col min="70" max="70" width="0.7109375" customWidth="1"/>
    <col min="71" max="71" width="6.28515625" customWidth="1"/>
    <col min="72" max="72" width="9.5703125" customWidth="1"/>
    <col min="73" max="73" width="0.7109375" customWidth="1"/>
    <col min="74" max="74" width="6.28515625" customWidth="1"/>
    <col min="75" max="75" width="9.5703125" customWidth="1"/>
    <col min="76" max="76" width="0.7109375" customWidth="1"/>
    <col min="77" max="77" width="6.28515625" customWidth="1"/>
    <col min="78" max="78" width="9.5703125" customWidth="1"/>
    <col min="79" max="79" width="0.7109375" customWidth="1"/>
    <col min="80" max="80" width="6.28515625" customWidth="1"/>
    <col min="81" max="81" width="9.5703125" customWidth="1"/>
    <col min="82" max="82" width="0.7109375" customWidth="1"/>
    <col min="83" max="83" width="6.28515625" customWidth="1"/>
    <col min="84" max="84" width="9.5703125" customWidth="1"/>
    <col min="85" max="85" width="0.7109375" customWidth="1"/>
    <col min="86" max="86" width="6.28515625" customWidth="1"/>
    <col min="87" max="87" width="9.5703125" customWidth="1"/>
    <col min="88" max="88" width="0.7109375" customWidth="1"/>
    <col min="89" max="89" width="6.28515625" customWidth="1"/>
    <col min="90" max="90" width="9.5703125" customWidth="1"/>
    <col min="91" max="91" width="0.7109375" customWidth="1"/>
    <col min="92" max="92" width="6.28515625" customWidth="1"/>
    <col min="93" max="93" width="9.5703125" customWidth="1"/>
    <col min="94" max="94" width="0.7109375" customWidth="1"/>
    <col min="95" max="95" width="6.28515625" customWidth="1"/>
    <col min="96" max="96" width="9.5703125" customWidth="1"/>
    <col min="97" max="97" width="0.7109375" customWidth="1"/>
    <col min="98" max="98" width="6.28515625" customWidth="1"/>
    <col min="99" max="99" width="9.5703125" customWidth="1"/>
    <col min="100" max="100" width="0.7109375" customWidth="1"/>
    <col min="101" max="101" width="6.28515625" customWidth="1"/>
    <col min="102" max="102" width="9.5703125" customWidth="1"/>
    <col min="103" max="103" width="0.7109375" customWidth="1"/>
    <col min="104" max="104" width="6.28515625" customWidth="1"/>
    <col min="105" max="105" width="9.5703125" customWidth="1"/>
    <col min="106" max="106" width="0.7109375" customWidth="1"/>
    <col min="107" max="107" width="6.28515625" customWidth="1"/>
    <col min="108" max="108" width="9.5703125" customWidth="1"/>
    <col min="109" max="109" width="0.7109375" customWidth="1"/>
    <col min="110" max="110" width="6.28515625" customWidth="1"/>
    <col min="111" max="111" width="9.5703125" customWidth="1"/>
    <col min="112" max="112" width="0.7109375" customWidth="1"/>
    <col min="113" max="113" width="6.28515625" customWidth="1"/>
    <col min="114" max="114" width="9.5703125" customWidth="1"/>
  </cols>
  <sheetData>
    <row r="3" spans="2:117" x14ac:dyDescent="0.25">
      <c r="B3" t="s">
        <v>0</v>
      </c>
      <c r="E3" t="s">
        <v>4</v>
      </c>
      <c r="H3" t="s">
        <v>5</v>
      </c>
      <c r="K3" t="s">
        <v>6</v>
      </c>
      <c r="N3" t="s">
        <v>7</v>
      </c>
      <c r="Q3" t="s">
        <v>8</v>
      </c>
      <c r="T3" t="s">
        <v>9</v>
      </c>
      <c r="W3" t="s">
        <v>10</v>
      </c>
      <c r="Z3" t="s">
        <v>11</v>
      </c>
      <c r="AC3" t="s">
        <v>12</v>
      </c>
      <c r="AF3" t="s">
        <v>13</v>
      </c>
      <c r="AI3" t="s">
        <v>14</v>
      </c>
      <c r="AL3" t="s">
        <v>15</v>
      </c>
      <c r="AO3" t="s">
        <v>16</v>
      </c>
      <c r="AR3" t="s">
        <v>17</v>
      </c>
      <c r="AU3" t="s">
        <v>18</v>
      </c>
      <c r="AX3" t="s">
        <v>19</v>
      </c>
      <c r="BA3" t="s">
        <v>20</v>
      </c>
      <c r="BD3" t="s">
        <v>21</v>
      </c>
      <c r="BG3" t="s">
        <v>22</v>
      </c>
      <c r="BJ3" t="s">
        <v>23</v>
      </c>
      <c r="BM3" t="s">
        <v>24</v>
      </c>
      <c r="BP3" t="s">
        <v>25</v>
      </c>
      <c r="BS3" t="s">
        <v>26</v>
      </c>
      <c r="BV3" t="s">
        <v>27</v>
      </c>
      <c r="BY3" t="s">
        <v>28</v>
      </c>
      <c r="CB3" t="s">
        <v>29</v>
      </c>
      <c r="CE3" t="s">
        <v>30</v>
      </c>
      <c r="CH3" t="s">
        <v>31</v>
      </c>
      <c r="CK3" t="s">
        <v>32</v>
      </c>
      <c r="CN3" t="s">
        <v>33</v>
      </c>
      <c r="CQ3" t="s">
        <v>34</v>
      </c>
      <c r="CT3" t="s">
        <v>35</v>
      </c>
      <c r="CW3" t="s">
        <v>36</v>
      </c>
      <c r="CZ3" t="s">
        <v>37</v>
      </c>
      <c r="DC3" t="s">
        <v>38</v>
      </c>
      <c r="DF3" t="s">
        <v>39</v>
      </c>
      <c r="DI3" t="s">
        <v>40</v>
      </c>
    </row>
    <row r="4" spans="2:117" x14ac:dyDescent="0.25">
      <c r="B4" s="2" t="s">
        <v>1</v>
      </c>
      <c r="C4" s="2" t="s">
        <v>2</v>
      </c>
      <c r="E4" s="2" t="s">
        <v>1</v>
      </c>
      <c r="F4" s="2" t="s">
        <v>2</v>
      </c>
      <c r="H4" s="2" t="s">
        <v>1</v>
      </c>
      <c r="I4" s="2" t="s">
        <v>2</v>
      </c>
      <c r="K4" s="2" t="s">
        <v>1</v>
      </c>
      <c r="L4" s="2" t="s">
        <v>2</v>
      </c>
      <c r="N4" s="2" t="s">
        <v>1</v>
      </c>
      <c r="O4" s="2" t="s">
        <v>2</v>
      </c>
      <c r="Q4" s="2" t="s">
        <v>1</v>
      </c>
      <c r="R4" s="2" t="s">
        <v>2</v>
      </c>
      <c r="T4" s="2" t="s">
        <v>1</v>
      </c>
      <c r="U4" s="2" t="s">
        <v>2</v>
      </c>
      <c r="W4" s="2" t="s">
        <v>1</v>
      </c>
      <c r="X4" s="2" t="s">
        <v>2</v>
      </c>
      <c r="Z4" s="2" t="s">
        <v>1</v>
      </c>
      <c r="AA4" s="2" t="s">
        <v>2</v>
      </c>
      <c r="AC4" s="2" t="s">
        <v>1</v>
      </c>
      <c r="AD4" s="2" t="s">
        <v>2</v>
      </c>
      <c r="AF4" s="2" t="s">
        <v>1</v>
      </c>
      <c r="AG4" s="2" t="s">
        <v>2</v>
      </c>
      <c r="AI4" s="2" t="s">
        <v>1</v>
      </c>
      <c r="AJ4" s="2" t="s">
        <v>2</v>
      </c>
      <c r="AL4" s="2" t="s">
        <v>1</v>
      </c>
      <c r="AM4" s="2" t="s">
        <v>2</v>
      </c>
      <c r="AO4" s="2" t="s">
        <v>1</v>
      </c>
      <c r="AP4" s="2" t="s">
        <v>2</v>
      </c>
      <c r="AR4" s="2" t="s">
        <v>1</v>
      </c>
      <c r="AS4" s="2" t="s">
        <v>2</v>
      </c>
      <c r="AU4" s="2" t="s">
        <v>1</v>
      </c>
      <c r="AV4" s="2" t="s">
        <v>2</v>
      </c>
      <c r="AX4" s="2" t="s">
        <v>1</v>
      </c>
      <c r="AY4" s="2" t="s">
        <v>2</v>
      </c>
      <c r="BA4" s="2" t="s">
        <v>1</v>
      </c>
      <c r="BB4" s="2" t="s">
        <v>2</v>
      </c>
      <c r="BD4" s="2" t="s">
        <v>1</v>
      </c>
      <c r="BE4" s="2" t="s">
        <v>2</v>
      </c>
      <c r="BG4" s="2" t="s">
        <v>1</v>
      </c>
      <c r="BH4" s="2" t="s">
        <v>2</v>
      </c>
      <c r="BJ4" s="2" t="s">
        <v>1</v>
      </c>
      <c r="BK4" s="2" t="s">
        <v>2</v>
      </c>
      <c r="BM4" s="2" t="s">
        <v>1</v>
      </c>
      <c r="BN4" s="2" t="s">
        <v>2</v>
      </c>
      <c r="BP4" s="2" t="s">
        <v>1</v>
      </c>
      <c r="BQ4" s="2" t="s">
        <v>2</v>
      </c>
      <c r="BS4" s="2" t="s">
        <v>1</v>
      </c>
      <c r="BT4" s="2" t="s">
        <v>2</v>
      </c>
      <c r="BV4" s="2" t="s">
        <v>1</v>
      </c>
      <c r="BW4" s="2" t="s">
        <v>2</v>
      </c>
      <c r="BY4" s="2" t="s">
        <v>1</v>
      </c>
      <c r="BZ4" s="2" t="s">
        <v>2</v>
      </c>
      <c r="CB4" s="2" t="s">
        <v>1</v>
      </c>
      <c r="CC4" s="2" t="s">
        <v>2</v>
      </c>
      <c r="CE4" s="2" t="s">
        <v>1</v>
      </c>
      <c r="CF4" s="2" t="s">
        <v>2</v>
      </c>
      <c r="CH4" s="2" t="s">
        <v>1</v>
      </c>
      <c r="CI4" s="2" t="s">
        <v>2</v>
      </c>
      <c r="CK4" s="2" t="s">
        <v>1</v>
      </c>
      <c r="CL4" s="2" t="s">
        <v>2</v>
      </c>
      <c r="CN4" s="2" t="s">
        <v>1</v>
      </c>
      <c r="CO4" s="2" t="s">
        <v>2</v>
      </c>
      <c r="CQ4" s="2" t="s">
        <v>1</v>
      </c>
      <c r="CR4" s="2" t="s">
        <v>2</v>
      </c>
      <c r="CT4" s="2" t="s">
        <v>1</v>
      </c>
      <c r="CU4" s="2" t="s">
        <v>2</v>
      </c>
      <c r="CW4" s="2" t="s">
        <v>1</v>
      </c>
      <c r="CX4" s="2" t="s">
        <v>2</v>
      </c>
      <c r="CZ4" s="2" t="s">
        <v>1</v>
      </c>
      <c r="DA4" s="2" t="s">
        <v>2</v>
      </c>
      <c r="DC4" s="2" t="s">
        <v>1</v>
      </c>
      <c r="DD4" s="2" t="s">
        <v>2</v>
      </c>
      <c r="DF4" s="2" t="s">
        <v>1</v>
      </c>
      <c r="DG4" s="2" t="s">
        <v>2</v>
      </c>
      <c r="DI4" s="2" t="s">
        <v>1</v>
      </c>
      <c r="DJ4" s="2" t="s">
        <v>2</v>
      </c>
      <c r="DL4" t="s">
        <v>0</v>
      </c>
      <c r="DM4">
        <v>7757</v>
      </c>
    </row>
    <row r="5" spans="2:117" x14ac:dyDescent="0.25">
      <c r="B5" s="11">
        <v>1</v>
      </c>
      <c r="C5" s="12">
        <v>436.53</v>
      </c>
      <c r="E5" s="11">
        <v>1</v>
      </c>
      <c r="F5" s="12">
        <v>430.68</v>
      </c>
      <c r="H5" s="11">
        <v>1</v>
      </c>
      <c r="I5" s="12">
        <v>440.35</v>
      </c>
      <c r="K5" s="11">
        <v>1</v>
      </c>
      <c r="L5" s="13">
        <v>465.9</v>
      </c>
      <c r="N5" s="11">
        <v>1</v>
      </c>
      <c r="O5" s="13">
        <v>465.9</v>
      </c>
      <c r="Q5" s="11">
        <v>1</v>
      </c>
      <c r="R5" s="13">
        <v>435.73</v>
      </c>
      <c r="T5" s="11">
        <v>1</v>
      </c>
      <c r="U5" s="13">
        <v>432.61</v>
      </c>
      <c r="W5" s="11">
        <v>1</v>
      </c>
      <c r="X5" s="13">
        <v>439.48</v>
      </c>
      <c r="Z5" s="11">
        <v>1</v>
      </c>
      <c r="AA5" s="12">
        <v>439.48</v>
      </c>
      <c r="AC5" s="11">
        <v>1</v>
      </c>
      <c r="AD5" s="13">
        <v>432.61</v>
      </c>
      <c r="AF5" s="11">
        <v>1</v>
      </c>
      <c r="AG5" s="12">
        <v>439.48</v>
      </c>
      <c r="AI5" s="11">
        <v>1</v>
      </c>
      <c r="AJ5" s="13">
        <v>432.61</v>
      </c>
      <c r="AL5" s="11">
        <v>1</v>
      </c>
      <c r="AM5" s="13">
        <v>432.61</v>
      </c>
      <c r="AO5" s="11">
        <v>1</v>
      </c>
      <c r="AP5" s="12">
        <v>438.27</v>
      </c>
      <c r="AR5" s="11">
        <v>1</v>
      </c>
      <c r="AS5" s="12">
        <v>449.24</v>
      </c>
      <c r="AU5" s="11">
        <v>1</v>
      </c>
      <c r="AV5" s="13">
        <v>432.61</v>
      </c>
      <c r="AX5" s="11">
        <v>1</v>
      </c>
      <c r="AY5" s="13">
        <v>439.48</v>
      </c>
      <c r="BA5" s="11">
        <v>1</v>
      </c>
      <c r="BB5" s="13">
        <v>432.61</v>
      </c>
      <c r="BD5" s="11">
        <v>1</v>
      </c>
      <c r="BE5" s="13">
        <v>432.61</v>
      </c>
      <c r="BG5" s="11">
        <v>1</v>
      </c>
      <c r="BH5" s="13">
        <v>432.61</v>
      </c>
      <c r="BJ5" s="11">
        <v>1</v>
      </c>
      <c r="BK5" s="13">
        <v>439.48</v>
      </c>
      <c r="BM5" s="11">
        <v>1</v>
      </c>
      <c r="BN5" s="13">
        <v>432.61</v>
      </c>
      <c r="BP5" s="11">
        <v>1</v>
      </c>
      <c r="BQ5" s="12">
        <v>439.48</v>
      </c>
      <c r="BS5" s="11">
        <v>1</v>
      </c>
      <c r="BT5" s="13">
        <v>432.61</v>
      </c>
      <c r="BV5" s="11">
        <v>1</v>
      </c>
      <c r="BW5" s="13">
        <v>432.61</v>
      </c>
      <c r="BY5" s="11">
        <v>1</v>
      </c>
      <c r="BZ5" s="12">
        <v>438.27</v>
      </c>
      <c r="CB5" s="11">
        <v>1</v>
      </c>
      <c r="CC5" s="12">
        <v>449.24</v>
      </c>
      <c r="CE5" s="11">
        <v>1</v>
      </c>
      <c r="CF5" s="13">
        <v>439.48</v>
      </c>
      <c r="CH5" s="11">
        <v>1</v>
      </c>
      <c r="CI5" s="13">
        <v>432.61</v>
      </c>
      <c r="CK5" s="11">
        <v>1</v>
      </c>
      <c r="CL5" s="13">
        <v>432.61</v>
      </c>
      <c r="CN5" s="11">
        <v>1</v>
      </c>
      <c r="CO5" s="13">
        <v>439.48</v>
      </c>
      <c r="CQ5" s="11">
        <v>1</v>
      </c>
      <c r="CR5" s="13">
        <v>432.61</v>
      </c>
      <c r="CT5" s="11">
        <v>1</v>
      </c>
      <c r="CU5" s="13">
        <v>439.48</v>
      </c>
      <c r="CW5" s="11">
        <v>1</v>
      </c>
      <c r="CX5" s="13">
        <v>432.61</v>
      </c>
      <c r="CZ5" s="11">
        <v>1</v>
      </c>
      <c r="DA5" s="13">
        <v>439.48</v>
      </c>
      <c r="DC5" s="11">
        <v>1</v>
      </c>
      <c r="DD5" s="13">
        <v>432.61</v>
      </c>
      <c r="DF5" s="11">
        <v>1</v>
      </c>
      <c r="DG5" s="13">
        <v>536.72</v>
      </c>
      <c r="DI5" s="11">
        <v>1</v>
      </c>
      <c r="DJ5" s="13">
        <v>426.5</v>
      </c>
      <c r="DL5" t="s">
        <v>4</v>
      </c>
      <c r="DM5">
        <v>6476.01</v>
      </c>
    </row>
    <row r="6" spans="2:117" x14ac:dyDescent="0.25">
      <c r="B6" s="11">
        <v>2</v>
      </c>
      <c r="C6" s="12">
        <v>374.13</v>
      </c>
      <c r="E6" s="11">
        <v>2</v>
      </c>
      <c r="F6" s="12">
        <v>398.18</v>
      </c>
      <c r="H6" s="11">
        <v>2</v>
      </c>
      <c r="I6" s="12">
        <v>301.27</v>
      </c>
      <c r="K6" s="11">
        <v>2</v>
      </c>
      <c r="L6" s="12">
        <v>478.09</v>
      </c>
      <c r="N6" s="11">
        <v>2</v>
      </c>
      <c r="O6" s="12">
        <v>478.09</v>
      </c>
      <c r="Q6" s="11">
        <v>2</v>
      </c>
      <c r="R6" s="12">
        <v>447.92</v>
      </c>
      <c r="T6" s="11">
        <v>2</v>
      </c>
      <c r="U6" s="12">
        <v>439.48</v>
      </c>
      <c r="W6" s="11">
        <v>2</v>
      </c>
      <c r="X6" s="12">
        <v>432.61</v>
      </c>
      <c r="Z6" s="11">
        <v>2</v>
      </c>
      <c r="AA6" s="13">
        <v>300</v>
      </c>
      <c r="AC6" s="11">
        <v>2</v>
      </c>
      <c r="AD6" s="12">
        <v>439.48</v>
      </c>
      <c r="AF6" s="11">
        <v>2</v>
      </c>
      <c r="AG6" s="12">
        <v>432.61</v>
      </c>
      <c r="AI6" s="11">
        <v>2</v>
      </c>
      <c r="AJ6" s="12">
        <v>439.48</v>
      </c>
      <c r="AL6" s="11">
        <v>2</v>
      </c>
      <c r="AM6" s="12">
        <v>439.48</v>
      </c>
      <c r="AO6" s="11">
        <v>2</v>
      </c>
      <c r="AP6" s="12">
        <v>449.24</v>
      </c>
      <c r="AR6" s="11">
        <v>2</v>
      </c>
      <c r="AS6" s="12">
        <v>438.27</v>
      </c>
      <c r="AU6" s="11">
        <v>2</v>
      </c>
      <c r="AV6" s="12">
        <v>439.48</v>
      </c>
      <c r="AX6" s="11">
        <v>2</v>
      </c>
      <c r="AY6" s="12">
        <v>432.61</v>
      </c>
      <c r="BA6" s="11">
        <v>2</v>
      </c>
      <c r="BB6" s="12">
        <v>439.48</v>
      </c>
      <c r="BD6" s="11">
        <v>2</v>
      </c>
      <c r="BE6" s="12">
        <v>432.61</v>
      </c>
      <c r="BG6" s="11">
        <v>2</v>
      </c>
      <c r="BH6" s="12">
        <v>432.61</v>
      </c>
      <c r="BJ6" s="11">
        <v>2</v>
      </c>
      <c r="BK6" s="13">
        <v>300</v>
      </c>
      <c r="BM6" s="11">
        <v>2</v>
      </c>
      <c r="BN6" s="12">
        <v>439.48</v>
      </c>
      <c r="BP6" s="11">
        <v>2</v>
      </c>
      <c r="BQ6" s="12">
        <v>432.61</v>
      </c>
      <c r="BS6" s="11">
        <v>2</v>
      </c>
      <c r="BT6" s="12">
        <v>439.48</v>
      </c>
      <c r="BV6" s="11">
        <v>2</v>
      </c>
      <c r="BW6" s="12">
        <v>439.48</v>
      </c>
      <c r="BY6" s="11">
        <v>2</v>
      </c>
      <c r="BZ6" s="12">
        <v>449.24</v>
      </c>
      <c r="CB6" s="11">
        <v>2</v>
      </c>
      <c r="CC6" s="12">
        <v>438.27</v>
      </c>
      <c r="CE6" s="11">
        <v>2</v>
      </c>
      <c r="CF6" s="12">
        <v>432.61</v>
      </c>
      <c r="CH6" s="11">
        <v>2</v>
      </c>
      <c r="CI6" s="12">
        <v>439.48</v>
      </c>
      <c r="CK6" s="11">
        <v>2</v>
      </c>
      <c r="CL6" s="12">
        <v>439.48</v>
      </c>
      <c r="CN6" s="11">
        <v>2</v>
      </c>
      <c r="CO6" s="12">
        <v>432.61</v>
      </c>
      <c r="CQ6" s="11">
        <v>2</v>
      </c>
      <c r="CR6" s="12">
        <v>439.48</v>
      </c>
      <c r="CT6" s="11">
        <v>2</v>
      </c>
      <c r="CU6" s="13">
        <v>300</v>
      </c>
      <c r="CW6" s="11">
        <v>2</v>
      </c>
      <c r="CX6" s="12">
        <v>439.48</v>
      </c>
      <c r="CZ6" s="11">
        <v>2</v>
      </c>
      <c r="DA6" s="12">
        <v>432.61</v>
      </c>
      <c r="DC6" s="11">
        <v>2</v>
      </c>
      <c r="DD6" s="12">
        <v>439.48</v>
      </c>
      <c r="DF6" s="11">
        <v>2</v>
      </c>
      <c r="DG6" s="13">
        <v>360</v>
      </c>
      <c r="DI6" s="11">
        <v>2</v>
      </c>
      <c r="DJ6" s="13">
        <v>457.59</v>
      </c>
      <c r="DL6" t="s">
        <v>5</v>
      </c>
      <c r="DM6">
        <v>6698.77</v>
      </c>
    </row>
    <row r="7" spans="2:117" x14ac:dyDescent="0.25">
      <c r="B7" s="11">
        <v>3</v>
      </c>
      <c r="C7" s="12">
        <v>438.69</v>
      </c>
      <c r="E7" s="11">
        <v>3</v>
      </c>
      <c r="F7" s="13">
        <v>360</v>
      </c>
      <c r="H7" s="11">
        <v>3</v>
      </c>
      <c r="I7" s="13">
        <v>352.46</v>
      </c>
      <c r="K7" s="11">
        <v>3</v>
      </c>
      <c r="L7" s="13">
        <v>300</v>
      </c>
      <c r="N7" s="11">
        <v>3</v>
      </c>
      <c r="O7" s="13">
        <v>300</v>
      </c>
      <c r="Q7" s="11">
        <v>3</v>
      </c>
      <c r="R7" s="13">
        <v>300</v>
      </c>
      <c r="T7" s="11">
        <v>3</v>
      </c>
      <c r="U7" s="13">
        <v>375</v>
      </c>
      <c r="W7" s="11">
        <v>3</v>
      </c>
      <c r="X7" s="13">
        <v>300</v>
      </c>
      <c r="Z7" s="11">
        <v>3</v>
      </c>
      <c r="AA7" s="13">
        <v>401.33</v>
      </c>
      <c r="AC7" s="11">
        <v>3</v>
      </c>
      <c r="AD7" s="13">
        <v>300</v>
      </c>
      <c r="AF7" s="11">
        <v>3</v>
      </c>
      <c r="AG7" s="13">
        <v>300</v>
      </c>
      <c r="AI7" s="11">
        <v>3</v>
      </c>
      <c r="AJ7" s="13">
        <v>300</v>
      </c>
      <c r="AL7" s="11">
        <v>3</v>
      </c>
      <c r="AM7" s="13">
        <v>375</v>
      </c>
      <c r="AO7" s="11">
        <v>3</v>
      </c>
      <c r="AP7" s="13">
        <v>299.69</v>
      </c>
      <c r="AR7" s="11">
        <v>3</v>
      </c>
      <c r="AS7" s="13">
        <v>300</v>
      </c>
      <c r="AU7" s="11">
        <v>3</v>
      </c>
      <c r="AV7" s="13">
        <v>300</v>
      </c>
      <c r="AX7" s="11">
        <v>3</v>
      </c>
      <c r="AY7" s="13">
        <v>300</v>
      </c>
      <c r="BA7" s="11">
        <v>3</v>
      </c>
      <c r="BB7" s="13">
        <v>375</v>
      </c>
      <c r="BD7" s="11">
        <v>3</v>
      </c>
      <c r="BE7" s="13">
        <v>300</v>
      </c>
      <c r="BG7" s="11">
        <v>3</v>
      </c>
      <c r="BH7" s="13">
        <v>300</v>
      </c>
      <c r="BJ7" s="11">
        <v>3</v>
      </c>
      <c r="BK7" s="13">
        <v>504.83</v>
      </c>
      <c r="BM7" s="11">
        <v>3</v>
      </c>
      <c r="BN7" s="13">
        <v>300</v>
      </c>
      <c r="BP7" s="11">
        <v>3</v>
      </c>
      <c r="BQ7" s="13">
        <v>300</v>
      </c>
      <c r="BS7" s="11">
        <v>3</v>
      </c>
      <c r="BT7" s="13">
        <v>300</v>
      </c>
      <c r="BV7" s="11">
        <v>3</v>
      </c>
      <c r="BW7" s="13">
        <v>375</v>
      </c>
      <c r="BY7" s="11">
        <v>3</v>
      </c>
      <c r="BZ7" s="13">
        <v>299.69</v>
      </c>
      <c r="CB7" s="11">
        <v>3</v>
      </c>
      <c r="CC7" s="13">
        <v>300</v>
      </c>
      <c r="CE7" s="11">
        <v>3</v>
      </c>
      <c r="CF7" s="13">
        <v>300</v>
      </c>
      <c r="CH7" s="11">
        <v>3</v>
      </c>
      <c r="CI7" s="13">
        <v>300</v>
      </c>
      <c r="CK7" s="11">
        <v>3</v>
      </c>
      <c r="CL7" s="13">
        <v>375</v>
      </c>
      <c r="CN7" s="11">
        <v>3</v>
      </c>
      <c r="CO7" s="13">
        <v>300</v>
      </c>
      <c r="CQ7" s="11">
        <v>3</v>
      </c>
      <c r="CR7" s="13">
        <v>300</v>
      </c>
      <c r="CT7" s="11">
        <v>3</v>
      </c>
      <c r="CU7" s="13">
        <v>300</v>
      </c>
      <c r="CW7" s="11">
        <v>3</v>
      </c>
      <c r="CX7" s="13">
        <v>300</v>
      </c>
      <c r="CZ7" s="11">
        <v>3</v>
      </c>
      <c r="DA7" s="13">
        <v>300</v>
      </c>
      <c r="DC7" s="11">
        <v>3</v>
      </c>
      <c r="DD7" s="13">
        <v>300</v>
      </c>
      <c r="DF7" s="11">
        <v>3</v>
      </c>
      <c r="DG7" s="13">
        <v>360</v>
      </c>
      <c r="DI7" s="11">
        <v>3</v>
      </c>
      <c r="DJ7" s="13">
        <v>457.59</v>
      </c>
      <c r="DL7" t="s">
        <v>6</v>
      </c>
      <c r="DM7">
        <v>10816.08</v>
      </c>
    </row>
    <row r="8" spans="2:117" x14ac:dyDescent="0.25">
      <c r="B8" s="11">
        <v>4</v>
      </c>
      <c r="C8" s="13">
        <v>360</v>
      </c>
      <c r="E8" s="11">
        <v>4</v>
      </c>
      <c r="F8" s="13">
        <v>360</v>
      </c>
      <c r="H8" s="11">
        <v>4</v>
      </c>
      <c r="I8" s="13">
        <v>367.6</v>
      </c>
      <c r="K8" s="11">
        <v>4</v>
      </c>
      <c r="L8" s="13">
        <v>300</v>
      </c>
      <c r="N8" s="11">
        <v>4</v>
      </c>
      <c r="O8" s="13">
        <v>300</v>
      </c>
      <c r="Q8" s="11">
        <v>4</v>
      </c>
      <c r="R8" s="13">
        <v>300</v>
      </c>
      <c r="T8" s="11">
        <v>4</v>
      </c>
      <c r="U8" s="13">
        <v>375</v>
      </c>
      <c r="W8" s="11">
        <v>4</v>
      </c>
      <c r="X8" s="13">
        <v>300</v>
      </c>
      <c r="Z8" s="11">
        <v>4</v>
      </c>
      <c r="AA8" s="13">
        <v>384.65</v>
      </c>
      <c r="AC8" s="11">
        <v>4</v>
      </c>
      <c r="AD8" s="13">
        <v>300</v>
      </c>
      <c r="AF8" s="11">
        <v>4</v>
      </c>
      <c r="AG8" s="13">
        <v>300</v>
      </c>
      <c r="AI8" s="11">
        <v>4</v>
      </c>
      <c r="AJ8" s="13">
        <v>300</v>
      </c>
      <c r="AL8" s="11">
        <v>4</v>
      </c>
      <c r="AM8" s="13">
        <v>375</v>
      </c>
      <c r="AO8" s="11">
        <v>4</v>
      </c>
      <c r="AP8" s="13">
        <v>300</v>
      </c>
      <c r="AR8" s="11">
        <v>4</v>
      </c>
      <c r="AS8" s="13">
        <v>300</v>
      </c>
      <c r="AU8" s="11">
        <v>4</v>
      </c>
      <c r="AV8" s="13">
        <v>300</v>
      </c>
      <c r="AX8" s="11">
        <v>4</v>
      </c>
      <c r="AY8" s="13">
        <v>300</v>
      </c>
      <c r="BA8" s="11">
        <v>4</v>
      </c>
      <c r="BB8" s="13">
        <v>375</v>
      </c>
      <c r="BD8" s="11">
        <v>4</v>
      </c>
      <c r="BE8" s="13">
        <v>300</v>
      </c>
      <c r="BG8" s="11">
        <v>4</v>
      </c>
      <c r="BH8" s="13">
        <v>300</v>
      </c>
      <c r="BJ8" s="11">
        <v>4</v>
      </c>
      <c r="BK8" s="13">
        <v>419.15</v>
      </c>
      <c r="BM8" s="11">
        <v>4</v>
      </c>
      <c r="BN8" s="13">
        <v>300</v>
      </c>
      <c r="BP8" s="11">
        <v>4</v>
      </c>
      <c r="BQ8" s="13">
        <v>300</v>
      </c>
      <c r="BS8" s="11">
        <v>4</v>
      </c>
      <c r="BT8" s="13">
        <v>300</v>
      </c>
      <c r="BV8" s="11">
        <v>4</v>
      </c>
      <c r="BW8" s="13">
        <v>375</v>
      </c>
      <c r="BY8" s="11">
        <v>4</v>
      </c>
      <c r="BZ8" s="13">
        <v>300</v>
      </c>
      <c r="CB8" s="11">
        <v>4</v>
      </c>
      <c r="CC8" s="13">
        <v>300</v>
      </c>
      <c r="CE8" s="11">
        <v>4</v>
      </c>
      <c r="CF8" s="13">
        <v>300</v>
      </c>
      <c r="CH8" s="11">
        <v>4</v>
      </c>
      <c r="CI8" s="13">
        <v>300</v>
      </c>
      <c r="CK8" s="11">
        <v>4</v>
      </c>
      <c r="CL8" s="13">
        <v>375</v>
      </c>
      <c r="CN8" s="11">
        <v>4</v>
      </c>
      <c r="CO8" s="13">
        <v>300</v>
      </c>
      <c r="CQ8" s="11">
        <v>4</v>
      </c>
      <c r="CR8" s="13">
        <v>300</v>
      </c>
      <c r="CT8" s="11">
        <v>4</v>
      </c>
      <c r="CU8" s="13">
        <v>281.27</v>
      </c>
      <c r="CW8" s="11">
        <v>4</v>
      </c>
      <c r="CX8" s="13">
        <v>300</v>
      </c>
      <c r="CZ8" s="11">
        <v>4</v>
      </c>
      <c r="DA8" s="13">
        <v>300</v>
      </c>
      <c r="DC8" s="11">
        <v>4</v>
      </c>
      <c r="DD8" s="13">
        <v>300</v>
      </c>
      <c r="DF8" s="11">
        <v>4</v>
      </c>
      <c r="DG8" s="13">
        <v>360</v>
      </c>
      <c r="DI8" s="11">
        <v>4</v>
      </c>
      <c r="DJ8" s="13">
        <v>431.29</v>
      </c>
      <c r="DL8" t="s">
        <v>7</v>
      </c>
      <c r="DM8">
        <v>10809.21</v>
      </c>
    </row>
    <row r="9" spans="2:117" x14ac:dyDescent="0.25">
      <c r="B9" s="11">
        <v>5</v>
      </c>
      <c r="C9" s="13">
        <v>360</v>
      </c>
      <c r="E9" s="11">
        <v>5</v>
      </c>
      <c r="F9" s="13">
        <v>360</v>
      </c>
      <c r="H9" s="11">
        <v>5</v>
      </c>
      <c r="I9" s="13">
        <v>368.04</v>
      </c>
      <c r="K9" s="11">
        <v>5</v>
      </c>
      <c r="L9" s="13">
        <v>300</v>
      </c>
      <c r="N9" s="11">
        <v>5</v>
      </c>
      <c r="O9" s="13">
        <v>300</v>
      </c>
      <c r="Q9" s="11">
        <v>5</v>
      </c>
      <c r="R9" s="13">
        <v>300</v>
      </c>
      <c r="T9" s="11">
        <v>5</v>
      </c>
      <c r="U9" s="13">
        <v>375</v>
      </c>
      <c r="W9" s="11">
        <v>5</v>
      </c>
      <c r="X9" s="13">
        <v>300</v>
      </c>
      <c r="Z9" s="11">
        <v>5</v>
      </c>
      <c r="AA9" s="13">
        <v>385.09</v>
      </c>
      <c r="AC9" s="11">
        <v>5</v>
      </c>
      <c r="AD9" s="13">
        <v>300</v>
      </c>
      <c r="AF9" s="11">
        <v>5</v>
      </c>
      <c r="AG9" s="13">
        <v>300</v>
      </c>
      <c r="AI9" s="11">
        <v>5</v>
      </c>
      <c r="AJ9" s="13">
        <v>300</v>
      </c>
      <c r="AL9" s="11">
        <v>5</v>
      </c>
      <c r="AM9" s="13">
        <v>375</v>
      </c>
      <c r="AO9" s="11">
        <v>5</v>
      </c>
      <c r="AP9" s="13">
        <v>300</v>
      </c>
      <c r="AR9" s="11">
        <v>5</v>
      </c>
      <c r="AS9" s="13">
        <v>300</v>
      </c>
      <c r="AU9" s="11">
        <v>5</v>
      </c>
      <c r="AV9" s="13">
        <v>300</v>
      </c>
      <c r="AX9" s="11">
        <v>5</v>
      </c>
      <c r="AY9" s="13">
        <v>300</v>
      </c>
      <c r="BA9" s="11">
        <v>5</v>
      </c>
      <c r="BB9" s="13">
        <v>375</v>
      </c>
      <c r="BD9" s="11">
        <v>5</v>
      </c>
      <c r="BE9" s="13">
        <v>300</v>
      </c>
      <c r="BG9" s="11">
        <v>5</v>
      </c>
      <c r="BH9" s="13">
        <v>300</v>
      </c>
      <c r="BJ9" s="11">
        <v>5</v>
      </c>
      <c r="BK9" s="13">
        <v>419.59</v>
      </c>
      <c r="BM9" s="11">
        <v>5</v>
      </c>
      <c r="BN9" s="13">
        <v>300</v>
      </c>
      <c r="BP9" s="11">
        <v>5</v>
      </c>
      <c r="BQ9" s="13">
        <v>300</v>
      </c>
      <c r="BS9" s="11">
        <v>5</v>
      </c>
      <c r="BT9" s="13">
        <v>300</v>
      </c>
      <c r="BV9" s="11">
        <v>5</v>
      </c>
      <c r="BW9" s="13">
        <v>375</v>
      </c>
      <c r="BY9" s="11">
        <v>5</v>
      </c>
      <c r="BZ9" s="13">
        <v>300</v>
      </c>
      <c r="CB9" s="11">
        <v>5</v>
      </c>
      <c r="CC9" s="13">
        <v>300</v>
      </c>
      <c r="CE9" s="11">
        <v>5</v>
      </c>
      <c r="CF9" s="13">
        <v>300</v>
      </c>
      <c r="CH9" s="11">
        <v>5</v>
      </c>
      <c r="CI9" s="13">
        <v>300</v>
      </c>
      <c r="CK9" s="11">
        <v>5</v>
      </c>
      <c r="CL9" s="13">
        <v>375</v>
      </c>
      <c r="CN9" s="11">
        <v>5</v>
      </c>
      <c r="CO9" s="13">
        <v>300</v>
      </c>
      <c r="CQ9" s="11">
        <v>5</v>
      </c>
      <c r="CR9" s="13">
        <v>300</v>
      </c>
      <c r="CT9" s="11">
        <v>5</v>
      </c>
      <c r="CU9" s="13">
        <v>444.63</v>
      </c>
      <c r="CW9" s="11">
        <v>5</v>
      </c>
      <c r="CX9" s="13">
        <v>300</v>
      </c>
      <c r="CZ9" s="11">
        <v>5</v>
      </c>
      <c r="DA9" s="13">
        <v>300</v>
      </c>
      <c r="DC9" s="11">
        <v>5</v>
      </c>
      <c r="DD9" s="13">
        <v>300</v>
      </c>
      <c r="DF9" s="11">
        <v>5</v>
      </c>
      <c r="DG9" s="13">
        <v>360</v>
      </c>
      <c r="DI9" s="11">
        <v>5</v>
      </c>
      <c r="DJ9" s="13">
        <v>375</v>
      </c>
      <c r="DL9" t="s">
        <v>8</v>
      </c>
      <c r="DM9">
        <v>10755.74</v>
      </c>
    </row>
    <row r="10" spans="2:117" x14ac:dyDescent="0.25">
      <c r="B10" s="11">
        <v>6</v>
      </c>
      <c r="C10" s="13">
        <v>360</v>
      </c>
      <c r="E10" s="11">
        <v>6</v>
      </c>
      <c r="F10" s="13">
        <v>360</v>
      </c>
      <c r="H10" s="11">
        <v>6</v>
      </c>
      <c r="I10" s="13">
        <v>368.48</v>
      </c>
      <c r="K10" s="11">
        <v>6</v>
      </c>
      <c r="L10" s="13">
        <v>300</v>
      </c>
      <c r="N10" s="11">
        <v>6</v>
      </c>
      <c r="O10" s="13">
        <v>300</v>
      </c>
      <c r="Q10" s="11">
        <v>6</v>
      </c>
      <c r="R10" s="13">
        <v>300</v>
      </c>
      <c r="T10" s="11">
        <v>6</v>
      </c>
      <c r="U10" s="13">
        <v>375</v>
      </c>
      <c r="W10" s="11">
        <v>6</v>
      </c>
      <c r="X10" s="13">
        <v>300</v>
      </c>
      <c r="Z10" s="11">
        <v>6</v>
      </c>
      <c r="AA10" s="13">
        <v>385.53</v>
      </c>
      <c r="AC10" s="11">
        <v>6</v>
      </c>
      <c r="AD10" s="13">
        <v>300</v>
      </c>
      <c r="AF10" s="11">
        <v>6</v>
      </c>
      <c r="AG10" s="13">
        <v>300</v>
      </c>
      <c r="AI10" s="11">
        <v>6</v>
      </c>
      <c r="AJ10" s="13">
        <v>300</v>
      </c>
      <c r="AL10" s="11">
        <v>6</v>
      </c>
      <c r="AM10" s="13">
        <v>375</v>
      </c>
      <c r="AO10" s="11">
        <v>6</v>
      </c>
      <c r="AP10" s="13">
        <v>300</v>
      </c>
      <c r="AR10" s="11">
        <v>6</v>
      </c>
      <c r="AS10" s="13">
        <v>300</v>
      </c>
      <c r="AU10" s="11">
        <v>6</v>
      </c>
      <c r="AV10" s="13">
        <v>300</v>
      </c>
      <c r="AX10" s="11">
        <v>6</v>
      </c>
      <c r="AY10" s="13">
        <v>300</v>
      </c>
      <c r="BA10" s="11">
        <v>6</v>
      </c>
      <c r="BB10" s="13">
        <v>375</v>
      </c>
      <c r="BD10" s="11">
        <v>6</v>
      </c>
      <c r="BE10" s="13">
        <v>300</v>
      </c>
      <c r="BG10" s="11">
        <v>6</v>
      </c>
      <c r="BH10" s="13">
        <v>300</v>
      </c>
      <c r="BJ10" s="11">
        <v>6</v>
      </c>
      <c r="BK10" s="13">
        <v>420.03</v>
      </c>
      <c r="BM10" s="11">
        <v>6</v>
      </c>
      <c r="BN10" s="13">
        <v>300</v>
      </c>
      <c r="BP10" s="11">
        <v>6</v>
      </c>
      <c r="BQ10" s="13">
        <v>300</v>
      </c>
      <c r="BS10" s="11">
        <v>6</v>
      </c>
      <c r="BT10" s="13">
        <v>300</v>
      </c>
      <c r="BV10" s="11">
        <v>6</v>
      </c>
      <c r="BW10" s="13">
        <v>375</v>
      </c>
      <c r="BY10" s="11">
        <v>6</v>
      </c>
      <c r="BZ10" s="13">
        <v>300</v>
      </c>
      <c r="CB10" s="11">
        <v>6</v>
      </c>
      <c r="CC10" s="13">
        <v>300</v>
      </c>
      <c r="CE10" s="11">
        <v>6</v>
      </c>
      <c r="CF10" s="13">
        <v>300</v>
      </c>
      <c r="CH10" s="11">
        <v>6</v>
      </c>
      <c r="CI10" s="13">
        <v>300</v>
      </c>
      <c r="CK10" s="11">
        <v>6</v>
      </c>
      <c r="CL10" s="13">
        <v>375</v>
      </c>
      <c r="CN10" s="11">
        <v>6</v>
      </c>
      <c r="CO10" s="13">
        <v>300</v>
      </c>
      <c r="CQ10" s="11">
        <v>6</v>
      </c>
      <c r="CR10" s="13">
        <v>300</v>
      </c>
      <c r="CT10" s="11">
        <v>6</v>
      </c>
      <c r="CU10" s="13">
        <v>445.07</v>
      </c>
      <c r="CW10" s="11">
        <v>6</v>
      </c>
      <c r="CX10" s="13">
        <v>300</v>
      </c>
      <c r="CZ10" s="11">
        <v>6</v>
      </c>
      <c r="DA10" s="13">
        <v>300</v>
      </c>
      <c r="DC10" s="11">
        <v>6</v>
      </c>
      <c r="DD10" s="13">
        <v>300</v>
      </c>
      <c r="DF10" s="11">
        <v>6</v>
      </c>
      <c r="DG10" s="13">
        <v>360</v>
      </c>
      <c r="DI10" s="11">
        <v>6</v>
      </c>
      <c r="DJ10" s="13">
        <v>375</v>
      </c>
      <c r="DL10" t="s">
        <v>9</v>
      </c>
      <c r="DM10">
        <v>10744.18</v>
      </c>
    </row>
    <row r="11" spans="2:117" x14ac:dyDescent="0.25">
      <c r="B11" s="11">
        <v>7</v>
      </c>
      <c r="C11" s="13">
        <v>360</v>
      </c>
      <c r="E11" s="11">
        <v>7</v>
      </c>
      <c r="F11" s="13">
        <v>360</v>
      </c>
      <c r="H11" s="11">
        <v>7</v>
      </c>
      <c r="I11" s="13">
        <v>368.92</v>
      </c>
      <c r="K11" s="11">
        <v>7</v>
      </c>
      <c r="L11" s="13">
        <v>300</v>
      </c>
      <c r="N11" s="11">
        <v>7</v>
      </c>
      <c r="O11" s="13">
        <v>300</v>
      </c>
      <c r="Q11" s="11">
        <v>7</v>
      </c>
      <c r="R11" s="13">
        <v>300</v>
      </c>
      <c r="T11" s="11">
        <v>7</v>
      </c>
      <c r="U11" s="13">
        <v>375</v>
      </c>
      <c r="W11" s="11">
        <v>7</v>
      </c>
      <c r="X11" s="13">
        <v>300</v>
      </c>
      <c r="Z11" s="11">
        <v>7</v>
      </c>
      <c r="AA11" s="13">
        <v>385.97</v>
      </c>
      <c r="AC11" s="11">
        <v>7</v>
      </c>
      <c r="AD11" s="13">
        <v>300</v>
      </c>
      <c r="AF11" s="11">
        <v>7</v>
      </c>
      <c r="AG11" s="13">
        <v>300</v>
      </c>
      <c r="AI11" s="11">
        <v>7</v>
      </c>
      <c r="AJ11" s="13">
        <v>300</v>
      </c>
      <c r="AL11" s="11">
        <v>7</v>
      </c>
      <c r="AM11" s="13">
        <v>375</v>
      </c>
      <c r="AO11" s="11">
        <v>7</v>
      </c>
      <c r="AP11" s="13">
        <v>300</v>
      </c>
      <c r="AR11" s="11">
        <v>7</v>
      </c>
      <c r="AS11" s="13">
        <v>300</v>
      </c>
      <c r="AU11" s="11">
        <v>7</v>
      </c>
      <c r="AV11" s="13">
        <v>300</v>
      </c>
      <c r="AX11" s="11">
        <v>7</v>
      </c>
      <c r="AY11" s="13">
        <v>300</v>
      </c>
      <c r="BA11" s="11">
        <v>7</v>
      </c>
      <c r="BB11" s="13">
        <v>375</v>
      </c>
      <c r="BD11" s="11">
        <v>7</v>
      </c>
      <c r="BE11" s="13">
        <v>300</v>
      </c>
      <c r="BG11" s="11">
        <v>7</v>
      </c>
      <c r="BH11" s="13">
        <v>300</v>
      </c>
      <c r="BJ11" s="11">
        <v>7</v>
      </c>
      <c r="BK11" s="13">
        <v>420.47</v>
      </c>
      <c r="BM11" s="11">
        <v>7</v>
      </c>
      <c r="BN11" s="13">
        <v>300</v>
      </c>
      <c r="BP11" s="11">
        <v>7</v>
      </c>
      <c r="BQ11" s="13">
        <v>300</v>
      </c>
      <c r="BS11" s="11">
        <v>7</v>
      </c>
      <c r="BT11" s="13">
        <v>300</v>
      </c>
      <c r="BV11" s="11">
        <v>7</v>
      </c>
      <c r="BW11" s="13">
        <v>375</v>
      </c>
      <c r="BY11" s="11">
        <v>7</v>
      </c>
      <c r="BZ11" s="13">
        <v>300</v>
      </c>
      <c r="CB11" s="11">
        <v>7</v>
      </c>
      <c r="CC11" s="13">
        <v>300</v>
      </c>
      <c r="CE11" s="11">
        <v>7</v>
      </c>
      <c r="CF11" s="13">
        <v>300</v>
      </c>
      <c r="CH11" s="11">
        <v>7</v>
      </c>
      <c r="CI11" s="13">
        <v>300</v>
      </c>
      <c r="CK11" s="11">
        <v>7</v>
      </c>
      <c r="CL11" s="13">
        <v>375</v>
      </c>
      <c r="CN11" s="11">
        <v>7</v>
      </c>
      <c r="CO11" s="13">
        <v>300</v>
      </c>
      <c r="CQ11" s="11">
        <v>7</v>
      </c>
      <c r="CR11" s="13">
        <v>300</v>
      </c>
      <c r="CT11" s="11">
        <v>7</v>
      </c>
      <c r="CU11" s="13">
        <v>445.51</v>
      </c>
      <c r="CW11" s="11">
        <v>7</v>
      </c>
      <c r="CX11" s="13">
        <v>300</v>
      </c>
      <c r="CZ11" s="11">
        <v>7</v>
      </c>
      <c r="DA11" s="13">
        <v>300</v>
      </c>
      <c r="DC11" s="11">
        <v>7</v>
      </c>
      <c r="DD11" s="13">
        <v>300</v>
      </c>
      <c r="DF11" s="11">
        <v>7</v>
      </c>
      <c r="DG11" s="13">
        <v>360</v>
      </c>
      <c r="DI11" s="11">
        <v>7</v>
      </c>
      <c r="DJ11" s="13">
        <v>375</v>
      </c>
      <c r="DL11" t="s">
        <v>10</v>
      </c>
      <c r="DM11">
        <v>10744.18</v>
      </c>
    </row>
    <row r="12" spans="2:117" x14ac:dyDescent="0.25">
      <c r="B12" s="11">
        <v>8</v>
      </c>
      <c r="C12" s="13">
        <v>360</v>
      </c>
      <c r="E12" s="11">
        <v>8</v>
      </c>
      <c r="F12" s="13">
        <v>360</v>
      </c>
      <c r="H12" s="11">
        <v>8</v>
      </c>
      <c r="I12" s="13">
        <v>369.36</v>
      </c>
      <c r="K12" s="11">
        <v>8</v>
      </c>
      <c r="L12" s="13">
        <v>300</v>
      </c>
      <c r="N12" s="11">
        <v>8</v>
      </c>
      <c r="O12" s="13">
        <v>300</v>
      </c>
      <c r="Q12" s="11">
        <v>8</v>
      </c>
      <c r="R12" s="13">
        <v>300</v>
      </c>
      <c r="T12" s="11">
        <v>8</v>
      </c>
      <c r="U12" s="13">
        <v>375</v>
      </c>
      <c r="W12" s="11">
        <v>8</v>
      </c>
      <c r="X12" s="13">
        <v>300</v>
      </c>
      <c r="Z12" s="11">
        <v>8</v>
      </c>
      <c r="AA12" s="13">
        <v>386.41</v>
      </c>
      <c r="AC12" s="11">
        <v>8</v>
      </c>
      <c r="AD12" s="13">
        <v>300</v>
      </c>
      <c r="AF12" s="11">
        <v>8</v>
      </c>
      <c r="AG12" s="13">
        <v>300</v>
      </c>
      <c r="AI12" s="11">
        <v>8</v>
      </c>
      <c r="AJ12" s="13">
        <v>300</v>
      </c>
      <c r="AL12" s="11">
        <v>8</v>
      </c>
      <c r="AM12" s="13">
        <v>375</v>
      </c>
      <c r="AO12" s="11">
        <v>8</v>
      </c>
      <c r="AP12" s="13">
        <v>300</v>
      </c>
      <c r="AR12" s="11">
        <v>8</v>
      </c>
      <c r="AS12" s="13">
        <v>300</v>
      </c>
      <c r="AU12" s="11">
        <v>8</v>
      </c>
      <c r="AV12" s="13">
        <v>300</v>
      </c>
      <c r="AX12" s="11">
        <v>8</v>
      </c>
      <c r="AY12" s="13">
        <v>300</v>
      </c>
      <c r="BA12" s="11">
        <v>8</v>
      </c>
      <c r="BB12" s="13">
        <v>375</v>
      </c>
      <c r="BD12" s="11">
        <v>8</v>
      </c>
      <c r="BE12" s="13">
        <v>300</v>
      </c>
      <c r="BG12" s="11">
        <v>8</v>
      </c>
      <c r="BH12" s="13">
        <v>300</v>
      </c>
      <c r="BJ12" s="11">
        <v>8</v>
      </c>
      <c r="BK12" s="13">
        <v>420.91</v>
      </c>
      <c r="BM12" s="11">
        <v>8</v>
      </c>
      <c r="BN12" s="13">
        <v>300</v>
      </c>
      <c r="BP12" s="11">
        <v>8</v>
      </c>
      <c r="BQ12" s="13">
        <v>300</v>
      </c>
      <c r="BS12" s="11">
        <v>8</v>
      </c>
      <c r="BT12" s="13">
        <v>300</v>
      </c>
      <c r="BV12" s="11">
        <v>8</v>
      </c>
      <c r="BW12" s="13">
        <v>375</v>
      </c>
      <c r="BY12" s="11">
        <v>8</v>
      </c>
      <c r="BZ12" s="13">
        <v>300</v>
      </c>
      <c r="CB12" s="11">
        <v>8</v>
      </c>
      <c r="CC12" s="13">
        <v>300</v>
      </c>
      <c r="CE12" s="11">
        <v>8</v>
      </c>
      <c r="CF12" s="13">
        <v>300</v>
      </c>
      <c r="CH12" s="11">
        <v>8</v>
      </c>
      <c r="CI12" s="13">
        <v>300</v>
      </c>
      <c r="CK12" s="11">
        <v>8</v>
      </c>
      <c r="CL12" s="13">
        <v>375</v>
      </c>
      <c r="CN12" s="11">
        <v>8</v>
      </c>
      <c r="CO12" s="13">
        <v>300</v>
      </c>
      <c r="CQ12" s="11">
        <v>8</v>
      </c>
      <c r="CR12" s="13">
        <v>300</v>
      </c>
      <c r="CT12" s="11">
        <v>8</v>
      </c>
      <c r="CU12" s="13">
        <v>445.95</v>
      </c>
      <c r="CW12" s="11">
        <v>8</v>
      </c>
      <c r="CX12" s="13">
        <v>300</v>
      </c>
      <c r="CZ12" s="11">
        <v>8</v>
      </c>
      <c r="DA12" s="13">
        <v>300</v>
      </c>
      <c r="DC12" s="11">
        <v>8</v>
      </c>
      <c r="DD12" s="13">
        <v>300</v>
      </c>
      <c r="DF12" s="11">
        <v>8</v>
      </c>
      <c r="DG12" s="13">
        <v>360</v>
      </c>
      <c r="DI12" s="11">
        <v>8</v>
      </c>
      <c r="DJ12" s="13">
        <v>375</v>
      </c>
      <c r="DL12" t="s">
        <v>11</v>
      </c>
      <c r="DM12">
        <v>6946.26</v>
      </c>
    </row>
    <row r="13" spans="2:117" x14ac:dyDescent="0.25">
      <c r="B13" s="11">
        <v>9</v>
      </c>
      <c r="C13" s="13">
        <v>360</v>
      </c>
      <c r="E13" s="11">
        <v>9</v>
      </c>
      <c r="F13" s="13">
        <v>360</v>
      </c>
      <c r="H13" s="11">
        <v>9</v>
      </c>
      <c r="I13" s="13">
        <v>369.8</v>
      </c>
      <c r="K13" s="11">
        <v>9</v>
      </c>
      <c r="L13" s="13">
        <v>300</v>
      </c>
      <c r="N13" s="11">
        <v>9</v>
      </c>
      <c r="O13" s="13">
        <v>300</v>
      </c>
      <c r="Q13" s="11">
        <v>9</v>
      </c>
      <c r="R13" s="13">
        <v>300</v>
      </c>
      <c r="T13" s="11">
        <v>9</v>
      </c>
      <c r="U13" s="13">
        <v>375</v>
      </c>
      <c r="W13" s="11">
        <v>9</v>
      </c>
      <c r="X13" s="13">
        <v>300</v>
      </c>
      <c r="Z13" s="11">
        <v>9</v>
      </c>
      <c r="AA13" s="13">
        <v>386.85</v>
      </c>
      <c r="AC13" s="11">
        <v>9</v>
      </c>
      <c r="AD13" s="13">
        <v>300</v>
      </c>
      <c r="AF13" s="11">
        <v>9</v>
      </c>
      <c r="AG13" s="13">
        <v>300</v>
      </c>
      <c r="AI13" s="11">
        <v>9</v>
      </c>
      <c r="AJ13" s="13">
        <v>300</v>
      </c>
      <c r="AL13" s="11">
        <v>9</v>
      </c>
      <c r="AM13" s="13">
        <v>375</v>
      </c>
      <c r="AO13" s="11">
        <v>9</v>
      </c>
      <c r="AP13" s="13">
        <v>300</v>
      </c>
      <c r="AR13" s="11">
        <v>9</v>
      </c>
      <c r="AS13" s="13">
        <v>300</v>
      </c>
      <c r="AU13" s="11">
        <v>9</v>
      </c>
      <c r="AV13" s="13">
        <v>300</v>
      </c>
      <c r="AX13" s="11">
        <v>9</v>
      </c>
      <c r="AY13" s="13">
        <v>300</v>
      </c>
      <c r="BA13" s="11">
        <v>9</v>
      </c>
      <c r="BB13" s="13">
        <v>375</v>
      </c>
      <c r="BD13" s="11">
        <v>9</v>
      </c>
      <c r="BE13" s="13">
        <v>300</v>
      </c>
      <c r="BG13" s="11">
        <v>9</v>
      </c>
      <c r="BH13" s="13">
        <v>300</v>
      </c>
      <c r="BJ13" s="11">
        <v>9</v>
      </c>
      <c r="BK13" s="13">
        <v>421.35</v>
      </c>
      <c r="BM13" s="11">
        <v>9</v>
      </c>
      <c r="BN13" s="13">
        <v>300</v>
      </c>
      <c r="BP13" s="11">
        <v>9</v>
      </c>
      <c r="BQ13" s="13">
        <v>300</v>
      </c>
      <c r="BS13" s="11">
        <v>9</v>
      </c>
      <c r="BT13" s="13">
        <v>300</v>
      </c>
      <c r="BV13" s="11">
        <v>9</v>
      </c>
      <c r="BW13" s="13">
        <v>375</v>
      </c>
      <c r="BY13" s="11">
        <v>9</v>
      </c>
      <c r="BZ13" s="13">
        <v>300</v>
      </c>
      <c r="CB13" s="11">
        <v>9</v>
      </c>
      <c r="CC13" s="13">
        <v>300</v>
      </c>
      <c r="CE13" s="11">
        <v>9</v>
      </c>
      <c r="CF13" s="13">
        <v>300</v>
      </c>
      <c r="CH13" s="11">
        <v>9</v>
      </c>
      <c r="CI13" s="13">
        <v>300</v>
      </c>
      <c r="CK13" s="11">
        <v>9</v>
      </c>
      <c r="CL13" s="13">
        <v>375</v>
      </c>
      <c r="CN13" s="11">
        <v>9</v>
      </c>
      <c r="CO13" s="13">
        <v>300</v>
      </c>
      <c r="CQ13" s="11">
        <v>9</v>
      </c>
      <c r="CR13" s="13">
        <v>300</v>
      </c>
      <c r="CT13" s="11">
        <v>9</v>
      </c>
      <c r="CU13" s="13">
        <v>446.39</v>
      </c>
      <c r="CW13" s="11">
        <v>9</v>
      </c>
      <c r="CX13" s="13">
        <v>300</v>
      </c>
      <c r="CZ13" s="11">
        <v>9</v>
      </c>
      <c r="DA13" s="13">
        <v>300</v>
      </c>
      <c r="DC13" s="11">
        <v>9</v>
      </c>
      <c r="DD13" s="13">
        <v>300</v>
      </c>
      <c r="DF13" s="11">
        <v>9</v>
      </c>
      <c r="DG13" s="13">
        <v>360</v>
      </c>
      <c r="DI13" s="11">
        <v>9</v>
      </c>
      <c r="DJ13" s="13">
        <v>375</v>
      </c>
      <c r="DL13" t="s">
        <v>12</v>
      </c>
      <c r="DM13">
        <v>10159.290000000001</v>
      </c>
    </row>
    <row r="14" spans="2:117" x14ac:dyDescent="0.25">
      <c r="B14" s="11">
        <v>10</v>
      </c>
      <c r="C14" s="13">
        <v>360</v>
      </c>
      <c r="E14" s="11">
        <v>10</v>
      </c>
      <c r="F14" s="13">
        <v>315.39999999999998</v>
      </c>
      <c r="H14" s="11">
        <v>10</v>
      </c>
      <c r="I14" s="13">
        <v>370.24</v>
      </c>
      <c r="K14" s="11">
        <v>10</v>
      </c>
      <c r="L14" s="13">
        <v>300</v>
      </c>
      <c r="N14" s="11">
        <v>10</v>
      </c>
      <c r="O14" s="13">
        <v>300</v>
      </c>
      <c r="Q14" s="11">
        <v>10</v>
      </c>
      <c r="R14" s="13">
        <v>300</v>
      </c>
      <c r="T14" s="11">
        <v>10</v>
      </c>
      <c r="U14" s="13">
        <v>375</v>
      </c>
      <c r="W14" s="11">
        <v>10</v>
      </c>
      <c r="X14" s="13">
        <v>300</v>
      </c>
      <c r="Z14" s="11">
        <v>10</v>
      </c>
      <c r="AA14" s="13">
        <v>387.29</v>
      </c>
      <c r="AC14" s="11">
        <v>10</v>
      </c>
      <c r="AD14" s="13">
        <v>300</v>
      </c>
      <c r="AF14" s="11">
        <v>10</v>
      </c>
      <c r="AG14" s="13">
        <v>300</v>
      </c>
      <c r="AI14" s="11">
        <v>10</v>
      </c>
      <c r="AJ14" s="13">
        <v>300</v>
      </c>
      <c r="AL14" s="11">
        <v>10</v>
      </c>
      <c r="AM14" s="13">
        <v>375</v>
      </c>
      <c r="AO14" s="11">
        <v>10</v>
      </c>
      <c r="AP14" s="13">
        <v>300</v>
      </c>
      <c r="AR14" s="11">
        <v>10</v>
      </c>
      <c r="AS14" s="13">
        <v>300</v>
      </c>
      <c r="AU14" s="11">
        <v>10</v>
      </c>
      <c r="AV14" s="13">
        <v>300</v>
      </c>
      <c r="AX14" s="11">
        <v>10</v>
      </c>
      <c r="AY14" s="13">
        <v>300</v>
      </c>
      <c r="BA14" s="11">
        <v>10</v>
      </c>
      <c r="BB14" s="13">
        <v>375</v>
      </c>
      <c r="BD14" s="11">
        <v>10</v>
      </c>
      <c r="BE14" s="13">
        <v>300</v>
      </c>
      <c r="BG14" s="11">
        <v>10</v>
      </c>
      <c r="BH14" s="13">
        <v>300</v>
      </c>
      <c r="BJ14" s="11">
        <v>10</v>
      </c>
      <c r="BK14" s="13">
        <v>421.79</v>
      </c>
      <c r="BM14" s="11">
        <v>10</v>
      </c>
      <c r="BN14" s="13">
        <v>300</v>
      </c>
      <c r="BP14" s="11">
        <v>10</v>
      </c>
      <c r="BQ14" s="13">
        <v>300</v>
      </c>
      <c r="BS14" s="11">
        <v>10</v>
      </c>
      <c r="BT14" s="13">
        <v>300</v>
      </c>
      <c r="BV14" s="11">
        <v>10</v>
      </c>
      <c r="BW14" s="13">
        <v>375</v>
      </c>
      <c r="BY14" s="11">
        <v>10</v>
      </c>
      <c r="BZ14" s="13">
        <v>300</v>
      </c>
      <c r="CB14" s="11">
        <v>10</v>
      </c>
      <c r="CC14" s="13">
        <v>300</v>
      </c>
      <c r="CE14" s="11">
        <v>10</v>
      </c>
      <c r="CF14" s="13">
        <v>300</v>
      </c>
      <c r="CH14" s="11">
        <v>10</v>
      </c>
      <c r="CI14" s="13">
        <v>300</v>
      </c>
      <c r="CK14" s="11">
        <v>10</v>
      </c>
      <c r="CL14" s="13">
        <v>375</v>
      </c>
      <c r="CN14" s="11">
        <v>10</v>
      </c>
      <c r="CO14" s="13">
        <v>300</v>
      </c>
      <c r="CQ14" s="11">
        <v>10</v>
      </c>
      <c r="CR14" s="13">
        <v>300</v>
      </c>
      <c r="CT14" s="11">
        <v>10</v>
      </c>
      <c r="CU14" s="13">
        <v>446.83</v>
      </c>
      <c r="CW14" s="11">
        <v>10</v>
      </c>
      <c r="CX14" s="13">
        <v>300</v>
      </c>
      <c r="CZ14" s="11">
        <v>10</v>
      </c>
      <c r="DA14" s="13">
        <v>300</v>
      </c>
      <c r="DC14" s="11">
        <v>10</v>
      </c>
      <c r="DD14" s="13">
        <v>300</v>
      </c>
      <c r="DF14" s="11">
        <v>10</v>
      </c>
      <c r="DG14" s="13">
        <v>603.12</v>
      </c>
      <c r="DI14" s="11">
        <v>10</v>
      </c>
      <c r="DJ14" s="13">
        <v>375</v>
      </c>
      <c r="DL14" t="s">
        <v>13</v>
      </c>
      <c r="DM14">
        <v>10159.290000000001</v>
      </c>
    </row>
    <row r="15" spans="2:117" x14ac:dyDescent="0.25">
      <c r="B15" s="11">
        <v>11</v>
      </c>
      <c r="C15" s="13">
        <v>360</v>
      </c>
      <c r="E15" s="11">
        <v>11</v>
      </c>
      <c r="F15" s="13">
        <v>309.74</v>
      </c>
      <c r="H15" s="11">
        <v>11</v>
      </c>
      <c r="I15" s="13">
        <v>370.68</v>
      </c>
      <c r="K15" s="11">
        <v>11</v>
      </c>
      <c r="L15" s="13">
        <v>300</v>
      </c>
      <c r="N15" s="11">
        <v>11</v>
      </c>
      <c r="O15" s="13">
        <v>300</v>
      </c>
      <c r="Q15" s="11">
        <v>11</v>
      </c>
      <c r="R15" s="13">
        <v>300</v>
      </c>
      <c r="T15" s="11">
        <v>11</v>
      </c>
      <c r="U15" s="13">
        <v>375</v>
      </c>
      <c r="W15" s="11">
        <v>11</v>
      </c>
      <c r="X15" s="13">
        <v>300</v>
      </c>
      <c r="Z15" s="11">
        <v>11</v>
      </c>
      <c r="AA15" s="13">
        <v>387.73</v>
      </c>
      <c r="AC15" s="11">
        <v>11</v>
      </c>
      <c r="AD15" s="13">
        <v>300</v>
      </c>
      <c r="AF15" s="11">
        <v>11</v>
      </c>
      <c r="AG15" s="13">
        <v>300</v>
      </c>
      <c r="AI15" s="11">
        <v>11</v>
      </c>
      <c r="AJ15" s="13">
        <v>300</v>
      </c>
      <c r="AL15" s="11">
        <v>11</v>
      </c>
      <c r="AM15" s="13">
        <v>375</v>
      </c>
      <c r="AO15" s="11">
        <v>11</v>
      </c>
      <c r="AP15" s="13">
        <v>300</v>
      </c>
      <c r="AR15" s="11">
        <v>11</v>
      </c>
      <c r="AS15" s="13">
        <v>300</v>
      </c>
      <c r="AU15" s="11">
        <v>11</v>
      </c>
      <c r="AV15" s="13">
        <v>300</v>
      </c>
      <c r="AX15" s="11">
        <v>11</v>
      </c>
      <c r="AY15" s="13">
        <v>300</v>
      </c>
      <c r="BA15" s="11">
        <v>11</v>
      </c>
      <c r="BB15" s="13">
        <v>375</v>
      </c>
      <c r="BD15" s="11">
        <v>11</v>
      </c>
      <c r="BE15" s="13">
        <v>300</v>
      </c>
      <c r="BG15" s="11">
        <v>11</v>
      </c>
      <c r="BH15" s="13">
        <v>300</v>
      </c>
      <c r="BJ15" s="11">
        <v>11</v>
      </c>
      <c r="BK15" s="13">
        <v>422.23</v>
      </c>
      <c r="BM15" s="11">
        <v>11</v>
      </c>
      <c r="BN15" s="13">
        <v>300</v>
      </c>
      <c r="BP15" s="11">
        <v>11</v>
      </c>
      <c r="BQ15" s="13">
        <v>300</v>
      </c>
      <c r="BS15" s="11">
        <v>11</v>
      </c>
      <c r="BT15" s="13">
        <v>300</v>
      </c>
      <c r="BV15" s="11">
        <v>11</v>
      </c>
      <c r="BW15" s="13">
        <v>375</v>
      </c>
      <c r="BY15" s="11">
        <v>11</v>
      </c>
      <c r="BZ15" s="13">
        <v>300</v>
      </c>
      <c r="CB15" s="11">
        <v>11</v>
      </c>
      <c r="CC15" s="13">
        <v>300</v>
      </c>
      <c r="CE15" s="11">
        <v>11</v>
      </c>
      <c r="CF15" s="13">
        <v>300</v>
      </c>
      <c r="CH15" s="11">
        <v>11</v>
      </c>
      <c r="CI15" s="13">
        <v>300</v>
      </c>
      <c r="CK15" s="11">
        <v>11</v>
      </c>
      <c r="CL15" s="13">
        <v>375</v>
      </c>
      <c r="CN15" s="11">
        <v>11</v>
      </c>
      <c r="CO15" s="13">
        <v>300</v>
      </c>
      <c r="CQ15" s="11">
        <v>11</v>
      </c>
      <c r="CR15" s="13">
        <v>300</v>
      </c>
      <c r="CT15" s="11">
        <v>11</v>
      </c>
      <c r="CU15" s="13">
        <v>447.27</v>
      </c>
      <c r="CW15" s="11">
        <v>11</v>
      </c>
      <c r="CX15" s="13">
        <v>300</v>
      </c>
      <c r="CZ15" s="11">
        <v>11</v>
      </c>
      <c r="DA15" s="13">
        <v>300</v>
      </c>
      <c r="DC15" s="11">
        <v>11</v>
      </c>
      <c r="DD15" s="13">
        <v>300</v>
      </c>
      <c r="DF15" s="11">
        <v>11</v>
      </c>
      <c r="DG15" s="13">
        <v>347.32</v>
      </c>
      <c r="DI15" s="11">
        <v>11</v>
      </c>
      <c r="DJ15" s="13">
        <v>475.13</v>
      </c>
      <c r="DL15" t="s">
        <v>14</v>
      </c>
      <c r="DM15">
        <v>10744.18</v>
      </c>
    </row>
    <row r="16" spans="2:117" x14ac:dyDescent="0.25">
      <c r="B16" s="11">
        <v>12</v>
      </c>
      <c r="C16" s="13">
        <v>405.22</v>
      </c>
      <c r="E16" s="11">
        <v>12</v>
      </c>
      <c r="F16" s="13">
        <v>359.19</v>
      </c>
      <c r="H16" s="11">
        <v>12</v>
      </c>
      <c r="I16" s="13">
        <v>371.12</v>
      </c>
      <c r="K16" s="11">
        <v>12</v>
      </c>
      <c r="L16" s="13">
        <v>300</v>
      </c>
      <c r="N16" s="11">
        <v>12</v>
      </c>
      <c r="O16" s="13">
        <v>300</v>
      </c>
      <c r="Q16" s="11">
        <v>12</v>
      </c>
      <c r="R16" s="13">
        <v>300</v>
      </c>
      <c r="T16" s="11">
        <v>12</v>
      </c>
      <c r="U16" s="13">
        <v>375</v>
      </c>
      <c r="W16" s="11">
        <v>12</v>
      </c>
      <c r="X16" s="13">
        <v>300</v>
      </c>
      <c r="Z16" s="11">
        <v>12</v>
      </c>
      <c r="AA16" s="13">
        <v>388.17</v>
      </c>
      <c r="AC16" s="11">
        <v>12</v>
      </c>
      <c r="AD16" s="13">
        <v>300</v>
      </c>
      <c r="AF16" s="11">
        <v>12</v>
      </c>
      <c r="AG16" s="13">
        <v>300</v>
      </c>
      <c r="AI16" s="11">
        <v>12</v>
      </c>
      <c r="AJ16" s="13">
        <v>300</v>
      </c>
      <c r="AL16" s="11">
        <v>12</v>
      </c>
      <c r="AM16" s="13">
        <v>375</v>
      </c>
      <c r="AO16" s="11">
        <v>12</v>
      </c>
      <c r="AP16" s="13">
        <v>300</v>
      </c>
      <c r="AR16" s="11">
        <v>12</v>
      </c>
      <c r="AS16" s="13">
        <v>300</v>
      </c>
      <c r="AU16" s="11">
        <v>12</v>
      </c>
      <c r="AV16" s="13">
        <v>300</v>
      </c>
      <c r="AX16" s="11">
        <v>12</v>
      </c>
      <c r="AY16" s="13">
        <v>300</v>
      </c>
      <c r="BA16" s="11">
        <v>12</v>
      </c>
      <c r="BB16" s="13">
        <v>375</v>
      </c>
      <c r="BD16" s="11">
        <v>12</v>
      </c>
      <c r="BE16" s="13">
        <v>300</v>
      </c>
      <c r="BG16" s="11">
        <v>12</v>
      </c>
      <c r="BH16" s="13">
        <v>300</v>
      </c>
      <c r="BJ16" s="11">
        <v>12</v>
      </c>
      <c r="BK16" s="13">
        <v>422.67</v>
      </c>
      <c r="BM16" s="11">
        <v>12</v>
      </c>
      <c r="BN16" s="13">
        <v>300</v>
      </c>
      <c r="BP16" s="11">
        <v>12</v>
      </c>
      <c r="BQ16" s="13">
        <v>300</v>
      </c>
      <c r="BS16" s="11">
        <v>12</v>
      </c>
      <c r="BT16" s="13">
        <v>300</v>
      </c>
      <c r="BV16" s="11">
        <v>12</v>
      </c>
      <c r="BW16" s="13">
        <v>375</v>
      </c>
      <c r="BY16" s="11">
        <v>12</v>
      </c>
      <c r="BZ16" s="13">
        <v>300</v>
      </c>
      <c r="CB16" s="11">
        <v>12</v>
      </c>
      <c r="CC16" s="13">
        <v>300</v>
      </c>
      <c r="CE16" s="11">
        <v>12</v>
      </c>
      <c r="CF16" s="13">
        <v>300</v>
      </c>
      <c r="CH16" s="11">
        <v>12</v>
      </c>
      <c r="CI16" s="13">
        <v>300</v>
      </c>
      <c r="CK16" s="11">
        <v>12</v>
      </c>
      <c r="CL16" s="13">
        <v>375</v>
      </c>
      <c r="CN16" s="11">
        <v>12</v>
      </c>
      <c r="CO16" s="13">
        <v>300</v>
      </c>
      <c r="CQ16" s="11">
        <v>12</v>
      </c>
      <c r="CR16" s="13">
        <v>300</v>
      </c>
      <c r="CT16" s="11">
        <v>12</v>
      </c>
      <c r="CU16" s="13">
        <v>447.71</v>
      </c>
      <c r="CW16" s="11">
        <v>12</v>
      </c>
      <c r="CX16" s="13">
        <v>300</v>
      </c>
      <c r="CZ16" s="11">
        <v>12</v>
      </c>
      <c r="DA16" s="13">
        <v>300</v>
      </c>
      <c r="DC16" s="11">
        <v>12</v>
      </c>
      <c r="DD16" s="13">
        <v>300</v>
      </c>
      <c r="DF16" s="11">
        <v>12</v>
      </c>
      <c r="DG16" s="13">
        <v>360</v>
      </c>
      <c r="DI16" s="11">
        <v>12</v>
      </c>
      <c r="DJ16" s="13">
        <v>479.23</v>
      </c>
      <c r="DL16" t="s">
        <v>15</v>
      </c>
      <c r="DM16">
        <v>10744.18</v>
      </c>
    </row>
    <row r="17" spans="2:117" x14ac:dyDescent="0.25">
      <c r="B17" s="11">
        <v>13</v>
      </c>
      <c r="C17" s="13">
        <v>419.67</v>
      </c>
      <c r="E17" s="11">
        <v>13</v>
      </c>
      <c r="F17" s="13">
        <v>358.6</v>
      </c>
      <c r="H17" s="11">
        <v>13</v>
      </c>
      <c r="I17" s="13">
        <v>371.56</v>
      </c>
      <c r="K17" s="11">
        <v>13</v>
      </c>
      <c r="L17" s="13">
        <v>300</v>
      </c>
      <c r="N17" s="11">
        <v>13</v>
      </c>
      <c r="O17" s="13">
        <v>300</v>
      </c>
      <c r="Q17" s="11">
        <v>13</v>
      </c>
      <c r="R17" s="13">
        <v>300</v>
      </c>
      <c r="T17" s="11">
        <v>13</v>
      </c>
      <c r="U17" s="13">
        <v>375</v>
      </c>
      <c r="W17" s="11">
        <v>13</v>
      </c>
      <c r="X17" s="13">
        <v>300</v>
      </c>
      <c r="Z17" s="11">
        <v>13</v>
      </c>
      <c r="AA17" s="13">
        <v>388.61</v>
      </c>
      <c r="AC17" s="11">
        <v>13</v>
      </c>
      <c r="AD17" s="13">
        <v>300</v>
      </c>
      <c r="AF17" s="11">
        <v>13</v>
      </c>
      <c r="AG17" s="13">
        <v>300</v>
      </c>
      <c r="AI17" s="11">
        <v>13</v>
      </c>
      <c r="AJ17" s="13">
        <v>300</v>
      </c>
      <c r="AL17" s="11">
        <v>13</v>
      </c>
      <c r="AM17" s="13">
        <v>375</v>
      </c>
      <c r="AO17" s="11">
        <v>13</v>
      </c>
      <c r="AP17" s="13">
        <v>300</v>
      </c>
      <c r="AR17" s="11">
        <v>13</v>
      </c>
      <c r="AS17" s="13">
        <v>300</v>
      </c>
      <c r="AU17" s="11">
        <v>13</v>
      </c>
      <c r="AV17" s="13">
        <v>300</v>
      </c>
      <c r="AX17" s="11">
        <v>13</v>
      </c>
      <c r="AY17" s="13">
        <v>300</v>
      </c>
      <c r="BA17" s="11">
        <v>13</v>
      </c>
      <c r="BB17" s="13">
        <v>375</v>
      </c>
      <c r="BD17" s="11">
        <v>13</v>
      </c>
      <c r="BE17" s="13">
        <v>300</v>
      </c>
      <c r="BG17" s="11">
        <v>13</v>
      </c>
      <c r="BH17" s="13">
        <v>300</v>
      </c>
      <c r="BJ17" s="11">
        <v>13</v>
      </c>
      <c r="BK17" s="13">
        <v>423.11</v>
      </c>
      <c r="BM17" s="11">
        <v>13</v>
      </c>
      <c r="BN17" s="13">
        <v>300</v>
      </c>
      <c r="BP17" s="11">
        <v>13</v>
      </c>
      <c r="BQ17" s="13">
        <v>300</v>
      </c>
      <c r="BS17" s="11">
        <v>13</v>
      </c>
      <c r="BT17" s="13">
        <v>300</v>
      </c>
      <c r="BV17" s="11">
        <v>13</v>
      </c>
      <c r="BW17" s="13">
        <v>375</v>
      </c>
      <c r="BY17" s="11">
        <v>13</v>
      </c>
      <c r="BZ17" s="13">
        <v>300</v>
      </c>
      <c r="CB17" s="11">
        <v>13</v>
      </c>
      <c r="CC17" s="13">
        <v>300</v>
      </c>
      <c r="CE17" s="11">
        <v>13</v>
      </c>
      <c r="CF17" s="13">
        <v>300</v>
      </c>
      <c r="CH17" s="11">
        <v>13</v>
      </c>
      <c r="CI17" s="13">
        <v>300</v>
      </c>
      <c r="CK17" s="11">
        <v>13</v>
      </c>
      <c r="CL17" s="13">
        <v>375</v>
      </c>
      <c r="CN17" s="11">
        <v>13</v>
      </c>
      <c r="CO17" s="13">
        <v>300</v>
      </c>
      <c r="CQ17" s="11">
        <v>13</v>
      </c>
      <c r="CR17" s="13">
        <v>300</v>
      </c>
      <c r="CT17" s="11">
        <v>13</v>
      </c>
      <c r="CU17" s="13">
        <v>448.15</v>
      </c>
      <c r="CW17" s="11">
        <v>13</v>
      </c>
      <c r="CX17" s="13">
        <v>300</v>
      </c>
      <c r="CZ17" s="11">
        <v>13</v>
      </c>
      <c r="DA17" s="13">
        <v>300</v>
      </c>
      <c r="DC17" s="11">
        <v>13</v>
      </c>
      <c r="DD17" s="13">
        <v>300</v>
      </c>
      <c r="DF17" s="11">
        <v>13</v>
      </c>
      <c r="DG17" s="13">
        <v>360</v>
      </c>
      <c r="DI17" s="11">
        <v>13</v>
      </c>
      <c r="DJ17" s="13">
        <v>375</v>
      </c>
      <c r="DL17" t="s">
        <v>16</v>
      </c>
      <c r="DM17">
        <v>10159.290000000001</v>
      </c>
    </row>
    <row r="18" spans="2:117" x14ac:dyDescent="0.25">
      <c r="B18" s="11">
        <v>14</v>
      </c>
      <c r="C18" s="13">
        <v>352.4</v>
      </c>
      <c r="E18" s="11">
        <v>14</v>
      </c>
      <c r="F18" s="13">
        <v>358.03</v>
      </c>
      <c r="H18" s="11">
        <v>14</v>
      </c>
      <c r="I18" s="13">
        <v>372</v>
      </c>
      <c r="K18" s="11">
        <v>14</v>
      </c>
      <c r="L18" s="13">
        <v>300</v>
      </c>
      <c r="N18" s="11">
        <v>14</v>
      </c>
      <c r="O18" s="13">
        <v>300</v>
      </c>
      <c r="Q18" s="11">
        <v>14</v>
      </c>
      <c r="R18" s="13">
        <v>300</v>
      </c>
      <c r="T18" s="11">
        <v>14</v>
      </c>
      <c r="U18" s="13">
        <v>375</v>
      </c>
      <c r="W18" s="11">
        <v>14</v>
      </c>
      <c r="X18" s="13">
        <v>300</v>
      </c>
      <c r="Z18" s="11">
        <v>14</v>
      </c>
      <c r="AA18" s="13">
        <v>389.05</v>
      </c>
      <c r="AC18" s="11">
        <v>14</v>
      </c>
      <c r="AD18" s="13">
        <v>300</v>
      </c>
      <c r="AF18" s="11">
        <v>14</v>
      </c>
      <c r="AG18" s="13">
        <v>300</v>
      </c>
      <c r="AI18" s="11">
        <v>14</v>
      </c>
      <c r="AJ18" s="13">
        <v>300</v>
      </c>
      <c r="AL18" s="11">
        <v>14</v>
      </c>
      <c r="AM18" s="13">
        <v>375</v>
      </c>
      <c r="AO18" s="11">
        <v>14</v>
      </c>
      <c r="AP18" s="13">
        <v>300</v>
      </c>
      <c r="AR18" s="11">
        <v>14</v>
      </c>
      <c r="AS18" s="13">
        <v>300</v>
      </c>
      <c r="AU18" s="11">
        <v>14</v>
      </c>
      <c r="AV18" s="13">
        <v>300</v>
      </c>
      <c r="AX18" s="11">
        <v>14</v>
      </c>
      <c r="AY18" s="13">
        <v>300</v>
      </c>
      <c r="BA18" s="11">
        <v>14</v>
      </c>
      <c r="BB18" s="13">
        <v>375</v>
      </c>
      <c r="BD18" s="11">
        <v>14</v>
      </c>
      <c r="BE18" s="13">
        <v>300</v>
      </c>
      <c r="BG18" s="11">
        <v>14</v>
      </c>
      <c r="BH18" s="13">
        <v>300</v>
      </c>
      <c r="BJ18" s="11">
        <v>14</v>
      </c>
      <c r="BK18" s="13">
        <v>423.55</v>
      </c>
      <c r="BM18" s="11">
        <v>14</v>
      </c>
      <c r="BN18" s="13">
        <v>300</v>
      </c>
      <c r="BP18" s="11">
        <v>14</v>
      </c>
      <c r="BQ18" s="13">
        <v>300</v>
      </c>
      <c r="BS18" s="11">
        <v>14</v>
      </c>
      <c r="BT18" s="13">
        <v>300</v>
      </c>
      <c r="BV18" s="11">
        <v>14</v>
      </c>
      <c r="BW18" s="13">
        <v>375</v>
      </c>
      <c r="BY18" s="11">
        <v>14</v>
      </c>
      <c r="BZ18" s="13">
        <v>300</v>
      </c>
      <c r="CB18" s="11">
        <v>14</v>
      </c>
      <c r="CC18" s="13">
        <v>300</v>
      </c>
      <c r="CE18" s="11">
        <v>14</v>
      </c>
      <c r="CF18" s="13">
        <v>300</v>
      </c>
      <c r="CH18" s="11">
        <v>14</v>
      </c>
      <c r="CI18" s="13">
        <v>300</v>
      </c>
      <c r="CK18" s="11">
        <v>14</v>
      </c>
      <c r="CL18" s="13">
        <v>375</v>
      </c>
      <c r="CN18" s="11">
        <v>14</v>
      </c>
      <c r="CO18" s="13">
        <v>300</v>
      </c>
      <c r="CQ18" s="11">
        <v>14</v>
      </c>
      <c r="CR18" s="13">
        <v>300</v>
      </c>
      <c r="CT18" s="11">
        <v>14</v>
      </c>
      <c r="CU18" s="13">
        <v>448.59</v>
      </c>
      <c r="CW18" s="11">
        <v>14</v>
      </c>
      <c r="CX18" s="13">
        <v>300</v>
      </c>
      <c r="CZ18" s="11">
        <v>14</v>
      </c>
      <c r="DA18" s="13">
        <v>300</v>
      </c>
      <c r="DC18" s="11">
        <v>14</v>
      </c>
      <c r="DD18" s="13">
        <v>300</v>
      </c>
      <c r="DF18" s="11">
        <v>14</v>
      </c>
      <c r="DG18" s="13">
        <v>360</v>
      </c>
      <c r="DI18" s="11">
        <v>14</v>
      </c>
      <c r="DJ18" s="13">
        <v>375</v>
      </c>
      <c r="DL18" t="s">
        <v>17</v>
      </c>
      <c r="DM18">
        <v>10159.290000000001</v>
      </c>
    </row>
    <row r="19" spans="2:117" x14ac:dyDescent="0.25">
      <c r="B19" s="11">
        <v>15</v>
      </c>
      <c r="C19" s="13">
        <v>351.81</v>
      </c>
      <c r="E19" s="11">
        <v>15</v>
      </c>
      <c r="F19" s="13">
        <v>357.43</v>
      </c>
      <c r="H19" s="11">
        <v>15</v>
      </c>
      <c r="I19" s="13">
        <v>372.44</v>
      </c>
      <c r="K19" s="11">
        <v>15</v>
      </c>
      <c r="L19" s="13">
        <v>300</v>
      </c>
      <c r="N19" s="11">
        <v>15</v>
      </c>
      <c r="O19" s="13">
        <v>300</v>
      </c>
      <c r="Q19" s="11">
        <v>15</v>
      </c>
      <c r="R19" s="13">
        <v>300</v>
      </c>
      <c r="T19" s="11">
        <v>15</v>
      </c>
      <c r="U19" s="13">
        <v>439.48</v>
      </c>
      <c r="W19" s="11">
        <v>15</v>
      </c>
      <c r="X19" s="13">
        <v>300</v>
      </c>
      <c r="Z19" s="11">
        <v>15</v>
      </c>
      <c r="AA19" s="13">
        <v>389.49</v>
      </c>
      <c r="AC19" s="11">
        <v>15</v>
      </c>
      <c r="AD19" s="13">
        <v>300</v>
      </c>
      <c r="AF19" s="11">
        <v>15</v>
      </c>
      <c r="AG19" s="13">
        <v>299.69</v>
      </c>
      <c r="AI19" s="11">
        <v>15</v>
      </c>
      <c r="AJ19" s="13">
        <v>300</v>
      </c>
      <c r="AL19" s="11">
        <v>15</v>
      </c>
      <c r="AM19" s="13">
        <v>439.48</v>
      </c>
      <c r="AO19" s="11">
        <v>15</v>
      </c>
      <c r="AP19" s="13">
        <v>300</v>
      </c>
      <c r="AR19" s="11">
        <v>15</v>
      </c>
      <c r="AS19" s="13">
        <v>300</v>
      </c>
      <c r="AU19" s="11">
        <v>15</v>
      </c>
      <c r="AV19" s="13">
        <v>300</v>
      </c>
      <c r="AX19" s="11">
        <v>15</v>
      </c>
      <c r="AY19" s="13">
        <v>300</v>
      </c>
      <c r="BA19" s="11">
        <v>15</v>
      </c>
      <c r="BB19" s="13">
        <v>439.48</v>
      </c>
      <c r="BD19" s="11">
        <v>15</v>
      </c>
      <c r="BE19" s="13">
        <v>300</v>
      </c>
      <c r="BG19" s="11">
        <v>15</v>
      </c>
      <c r="BH19" s="13">
        <v>300</v>
      </c>
      <c r="BJ19" s="11">
        <v>15</v>
      </c>
      <c r="BK19" s="13">
        <v>423.99</v>
      </c>
      <c r="BM19" s="11">
        <v>15</v>
      </c>
      <c r="BN19" s="13">
        <v>300</v>
      </c>
      <c r="BP19" s="11">
        <v>15</v>
      </c>
      <c r="BQ19" s="13">
        <v>299.69</v>
      </c>
      <c r="BS19" s="11">
        <v>15</v>
      </c>
      <c r="BT19" s="13">
        <v>300</v>
      </c>
      <c r="BV19" s="11">
        <v>15</v>
      </c>
      <c r="BW19" s="13">
        <v>439.48</v>
      </c>
      <c r="BY19" s="11">
        <v>15</v>
      </c>
      <c r="BZ19" s="13">
        <v>300</v>
      </c>
      <c r="CB19" s="11">
        <v>15</v>
      </c>
      <c r="CC19" s="13">
        <v>300</v>
      </c>
      <c r="CE19" s="11">
        <v>15</v>
      </c>
      <c r="CF19" s="13">
        <v>300</v>
      </c>
      <c r="CH19" s="11">
        <v>15</v>
      </c>
      <c r="CI19" s="13">
        <v>300</v>
      </c>
      <c r="CK19" s="11">
        <v>15</v>
      </c>
      <c r="CL19" s="13">
        <v>439.48</v>
      </c>
      <c r="CN19" s="11">
        <v>15</v>
      </c>
      <c r="CO19" s="13">
        <v>300</v>
      </c>
      <c r="CQ19" s="11">
        <v>15</v>
      </c>
      <c r="CR19" s="13">
        <v>300</v>
      </c>
      <c r="CT19" s="11">
        <v>15</v>
      </c>
      <c r="CU19" s="13">
        <v>449.03</v>
      </c>
      <c r="CW19" s="11">
        <v>15</v>
      </c>
      <c r="CX19" s="13">
        <v>300</v>
      </c>
      <c r="CZ19" s="11">
        <v>15</v>
      </c>
      <c r="DA19" s="13">
        <v>300</v>
      </c>
      <c r="DC19" s="11">
        <v>15</v>
      </c>
      <c r="DD19" s="13">
        <v>300</v>
      </c>
      <c r="DF19" s="11">
        <v>15</v>
      </c>
      <c r="DG19" s="13">
        <v>360</v>
      </c>
      <c r="DI19" s="11">
        <v>15</v>
      </c>
      <c r="DJ19" s="13">
        <v>375</v>
      </c>
      <c r="DL19" t="s">
        <v>18</v>
      </c>
      <c r="DM19">
        <v>10744.18</v>
      </c>
    </row>
    <row r="20" spans="2:117" x14ac:dyDescent="0.25">
      <c r="B20" s="11">
        <v>16</v>
      </c>
      <c r="C20" s="13">
        <v>351.22</v>
      </c>
      <c r="E20" s="11">
        <v>16</v>
      </c>
      <c r="F20" s="13">
        <v>356.84</v>
      </c>
      <c r="H20" s="11">
        <v>16</v>
      </c>
      <c r="I20" s="13">
        <v>461.53</v>
      </c>
      <c r="K20" s="11">
        <v>16</v>
      </c>
      <c r="L20" s="13">
        <v>300</v>
      </c>
      <c r="N20" s="11">
        <v>16</v>
      </c>
      <c r="O20" s="13">
        <v>300</v>
      </c>
      <c r="Q20" s="11">
        <v>16</v>
      </c>
      <c r="R20" s="13">
        <v>300</v>
      </c>
      <c r="T20" s="11">
        <v>16</v>
      </c>
      <c r="U20" s="13">
        <v>432.61</v>
      </c>
      <c r="W20" s="11">
        <v>16</v>
      </c>
      <c r="X20" s="13">
        <v>300</v>
      </c>
      <c r="Z20" s="11">
        <v>16</v>
      </c>
      <c r="AA20" s="13">
        <v>421.13</v>
      </c>
      <c r="AC20" s="11">
        <v>16</v>
      </c>
      <c r="AD20" s="13">
        <v>300</v>
      </c>
      <c r="AF20" s="11">
        <v>16</v>
      </c>
      <c r="AG20" s="13">
        <v>449.24</v>
      </c>
      <c r="AI20" s="11">
        <v>16</v>
      </c>
      <c r="AJ20" s="13">
        <v>300</v>
      </c>
      <c r="AL20" s="11">
        <v>16</v>
      </c>
      <c r="AM20" s="13">
        <v>432.61</v>
      </c>
      <c r="AO20" s="11">
        <v>16</v>
      </c>
      <c r="AP20" s="13">
        <v>432.61</v>
      </c>
      <c r="AR20" s="11">
        <v>16</v>
      </c>
      <c r="AS20" s="13">
        <v>300</v>
      </c>
      <c r="AU20" s="11">
        <v>16</v>
      </c>
      <c r="AV20" s="13">
        <v>300</v>
      </c>
      <c r="AX20" s="11">
        <v>16</v>
      </c>
      <c r="AY20" s="13">
        <v>300</v>
      </c>
      <c r="BA20" s="11">
        <v>16</v>
      </c>
      <c r="BB20" s="13">
        <v>432.61</v>
      </c>
      <c r="BD20" s="11">
        <v>16</v>
      </c>
      <c r="BE20" s="13">
        <v>300</v>
      </c>
      <c r="BG20" s="11">
        <v>16</v>
      </c>
      <c r="BH20" s="13">
        <v>300</v>
      </c>
      <c r="BJ20" s="11">
        <v>16</v>
      </c>
      <c r="BK20" s="13">
        <v>439.48</v>
      </c>
      <c r="BM20" s="11">
        <v>16</v>
      </c>
      <c r="BN20" s="13">
        <v>300</v>
      </c>
      <c r="BP20" s="11">
        <v>16</v>
      </c>
      <c r="BQ20" s="13">
        <v>449.24</v>
      </c>
      <c r="BS20" s="11">
        <v>16</v>
      </c>
      <c r="BT20" s="13">
        <v>300</v>
      </c>
      <c r="BV20" s="11">
        <v>16</v>
      </c>
      <c r="BW20" s="13">
        <v>432.61</v>
      </c>
      <c r="BY20" s="11">
        <v>16</v>
      </c>
      <c r="BZ20" s="13">
        <v>432.61</v>
      </c>
      <c r="CB20" s="11">
        <v>16</v>
      </c>
      <c r="CC20" s="13">
        <v>300</v>
      </c>
      <c r="CE20" s="11">
        <v>16</v>
      </c>
      <c r="CF20" s="13">
        <v>300</v>
      </c>
      <c r="CH20" s="11">
        <v>16</v>
      </c>
      <c r="CI20" s="13">
        <v>300</v>
      </c>
      <c r="CK20" s="11">
        <v>16</v>
      </c>
      <c r="CL20" s="13">
        <v>432.61</v>
      </c>
      <c r="CN20" s="11">
        <v>16</v>
      </c>
      <c r="CO20" s="13">
        <v>300</v>
      </c>
      <c r="CQ20" s="11">
        <v>16</v>
      </c>
      <c r="CR20" s="13">
        <v>300</v>
      </c>
      <c r="CT20" s="11">
        <v>16</v>
      </c>
      <c r="CU20" s="13">
        <v>449.47</v>
      </c>
      <c r="CW20" s="11">
        <v>16</v>
      </c>
      <c r="CX20" s="13">
        <v>300</v>
      </c>
      <c r="CZ20" s="11">
        <v>16</v>
      </c>
      <c r="DA20" s="13">
        <v>300</v>
      </c>
      <c r="DC20" s="11">
        <v>16</v>
      </c>
      <c r="DD20" s="13">
        <v>300</v>
      </c>
      <c r="DF20" s="11">
        <v>16</v>
      </c>
      <c r="DG20" s="13">
        <v>360</v>
      </c>
      <c r="DI20" s="11">
        <v>16</v>
      </c>
      <c r="DJ20" s="13">
        <v>375</v>
      </c>
      <c r="DL20" t="s">
        <v>19</v>
      </c>
      <c r="DM20">
        <v>10744.18</v>
      </c>
    </row>
    <row r="21" spans="2:117" x14ac:dyDescent="0.25">
      <c r="B21" s="11">
        <v>17</v>
      </c>
      <c r="C21" s="13">
        <v>350.64</v>
      </c>
      <c r="E21" s="11">
        <v>17</v>
      </c>
      <c r="F21" s="13">
        <v>356.25</v>
      </c>
      <c r="H21" s="11">
        <v>17</v>
      </c>
      <c r="I21" s="13">
        <v>314.7</v>
      </c>
      <c r="K21" s="11">
        <v>17</v>
      </c>
      <c r="L21" s="13">
        <v>300</v>
      </c>
      <c r="N21" s="11">
        <v>17</v>
      </c>
      <c r="O21" s="13">
        <v>300</v>
      </c>
      <c r="Q21" s="11">
        <v>17</v>
      </c>
      <c r="R21" s="13">
        <v>300</v>
      </c>
      <c r="T21" s="11">
        <v>17</v>
      </c>
      <c r="U21" s="13">
        <v>375</v>
      </c>
      <c r="W21" s="11">
        <v>17</v>
      </c>
      <c r="X21" s="13">
        <v>300</v>
      </c>
      <c r="Z21" s="11">
        <v>17</v>
      </c>
      <c r="AA21" s="13">
        <v>300</v>
      </c>
      <c r="AC21" s="11">
        <v>17</v>
      </c>
      <c r="AD21" s="13">
        <v>300</v>
      </c>
      <c r="AF21" s="11">
        <v>17</v>
      </c>
      <c r="AG21" s="13">
        <v>438.27</v>
      </c>
      <c r="AI21" s="11">
        <v>17</v>
      </c>
      <c r="AJ21" s="13">
        <v>300</v>
      </c>
      <c r="AL21" s="11">
        <v>17</v>
      </c>
      <c r="AM21" s="13">
        <v>375</v>
      </c>
      <c r="AO21" s="11">
        <v>17</v>
      </c>
      <c r="AP21" s="13">
        <v>439.48</v>
      </c>
      <c r="AR21" s="11">
        <v>17</v>
      </c>
      <c r="AS21" s="13">
        <v>300</v>
      </c>
      <c r="AU21" s="11">
        <v>17</v>
      </c>
      <c r="AV21" s="13">
        <v>300</v>
      </c>
      <c r="AX21" s="11">
        <v>17</v>
      </c>
      <c r="AY21" s="13">
        <v>300</v>
      </c>
      <c r="BA21" s="11">
        <v>17</v>
      </c>
      <c r="BB21" s="13">
        <v>375</v>
      </c>
      <c r="BD21" s="11">
        <v>17</v>
      </c>
      <c r="BE21" s="13">
        <v>300</v>
      </c>
      <c r="BG21" s="11">
        <v>17</v>
      </c>
      <c r="BH21" s="13">
        <v>300</v>
      </c>
      <c r="BJ21" s="11">
        <v>17</v>
      </c>
      <c r="BK21" s="13">
        <v>300</v>
      </c>
      <c r="BM21" s="11">
        <v>17</v>
      </c>
      <c r="BN21" s="13">
        <v>300</v>
      </c>
      <c r="BP21" s="11">
        <v>17</v>
      </c>
      <c r="BQ21" s="13">
        <v>438.27</v>
      </c>
      <c r="BS21" s="11">
        <v>17</v>
      </c>
      <c r="BT21" s="13">
        <v>300</v>
      </c>
      <c r="BV21" s="11">
        <v>17</v>
      </c>
      <c r="BW21" s="13">
        <v>375</v>
      </c>
      <c r="BY21" s="11">
        <v>17</v>
      </c>
      <c r="BZ21" s="13">
        <v>439.48</v>
      </c>
      <c r="CB21" s="11">
        <v>17</v>
      </c>
      <c r="CC21" s="13">
        <v>300</v>
      </c>
      <c r="CE21" s="11">
        <v>17</v>
      </c>
      <c r="CF21" s="13">
        <v>300</v>
      </c>
      <c r="CH21" s="11">
        <v>17</v>
      </c>
      <c r="CI21" s="13">
        <v>300</v>
      </c>
      <c r="CK21" s="11">
        <v>17</v>
      </c>
      <c r="CL21" s="13">
        <v>375</v>
      </c>
      <c r="CN21" s="11">
        <v>17</v>
      </c>
      <c r="CO21" s="13">
        <v>300</v>
      </c>
      <c r="CQ21" s="11">
        <v>17</v>
      </c>
      <c r="CR21" s="13">
        <v>300</v>
      </c>
      <c r="CT21" s="11">
        <v>17</v>
      </c>
      <c r="CU21" s="13">
        <v>439.48</v>
      </c>
      <c r="CW21" s="11">
        <v>17</v>
      </c>
      <c r="CX21" s="13">
        <v>300</v>
      </c>
      <c r="CZ21" s="11">
        <v>17</v>
      </c>
      <c r="DA21" s="13">
        <v>300</v>
      </c>
      <c r="DC21" s="11">
        <v>17</v>
      </c>
      <c r="DD21" s="13">
        <v>300</v>
      </c>
      <c r="DF21" s="11">
        <v>17</v>
      </c>
      <c r="DG21" s="13">
        <v>360</v>
      </c>
      <c r="DI21" s="11">
        <v>17</v>
      </c>
      <c r="DJ21" s="13">
        <v>375</v>
      </c>
      <c r="DL21" t="s">
        <v>20</v>
      </c>
      <c r="DM21">
        <v>10744.18</v>
      </c>
    </row>
    <row r="22" spans="2:117" x14ac:dyDescent="0.25">
      <c r="B22" s="11">
        <v>18</v>
      </c>
      <c r="C22" s="13">
        <v>350.07</v>
      </c>
      <c r="E22" s="11">
        <v>18</v>
      </c>
      <c r="F22" s="13">
        <v>355.67</v>
      </c>
      <c r="H22" s="11">
        <v>18</v>
      </c>
      <c r="I22" s="13">
        <v>388.22</v>
      </c>
      <c r="K22" s="11">
        <v>18</v>
      </c>
      <c r="L22" s="13">
        <v>439.48</v>
      </c>
      <c r="N22" s="11">
        <v>18</v>
      </c>
      <c r="O22" s="13">
        <v>432.61</v>
      </c>
      <c r="Q22" s="11">
        <v>18</v>
      </c>
      <c r="R22" s="13">
        <v>439.48</v>
      </c>
      <c r="T22" s="11">
        <v>18</v>
      </c>
      <c r="U22" s="13">
        <v>375</v>
      </c>
      <c r="W22" s="11">
        <v>18</v>
      </c>
      <c r="X22" s="13">
        <v>432.61</v>
      </c>
      <c r="Z22" s="11">
        <v>18</v>
      </c>
      <c r="AA22" s="13">
        <v>439.48</v>
      </c>
      <c r="AC22" s="11">
        <v>18</v>
      </c>
      <c r="AD22" s="13">
        <v>438.27</v>
      </c>
      <c r="AF22" s="11">
        <v>18</v>
      </c>
      <c r="AG22" s="13">
        <v>300</v>
      </c>
      <c r="AI22" s="11">
        <v>18</v>
      </c>
      <c r="AJ22" s="13">
        <v>439.48</v>
      </c>
      <c r="AL22" s="11">
        <v>18</v>
      </c>
      <c r="AM22" s="13">
        <v>375</v>
      </c>
      <c r="AO22" s="11">
        <v>18</v>
      </c>
      <c r="AP22" s="13">
        <v>300</v>
      </c>
      <c r="AR22" s="11">
        <v>18</v>
      </c>
      <c r="AS22" s="13">
        <v>439.48</v>
      </c>
      <c r="AU22" s="11">
        <v>18</v>
      </c>
      <c r="AV22" s="13">
        <v>439.48</v>
      </c>
      <c r="AX22" s="11">
        <v>18</v>
      </c>
      <c r="AY22" s="13">
        <v>432.61</v>
      </c>
      <c r="BA22" s="11">
        <v>18</v>
      </c>
      <c r="BB22" s="13">
        <v>375</v>
      </c>
      <c r="BD22" s="11">
        <v>18</v>
      </c>
      <c r="BE22" s="13">
        <v>432.61</v>
      </c>
      <c r="BG22" s="11">
        <v>18</v>
      </c>
      <c r="BH22" s="13">
        <v>439.48</v>
      </c>
      <c r="BJ22" s="11">
        <v>18</v>
      </c>
      <c r="BK22" s="13">
        <v>524.63</v>
      </c>
      <c r="BM22" s="11">
        <v>18</v>
      </c>
      <c r="BN22" s="13">
        <v>438.27</v>
      </c>
      <c r="BP22" s="11">
        <v>18</v>
      </c>
      <c r="BQ22" s="13">
        <v>300</v>
      </c>
      <c r="BS22" s="11">
        <v>18</v>
      </c>
      <c r="BT22" s="13">
        <v>439.48</v>
      </c>
      <c r="BV22" s="11">
        <v>18</v>
      </c>
      <c r="BW22" s="13">
        <v>375</v>
      </c>
      <c r="BY22" s="11">
        <v>18</v>
      </c>
      <c r="BZ22" s="13">
        <v>300</v>
      </c>
      <c r="CB22" s="11">
        <v>18</v>
      </c>
      <c r="CC22" s="13">
        <v>439.48</v>
      </c>
      <c r="CE22" s="11">
        <v>18</v>
      </c>
      <c r="CF22" s="13">
        <v>432.61</v>
      </c>
      <c r="CH22" s="11">
        <v>18</v>
      </c>
      <c r="CI22" s="13">
        <v>439.48</v>
      </c>
      <c r="CK22" s="11">
        <v>18</v>
      </c>
      <c r="CL22" s="13">
        <v>375</v>
      </c>
      <c r="CN22" s="11">
        <v>18</v>
      </c>
      <c r="CO22" s="13">
        <v>432.61</v>
      </c>
      <c r="CQ22" s="11">
        <v>18</v>
      </c>
      <c r="CR22" s="13">
        <v>439.48</v>
      </c>
      <c r="CT22" s="11">
        <v>18</v>
      </c>
      <c r="CU22" s="13">
        <v>300</v>
      </c>
      <c r="CW22" s="11">
        <v>18</v>
      </c>
      <c r="CX22" s="13">
        <v>300</v>
      </c>
      <c r="CZ22" s="11">
        <v>18</v>
      </c>
      <c r="DA22" s="13">
        <v>300</v>
      </c>
      <c r="DC22" s="11">
        <v>18</v>
      </c>
      <c r="DD22" s="13">
        <v>300</v>
      </c>
      <c r="DF22" s="11">
        <v>18</v>
      </c>
      <c r="DG22" s="13">
        <v>360</v>
      </c>
      <c r="DI22" s="11">
        <v>18</v>
      </c>
      <c r="DJ22" s="13">
        <v>375</v>
      </c>
      <c r="DL22" t="s">
        <v>21</v>
      </c>
      <c r="DM22">
        <v>10737.31</v>
      </c>
    </row>
    <row r="23" spans="2:117" x14ac:dyDescent="0.25">
      <c r="B23" s="11">
        <v>19</v>
      </c>
      <c r="C23" s="12">
        <v>349.45</v>
      </c>
      <c r="E23" s="3" t="s">
        <v>3</v>
      </c>
      <c r="F23" s="3">
        <f>SUM(F5:F22)</f>
        <v>6476.01</v>
      </c>
      <c r="H23" s="3" t="s">
        <v>3</v>
      </c>
      <c r="I23" s="3">
        <f>SUM(I5:I22)</f>
        <v>6698.77</v>
      </c>
      <c r="K23" s="11">
        <v>19</v>
      </c>
      <c r="L23" s="13">
        <v>432.61</v>
      </c>
      <c r="N23" s="11">
        <v>19</v>
      </c>
      <c r="O23" s="13">
        <v>432.61</v>
      </c>
      <c r="Q23" s="11">
        <v>19</v>
      </c>
      <c r="R23" s="13">
        <v>432.61</v>
      </c>
      <c r="T23" s="11">
        <v>19</v>
      </c>
      <c r="U23" s="13">
        <v>375</v>
      </c>
      <c r="W23" s="11">
        <v>19</v>
      </c>
      <c r="X23" s="13">
        <v>439.48</v>
      </c>
      <c r="Z23" s="3" t="s">
        <v>3</v>
      </c>
      <c r="AA23" s="3">
        <f>SUM(AA5:AA22)</f>
        <v>6946.26</v>
      </c>
      <c r="AC23" s="11">
        <v>19</v>
      </c>
      <c r="AD23" s="13">
        <v>449.24</v>
      </c>
      <c r="AF23" s="11">
        <v>19</v>
      </c>
      <c r="AG23" s="13">
        <v>300</v>
      </c>
      <c r="AI23" s="11">
        <v>19</v>
      </c>
      <c r="AJ23" s="13">
        <v>432.61</v>
      </c>
      <c r="AL23" s="11">
        <v>19</v>
      </c>
      <c r="AM23" s="13">
        <v>375</v>
      </c>
      <c r="AO23" s="11">
        <v>19</v>
      </c>
      <c r="AP23" s="13">
        <v>300</v>
      </c>
      <c r="AR23" s="11">
        <v>19</v>
      </c>
      <c r="AS23" s="13">
        <v>432.61</v>
      </c>
      <c r="AU23" s="11">
        <v>19</v>
      </c>
      <c r="AV23" s="13">
        <v>432.61</v>
      </c>
      <c r="AX23" s="11">
        <v>19</v>
      </c>
      <c r="AY23" s="13">
        <v>439.48</v>
      </c>
      <c r="BA23" s="11">
        <v>19</v>
      </c>
      <c r="BB23" s="13">
        <v>375</v>
      </c>
      <c r="BD23" s="11">
        <v>19</v>
      </c>
      <c r="BE23" s="13">
        <v>439.48</v>
      </c>
      <c r="BG23" s="11">
        <v>19</v>
      </c>
      <c r="BH23" s="13">
        <v>432.61</v>
      </c>
      <c r="BJ23" s="3" t="s">
        <v>3</v>
      </c>
      <c r="BK23" s="3">
        <f>SUM(BK5:BK22)</f>
        <v>7567.2599999999993</v>
      </c>
      <c r="BM23" s="11">
        <v>19</v>
      </c>
      <c r="BN23" s="13">
        <v>449.24</v>
      </c>
      <c r="BP23" s="11">
        <v>19</v>
      </c>
      <c r="BQ23" s="13">
        <v>300</v>
      </c>
      <c r="BS23" s="11">
        <v>19</v>
      </c>
      <c r="BT23" s="13">
        <v>432.61</v>
      </c>
      <c r="BV23" s="11">
        <v>19</v>
      </c>
      <c r="BW23" s="13">
        <v>375</v>
      </c>
      <c r="BY23" s="11">
        <v>19</v>
      </c>
      <c r="BZ23" s="13">
        <v>300</v>
      </c>
      <c r="CB23" s="11">
        <v>19</v>
      </c>
      <c r="CC23" s="13">
        <v>432.61</v>
      </c>
      <c r="CE23" s="11">
        <v>19</v>
      </c>
      <c r="CF23" s="13">
        <v>439.48</v>
      </c>
      <c r="CH23" s="11">
        <v>19</v>
      </c>
      <c r="CI23" s="13">
        <v>432.61</v>
      </c>
      <c r="CK23" s="11">
        <v>19</v>
      </c>
      <c r="CL23" s="13">
        <v>375</v>
      </c>
      <c r="CN23" s="11">
        <v>19</v>
      </c>
      <c r="CO23" s="13">
        <v>439.48</v>
      </c>
      <c r="CQ23" s="11">
        <v>19</v>
      </c>
      <c r="CR23" s="13">
        <v>432.61</v>
      </c>
      <c r="CT23" s="11">
        <v>19</v>
      </c>
      <c r="CU23" s="13">
        <v>300</v>
      </c>
      <c r="CW23" s="11">
        <v>19</v>
      </c>
      <c r="CX23" s="13">
        <v>300</v>
      </c>
      <c r="CZ23" s="11">
        <v>19</v>
      </c>
      <c r="DA23" s="13">
        <v>300</v>
      </c>
      <c r="DC23" s="11">
        <v>19</v>
      </c>
      <c r="DD23" s="13">
        <v>566.92999999999995</v>
      </c>
      <c r="DF23" s="11">
        <v>19</v>
      </c>
      <c r="DG23" s="13">
        <v>360</v>
      </c>
      <c r="DI23" s="3" t="s">
        <v>3</v>
      </c>
      <c r="DJ23" s="3">
        <f>SUM(DJ5:DJ22)</f>
        <v>7227.33</v>
      </c>
      <c r="DL23" t="s">
        <v>22</v>
      </c>
      <c r="DM23">
        <v>10737.31</v>
      </c>
    </row>
    <row r="24" spans="2:117" x14ac:dyDescent="0.25">
      <c r="B24" s="11">
        <v>20</v>
      </c>
      <c r="C24" s="12">
        <v>348.88</v>
      </c>
      <c r="K24" s="11">
        <v>20</v>
      </c>
      <c r="L24" s="13">
        <v>300</v>
      </c>
      <c r="N24" s="11">
        <v>20</v>
      </c>
      <c r="O24" s="13">
        <v>300</v>
      </c>
      <c r="Q24" s="11">
        <v>20</v>
      </c>
      <c r="R24" s="13">
        <v>300</v>
      </c>
      <c r="T24" s="11">
        <v>20</v>
      </c>
      <c r="U24" s="13">
        <v>375</v>
      </c>
      <c r="W24" s="11">
        <v>20</v>
      </c>
      <c r="X24" s="13">
        <v>300</v>
      </c>
      <c r="AC24" s="11">
        <v>20</v>
      </c>
      <c r="AD24" s="13">
        <v>299.69</v>
      </c>
      <c r="AF24" s="11">
        <v>20</v>
      </c>
      <c r="AG24" s="13">
        <v>300</v>
      </c>
      <c r="AI24" s="11">
        <v>20</v>
      </c>
      <c r="AJ24" s="13">
        <v>300</v>
      </c>
      <c r="AL24" s="11">
        <v>20</v>
      </c>
      <c r="AM24" s="13">
        <v>375</v>
      </c>
      <c r="AO24" s="11">
        <v>20</v>
      </c>
      <c r="AP24" s="13">
        <v>300</v>
      </c>
      <c r="AR24" s="11">
        <v>20</v>
      </c>
      <c r="AS24" s="13">
        <v>300</v>
      </c>
      <c r="AU24" s="11">
        <v>20</v>
      </c>
      <c r="AV24" s="13">
        <v>300</v>
      </c>
      <c r="AX24" s="11">
        <v>20</v>
      </c>
      <c r="AY24" s="13">
        <v>300</v>
      </c>
      <c r="BA24" s="11">
        <v>20</v>
      </c>
      <c r="BB24" s="13">
        <v>375</v>
      </c>
      <c r="BD24" s="11">
        <v>20</v>
      </c>
      <c r="BE24" s="13">
        <v>300</v>
      </c>
      <c r="BG24" s="11">
        <v>20</v>
      </c>
      <c r="BH24" s="13">
        <v>300</v>
      </c>
      <c r="BM24" s="11">
        <v>20</v>
      </c>
      <c r="BN24" s="13">
        <v>299.69</v>
      </c>
      <c r="BP24" s="11">
        <v>20</v>
      </c>
      <c r="BQ24" s="13">
        <v>300</v>
      </c>
      <c r="BS24" s="11">
        <v>20</v>
      </c>
      <c r="BT24" s="13">
        <v>300</v>
      </c>
      <c r="BV24" s="11">
        <v>20</v>
      </c>
      <c r="BW24" s="13">
        <v>375</v>
      </c>
      <c r="BY24" s="11">
        <v>20</v>
      </c>
      <c r="BZ24" s="13">
        <v>300</v>
      </c>
      <c r="CB24" s="11">
        <v>20</v>
      </c>
      <c r="CC24" s="13">
        <v>300</v>
      </c>
      <c r="CE24" s="11">
        <v>20</v>
      </c>
      <c r="CF24" s="13">
        <v>300</v>
      </c>
      <c r="CH24" s="11">
        <v>20</v>
      </c>
      <c r="CI24" s="13">
        <v>300</v>
      </c>
      <c r="CK24" s="11">
        <v>20</v>
      </c>
      <c r="CL24" s="13">
        <v>375</v>
      </c>
      <c r="CN24" s="11">
        <v>20</v>
      </c>
      <c r="CO24" s="13">
        <v>300</v>
      </c>
      <c r="CQ24" s="11">
        <v>20</v>
      </c>
      <c r="CR24" s="13">
        <v>300</v>
      </c>
      <c r="CT24" s="11">
        <v>20</v>
      </c>
      <c r="CU24" s="13">
        <v>301.07</v>
      </c>
      <c r="CW24" s="11">
        <v>20</v>
      </c>
      <c r="CX24" s="13">
        <v>300</v>
      </c>
      <c r="CZ24" s="11">
        <v>20</v>
      </c>
      <c r="DA24" s="13">
        <v>300</v>
      </c>
      <c r="DC24" s="11">
        <v>20</v>
      </c>
      <c r="DD24" s="13">
        <v>415.98</v>
      </c>
      <c r="DF24" s="11">
        <v>20</v>
      </c>
      <c r="DG24" s="13">
        <v>360</v>
      </c>
      <c r="DL24" t="s">
        <v>23</v>
      </c>
      <c r="DM24">
        <v>7567.26</v>
      </c>
    </row>
    <row r="25" spans="2:117" x14ac:dyDescent="0.25">
      <c r="B25" s="11">
        <v>21</v>
      </c>
      <c r="C25" s="12">
        <v>348.29</v>
      </c>
      <c r="K25" s="11">
        <v>21</v>
      </c>
      <c r="L25" s="13">
        <v>300</v>
      </c>
      <c r="N25" s="11">
        <v>21</v>
      </c>
      <c r="O25" s="13">
        <v>300</v>
      </c>
      <c r="Q25" s="11">
        <v>21</v>
      </c>
      <c r="R25" s="13">
        <v>300</v>
      </c>
      <c r="T25" s="11">
        <v>21</v>
      </c>
      <c r="U25" s="13">
        <v>375</v>
      </c>
      <c r="W25" s="11">
        <v>21</v>
      </c>
      <c r="X25" s="13">
        <v>300</v>
      </c>
      <c r="AC25" s="11">
        <v>21</v>
      </c>
      <c r="AD25" s="13">
        <v>300</v>
      </c>
      <c r="AF25" s="11">
        <v>21</v>
      </c>
      <c r="AG25" s="13">
        <v>300</v>
      </c>
      <c r="AI25" s="11">
        <v>21</v>
      </c>
      <c r="AJ25" s="13">
        <v>300</v>
      </c>
      <c r="AL25" s="11">
        <v>21</v>
      </c>
      <c r="AM25" s="13">
        <v>375</v>
      </c>
      <c r="AO25" s="11">
        <v>21</v>
      </c>
      <c r="AP25" s="13">
        <v>300</v>
      </c>
      <c r="AR25" s="11">
        <v>21</v>
      </c>
      <c r="AS25" s="13">
        <v>300</v>
      </c>
      <c r="AU25" s="11">
        <v>21</v>
      </c>
      <c r="AV25" s="13">
        <v>300</v>
      </c>
      <c r="AX25" s="11">
        <v>21</v>
      </c>
      <c r="AY25" s="13">
        <v>300</v>
      </c>
      <c r="BA25" s="11">
        <v>21</v>
      </c>
      <c r="BB25" s="13">
        <v>375</v>
      </c>
      <c r="BD25" s="11">
        <v>21</v>
      </c>
      <c r="BE25" s="13">
        <v>300</v>
      </c>
      <c r="BG25" s="11">
        <v>21</v>
      </c>
      <c r="BH25" s="13">
        <v>300</v>
      </c>
      <c r="BM25" s="11">
        <v>21</v>
      </c>
      <c r="BN25" s="13">
        <v>300</v>
      </c>
      <c r="BP25" s="11">
        <v>21</v>
      </c>
      <c r="BQ25" s="13">
        <v>300</v>
      </c>
      <c r="BS25" s="11">
        <v>21</v>
      </c>
      <c r="BT25" s="13">
        <v>300</v>
      </c>
      <c r="BV25" s="11">
        <v>21</v>
      </c>
      <c r="BW25" s="13">
        <v>375</v>
      </c>
      <c r="BY25" s="11">
        <v>21</v>
      </c>
      <c r="BZ25" s="13">
        <v>300</v>
      </c>
      <c r="CB25" s="11">
        <v>21</v>
      </c>
      <c r="CC25" s="13">
        <v>300</v>
      </c>
      <c r="CE25" s="11">
        <v>21</v>
      </c>
      <c r="CF25" s="13">
        <v>300</v>
      </c>
      <c r="CH25" s="11">
        <v>21</v>
      </c>
      <c r="CI25" s="13">
        <v>300</v>
      </c>
      <c r="CK25" s="11">
        <v>21</v>
      </c>
      <c r="CL25" s="13">
        <v>375</v>
      </c>
      <c r="CN25" s="11">
        <v>21</v>
      </c>
      <c r="CO25" s="13">
        <v>300</v>
      </c>
      <c r="CQ25" s="11">
        <v>21</v>
      </c>
      <c r="CR25" s="13">
        <v>300</v>
      </c>
      <c r="CT25" s="3" t="s">
        <v>3</v>
      </c>
      <c r="CU25" s="4">
        <f>SUM(CU5:CU24)</f>
        <v>8025.9</v>
      </c>
      <c r="CW25" s="11">
        <v>21</v>
      </c>
      <c r="CX25" s="13">
        <v>300</v>
      </c>
      <c r="CZ25" s="11">
        <v>21</v>
      </c>
      <c r="DA25" s="13">
        <v>371</v>
      </c>
      <c r="DC25" s="11">
        <v>21</v>
      </c>
      <c r="DD25" s="13">
        <v>300</v>
      </c>
      <c r="DF25" s="11">
        <v>21</v>
      </c>
      <c r="DG25" s="13">
        <v>360</v>
      </c>
      <c r="DL25" t="s">
        <v>24</v>
      </c>
      <c r="DM25">
        <v>10159.290000000001</v>
      </c>
    </row>
    <row r="26" spans="2:117" x14ac:dyDescent="0.25">
      <c r="B26" s="3" t="s">
        <v>3</v>
      </c>
      <c r="C26" s="4">
        <f>SUM(C5:C25)</f>
        <v>7757.0000000000009</v>
      </c>
      <c r="K26" s="11">
        <v>22</v>
      </c>
      <c r="L26" s="13">
        <v>300</v>
      </c>
      <c r="N26" s="11">
        <v>22</v>
      </c>
      <c r="O26" s="13">
        <v>300</v>
      </c>
      <c r="Q26" s="11">
        <v>22</v>
      </c>
      <c r="R26" s="13">
        <v>300</v>
      </c>
      <c r="T26" s="11">
        <v>22</v>
      </c>
      <c r="U26" s="13">
        <v>375</v>
      </c>
      <c r="W26" s="11">
        <v>22</v>
      </c>
      <c r="X26" s="13">
        <v>300</v>
      </c>
      <c r="AC26" s="11">
        <v>22</v>
      </c>
      <c r="AD26" s="13">
        <v>300</v>
      </c>
      <c r="AF26" s="11">
        <v>22</v>
      </c>
      <c r="AG26" s="13">
        <v>300</v>
      </c>
      <c r="AI26" s="11">
        <v>22</v>
      </c>
      <c r="AJ26" s="13">
        <v>300</v>
      </c>
      <c r="AL26" s="11">
        <v>22</v>
      </c>
      <c r="AM26" s="13">
        <v>375</v>
      </c>
      <c r="AO26" s="11">
        <v>22</v>
      </c>
      <c r="AP26" s="13">
        <v>300</v>
      </c>
      <c r="AR26" s="11">
        <v>22</v>
      </c>
      <c r="AS26" s="13">
        <v>300</v>
      </c>
      <c r="AU26" s="11">
        <v>22</v>
      </c>
      <c r="AV26" s="13">
        <v>300</v>
      </c>
      <c r="AX26" s="11">
        <v>22</v>
      </c>
      <c r="AY26" s="13">
        <v>300</v>
      </c>
      <c r="BA26" s="11">
        <v>22</v>
      </c>
      <c r="BB26" s="13">
        <v>375</v>
      </c>
      <c r="BD26" s="11">
        <v>22</v>
      </c>
      <c r="BE26" s="13">
        <v>300</v>
      </c>
      <c r="BG26" s="11">
        <v>22</v>
      </c>
      <c r="BH26" s="13">
        <v>300</v>
      </c>
      <c r="BJ26" t="s">
        <v>0</v>
      </c>
      <c r="BK26">
        <v>7757</v>
      </c>
      <c r="BM26" s="11">
        <v>22</v>
      </c>
      <c r="BN26" s="13">
        <v>300</v>
      </c>
      <c r="BP26" s="11">
        <v>22</v>
      </c>
      <c r="BQ26" s="13">
        <v>300</v>
      </c>
      <c r="BS26" s="11">
        <v>22</v>
      </c>
      <c r="BT26" s="13">
        <v>300</v>
      </c>
      <c r="BV26" s="11">
        <v>22</v>
      </c>
      <c r="BW26" s="13">
        <v>375</v>
      </c>
      <c r="BY26" s="11">
        <v>22</v>
      </c>
      <c r="BZ26" s="13">
        <v>300</v>
      </c>
      <c r="CB26" s="11">
        <v>22</v>
      </c>
      <c r="CC26" s="13">
        <v>300</v>
      </c>
      <c r="CE26" s="11">
        <v>22</v>
      </c>
      <c r="CF26" s="13">
        <v>300</v>
      </c>
      <c r="CH26" s="11">
        <v>22</v>
      </c>
      <c r="CI26" s="13">
        <v>300</v>
      </c>
      <c r="CK26" s="11">
        <v>22</v>
      </c>
      <c r="CL26" s="13">
        <v>375</v>
      </c>
      <c r="CN26" s="11">
        <v>22</v>
      </c>
      <c r="CO26" s="13">
        <v>300</v>
      </c>
      <c r="CQ26" s="11">
        <v>22</v>
      </c>
      <c r="CR26" s="13">
        <v>300</v>
      </c>
      <c r="CW26" s="11">
        <v>22</v>
      </c>
      <c r="CX26" s="13">
        <v>551.89</v>
      </c>
      <c r="CZ26" s="11">
        <v>22</v>
      </c>
      <c r="DA26" s="13">
        <v>520.05999999999995</v>
      </c>
      <c r="DC26" s="11">
        <v>22</v>
      </c>
      <c r="DD26" s="13">
        <v>300</v>
      </c>
      <c r="DF26" s="3" t="s">
        <v>3</v>
      </c>
      <c r="DG26" s="3">
        <f>SUM(DG5:DG25)</f>
        <v>7967.16</v>
      </c>
      <c r="DL26" t="s">
        <v>25</v>
      </c>
      <c r="DM26">
        <v>10159.290000000001</v>
      </c>
    </row>
    <row r="27" spans="2:117" x14ac:dyDescent="0.25">
      <c r="K27" s="11">
        <v>23</v>
      </c>
      <c r="L27" s="13">
        <v>300</v>
      </c>
      <c r="N27" s="11">
        <v>23</v>
      </c>
      <c r="O27" s="13">
        <v>300</v>
      </c>
      <c r="Q27" s="11">
        <v>23</v>
      </c>
      <c r="R27" s="13">
        <v>300</v>
      </c>
      <c r="T27" s="11">
        <v>23</v>
      </c>
      <c r="U27" s="13">
        <v>375</v>
      </c>
      <c r="W27" s="11">
        <v>23</v>
      </c>
      <c r="X27" s="13">
        <v>300</v>
      </c>
      <c r="AC27" s="11">
        <v>23</v>
      </c>
      <c r="AD27" s="13">
        <v>300</v>
      </c>
      <c r="AF27" s="11">
        <v>23</v>
      </c>
      <c r="AG27" s="13">
        <v>300</v>
      </c>
      <c r="AI27" s="11">
        <v>23</v>
      </c>
      <c r="AJ27" s="13">
        <v>300</v>
      </c>
      <c r="AL27" s="11">
        <v>23</v>
      </c>
      <c r="AM27" s="13">
        <v>375</v>
      </c>
      <c r="AO27" s="11">
        <v>23</v>
      </c>
      <c r="AP27" s="13">
        <v>300</v>
      </c>
      <c r="AR27" s="11">
        <v>23</v>
      </c>
      <c r="AS27" s="13">
        <v>300</v>
      </c>
      <c r="AU27" s="11">
        <v>23</v>
      </c>
      <c r="AV27" s="13">
        <v>300</v>
      </c>
      <c r="AX27" s="11">
        <v>23</v>
      </c>
      <c r="AY27" s="13">
        <v>300</v>
      </c>
      <c r="BA27" s="11">
        <v>23</v>
      </c>
      <c r="BB27" s="13">
        <v>375</v>
      </c>
      <c r="BD27" s="11">
        <v>23</v>
      </c>
      <c r="BE27" s="13">
        <v>300</v>
      </c>
      <c r="BG27" s="11">
        <v>23</v>
      </c>
      <c r="BH27" s="13">
        <v>300</v>
      </c>
      <c r="BJ27" t="s">
        <v>4</v>
      </c>
      <c r="BK27">
        <v>6476.01</v>
      </c>
      <c r="BM27" s="11">
        <v>23</v>
      </c>
      <c r="BN27" s="13">
        <v>300</v>
      </c>
      <c r="BP27" s="11">
        <v>23</v>
      </c>
      <c r="BQ27" s="13">
        <v>300</v>
      </c>
      <c r="BS27" s="11">
        <v>23</v>
      </c>
      <c r="BT27" s="13">
        <v>300</v>
      </c>
      <c r="BV27" s="11">
        <v>23</v>
      </c>
      <c r="BW27" s="13">
        <v>375</v>
      </c>
      <c r="BY27" s="11">
        <v>23</v>
      </c>
      <c r="BZ27" s="13">
        <v>300</v>
      </c>
      <c r="CB27" s="11">
        <v>23</v>
      </c>
      <c r="CC27" s="13">
        <v>300</v>
      </c>
      <c r="CE27" s="11">
        <v>23</v>
      </c>
      <c r="CF27" s="13">
        <v>300</v>
      </c>
      <c r="CH27" s="11">
        <v>23</v>
      </c>
      <c r="CI27" s="13">
        <v>300</v>
      </c>
      <c r="CK27" s="11">
        <v>23</v>
      </c>
      <c r="CL27" s="13">
        <v>375</v>
      </c>
      <c r="CN27" s="11">
        <v>23</v>
      </c>
      <c r="CO27" s="13">
        <v>300</v>
      </c>
      <c r="CQ27" s="11">
        <v>23</v>
      </c>
      <c r="CR27" s="13">
        <v>300</v>
      </c>
      <c r="CT27" t="s">
        <v>0</v>
      </c>
      <c r="CU27">
        <v>7757</v>
      </c>
      <c r="CW27" s="11">
        <v>23</v>
      </c>
      <c r="CX27" s="13">
        <v>390.56</v>
      </c>
      <c r="CZ27" s="11">
        <v>23</v>
      </c>
      <c r="DA27" s="13">
        <v>300</v>
      </c>
      <c r="DC27" s="11">
        <v>23</v>
      </c>
      <c r="DD27" s="13">
        <v>300</v>
      </c>
      <c r="DL27" t="s">
        <v>26</v>
      </c>
      <c r="DM27">
        <v>10159.290000000001</v>
      </c>
    </row>
    <row r="28" spans="2:117" x14ac:dyDescent="0.25">
      <c r="K28" s="11">
        <v>24</v>
      </c>
      <c r="L28" s="13">
        <v>300</v>
      </c>
      <c r="N28" s="11">
        <v>24</v>
      </c>
      <c r="O28" s="13">
        <v>300</v>
      </c>
      <c r="Q28" s="11">
        <v>24</v>
      </c>
      <c r="R28" s="13">
        <v>300</v>
      </c>
      <c r="T28" s="11">
        <v>24</v>
      </c>
      <c r="U28" s="13">
        <v>375</v>
      </c>
      <c r="W28" s="11">
        <v>24</v>
      </c>
      <c r="X28" s="13">
        <v>300</v>
      </c>
      <c r="AC28" s="11">
        <v>24</v>
      </c>
      <c r="AD28" s="13">
        <v>300</v>
      </c>
      <c r="AF28" s="11">
        <v>24</v>
      </c>
      <c r="AG28" s="13">
        <v>300</v>
      </c>
      <c r="AI28" s="11">
        <v>24</v>
      </c>
      <c r="AJ28" s="13">
        <v>300</v>
      </c>
      <c r="AL28" s="11">
        <v>24</v>
      </c>
      <c r="AM28" s="13">
        <v>375</v>
      </c>
      <c r="AO28" s="11">
        <v>24</v>
      </c>
      <c r="AP28" s="13">
        <v>300</v>
      </c>
      <c r="AR28" s="11">
        <v>24</v>
      </c>
      <c r="AS28" s="13">
        <v>300</v>
      </c>
      <c r="AU28" s="11">
        <v>24</v>
      </c>
      <c r="AV28" s="13">
        <v>300</v>
      </c>
      <c r="AX28" s="11">
        <v>24</v>
      </c>
      <c r="AY28" s="13">
        <v>300</v>
      </c>
      <c r="BA28" s="11">
        <v>24</v>
      </c>
      <c r="BB28" s="13">
        <v>375</v>
      </c>
      <c r="BD28" s="11">
        <v>24</v>
      </c>
      <c r="BE28" s="13">
        <v>300</v>
      </c>
      <c r="BG28" s="11">
        <v>24</v>
      </c>
      <c r="BH28" s="13">
        <v>300</v>
      </c>
      <c r="BJ28" t="s">
        <v>5</v>
      </c>
      <c r="BK28">
        <v>6698.77</v>
      </c>
      <c r="BM28" s="11">
        <v>24</v>
      </c>
      <c r="BN28" s="13">
        <v>300</v>
      </c>
      <c r="BP28" s="11">
        <v>24</v>
      </c>
      <c r="BQ28" s="13">
        <v>300</v>
      </c>
      <c r="BS28" s="11">
        <v>24</v>
      </c>
      <c r="BT28" s="13">
        <v>300</v>
      </c>
      <c r="BV28" s="11">
        <v>24</v>
      </c>
      <c r="BW28" s="13">
        <v>375</v>
      </c>
      <c r="BY28" s="11">
        <v>24</v>
      </c>
      <c r="BZ28" s="13">
        <v>300</v>
      </c>
      <c r="CB28" s="11">
        <v>24</v>
      </c>
      <c r="CC28" s="13">
        <v>300</v>
      </c>
      <c r="CE28" s="11">
        <v>24</v>
      </c>
      <c r="CF28" s="13">
        <v>300</v>
      </c>
      <c r="CH28" s="11">
        <v>24</v>
      </c>
      <c r="CI28" s="13">
        <v>300</v>
      </c>
      <c r="CK28" s="11">
        <v>24</v>
      </c>
      <c r="CL28" s="13">
        <v>375</v>
      </c>
      <c r="CN28" s="11">
        <v>24</v>
      </c>
      <c r="CO28" s="13">
        <v>300</v>
      </c>
      <c r="CQ28" s="11">
        <v>24</v>
      </c>
      <c r="CR28" s="13">
        <v>300</v>
      </c>
      <c r="CT28" t="s">
        <v>4</v>
      </c>
      <c r="CU28">
        <v>6476.01</v>
      </c>
      <c r="CW28" s="11">
        <v>24</v>
      </c>
      <c r="CX28" s="13">
        <v>300</v>
      </c>
      <c r="CZ28" s="11">
        <v>24</v>
      </c>
      <c r="DA28" s="13">
        <v>300</v>
      </c>
      <c r="DC28" s="11">
        <v>24</v>
      </c>
      <c r="DD28" s="13">
        <v>300</v>
      </c>
      <c r="DL28" t="s">
        <v>27</v>
      </c>
      <c r="DM28">
        <v>10744.18</v>
      </c>
    </row>
    <row r="29" spans="2:117" x14ac:dyDescent="0.25">
      <c r="K29" s="11">
        <v>25</v>
      </c>
      <c r="L29" s="13">
        <v>300</v>
      </c>
      <c r="N29" s="11">
        <v>25</v>
      </c>
      <c r="O29" s="13">
        <v>300</v>
      </c>
      <c r="Q29" s="11">
        <v>25</v>
      </c>
      <c r="R29" s="13">
        <v>300</v>
      </c>
      <c r="T29" s="11">
        <v>25</v>
      </c>
      <c r="U29" s="13">
        <v>375</v>
      </c>
      <c r="W29" s="11">
        <v>25</v>
      </c>
      <c r="X29" s="13">
        <v>300</v>
      </c>
      <c r="AC29" s="11">
        <v>25</v>
      </c>
      <c r="AD29" s="13">
        <v>300</v>
      </c>
      <c r="AF29" s="11">
        <v>25</v>
      </c>
      <c r="AG29" s="13">
        <v>300</v>
      </c>
      <c r="AI29" s="11">
        <v>25</v>
      </c>
      <c r="AJ29" s="13">
        <v>300</v>
      </c>
      <c r="AL29" s="11">
        <v>25</v>
      </c>
      <c r="AM29" s="13">
        <v>375</v>
      </c>
      <c r="AO29" s="11">
        <v>25</v>
      </c>
      <c r="AP29" s="13">
        <v>300</v>
      </c>
      <c r="AR29" s="11">
        <v>25</v>
      </c>
      <c r="AS29" s="13">
        <v>300</v>
      </c>
      <c r="AU29" s="11">
        <v>25</v>
      </c>
      <c r="AV29" s="13">
        <v>300</v>
      </c>
      <c r="AX29" s="11">
        <v>25</v>
      </c>
      <c r="AY29" s="13">
        <v>300</v>
      </c>
      <c r="BA29" s="11">
        <v>25</v>
      </c>
      <c r="BB29" s="13">
        <v>375</v>
      </c>
      <c r="BD29" s="11">
        <v>25</v>
      </c>
      <c r="BE29" s="13">
        <v>300</v>
      </c>
      <c r="BG29" s="11">
        <v>25</v>
      </c>
      <c r="BH29" s="13">
        <v>300</v>
      </c>
      <c r="BJ29" t="s">
        <v>6</v>
      </c>
      <c r="BK29">
        <v>10816.08</v>
      </c>
      <c r="BM29" s="11">
        <v>25</v>
      </c>
      <c r="BN29" s="13">
        <v>300</v>
      </c>
      <c r="BP29" s="11">
        <v>25</v>
      </c>
      <c r="BQ29" s="13">
        <v>300</v>
      </c>
      <c r="BS29" s="11">
        <v>25</v>
      </c>
      <c r="BT29" s="13">
        <v>300</v>
      </c>
      <c r="BV29" s="11">
        <v>25</v>
      </c>
      <c r="BW29" s="13">
        <v>375</v>
      </c>
      <c r="BY29" s="11">
        <v>25</v>
      </c>
      <c r="BZ29" s="13">
        <v>300</v>
      </c>
      <c r="CB29" s="11">
        <v>25</v>
      </c>
      <c r="CC29" s="13">
        <v>300</v>
      </c>
      <c r="CE29" s="11">
        <v>25</v>
      </c>
      <c r="CF29" s="13">
        <v>300</v>
      </c>
      <c r="CH29" s="11">
        <v>25</v>
      </c>
      <c r="CI29" s="13">
        <v>300</v>
      </c>
      <c r="CK29" s="11">
        <v>25</v>
      </c>
      <c r="CL29" s="13">
        <v>375</v>
      </c>
      <c r="CN29" s="11">
        <v>25</v>
      </c>
      <c r="CO29" s="13">
        <v>300</v>
      </c>
      <c r="CQ29" s="11">
        <v>25</v>
      </c>
      <c r="CR29" s="13">
        <v>300</v>
      </c>
      <c r="CT29" t="s">
        <v>5</v>
      </c>
      <c r="CU29">
        <v>6698.77</v>
      </c>
      <c r="CW29" s="11">
        <v>25</v>
      </c>
      <c r="CX29" s="13">
        <v>300</v>
      </c>
      <c r="CZ29" s="11">
        <v>25</v>
      </c>
      <c r="DA29" s="13">
        <v>300</v>
      </c>
      <c r="DC29" s="11">
        <v>25</v>
      </c>
      <c r="DD29" s="13">
        <v>300</v>
      </c>
      <c r="DL29" t="s">
        <v>28</v>
      </c>
      <c r="DM29">
        <v>10159.290000000001</v>
      </c>
    </row>
    <row r="30" spans="2:117" x14ac:dyDescent="0.25">
      <c r="K30" s="11">
        <v>26</v>
      </c>
      <c r="L30" s="13">
        <v>300</v>
      </c>
      <c r="N30" s="11">
        <v>26</v>
      </c>
      <c r="O30" s="13">
        <v>300</v>
      </c>
      <c r="Q30" s="11">
        <v>26</v>
      </c>
      <c r="R30" s="13">
        <v>300</v>
      </c>
      <c r="T30" s="11">
        <v>26</v>
      </c>
      <c r="U30" s="13">
        <v>375</v>
      </c>
      <c r="W30" s="11">
        <v>26</v>
      </c>
      <c r="X30" s="13">
        <v>300</v>
      </c>
      <c r="AC30" s="11">
        <v>26</v>
      </c>
      <c r="AD30" s="13">
        <v>300</v>
      </c>
      <c r="AF30" s="11">
        <v>26</v>
      </c>
      <c r="AG30" s="13">
        <v>300</v>
      </c>
      <c r="AI30" s="11">
        <v>26</v>
      </c>
      <c r="AJ30" s="13">
        <v>300</v>
      </c>
      <c r="AL30" s="11">
        <v>26</v>
      </c>
      <c r="AM30" s="13">
        <v>375</v>
      </c>
      <c r="AO30" s="11">
        <v>26</v>
      </c>
      <c r="AP30" s="13">
        <v>300</v>
      </c>
      <c r="AR30" s="11">
        <v>26</v>
      </c>
      <c r="AS30" s="13">
        <v>300</v>
      </c>
      <c r="AU30" s="11">
        <v>26</v>
      </c>
      <c r="AV30" s="13">
        <v>300</v>
      </c>
      <c r="AX30" s="11">
        <v>26</v>
      </c>
      <c r="AY30" s="13">
        <v>300</v>
      </c>
      <c r="BA30" s="11">
        <v>26</v>
      </c>
      <c r="BB30" s="13">
        <v>375</v>
      </c>
      <c r="BD30" s="11">
        <v>26</v>
      </c>
      <c r="BE30" s="13">
        <v>300</v>
      </c>
      <c r="BG30" s="11">
        <v>26</v>
      </c>
      <c r="BH30" s="13">
        <v>300</v>
      </c>
      <c r="BJ30" t="s">
        <v>7</v>
      </c>
      <c r="BK30">
        <v>10809.21</v>
      </c>
      <c r="BM30" s="11">
        <v>26</v>
      </c>
      <c r="BN30" s="13">
        <v>300</v>
      </c>
      <c r="BP30" s="11">
        <v>26</v>
      </c>
      <c r="BQ30" s="13">
        <v>300</v>
      </c>
      <c r="BS30" s="11">
        <v>26</v>
      </c>
      <c r="BT30" s="13">
        <v>300</v>
      </c>
      <c r="BV30" s="11">
        <v>26</v>
      </c>
      <c r="BW30" s="13">
        <v>375</v>
      </c>
      <c r="BY30" s="11">
        <v>26</v>
      </c>
      <c r="BZ30" s="13">
        <v>300</v>
      </c>
      <c r="CB30" s="11">
        <v>26</v>
      </c>
      <c r="CC30" s="13">
        <v>300</v>
      </c>
      <c r="CE30" s="11">
        <v>26</v>
      </c>
      <c r="CF30" s="13">
        <v>300</v>
      </c>
      <c r="CH30" s="11">
        <v>26</v>
      </c>
      <c r="CI30" s="13">
        <v>300</v>
      </c>
      <c r="CK30" s="11">
        <v>26</v>
      </c>
      <c r="CL30" s="13">
        <v>375</v>
      </c>
      <c r="CN30" s="11">
        <v>26</v>
      </c>
      <c r="CO30" s="13">
        <v>300</v>
      </c>
      <c r="CQ30" s="11">
        <v>26</v>
      </c>
      <c r="CR30" s="13">
        <v>300</v>
      </c>
      <c r="CT30" t="s">
        <v>6</v>
      </c>
      <c r="CU30">
        <v>10816.08</v>
      </c>
      <c r="CW30" s="11">
        <v>26</v>
      </c>
      <c r="CX30" s="13">
        <v>300</v>
      </c>
      <c r="CZ30" s="11">
        <v>26</v>
      </c>
      <c r="DA30" s="13">
        <v>300</v>
      </c>
      <c r="DC30" s="11">
        <v>26</v>
      </c>
      <c r="DD30" s="13">
        <v>300</v>
      </c>
      <c r="DL30" t="s">
        <v>29</v>
      </c>
      <c r="DM30">
        <v>10159.290000000001</v>
      </c>
    </row>
    <row r="31" spans="2:117" x14ac:dyDescent="0.25">
      <c r="K31" s="11">
        <v>27</v>
      </c>
      <c r="L31" s="13">
        <v>300</v>
      </c>
      <c r="N31" s="11">
        <v>27</v>
      </c>
      <c r="O31" s="13">
        <v>300</v>
      </c>
      <c r="Q31" s="11">
        <v>27</v>
      </c>
      <c r="R31" s="13">
        <v>300</v>
      </c>
      <c r="T31" s="11">
        <v>27</v>
      </c>
      <c r="U31" s="13">
        <v>375</v>
      </c>
      <c r="W31" s="11">
        <v>27</v>
      </c>
      <c r="X31" s="13">
        <v>300</v>
      </c>
      <c r="AC31" s="11">
        <v>27</v>
      </c>
      <c r="AD31" s="13">
        <v>300</v>
      </c>
      <c r="AF31" s="11">
        <v>27</v>
      </c>
      <c r="AG31" s="13">
        <v>300</v>
      </c>
      <c r="AI31" s="11">
        <v>27</v>
      </c>
      <c r="AJ31" s="13">
        <v>300</v>
      </c>
      <c r="AL31" s="11">
        <v>27</v>
      </c>
      <c r="AM31" s="13">
        <v>375</v>
      </c>
      <c r="AO31" s="11">
        <v>27</v>
      </c>
      <c r="AP31" s="13">
        <v>300</v>
      </c>
      <c r="AR31" s="11">
        <v>27</v>
      </c>
      <c r="AS31" s="13">
        <v>300</v>
      </c>
      <c r="AU31" s="11">
        <v>27</v>
      </c>
      <c r="AV31" s="13">
        <v>300</v>
      </c>
      <c r="AX31" s="11">
        <v>27</v>
      </c>
      <c r="AY31" s="13">
        <v>300</v>
      </c>
      <c r="BA31" s="11">
        <v>27</v>
      </c>
      <c r="BB31" s="13">
        <v>375</v>
      </c>
      <c r="BD31" s="11">
        <v>27</v>
      </c>
      <c r="BE31" s="13">
        <v>300</v>
      </c>
      <c r="BG31" s="11">
        <v>27</v>
      </c>
      <c r="BH31" s="13">
        <v>300</v>
      </c>
      <c r="BJ31" t="s">
        <v>8</v>
      </c>
      <c r="BK31">
        <v>10755.74</v>
      </c>
      <c r="BM31" s="11">
        <v>27</v>
      </c>
      <c r="BN31" s="13">
        <v>300</v>
      </c>
      <c r="BP31" s="11">
        <v>27</v>
      </c>
      <c r="BQ31" s="13">
        <v>300</v>
      </c>
      <c r="BS31" s="11">
        <v>27</v>
      </c>
      <c r="BT31" s="13">
        <v>300</v>
      </c>
      <c r="BV31" s="11">
        <v>27</v>
      </c>
      <c r="BW31" s="13">
        <v>375</v>
      </c>
      <c r="BY31" s="11">
        <v>27</v>
      </c>
      <c r="BZ31" s="13">
        <v>300</v>
      </c>
      <c r="CB31" s="11">
        <v>27</v>
      </c>
      <c r="CC31" s="13">
        <v>300</v>
      </c>
      <c r="CE31" s="11">
        <v>27</v>
      </c>
      <c r="CF31" s="13">
        <v>300</v>
      </c>
      <c r="CH31" s="11">
        <v>27</v>
      </c>
      <c r="CI31" s="13">
        <v>300</v>
      </c>
      <c r="CK31" s="11">
        <v>27</v>
      </c>
      <c r="CL31" s="13">
        <v>375</v>
      </c>
      <c r="CN31" s="11">
        <v>27</v>
      </c>
      <c r="CO31" s="13">
        <v>300</v>
      </c>
      <c r="CQ31" s="11">
        <v>27</v>
      </c>
      <c r="CR31" s="13">
        <v>300</v>
      </c>
      <c r="CT31" t="s">
        <v>7</v>
      </c>
      <c r="CU31">
        <v>10809.21</v>
      </c>
      <c r="CW31" s="11">
        <v>27</v>
      </c>
      <c r="CX31" s="13">
        <v>300</v>
      </c>
      <c r="CZ31" s="11">
        <v>27</v>
      </c>
      <c r="DA31" s="13">
        <v>300</v>
      </c>
      <c r="DC31" s="11">
        <v>27</v>
      </c>
      <c r="DD31" s="13">
        <v>300</v>
      </c>
      <c r="DL31" t="s">
        <v>30</v>
      </c>
      <c r="DM31">
        <v>10744.18</v>
      </c>
    </row>
    <row r="32" spans="2:117" x14ac:dyDescent="0.25">
      <c r="K32" s="11">
        <v>28</v>
      </c>
      <c r="L32" s="13">
        <v>300</v>
      </c>
      <c r="N32" s="11">
        <v>28</v>
      </c>
      <c r="O32" s="13">
        <v>300</v>
      </c>
      <c r="Q32" s="11">
        <v>28</v>
      </c>
      <c r="R32" s="13">
        <v>300</v>
      </c>
      <c r="T32" s="11">
        <v>28</v>
      </c>
      <c r="U32" s="13">
        <v>375</v>
      </c>
      <c r="W32" s="11">
        <v>28</v>
      </c>
      <c r="X32" s="13">
        <v>300</v>
      </c>
      <c r="AC32" s="11">
        <v>28</v>
      </c>
      <c r="AD32" s="13">
        <v>300</v>
      </c>
      <c r="AF32" s="11">
        <v>28</v>
      </c>
      <c r="AG32" s="13">
        <v>300</v>
      </c>
      <c r="AI32" s="11">
        <v>28</v>
      </c>
      <c r="AJ32" s="13">
        <v>300</v>
      </c>
      <c r="AL32" s="11">
        <v>28</v>
      </c>
      <c r="AM32" s="13">
        <v>375</v>
      </c>
      <c r="AO32" s="11">
        <v>28</v>
      </c>
      <c r="AP32" s="13">
        <v>300</v>
      </c>
      <c r="AR32" s="11">
        <v>28</v>
      </c>
      <c r="AS32" s="13">
        <v>300</v>
      </c>
      <c r="AU32" s="11">
        <v>28</v>
      </c>
      <c r="AV32" s="13">
        <v>300</v>
      </c>
      <c r="AX32" s="11">
        <v>28</v>
      </c>
      <c r="AY32" s="13">
        <v>300</v>
      </c>
      <c r="BA32" s="11">
        <v>28</v>
      </c>
      <c r="BB32" s="13">
        <v>375</v>
      </c>
      <c r="BD32" s="11">
        <v>28</v>
      </c>
      <c r="BE32" s="13">
        <v>300</v>
      </c>
      <c r="BG32" s="11">
        <v>28</v>
      </c>
      <c r="BH32" s="13">
        <v>300</v>
      </c>
      <c r="BJ32" t="s">
        <v>9</v>
      </c>
      <c r="BK32">
        <v>10744.18</v>
      </c>
      <c r="BM32" s="11">
        <v>28</v>
      </c>
      <c r="BN32" s="13">
        <v>300</v>
      </c>
      <c r="BP32" s="11">
        <v>28</v>
      </c>
      <c r="BQ32" s="13">
        <v>300</v>
      </c>
      <c r="BS32" s="11">
        <v>28</v>
      </c>
      <c r="BT32" s="13">
        <v>300</v>
      </c>
      <c r="BV32" s="11">
        <v>28</v>
      </c>
      <c r="BW32" s="13">
        <v>375</v>
      </c>
      <c r="BY32" s="11">
        <v>28</v>
      </c>
      <c r="BZ32" s="13">
        <v>300</v>
      </c>
      <c r="CB32" s="11">
        <v>28</v>
      </c>
      <c r="CC32" s="13">
        <v>300</v>
      </c>
      <c r="CE32" s="11">
        <v>28</v>
      </c>
      <c r="CF32" s="13">
        <v>300</v>
      </c>
      <c r="CH32" s="11">
        <v>28</v>
      </c>
      <c r="CI32" s="13">
        <v>300</v>
      </c>
      <c r="CK32" s="11">
        <v>28</v>
      </c>
      <c r="CL32" s="13">
        <v>375</v>
      </c>
      <c r="CN32" s="11">
        <v>28</v>
      </c>
      <c r="CO32" s="13">
        <v>300</v>
      </c>
      <c r="CQ32" s="11">
        <v>28</v>
      </c>
      <c r="CR32" s="13">
        <v>300</v>
      </c>
      <c r="CT32" t="s">
        <v>8</v>
      </c>
      <c r="CU32">
        <v>10755.74</v>
      </c>
      <c r="CW32" s="11">
        <v>28</v>
      </c>
      <c r="CX32" s="13">
        <v>300</v>
      </c>
      <c r="CZ32" s="11">
        <v>28</v>
      </c>
      <c r="DA32" s="13">
        <v>300</v>
      </c>
      <c r="DC32" s="11">
        <v>28</v>
      </c>
      <c r="DD32" s="13">
        <v>300</v>
      </c>
      <c r="DL32" t="s">
        <v>31</v>
      </c>
      <c r="DM32">
        <v>10744.18</v>
      </c>
    </row>
    <row r="33" spans="11:117" x14ac:dyDescent="0.25">
      <c r="K33" s="11">
        <v>29</v>
      </c>
      <c r="L33" s="13">
        <v>300</v>
      </c>
      <c r="N33" s="11">
        <v>29</v>
      </c>
      <c r="O33" s="13">
        <v>300</v>
      </c>
      <c r="Q33" s="11">
        <v>29</v>
      </c>
      <c r="R33" s="13">
        <v>300</v>
      </c>
      <c r="T33" s="3" t="s">
        <v>3</v>
      </c>
      <c r="U33" s="3">
        <f>SUM(U5:U32)</f>
        <v>10744.18</v>
      </c>
      <c r="W33" s="11">
        <v>29</v>
      </c>
      <c r="X33" s="13">
        <v>300</v>
      </c>
      <c r="AC33" s="11">
        <v>29</v>
      </c>
      <c r="AD33" s="13">
        <v>300</v>
      </c>
      <c r="AF33" s="11">
        <v>29</v>
      </c>
      <c r="AG33" s="13">
        <v>300</v>
      </c>
      <c r="AI33" s="11">
        <v>29</v>
      </c>
      <c r="AJ33" s="13">
        <v>300</v>
      </c>
      <c r="AL33" s="3" t="s">
        <v>3</v>
      </c>
      <c r="AM33" s="3">
        <f>SUM(AM5:AM32)</f>
        <v>10744.18</v>
      </c>
      <c r="AO33" s="11">
        <v>29</v>
      </c>
      <c r="AP33" s="13">
        <v>300</v>
      </c>
      <c r="AR33" s="11">
        <v>29</v>
      </c>
      <c r="AS33" s="13">
        <v>300</v>
      </c>
      <c r="AU33" s="11">
        <v>29</v>
      </c>
      <c r="AV33" s="13">
        <v>300</v>
      </c>
      <c r="AX33" s="11">
        <v>29</v>
      </c>
      <c r="AY33" s="13">
        <v>300</v>
      </c>
      <c r="BA33" s="3" t="s">
        <v>3</v>
      </c>
      <c r="BB33" s="3">
        <f>SUM(BB5:BB32)</f>
        <v>10744.18</v>
      </c>
      <c r="BD33" s="11">
        <v>29</v>
      </c>
      <c r="BE33" s="13">
        <v>300</v>
      </c>
      <c r="BG33" s="11">
        <v>29</v>
      </c>
      <c r="BH33" s="13">
        <v>300</v>
      </c>
      <c r="BJ33" t="s">
        <v>10</v>
      </c>
      <c r="BK33">
        <v>10744.18</v>
      </c>
      <c r="BM33" s="11">
        <v>29</v>
      </c>
      <c r="BN33" s="13">
        <v>300</v>
      </c>
      <c r="BP33" s="11">
        <v>29</v>
      </c>
      <c r="BQ33" s="13">
        <v>300</v>
      </c>
      <c r="BS33" s="11">
        <v>29</v>
      </c>
      <c r="BT33" s="13">
        <v>300</v>
      </c>
      <c r="BV33" s="3" t="s">
        <v>3</v>
      </c>
      <c r="BW33" s="3">
        <f>SUM(BW5:BW32)</f>
        <v>10744.18</v>
      </c>
      <c r="BY33" s="11">
        <v>29</v>
      </c>
      <c r="BZ33" s="13">
        <v>300</v>
      </c>
      <c r="CB33" s="11">
        <v>29</v>
      </c>
      <c r="CC33" s="13">
        <v>300</v>
      </c>
      <c r="CE33" s="11">
        <v>29</v>
      </c>
      <c r="CF33" s="13">
        <v>300</v>
      </c>
      <c r="CH33" s="11">
        <v>29</v>
      </c>
      <c r="CI33" s="13">
        <v>300</v>
      </c>
      <c r="CK33" s="3" t="s">
        <v>3</v>
      </c>
      <c r="CL33" s="3">
        <f>SUM(CL5:CL32)</f>
        <v>10744.18</v>
      </c>
      <c r="CN33" s="11">
        <v>29</v>
      </c>
      <c r="CO33" s="13">
        <v>300</v>
      </c>
      <c r="CQ33" s="11">
        <v>29</v>
      </c>
      <c r="CR33" s="13">
        <v>300</v>
      </c>
      <c r="CT33" t="s">
        <v>9</v>
      </c>
      <c r="CU33">
        <v>10744.18</v>
      </c>
      <c r="CW33" s="11">
        <v>29</v>
      </c>
      <c r="CX33" s="13">
        <v>300</v>
      </c>
      <c r="CZ33" s="11">
        <v>29</v>
      </c>
      <c r="DA33" s="13">
        <v>300</v>
      </c>
      <c r="DC33" s="11">
        <v>29</v>
      </c>
      <c r="DD33" s="13">
        <v>300</v>
      </c>
      <c r="DL33" t="s">
        <v>32</v>
      </c>
      <c r="DM33">
        <v>10744.18</v>
      </c>
    </row>
    <row r="34" spans="11:117" x14ac:dyDescent="0.25">
      <c r="K34" s="11">
        <v>30</v>
      </c>
      <c r="L34" s="13">
        <v>300</v>
      </c>
      <c r="N34" s="11">
        <v>30</v>
      </c>
      <c r="O34" s="13">
        <v>300</v>
      </c>
      <c r="Q34" s="11">
        <v>30</v>
      </c>
      <c r="R34" s="13">
        <v>300</v>
      </c>
      <c r="W34" s="11">
        <v>30</v>
      </c>
      <c r="X34" s="13">
        <v>300</v>
      </c>
      <c r="AC34" s="11">
        <v>30</v>
      </c>
      <c r="AD34" s="13">
        <v>300</v>
      </c>
      <c r="AF34" s="11">
        <v>30</v>
      </c>
      <c r="AG34" s="13">
        <v>300</v>
      </c>
      <c r="AI34" s="11">
        <v>30</v>
      </c>
      <c r="AJ34" s="13">
        <v>300</v>
      </c>
      <c r="AO34" s="11">
        <v>30</v>
      </c>
      <c r="AP34" s="13">
        <v>300</v>
      </c>
      <c r="AR34" s="11">
        <v>30</v>
      </c>
      <c r="AS34" s="13">
        <v>300</v>
      </c>
      <c r="AU34" s="11">
        <v>30</v>
      </c>
      <c r="AV34" s="13">
        <v>300</v>
      </c>
      <c r="AX34" s="11">
        <v>30</v>
      </c>
      <c r="AY34" s="13">
        <v>300</v>
      </c>
      <c r="BD34" s="11">
        <v>30</v>
      </c>
      <c r="BE34" s="13">
        <v>300</v>
      </c>
      <c r="BG34" s="11">
        <v>30</v>
      </c>
      <c r="BH34" s="13">
        <v>300</v>
      </c>
      <c r="BJ34" t="s">
        <v>11</v>
      </c>
      <c r="BK34">
        <v>6946.26</v>
      </c>
      <c r="BM34" s="11">
        <v>30</v>
      </c>
      <c r="BN34" s="13">
        <v>300</v>
      </c>
      <c r="BP34" s="11">
        <v>30</v>
      </c>
      <c r="BQ34" s="13">
        <v>300</v>
      </c>
      <c r="BS34" s="11">
        <v>30</v>
      </c>
      <c r="BT34" s="13">
        <v>300</v>
      </c>
      <c r="BY34" s="11">
        <v>30</v>
      </c>
      <c r="BZ34" s="13">
        <v>300</v>
      </c>
      <c r="CB34" s="11">
        <v>30</v>
      </c>
      <c r="CC34" s="13">
        <v>300</v>
      </c>
      <c r="CE34" s="11">
        <v>30</v>
      </c>
      <c r="CF34" s="13">
        <v>300</v>
      </c>
      <c r="CH34" s="11">
        <v>30</v>
      </c>
      <c r="CI34" s="13">
        <v>300</v>
      </c>
      <c r="CN34" s="11">
        <v>30</v>
      </c>
      <c r="CO34" s="13">
        <v>300</v>
      </c>
      <c r="CQ34" s="11">
        <v>30</v>
      </c>
      <c r="CR34" s="13">
        <v>300</v>
      </c>
      <c r="CT34" t="s">
        <v>10</v>
      </c>
      <c r="CU34">
        <v>10744.18</v>
      </c>
      <c r="CW34" s="11">
        <v>30</v>
      </c>
      <c r="CX34" s="13">
        <v>300</v>
      </c>
      <c r="CZ34" s="11">
        <v>30</v>
      </c>
      <c r="DA34" s="13">
        <v>300</v>
      </c>
      <c r="DC34" s="11">
        <v>30</v>
      </c>
      <c r="DD34" s="13">
        <v>300</v>
      </c>
      <c r="DL34" t="s">
        <v>33</v>
      </c>
      <c r="DM34">
        <v>10744.18</v>
      </c>
    </row>
    <row r="35" spans="11:117" x14ac:dyDescent="0.25">
      <c r="K35" s="11">
        <v>31</v>
      </c>
      <c r="L35" s="13">
        <v>300</v>
      </c>
      <c r="N35" s="11">
        <v>31</v>
      </c>
      <c r="O35" s="13">
        <v>300</v>
      </c>
      <c r="Q35" s="11">
        <v>31</v>
      </c>
      <c r="R35" s="13">
        <v>300</v>
      </c>
      <c r="W35" s="11">
        <v>31</v>
      </c>
      <c r="X35" s="13">
        <v>300</v>
      </c>
      <c r="AC35" s="11">
        <v>31</v>
      </c>
      <c r="AD35" s="13">
        <v>300</v>
      </c>
      <c r="AF35" s="11">
        <v>31</v>
      </c>
      <c r="AG35" s="13">
        <v>300</v>
      </c>
      <c r="AI35" s="11">
        <v>31</v>
      </c>
      <c r="AJ35" s="13">
        <v>300</v>
      </c>
      <c r="AO35" s="11">
        <v>31</v>
      </c>
      <c r="AP35" s="13">
        <v>300</v>
      </c>
      <c r="AR35" s="11">
        <v>31</v>
      </c>
      <c r="AS35" s="13">
        <v>300</v>
      </c>
      <c r="AU35" s="11">
        <v>31</v>
      </c>
      <c r="AV35" s="13">
        <v>300</v>
      </c>
      <c r="AX35" s="11">
        <v>31</v>
      </c>
      <c r="AY35" s="13">
        <v>300</v>
      </c>
      <c r="BD35" s="11">
        <v>31</v>
      </c>
      <c r="BE35" s="13">
        <v>300</v>
      </c>
      <c r="BG35" s="11">
        <v>31</v>
      </c>
      <c r="BH35" s="13">
        <v>300</v>
      </c>
      <c r="BJ35" t="s">
        <v>12</v>
      </c>
      <c r="BK35">
        <v>10159.290000000001</v>
      </c>
      <c r="BM35" s="11">
        <v>31</v>
      </c>
      <c r="BN35" s="13">
        <v>300</v>
      </c>
      <c r="BP35" s="11">
        <v>31</v>
      </c>
      <c r="BQ35" s="13">
        <v>300</v>
      </c>
      <c r="BS35" s="11">
        <v>31</v>
      </c>
      <c r="BT35" s="13">
        <v>300</v>
      </c>
      <c r="BY35" s="11">
        <v>31</v>
      </c>
      <c r="BZ35" s="13">
        <v>300</v>
      </c>
      <c r="CB35" s="11">
        <v>31</v>
      </c>
      <c r="CC35" s="13">
        <v>300</v>
      </c>
      <c r="CE35" s="11">
        <v>31</v>
      </c>
      <c r="CF35" s="13">
        <v>300</v>
      </c>
      <c r="CH35" s="11">
        <v>31</v>
      </c>
      <c r="CI35" s="13">
        <v>300</v>
      </c>
      <c r="CN35" s="11">
        <v>31</v>
      </c>
      <c r="CO35" s="13">
        <v>300</v>
      </c>
      <c r="CQ35" s="11">
        <v>31</v>
      </c>
      <c r="CR35" s="13">
        <v>300</v>
      </c>
      <c r="CT35" t="s">
        <v>11</v>
      </c>
      <c r="CU35">
        <v>6946.26</v>
      </c>
      <c r="CW35" s="11">
        <v>31</v>
      </c>
      <c r="CX35" s="13">
        <v>300</v>
      </c>
      <c r="CZ35" s="11">
        <v>31</v>
      </c>
      <c r="DA35" s="13">
        <v>300</v>
      </c>
      <c r="DC35" s="11">
        <v>31</v>
      </c>
      <c r="DD35" s="13">
        <v>300</v>
      </c>
      <c r="DL35" t="s">
        <v>34</v>
      </c>
      <c r="DM35">
        <v>10744.18</v>
      </c>
    </row>
    <row r="36" spans="11:117" x14ac:dyDescent="0.25">
      <c r="K36" s="11">
        <v>32</v>
      </c>
      <c r="L36" s="13">
        <v>300</v>
      </c>
      <c r="N36" s="11">
        <v>32</v>
      </c>
      <c r="O36" s="13">
        <v>300</v>
      </c>
      <c r="Q36" s="11">
        <v>32</v>
      </c>
      <c r="R36" s="13">
        <v>300</v>
      </c>
      <c r="W36" s="11">
        <v>32</v>
      </c>
      <c r="X36" s="13">
        <v>300</v>
      </c>
      <c r="AC36" s="11">
        <v>32</v>
      </c>
      <c r="AD36" s="13">
        <v>300</v>
      </c>
      <c r="AF36" s="11">
        <v>32</v>
      </c>
      <c r="AG36" s="13">
        <v>300</v>
      </c>
      <c r="AI36" s="11">
        <v>32</v>
      </c>
      <c r="AJ36" s="13">
        <v>300</v>
      </c>
      <c r="AO36" s="11">
        <v>32</v>
      </c>
      <c r="AP36" s="13">
        <v>300</v>
      </c>
      <c r="AR36" s="11">
        <v>32</v>
      </c>
      <c r="AS36" s="13">
        <v>299.69</v>
      </c>
      <c r="AU36" s="11">
        <v>32</v>
      </c>
      <c r="AV36" s="13">
        <v>300</v>
      </c>
      <c r="AX36" s="11">
        <v>32</v>
      </c>
      <c r="AY36" s="13">
        <v>300</v>
      </c>
      <c r="BD36" s="11">
        <v>32</v>
      </c>
      <c r="BE36" s="13">
        <v>300</v>
      </c>
      <c r="BG36" s="11">
        <v>32</v>
      </c>
      <c r="BH36" s="13">
        <v>300</v>
      </c>
      <c r="BJ36" t="s">
        <v>13</v>
      </c>
      <c r="BK36">
        <v>10159.290000000001</v>
      </c>
      <c r="BM36" s="11">
        <v>32</v>
      </c>
      <c r="BN36" s="13">
        <v>300</v>
      </c>
      <c r="BP36" s="11">
        <v>32</v>
      </c>
      <c r="BQ36" s="13">
        <v>300</v>
      </c>
      <c r="BS36" s="11">
        <v>32</v>
      </c>
      <c r="BT36" s="13">
        <v>300</v>
      </c>
      <c r="BY36" s="11">
        <v>32</v>
      </c>
      <c r="BZ36" s="13">
        <v>300</v>
      </c>
      <c r="CB36" s="11">
        <v>32</v>
      </c>
      <c r="CC36" s="13">
        <v>299.69</v>
      </c>
      <c r="CE36" s="11">
        <v>32</v>
      </c>
      <c r="CF36" s="13">
        <v>300</v>
      </c>
      <c r="CH36" s="11">
        <v>32</v>
      </c>
      <c r="CI36" s="13">
        <v>300</v>
      </c>
      <c r="CN36" s="11">
        <v>32</v>
      </c>
      <c r="CO36" s="13">
        <v>300</v>
      </c>
      <c r="CQ36" s="11">
        <v>32</v>
      </c>
      <c r="CR36" s="13">
        <v>300</v>
      </c>
      <c r="CT36" t="s">
        <v>12</v>
      </c>
      <c r="CU36">
        <v>10159.290000000001</v>
      </c>
      <c r="CW36" s="11">
        <v>32</v>
      </c>
      <c r="CX36" s="13">
        <v>300</v>
      </c>
      <c r="CZ36" s="11">
        <v>32</v>
      </c>
      <c r="DA36" s="13">
        <v>300</v>
      </c>
      <c r="DC36" s="11">
        <v>32</v>
      </c>
      <c r="DD36" s="13">
        <v>300</v>
      </c>
      <c r="DL36" t="s">
        <v>35</v>
      </c>
      <c r="DM36">
        <v>8025.9</v>
      </c>
    </row>
    <row r="37" spans="11:117" x14ac:dyDescent="0.25">
      <c r="K37" s="11">
        <v>33</v>
      </c>
      <c r="L37" s="13">
        <v>300</v>
      </c>
      <c r="N37" s="11">
        <v>33</v>
      </c>
      <c r="O37" s="13">
        <v>300</v>
      </c>
      <c r="Q37" s="11">
        <v>33</v>
      </c>
      <c r="R37" s="13">
        <v>300</v>
      </c>
      <c r="W37" s="11">
        <v>33</v>
      </c>
      <c r="X37" s="13">
        <v>300</v>
      </c>
      <c r="AC37" s="3" t="s">
        <v>3</v>
      </c>
      <c r="AD37" s="3">
        <f>SUM(AD5:AD36)</f>
        <v>10159.290000000001</v>
      </c>
      <c r="AF37" s="3" t="s">
        <v>3</v>
      </c>
      <c r="AG37" s="3">
        <f>SUM(AG5:AG36)</f>
        <v>10159.289999999999</v>
      </c>
      <c r="AI37" s="11">
        <v>33</v>
      </c>
      <c r="AJ37" s="13">
        <v>300</v>
      </c>
      <c r="AO37" s="3" t="s">
        <v>3</v>
      </c>
      <c r="AP37" s="3">
        <f>SUM(AP5:AP36)</f>
        <v>10159.289999999999</v>
      </c>
      <c r="AR37" s="3" t="s">
        <v>3</v>
      </c>
      <c r="AS37" s="3">
        <f>SUM(AS5:AS36)</f>
        <v>10159.289999999999</v>
      </c>
      <c r="AU37" s="11">
        <v>33</v>
      </c>
      <c r="AV37" s="13">
        <v>300</v>
      </c>
      <c r="AX37" s="11">
        <v>33</v>
      </c>
      <c r="AY37" s="13">
        <v>300</v>
      </c>
      <c r="BD37" s="11">
        <v>33</v>
      </c>
      <c r="BE37" s="13">
        <v>300</v>
      </c>
      <c r="BG37" s="11">
        <v>33</v>
      </c>
      <c r="BH37" s="13">
        <v>300</v>
      </c>
      <c r="BJ37" t="s">
        <v>14</v>
      </c>
      <c r="BK37">
        <v>10744.18</v>
      </c>
      <c r="BM37" s="3" t="s">
        <v>3</v>
      </c>
      <c r="BN37" s="3">
        <f>SUM(BN5:BN36)</f>
        <v>10159.290000000001</v>
      </c>
      <c r="BP37" s="3" t="s">
        <v>3</v>
      </c>
      <c r="BQ37" s="3">
        <f>SUM(BQ5:BQ36)</f>
        <v>10159.289999999999</v>
      </c>
      <c r="BS37" s="11">
        <v>33</v>
      </c>
      <c r="BT37" s="13">
        <v>300</v>
      </c>
      <c r="BY37" s="3" t="s">
        <v>3</v>
      </c>
      <c r="BZ37" s="3">
        <f>SUM(BZ5:BZ36)</f>
        <v>10159.289999999999</v>
      </c>
      <c r="CB37" s="3" t="s">
        <v>3</v>
      </c>
      <c r="CC37" s="3">
        <f>SUM(CC5:CC36)</f>
        <v>10159.289999999999</v>
      </c>
      <c r="CE37" s="11">
        <v>33</v>
      </c>
      <c r="CF37" s="13">
        <v>300</v>
      </c>
      <c r="CH37" s="11">
        <v>33</v>
      </c>
      <c r="CI37" s="13">
        <v>300</v>
      </c>
      <c r="CN37" s="11">
        <v>33</v>
      </c>
      <c r="CO37" s="13">
        <v>300</v>
      </c>
      <c r="CQ37" s="11">
        <v>33</v>
      </c>
      <c r="CR37" s="13">
        <v>300</v>
      </c>
      <c r="CT37" t="s">
        <v>13</v>
      </c>
      <c r="CU37">
        <v>10159.290000000001</v>
      </c>
      <c r="CW37" s="11">
        <v>33</v>
      </c>
      <c r="CX37" s="13">
        <v>300</v>
      </c>
      <c r="CZ37" s="11">
        <v>33</v>
      </c>
      <c r="DA37" s="13">
        <v>300</v>
      </c>
      <c r="DC37" s="11">
        <v>33</v>
      </c>
      <c r="DD37" s="13">
        <v>300</v>
      </c>
      <c r="DL37" t="s">
        <v>36</v>
      </c>
      <c r="DM37">
        <v>13214.54</v>
      </c>
    </row>
    <row r="38" spans="11:117" x14ac:dyDescent="0.25">
      <c r="K38" s="11">
        <v>34</v>
      </c>
      <c r="L38" s="13">
        <v>300</v>
      </c>
      <c r="N38" s="11">
        <v>34</v>
      </c>
      <c r="O38" s="13">
        <v>300</v>
      </c>
      <c r="Q38" s="11">
        <v>34</v>
      </c>
      <c r="R38" s="13">
        <v>300</v>
      </c>
      <c r="W38" s="11">
        <v>34</v>
      </c>
      <c r="X38" s="13">
        <v>300</v>
      </c>
      <c r="AI38" s="11">
        <v>34</v>
      </c>
      <c r="AJ38" s="13">
        <v>300</v>
      </c>
      <c r="AU38" s="11">
        <v>34</v>
      </c>
      <c r="AV38" s="13">
        <v>300</v>
      </c>
      <c r="AX38" s="11">
        <v>34</v>
      </c>
      <c r="AY38" s="13">
        <v>300</v>
      </c>
      <c r="BD38" s="11">
        <v>34</v>
      </c>
      <c r="BE38" s="13">
        <v>300</v>
      </c>
      <c r="BG38" s="11">
        <v>34</v>
      </c>
      <c r="BH38" s="13">
        <v>300</v>
      </c>
      <c r="BJ38" t="s">
        <v>15</v>
      </c>
      <c r="BK38">
        <v>10744.18</v>
      </c>
      <c r="BS38" s="11">
        <v>34</v>
      </c>
      <c r="BT38" s="13">
        <v>300</v>
      </c>
      <c r="CE38" s="11">
        <v>34</v>
      </c>
      <c r="CF38" s="13">
        <v>300</v>
      </c>
      <c r="CH38" s="11">
        <v>34</v>
      </c>
      <c r="CI38" s="13">
        <v>300</v>
      </c>
      <c r="CN38" s="11">
        <v>34</v>
      </c>
      <c r="CO38" s="13">
        <v>300</v>
      </c>
      <c r="CQ38" s="11">
        <v>34</v>
      </c>
      <c r="CR38" s="13">
        <v>300</v>
      </c>
      <c r="CT38" t="s">
        <v>14</v>
      </c>
      <c r="CU38">
        <v>10744.18</v>
      </c>
      <c r="CW38" s="11">
        <v>34</v>
      </c>
      <c r="CX38" s="13">
        <v>300</v>
      </c>
      <c r="CZ38" s="11">
        <v>34</v>
      </c>
      <c r="DA38" s="13">
        <v>300</v>
      </c>
      <c r="DC38" s="11">
        <v>34</v>
      </c>
      <c r="DD38" s="13">
        <v>300</v>
      </c>
      <c r="DL38" t="s">
        <v>37</v>
      </c>
      <c r="DM38">
        <v>12263.15</v>
      </c>
    </row>
    <row r="39" spans="11:117" x14ac:dyDescent="0.25">
      <c r="K39" s="3" t="s">
        <v>3</v>
      </c>
      <c r="L39" s="3">
        <f>SUM(L5:L38)</f>
        <v>10816.079999999998</v>
      </c>
      <c r="N39" s="3" t="s">
        <v>3</v>
      </c>
      <c r="O39" s="3">
        <f>SUM(O5:O38)</f>
        <v>10809.21</v>
      </c>
      <c r="Q39" s="3" t="s">
        <v>3</v>
      </c>
      <c r="R39" s="3">
        <f>SUM(R5:R38)</f>
        <v>10755.739999999998</v>
      </c>
      <c r="W39" s="3" t="s">
        <v>3</v>
      </c>
      <c r="X39" s="3">
        <f>SUM(X5:X38)</f>
        <v>10744.18</v>
      </c>
      <c r="AI39" s="3" t="s">
        <v>3</v>
      </c>
      <c r="AJ39" s="3">
        <f>SUM(AJ5:AJ38)</f>
        <v>10744.18</v>
      </c>
      <c r="AU39" s="3" t="s">
        <v>3</v>
      </c>
      <c r="AV39" s="3">
        <f>SUM(AV5:AV38)</f>
        <v>10744.18</v>
      </c>
      <c r="AX39" s="3" t="s">
        <v>3</v>
      </c>
      <c r="AY39" s="3">
        <f>SUM(AY5:AY38)</f>
        <v>10744.18</v>
      </c>
      <c r="BD39" s="3" t="s">
        <v>3</v>
      </c>
      <c r="BE39" s="3">
        <f>SUM(BE5:BE38)</f>
        <v>10737.31</v>
      </c>
      <c r="BG39" s="3" t="s">
        <v>3</v>
      </c>
      <c r="BH39" s="3">
        <f>SUM(BH5:BH38)</f>
        <v>10737.310000000001</v>
      </c>
      <c r="BJ39" t="s">
        <v>16</v>
      </c>
      <c r="BK39">
        <v>10159.290000000001</v>
      </c>
      <c r="BS39" s="3" t="s">
        <v>3</v>
      </c>
      <c r="BT39" s="3">
        <f>SUM(BT5:BT38)</f>
        <v>10744.18</v>
      </c>
      <c r="CE39" s="3" t="s">
        <v>3</v>
      </c>
      <c r="CF39" s="3">
        <f>SUM(CF5:CF38)</f>
        <v>10744.18</v>
      </c>
      <c r="CH39" s="3" t="s">
        <v>3</v>
      </c>
      <c r="CI39" s="3">
        <f>SUM(CI5:CI38)</f>
        <v>10744.18</v>
      </c>
      <c r="CN39" s="3" t="s">
        <v>3</v>
      </c>
      <c r="CO39" s="3">
        <f>SUM(CO5:CO38)</f>
        <v>10744.18</v>
      </c>
      <c r="CQ39" s="3" t="s">
        <v>3</v>
      </c>
      <c r="CR39" s="3">
        <f>SUM(CR5:CR38)</f>
        <v>10744.18</v>
      </c>
      <c r="CT39" t="s">
        <v>15</v>
      </c>
      <c r="CU39">
        <v>10744.18</v>
      </c>
      <c r="CW39" s="11">
        <v>35</v>
      </c>
      <c r="CX39" s="13">
        <v>300</v>
      </c>
      <c r="CZ39" s="11">
        <v>35</v>
      </c>
      <c r="DA39" s="13">
        <v>300</v>
      </c>
      <c r="DC39" s="11">
        <v>35</v>
      </c>
      <c r="DD39" s="13">
        <v>300</v>
      </c>
      <c r="DL39" t="s">
        <v>38</v>
      </c>
      <c r="DM39">
        <v>11455</v>
      </c>
    </row>
    <row r="40" spans="11:117" x14ac:dyDescent="0.25">
      <c r="BJ40" t="s">
        <v>17</v>
      </c>
      <c r="BK40">
        <v>10159.290000000001</v>
      </c>
      <c r="CT40" t="s">
        <v>16</v>
      </c>
      <c r="CU40">
        <v>10159.290000000001</v>
      </c>
      <c r="CW40" s="11">
        <v>36</v>
      </c>
      <c r="CX40" s="13">
        <v>300</v>
      </c>
      <c r="CZ40" s="11">
        <v>36</v>
      </c>
      <c r="DA40" s="13">
        <v>300</v>
      </c>
      <c r="DC40" s="11">
        <v>36</v>
      </c>
      <c r="DD40" s="13">
        <v>300</v>
      </c>
      <c r="DL40" t="s">
        <v>39</v>
      </c>
      <c r="DM40">
        <v>7967.16</v>
      </c>
    </row>
    <row r="41" spans="11:117" x14ac:dyDescent="0.25">
      <c r="BJ41" t="s">
        <v>18</v>
      </c>
      <c r="BK41">
        <v>10744.18</v>
      </c>
      <c r="CT41" t="s">
        <v>17</v>
      </c>
      <c r="CU41">
        <v>10159.290000000001</v>
      </c>
      <c r="CW41" s="11">
        <v>37</v>
      </c>
      <c r="CX41" s="13">
        <v>300</v>
      </c>
      <c r="CZ41" s="11">
        <v>37</v>
      </c>
      <c r="DA41" s="13">
        <v>300</v>
      </c>
      <c r="DC41" s="3" t="s">
        <v>3</v>
      </c>
      <c r="DD41" s="3">
        <f>SUM(DD5:DD40)</f>
        <v>11455</v>
      </c>
      <c r="DL41" t="s">
        <v>40</v>
      </c>
      <c r="DM41">
        <v>7227.33</v>
      </c>
    </row>
    <row r="42" spans="11:117" x14ac:dyDescent="0.25">
      <c r="BJ42" t="s">
        <v>19</v>
      </c>
      <c r="BK42">
        <v>10744.18</v>
      </c>
      <c r="CT42" t="s">
        <v>18</v>
      </c>
      <c r="CU42">
        <v>10744.18</v>
      </c>
      <c r="CW42" s="11">
        <v>38</v>
      </c>
      <c r="CX42" s="13">
        <v>300</v>
      </c>
      <c r="CZ42" s="11">
        <v>38</v>
      </c>
      <c r="DA42" s="13">
        <v>300</v>
      </c>
    </row>
    <row r="43" spans="11:117" x14ac:dyDescent="0.25">
      <c r="BJ43" t="s">
        <v>20</v>
      </c>
      <c r="BK43">
        <v>10744.18</v>
      </c>
      <c r="CT43" t="s">
        <v>19</v>
      </c>
      <c r="CU43">
        <v>10744.18</v>
      </c>
      <c r="CW43" s="11">
        <v>39</v>
      </c>
      <c r="CX43" s="13">
        <v>300</v>
      </c>
      <c r="CZ43" s="11">
        <v>39</v>
      </c>
      <c r="DA43" s="13">
        <v>300</v>
      </c>
    </row>
    <row r="44" spans="11:117" x14ac:dyDescent="0.25">
      <c r="BJ44" t="s">
        <v>21</v>
      </c>
      <c r="BK44">
        <v>10737.31</v>
      </c>
      <c r="CT44" t="s">
        <v>20</v>
      </c>
      <c r="CU44">
        <v>10744.18</v>
      </c>
      <c r="CW44" s="11">
        <v>40</v>
      </c>
      <c r="CX44" s="13">
        <v>300</v>
      </c>
      <c r="CZ44" s="3" t="s">
        <v>3</v>
      </c>
      <c r="DA44" s="3">
        <f>SUM(DA5:DA43)</f>
        <v>12263.15</v>
      </c>
    </row>
    <row r="45" spans="11:117" x14ac:dyDescent="0.25">
      <c r="BJ45" t="s">
        <v>22</v>
      </c>
      <c r="BK45">
        <v>10737.31</v>
      </c>
      <c r="CT45" t="s">
        <v>21</v>
      </c>
      <c r="CU45">
        <v>10737.31</v>
      </c>
      <c r="CW45" s="11">
        <v>41</v>
      </c>
      <c r="CX45" s="13">
        <v>300</v>
      </c>
    </row>
    <row r="46" spans="11:117" x14ac:dyDescent="0.25">
      <c r="BJ46" t="s">
        <v>23</v>
      </c>
      <c r="BK46">
        <v>7567.26</v>
      </c>
      <c r="CT46" t="s">
        <v>22</v>
      </c>
      <c r="CU46">
        <v>10737.31</v>
      </c>
      <c r="CW46" s="11">
        <v>42</v>
      </c>
      <c r="CX46" s="13">
        <v>300</v>
      </c>
    </row>
    <row r="47" spans="11:117" x14ac:dyDescent="0.25">
      <c r="BJ47" t="s">
        <v>24</v>
      </c>
      <c r="BK47">
        <v>10159.290000000001</v>
      </c>
      <c r="CT47" t="s">
        <v>23</v>
      </c>
      <c r="CU47">
        <v>7567.26</v>
      </c>
      <c r="CW47" s="3" t="s">
        <v>3</v>
      </c>
      <c r="CX47" s="3">
        <f>SUM(CX5:CX46)</f>
        <v>13214.54</v>
      </c>
    </row>
    <row r="48" spans="11:117" x14ac:dyDescent="0.25">
      <c r="BJ48" t="s">
        <v>25</v>
      </c>
      <c r="BK48">
        <v>10159.290000000001</v>
      </c>
      <c r="CT48" t="s">
        <v>24</v>
      </c>
      <c r="CU48">
        <v>10159.290000000001</v>
      </c>
    </row>
    <row r="49" spans="62:99" x14ac:dyDescent="0.25">
      <c r="BJ49" t="s">
        <v>26</v>
      </c>
      <c r="BK49">
        <v>10159.290000000001</v>
      </c>
      <c r="CT49" t="s">
        <v>25</v>
      </c>
      <c r="CU49">
        <v>10159.290000000001</v>
      </c>
    </row>
    <row r="50" spans="62:99" x14ac:dyDescent="0.25">
      <c r="BJ50" t="s">
        <v>27</v>
      </c>
      <c r="BK50">
        <v>10744.18</v>
      </c>
      <c r="CT50" t="s">
        <v>26</v>
      </c>
      <c r="CU50">
        <v>10159.290000000001</v>
      </c>
    </row>
    <row r="51" spans="62:99" x14ac:dyDescent="0.25">
      <c r="BJ51" t="s">
        <v>28</v>
      </c>
      <c r="BK51">
        <v>10159.290000000001</v>
      </c>
      <c r="CT51" t="s">
        <v>27</v>
      </c>
      <c r="CU51">
        <v>10744.18</v>
      </c>
    </row>
    <row r="52" spans="62:99" x14ac:dyDescent="0.25">
      <c r="BJ52" t="s">
        <v>29</v>
      </c>
      <c r="BK52">
        <v>10159.290000000001</v>
      </c>
      <c r="CT52" t="s">
        <v>28</v>
      </c>
      <c r="CU52">
        <v>10159.290000000001</v>
      </c>
    </row>
    <row r="53" spans="62:99" x14ac:dyDescent="0.25">
      <c r="BJ53" t="s">
        <v>30</v>
      </c>
      <c r="BK53">
        <v>10744.18</v>
      </c>
      <c r="CT53" t="s">
        <v>29</v>
      </c>
      <c r="CU53">
        <v>10159.290000000001</v>
      </c>
    </row>
    <row r="54" spans="62:99" x14ac:dyDescent="0.25">
      <c r="BJ54" t="s">
        <v>31</v>
      </c>
      <c r="BK54">
        <v>10744.18</v>
      </c>
      <c r="CT54" t="s">
        <v>30</v>
      </c>
      <c r="CU54">
        <v>10744.18</v>
      </c>
    </row>
    <row r="55" spans="62:99" x14ac:dyDescent="0.25">
      <c r="BJ55" t="s">
        <v>32</v>
      </c>
      <c r="BK55">
        <v>10744.18</v>
      </c>
      <c r="CT55" t="s">
        <v>31</v>
      </c>
      <c r="CU55">
        <v>10744.18</v>
      </c>
    </row>
    <row r="56" spans="62:99" x14ac:dyDescent="0.25">
      <c r="BJ56" t="s">
        <v>33</v>
      </c>
      <c r="CT56" t="s">
        <v>32</v>
      </c>
      <c r="CU56">
        <v>10744.18</v>
      </c>
    </row>
    <row r="57" spans="62:99" x14ac:dyDescent="0.25">
      <c r="BJ57" t="s">
        <v>34</v>
      </c>
      <c r="CT57" t="s">
        <v>33</v>
      </c>
      <c r="CU57">
        <v>10744.18</v>
      </c>
    </row>
    <row r="58" spans="62:99" x14ac:dyDescent="0.25">
      <c r="BJ58" t="s">
        <v>35</v>
      </c>
      <c r="CT58" t="s">
        <v>34</v>
      </c>
      <c r="CU58">
        <v>10744.18</v>
      </c>
    </row>
    <row r="59" spans="62:99" x14ac:dyDescent="0.25">
      <c r="BJ59" t="s">
        <v>36</v>
      </c>
      <c r="CT59" t="s">
        <v>35</v>
      </c>
      <c r="CU59">
        <v>8025.9</v>
      </c>
    </row>
    <row r="60" spans="62:99" x14ac:dyDescent="0.25">
      <c r="BJ60" t="s">
        <v>37</v>
      </c>
      <c r="CT60" t="s">
        <v>36</v>
      </c>
      <c r="CU60">
        <v>13214.54</v>
      </c>
    </row>
    <row r="61" spans="62:99" x14ac:dyDescent="0.25">
      <c r="CT61" t="s">
        <v>37</v>
      </c>
      <c r="CU61">
        <v>12263.15</v>
      </c>
    </row>
    <row r="62" spans="62:99" x14ac:dyDescent="0.25">
      <c r="CT62" t="s">
        <v>38</v>
      </c>
      <c r="CU62">
        <v>11455</v>
      </c>
    </row>
    <row r="63" spans="62:99" x14ac:dyDescent="0.25">
      <c r="CT63" t="s">
        <v>39</v>
      </c>
    </row>
    <row r="64" spans="62:99" x14ac:dyDescent="0.25">
      <c r="CT64" t="s">
        <v>40</v>
      </c>
    </row>
    <row r="65" spans="98:98" x14ac:dyDescent="0.25">
      <c r="CT65" t="s">
        <v>116</v>
      </c>
    </row>
    <row r="66" spans="98:98" x14ac:dyDescent="0.25">
      <c r="CT66" t="s">
        <v>117</v>
      </c>
    </row>
    <row r="67" spans="98:98" x14ac:dyDescent="0.25">
      <c r="CT67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D159"/>
  <sheetViews>
    <sheetView workbookViewId="0">
      <selection activeCell="G17" sqref="G17"/>
    </sheetView>
  </sheetViews>
  <sheetFormatPr baseColWidth="10" defaultRowHeight="15" x14ac:dyDescent="0.25"/>
  <cols>
    <col min="2" max="2" width="7.85546875" customWidth="1"/>
    <col min="3" max="3" width="12.7109375" style="1" customWidth="1"/>
    <col min="4" max="4" width="14.28515625" style="1" customWidth="1"/>
  </cols>
  <sheetData>
    <row r="2" spans="2:4" x14ac:dyDescent="0.25">
      <c r="B2" t="s">
        <v>114</v>
      </c>
    </row>
    <row r="3" spans="2:4" x14ac:dyDescent="0.25">
      <c r="B3" s="2" t="s">
        <v>41</v>
      </c>
      <c r="C3" s="2" t="s">
        <v>42</v>
      </c>
      <c r="D3" s="2" t="s">
        <v>43</v>
      </c>
    </row>
    <row r="4" spans="2:4" x14ac:dyDescent="0.25">
      <c r="B4" s="2" t="s">
        <v>44</v>
      </c>
      <c r="C4" s="6">
        <v>513623.28149999998</v>
      </c>
      <c r="D4" s="6">
        <v>8096718.1798</v>
      </c>
    </row>
    <row r="5" spans="2:4" x14ac:dyDescent="0.25">
      <c r="B5" s="2" t="s">
        <v>45</v>
      </c>
      <c r="C5" s="6">
        <v>513471.88290000003</v>
      </c>
      <c r="D5" s="6">
        <v>8096678.5138999997</v>
      </c>
    </row>
    <row r="6" spans="2:4" x14ac:dyDescent="0.25">
      <c r="B6" s="2" t="s">
        <v>46</v>
      </c>
      <c r="C6" s="6">
        <v>513493.90059999999</v>
      </c>
      <c r="D6" s="6">
        <v>8096590.8676000005</v>
      </c>
    </row>
    <row r="7" spans="2:4" x14ac:dyDescent="0.25">
      <c r="B7" s="2" t="s">
        <v>47</v>
      </c>
      <c r="C7" s="6">
        <v>513568.92340000003</v>
      </c>
      <c r="D7" s="6">
        <v>8096610.1973000001</v>
      </c>
    </row>
    <row r="8" spans="2:4" x14ac:dyDescent="0.25">
      <c r="B8" s="2" t="s">
        <v>48</v>
      </c>
      <c r="C8" s="6">
        <v>513645.4265</v>
      </c>
      <c r="D8" s="6">
        <v>8096629.9084000001</v>
      </c>
    </row>
    <row r="9" spans="2:4" x14ac:dyDescent="0.25">
      <c r="B9" s="2" t="s">
        <v>49</v>
      </c>
      <c r="C9" s="6">
        <v>513721.92959999997</v>
      </c>
      <c r="D9" s="6">
        <v>8096649.6195</v>
      </c>
    </row>
    <row r="10" spans="2:4" x14ac:dyDescent="0.25">
      <c r="B10" s="2" t="s">
        <v>50</v>
      </c>
      <c r="C10" s="6">
        <v>513763.64539999998</v>
      </c>
      <c r="D10" s="6">
        <v>8096660.3677000003</v>
      </c>
    </row>
    <row r="11" spans="2:4" x14ac:dyDescent="0.25">
      <c r="B11" s="2" t="s">
        <v>51</v>
      </c>
      <c r="C11" s="6">
        <v>513811.85440000001</v>
      </c>
      <c r="D11" s="6">
        <v>8096471.7251000004</v>
      </c>
    </row>
    <row r="12" spans="2:4" x14ac:dyDescent="0.25">
      <c r="B12" s="2" t="s">
        <v>52</v>
      </c>
      <c r="C12" s="6">
        <v>513769.24089999998</v>
      </c>
      <c r="D12" s="6">
        <v>8096461.0345000001</v>
      </c>
    </row>
    <row r="13" spans="2:4" x14ac:dyDescent="0.25">
      <c r="B13" s="2" t="s">
        <v>53</v>
      </c>
      <c r="C13" s="6">
        <v>513692.61540000001</v>
      </c>
      <c r="D13" s="6">
        <v>8096441.8110999996</v>
      </c>
    </row>
    <row r="14" spans="2:4" x14ac:dyDescent="0.25">
      <c r="B14" s="2" t="s">
        <v>54</v>
      </c>
      <c r="C14" s="6">
        <v>513615.98989999999</v>
      </c>
      <c r="D14" s="6">
        <v>8096422.5877</v>
      </c>
    </row>
    <row r="15" spans="2:4" x14ac:dyDescent="0.25">
      <c r="B15" s="2" t="s">
        <v>55</v>
      </c>
      <c r="C15" s="6">
        <v>513540.81939999998</v>
      </c>
      <c r="D15" s="6">
        <v>8096403.7292999998</v>
      </c>
    </row>
    <row r="16" spans="2:4" x14ac:dyDescent="0.25">
      <c r="B16" s="2" t="s">
        <v>56</v>
      </c>
      <c r="C16" s="6">
        <v>513587.78289999999</v>
      </c>
      <c r="D16" s="6">
        <v>8096216.5303999996</v>
      </c>
    </row>
    <row r="17" spans="2:4" x14ac:dyDescent="0.25">
      <c r="B17" s="2" t="s">
        <v>57</v>
      </c>
      <c r="C17" s="6">
        <v>513662.9534</v>
      </c>
      <c r="D17" s="6">
        <v>8096235.3887999998</v>
      </c>
    </row>
    <row r="18" spans="2:4" x14ac:dyDescent="0.25">
      <c r="B18" s="2" t="s">
        <v>58</v>
      </c>
      <c r="C18" s="6">
        <v>513739.57890000002</v>
      </c>
      <c r="D18" s="6">
        <v>8096254.6122000003</v>
      </c>
    </row>
    <row r="19" spans="2:4" x14ac:dyDescent="0.25">
      <c r="B19" s="2" t="s">
        <v>59</v>
      </c>
      <c r="C19" s="6">
        <v>513816.20439999999</v>
      </c>
      <c r="D19" s="6">
        <v>8096273.8355999999</v>
      </c>
    </row>
    <row r="20" spans="2:4" x14ac:dyDescent="0.25">
      <c r="B20" s="2" t="s">
        <v>60</v>
      </c>
      <c r="C20" s="6">
        <v>513859.64159999997</v>
      </c>
      <c r="D20" s="6">
        <v>8096284.7329000002</v>
      </c>
    </row>
    <row r="21" spans="2:4" x14ac:dyDescent="0.25">
      <c r="B21" s="2" t="s">
        <v>61</v>
      </c>
      <c r="C21" s="6">
        <v>513907.42879999999</v>
      </c>
      <c r="D21" s="6">
        <v>8096097.7406000001</v>
      </c>
    </row>
    <row r="22" spans="2:4" x14ac:dyDescent="0.25">
      <c r="B22" s="2" t="s">
        <v>62</v>
      </c>
      <c r="C22" s="6">
        <v>513863.1678</v>
      </c>
      <c r="D22" s="6">
        <v>8096086.6366999997</v>
      </c>
    </row>
    <row r="23" spans="2:4" x14ac:dyDescent="0.25">
      <c r="B23" s="2" t="s">
        <v>63</v>
      </c>
      <c r="C23" s="6">
        <v>513813.21580000001</v>
      </c>
      <c r="D23" s="6">
        <v>8096074.1050000004</v>
      </c>
    </row>
    <row r="24" spans="2:4" x14ac:dyDescent="0.25">
      <c r="B24" s="2" t="s">
        <v>64</v>
      </c>
      <c r="C24" s="6">
        <v>513779.85070000001</v>
      </c>
      <c r="D24" s="6">
        <v>8096094.0866999999</v>
      </c>
    </row>
    <row r="25" spans="2:4" x14ac:dyDescent="0.25">
      <c r="B25" s="2" t="s">
        <v>65</v>
      </c>
      <c r="C25" s="6">
        <v>513793.2341</v>
      </c>
      <c r="D25" s="6">
        <v>8096040.7399000004</v>
      </c>
    </row>
    <row r="26" spans="2:4" x14ac:dyDescent="0.25">
      <c r="B26" s="2" t="s">
        <v>66</v>
      </c>
      <c r="C26" s="6">
        <v>513759.86900000001</v>
      </c>
      <c r="D26" s="6">
        <v>8096060.7215999998</v>
      </c>
    </row>
    <row r="27" spans="2:4" x14ac:dyDescent="0.25">
      <c r="B27" s="2" t="s">
        <v>67</v>
      </c>
      <c r="C27" s="6">
        <v>513709.91690000001</v>
      </c>
      <c r="D27" s="6">
        <v>8096048.1898999996</v>
      </c>
    </row>
    <row r="28" spans="2:4" x14ac:dyDescent="0.25">
      <c r="B28" s="2" t="s">
        <v>68</v>
      </c>
      <c r="C28" s="6">
        <v>513634.7464</v>
      </c>
      <c r="D28" s="6">
        <v>8096029.3315000003</v>
      </c>
    </row>
    <row r="29" spans="2:4" x14ac:dyDescent="0.25">
      <c r="B29" s="2" t="s">
        <v>69</v>
      </c>
      <c r="C29" s="6">
        <v>513681.70990000002</v>
      </c>
      <c r="D29" s="6">
        <v>8095842.1326000001</v>
      </c>
    </row>
    <row r="30" spans="2:4" x14ac:dyDescent="0.25">
      <c r="B30" s="2" t="s">
        <v>70</v>
      </c>
      <c r="C30" s="6">
        <v>513756.88040000002</v>
      </c>
      <c r="D30" s="6">
        <v>8095860.9910000004</v>
      </c>
    </row>
    <row r="31" spans="2:4" x14ac:dyDescent="0.25">
      <c r="B31" s="2" t="s">
        <v>71</v>
      </c>
      <c r="C31" s="6">
        <v>513833.55959999998</v>
      </c>
      <c r="D31" s="6">
        <v>8095880</v>
      </c>
    </row>
    <row r="32" spans="2:4" x14ac:dyDescent="0.25">
      <c r="B32" s="2" t="s">
        <v>72</v>
      </c>
      <c r="C32" s="6">
        <v>513910.13130000001</v>
      </c>
      <c r="D32" s="6">
        <v>8095899.4378000004</v>
      </c>
    </row>
    <row r="33" spans="2:4" x14ac:dyDescent="0.25">
      <c r="B33" s="2" t="s">
        <v>73</v>
      </c>
      <c r="C33" s="6">
        <v>513955.21610000002</v>
      </c>
      <c r="D33" s="6">
        <v>8095910.7483999999</v>
      </c>
    </row>
    <row r="34" spans="2:4" x14ac:dyDescent="0.25">
      <c r="B34" s="2" t="s">
        <v>74</v>
      </c>
      <c r="C34" s="6">
        <v>514004.4889</v>
      </c>
      <c r="D34" s="6">
        <v>8095717.9429000001</v>
      </c>
    </row>
    <row r="35" spans="2:4" x14ac:dyDescent="0.25">
      <c r="B35" s="2" t="s">
        <v>75</v>
      </c>
      <c r="C35" s="6">
        <v>513958.55479999998</v>
      </c>
      <c r="D35" s="6">
        <v>8095706.4192000004</v>
      </c>
    </row>
    <row r="36" spans="2:4" x14ac:dyDescent="0.25">
      <c r="B36" s="2" t="s">
        <v>76</v>
      </c>
      <c r="C36" s="6">
        <v>513881.92940000002</v>
      </c>
      <c r="D36" s="6">
        <v>8095687.1957999999</v>
      </c>
    </row>
    <row r="37" spans="2:4" x14ac:dyDescent="0.25">
      <c r="B37" s="2" t="s">
        <v>77</v>
      </c>
      <c r="C37" s="6">
        <v>513805.3039</v>
      </c>
      <c r="D37" s="6">
        <v>8095667.9724000003</v>
      </c>
    </row>
    <row r="38" spans="2:4" x14ac:dyDescent="0.25">
      <c r="B38" s="2" t="s">
        <v>78</v>
      </c>
      <c r="C38" s="6">
        <v>513730.13329999999</v>
      </c>
      <c r="D38" s="6">
        <v>8095649.1140000001</v>
      </c>
    </row>
    <row r="39" spans="2:4" x14ac:dyDescent="0.25">
      <c r="B39" s="2" t="s">
        <v>79</v>
      </c>
      <c r="C39" s="6">
        <v>513778.55680000002</v>
      </c>
      <c r="D39" s="6">
        <v>8095456.0954999998</v>
      </c>
    </row>
    <row r="40" spans="2:4" x14ac:dyDescent="0.25">
      <c r="B40" s="2" t="s">
        <v>80</v>
      </c>
      <c r="C40" s="6">
        <v>513853.72739999997</v>
      </c>
      <c r="D40" s="6">
        <v>8095474.9539000001</v>
      </c>
    </row>
    <row r="41" spans="2:4" x14ac:dyDescent="0.25">
      <c r="B41" s="2" t="s">
        <v>81</v>
      </c>
      <c r="C41" s="6">
        <v>513930.35279999999</v>
      </c>
      <c r="D41" s="6">
        <v>8095494.1771999998</v>
      </c>
    </row>
    <row r="42" spans="2:4" x14ac:dyDescent="0.25">
      <c r="B42" s="2" t="s">
        <v>82</v>
      </c>
      <c r="C42" s="6">
        <v>514006.97830000002</v>
      </c>
      <c r="D42" s="6">
        <v>8095513.4006000003</v>
      </c>
    </row>
    <row r="43" spans="2:4" x14ac:dyDescent="0.25">
      <c r="B43" s="2" t="s">
        <v>83</v>
      </c>
      <c r="C43" s="6">
        <v>514053.76179999998</v>
      </c>
      <c r="D43" s="6">
        <v>8095525.1374000004</v>
      </c>
    </row>
    <row r="44" spans="2:4" x14ac:dyDescent="0.25">
      <c r="B44" s="2" t="s">
        <v>84</v>
      </c>
      <c r="C44" s="6">
        <v>514101.57669999998</v>
      </c>
      <c r="D44" s="6">
        <v>8095338.1520999996</v>
      </c>
    </row>
    <row r="45" spans="2:4" x14ac:dyDescent="0.25">
      <c r="B45" s="2" t="s">
        <v>85</v>
      </c>
      <c r="C45" s="6">
        <v>514053.94179999997</v>
      </c>
      <c r="D45" s="6">
        <v>8095326.2017000001</v>
      </c>
    </row>
    <row r="46" spans="2:4" x14ac:dyDescent="0.25">
      <c r="B46" s="2" t="s">
        <v>86</v>
      </c>
      <c r="C46" s="6">
        <v>514003.98979999998</v>
      </c>
      <c r="D46" s="6">
        <v>8095313.6699999999</v>
      </c>
    </row>
    <row r="47" spans="2:4" x14ac:dyDescent="0.25">
      <c r="B47" s="2" t="s">
        <v>87</v>
      </c>
      <c r="C47" s="6">
        <v>513970.62459999998</v>
      </c>
      <c r="D47" s="6">
        <v>8095333.6518000001</v>
      </c>
    </row>
    <row r="48" spans="2:4" x14ac:dyDescent="0.25">
      <c r="B48" s="2" t="s">
        <v>88</v>
      </c>
      <c r="C48" s="6">
        <v>513984.00799999997</v>
      </c>
      <c r="D48" s="6">
        <v>8095280.3048999999</v>
      </c>
    </row>
    <row r="49" spans="2:4" x14ac:dyDescent="0.25">
      <c r="B49" s="2" t="s">
        <v>89</v>
      </c>
      <c r="C49" s="6">
        <v>513950.64289999998</v>
      </c>
      <c r="D49" s="6">
        <v>8095300.2867000001</v>
      </c>
    </row>
    <row r="50" spans="2:4" x14ac:dyDescent="0.25">
      <c r="B50" s="2" t="s">
        <v>90</v>
      </c>
      <c r="C50" s="6">
        <v>513900.69089999999</v>
      </c>
      <c r="D50" s="6">
        <v>8095287.7549000001</v>
      </c>
    </row>
    <row r="51" spans="2:4" x14ac:dyDescent="0.25">
      <c r="B51" s="2" t="s">
        <v>91</v>
      </c>
      <c r="C51" s="6">
        <v>513825.52029999997</v>
      </c>
      <c r="D51" s="6">
        <v>8095268.8964999998</v>
      </c>
    </row>
    <row r="52" spans="2:4" x14ac:dyDescent="0.25">
      <c r="B52" s="2" t="s">
        <v>92</v>
      </c>
      <c r="C52" s="6">
        <v>513872.48379999999</v>
      </c>
      <c r="D52" s="6">
        <v>8095081.6975999996</v>
      </c>
    </row>
    <row r="53" spans="2:4" x14ac:dyDescent="0.25">
      <c r="B53" s="2" t="s">
        <v>93</v>
      </c>
      <c r="C53" s="6">
        <v>513947.6544</v>
      </c>
      <c r="D53" s="6">
        <v>8095100.5559999999</v>
      </c>
    </row>
    <row r="54" spans="2:4" x14ac:dyDescent="0.25">
      <c r="B54" s="2" t="s">
        <v>94</v>
      </c>
      <c r="C54" s="6">
        <v>514024.27980000002</v>
      </c>
      <c r="D54" s="6">
        <v>8095119.7794000003</v>
      </c>
    </row>
    <row r="55" spans="2:4" x14ac:dyDescent="0.25">
      <c r="B55" s="2" t="s">
        <v>95</v>
      </c>
      <c r="C55" s="6">
        <v>514100.90529999998</v>
      </c>
      <c r="D55" s="6">
        <v>8095139.0027999999</v>
      </c>
    </row>
    <row r="56" spans="2:4" x14ac:dyDescent="0.25">
      <c r="B56" s="2" t="s">
        <v>96</v>
      </c>
      <c r="C56" s="6">
        <v>514149.33620000002</v>
      </c>
      <c r="D56" s="6">
        <v>8095151.1529000001</v>
      </c>
    </row>
    <row r="57" spans="2:4" x14ac:dyDescent="0.25">
      <c r="B57" s="2" t="s">
        <v>97</v>
      </c>
      <c r="C57" s="6">
        <v>514197.12349999999</v>
      </c>
      <c r="D57" s="6">
        <v>8094964.1606999999</v>
      </c>
    </row>
    <row r="58" spans="2:4" x14ac:dyDescent="0.25">
      <c r="B58" s="2" t="s">
        <v>98</v>
      </c>
      <c r="C58" s="6">
        <v>514147.8688</v>
      </c>
      <c r="D58" s="6">
        <v>8094951.8038999997</v>
      </c>
    </row>
    <row r="59" spans="2:4" x14ac:dyDescent="0.25">
      <c r="B59" s="2" t="s">
        <v>99</v>
      </c>
      <c r="C59" s="6">
        <v>514071.24329999997</v>
      </c>
      <c r="D59" s="6">
        <v>8094932.5805000002</v>
      </c>
    </row>
    <row r="60" spans="2:4" x14ac:dyDescent="0.25">
      <c r="B60" s="2" t="s">
        <v>100</v>
      </c>
      <c r="C60" s="6">
        <v>513994.61780000001</v>
      </c>
      <c r="D60" s="6">
        <v>8094913.3570999997</v>
      </c>
    </row>
    <row r="61" spans="2:4" x14ac:dyDescent="0.25">
      <c r="B61" s="2" t="s">
        <v>101</v>
      </c>
      <c r="C61" s="6">
        <v>513919.4473</v>
      </c>
      <c r="D61" s="6">
        <v>8094894.4987000003</v>
      </c>
    </row>
    <row r="62" spans="2:4" x14ac:dyDescent="0.25">
      <c r="B62" s="2" t="s">
        <v>102</v>
      </c>
      <c r="C62" s="6">
        <v>513966.41080000001</v>
      </c>
      <c r="D62" s="6">
        <v>8094707.2998000002</v>
      </c>
    </row>
    <row r="63" spans="2:4" x14ac:dyDescent="0.25">
      <c r="B63" s="2" t="s">
        <v>103</v>
      </c>
      <c r="C63" s="6">
        <v>514041.58130000002</v>
      </c>
      <c r="D63" s="6">
        <v>8094726.1582000004</v>
      </c>
    </row>
    <row r="64" spans="2:4" x14ac:dyDescent="0.25">
      <c r="B64" s="2" t="s">
        <v>104</v>
      </c>
      <c r="C64" s="6">
        <v>514118.20679999999</v>
      </c>
      <c r="D64" s="6">
        <v>8094745.3816</v>
      </c>
    </row>
    <row r="65" spans="2:4" x14ac:dyDescent="0.25">
      <c r="B65" s="2" t="s">
        <v>105</v>
      </c>
      <c r="C65" s="6">
        <v>514194.83230000001</v>
      </c>
      <c r="D65" s="6">
        <v>8094764.6050000004</v>
      </c>
    </row>
    <row r="66" spans="2:4" x14ac:dyDescent="0.25">
      <c r="B66" s="2" t="s">
        <v>106</v>
      </c>
      <c r="C66" s="6">
        <v>514244.91070000001</v>
      </c>
      <c r="D66" s="6">
        <v>8094777.1683999998</v>
      </c>
    </row>
    <row r="67" spans="2:4" x14ac:dyDescent="0.25">
      <c r="B67" s="2" t="s">
        <v>107</v>
      </c>
      <c r="C67" s="6">
        <v>514306.99290000001</v>
      </c>
      <c r="D67" s="6">
        <v>8094534.2396999998</v>
      </c>
    </row>
    <row r="68" spans="2:4" x14ac:dyDescent="0.25">
      <c r="B68" s="2" t="s">
        <v>108</v>
      </c>
      <c r="C68" s="6">
        <v>514253.4767</v>
      </c>
      <c r="D68" s="6">
        <v>8094530.8452000003</v>
      </c>
    </row>
    <row r="69" spans="2:4" x14ac:dyDescent="0.25">
      <c r="B69" s="2" t="s">
        <v>109</v>
      </c>
      <c r="C69" s="6">
        <v>514173.30430000002</v>
      </c>
      <c r="D69" s="6">
        <v>8094525.7598999999</v>
      </c>
    </row>
    <row r="70" spans="2:4" x14ac:dyDescent="0.25">
      <c r="B70" s="2" t="s">
        <v>110</v>
      </c>
      <c r="C70" s="6">
        <v>514093.13199999998</v>
      </c>
      <c r="D70" s="6">
        <v>8094520.6745999996</v>
      </c>
    </row>
    <row r="71" spans="2:4" x14ac:dyDescent="0.25">
      <c r="B71" s="2" t="s">
        <v>111</v>
      </c>
      <c r="C71" s="6">
        <v>514014.48190000001</v>
      </c>
      <c r="D71" s="6">
        <v>8094515.6858000001</v>
      </c>
    </row>
    <row r="72" spans="2:4" x14ac:dyDescent="0.25">
      <c r="B72" s="2" t="s">
        <v>112</v>
      </c>
      <c r="C72" s="6">
        <v>514034.64840000001</v>
      </c>
      <c r="D72" s="6">
        <v>8094435.3011999996</v>
      </c>
    </row>
    <row r="73" spans="2:4" x14ac:dyDescent="0.25">
      <c r="B73" s="2" t="s">
        <v>113</v>
      </c>
      <c r="C73" s="6">
        <v>514193.47080000001</v>
      </c>
      <c r="D73" s="6">
        <v>8094445.3753000004</v>
      </c>
    </row>
    <row r="77" spans="2:4" x14ac:dyDescent="0.25">
      <c r="B77" t="s">
        <v>115</v>
      </c>
      <c r="C77" s="5">
        <v>513573.80349999998</v>
      </c>
      <c r="D77" s="5">
        <v>8096252.6327999998</v>
      </c>
    </row>
    <row r="78" spans="2:4" x14ac:dyDescent="0.25">
      <c r="B78" t="s">
        <v>115</v>
      </c>
      <c r="C78" s="5">
        <v>513588.49680000002</v>
      </c>
      <c r="D78" s="5">
        <v>8096183.5986000001</v>
      </c>
    </row>
    <row r="79" spans="2:4" x14ac:dyDescent="0.25">
      <c r="B79" t="s">
        <v>115</v>
      </c>
      <c r="C79" s="5">
        <v>513611.1263</v>
      </c>
      <c r="D79" s="5">
        <v>8096097.0177999996</v>
      </c>
    </row>
    <row r="80" spans="2:4" x14ac:dyDescent="0.25">
      <c r="B80" t="s">
        <v>115</v>
      </c>
      <c r="C80" s="5">
        <v>513626.86959999998</v>
      </c>
      <c r="D80" s="5">
        <v>8096036.2978999997</v>
      </c>
    </row>
    <row r="81" spans="2:4" x14ac:dyDescent="0.25">
      <c r="B81" t="s">
        <v>115</v>
      </c>
      <c r="C81" s="5">
        <v>513645.9424</v>
      </c>
      <c r="D81" s="5">
        <v>8095954.7401999999</v>
      </c>
    </row>
    <row r="82" spans="2:4" x14ac:dyDescent="0.25">
      <c r="B82" t="s">
        <v>115</v>
      </c>
      <c r="C82" s="5">
        <v>513656.87640000001</v>
      </c>
      <c r="D82" s="5">
        <v>8095908.017</v>
      </c>
    </row>
    <row r="83" spans="2:4" x14ac:dyDescent="0.25">
      <c r="B83" t="s">
        <v>115</v>
      </c>
      <c r="C83" s="5">
        <v>513666.57500000001</v>
      </c>
      <c r="D83" s="5">
        <v>8095872.8755000001</v>
      </c>
    </row>
    <row r="84" spans="2:4" x14ac:dyDescent="0.25">
      <c r="B84" t="s">
        <v>115</v>
      </c>
      <c r="C84" s="5">
        <v>513676.64159999997</v>
      </c>
      <c r="D84" s="5">
        <v>8095839.4693999998</v>
      </c>
    </row>
    <row r="85" spans="2:4" x14ac:dyDescent="0.25">
      <c r="B85" t="s">
        <v>115</v>
      </c>
      <c r="C85" s="5">
        <v>513687.45429999998</v>
      </c>
      <c r="D85" s="5">
        <v>8095799.9227</v>
      </c>
    </row>
    <row r="86" spans="2:4" x14ac:dyDescent="0.25">
      <c r="B86" t="s">
        <v>115</v>
      </c>
      <c r="C86" s="5">
        <v>513692.74489999999</v>
      </c>
      <c r="D86" s="5">
        <v>8095768.5296</v>
      </c>
    </row>
    <row r="87" spans="2:4" x14ac:dyDescent="0.25">
      <c r="B87" t="s">
        <v>115</v>
      </c>
      <c r="C87" s="5">
        <v>513705.82919999998</v>
      </c>
      <c r="D87" s="5">
        <v>8095714.1627000002</v>
      </c>
    </row>
    <row r="88" spans="2:4" x14ac:dyDescent="0.25">
      <c r="B88" t="s">
        <v>115</v>
      </c>
      <c r="C88" s="5">
        <v>513721.88780000003</v>
      </c>
      <c r="D88" s="5">
        <v>8095648.7082000002</v>
      </c>
    </row>
    <row r="89" spans="2:4" x14ac:dyDescent="0.25">
      <c r="B89" t="s">
        <v>115</v>
      </c>
      <c r="C89" s="5">
        <v>513728.0159</v>
      </c>
      <c r="D89" s="5">
        <v>8095624.8126999997</v>
      </c>
    </row>
    <row r="90" spans="2:4" x14ac:dyDescent="0.25">
      <c r="B90" t="s">
        <v>115</v>
      </c>
      <c r="C90" s="5">
        <v>513735.48379999999</v>
      </c>
      <c r="D90" s="5">
        <v>8095600.3543999996</v>
      </c>
    </row>
    <row r="91" spans="2:4" x14ac:dyDescent="0.25">
      <c r="B91" t="s">
        <v>115</v>
      </c>
      <c r="C91" s="5">
        <v>513747.12479999999</v>
      </c>
      <c r="D91" s="5">
        <v>8095552.9873000002</v>
      </c>
    </row>
    <row r="92" spans="2:4" x14ac:dyDescent="0.25">
      <c r="B92" t="s">
        <v>115</v>
      </c>
      <c r="C92" s="5">
        <v>513755.2536</v>
      </c>
      <c r="D92" s="5">
        <v>8095519.4568999996</v>
      </c>
    </row>
    <row r="93" spans="2:4" x14ac:dyDescent="0.25">
      <c r="B93" t="s">
        <v>115</v>
      </c>
      <c r="C93" s="5">
        <v>513760.26819999999</v>
      </c>
      <c r="D93" s="5">
        <v>8095495.8345999997</v>
      </c>
    </row>
    <row r="94" spans="2:4" x14ac:dyDescent="0.25">
      <c r="B94" t="s">
        <v>115</v>
      </c>
      <c r="C94" s="5">
        <v>513771.25180000003</v>
      </c>
      <c r="D94" s="5">
        <v>8095453.2758999998</v>
      </c>
    </row>
    <row r="95" spans="2:4" x14ac:dyDescent="0.25">
      <c r="B95" t="s">
        <v>115</v>
      </c>
      <c r="C95" s="5">
        <v>513776.60600000003</v>
      </c>
      <c r="D95" s="5">
        <v>8095429.7905999999</v>
      </c>
    </row>
    <row r="96" spans="2:4" x14ac:dyDescent="0.25">
      <c r="B96" t="s">
        <v>115</v>
      </c>
      <c r="C96" s="5">
        <v>513788.93699999998</v>
      </c>
      <c r="D96" s="5">
        <v>8095393.8534000004</v>
      </c>
    </row>
    <row r="97" spans="2:4" x14ac:dyDescent="0.25">
      <c r="B97" t="s">
        <v>115</v>
      </c>
      <c r="C97" s="5">
        <v>513797.76490000001</v>
      </c>
      <c r="D97" s="5">
        <v>8095368.3630999997</v>
      </c>
    </row>
    <row r="98" spans="2:4" x14ac:dyDescent="0.25">
      <c r="B98" t="s">
        <v>115</v>
      </c>
      <c r="C98" s="5">
        <v>513804.33840000001</v>
      </c>
      <c r="D98" s="5">
        <v>8095342.6401000004</v>
      </c>
    </row>
    <row r="99" spans="2:4" x14ac:dyDescent="0.25">
      <c r="B99" t="s">
        <v>115</v>
      </c>
      <c r="C99" s="5">
        <v>513810.60340000002</v>
      </c>
      <c r="D99" s="5">
        <v>8095307.6234999998</v>
      </c>
    </row>
    <row r="100" spans="2:4" x14ac:dyDescent="0.25">
      <c r="B100" t="s">
        <v>115</v>
      </c>
      <c r="C100" s="5">
        <v>513817.2573</v>
      </c>
      <c r="D100" s="5">
        <v>8095279.165</v>
      </c>
    </row>
    <row r="101" spans="2:4" x14ac:dyDescent="0.25">
      <c r="B101" t="s">
        <v>115</v>
      </c>
      <c r="C101" s="5">
        <v>513825.82339999999</v>
      </c>
      <c r="D101" s="5">
        <v>8095242.1520999996</v>
      </c>
    </row>
    <row r="102" spans="2:4" x14ac:dyDescent="0.25">
      <c r="B102" t="s">
        <v>115</v>
      </c>
      <c r="C102" s="5">
        <v>513837.29810000001</v>
      </c>
      <c r="D102" s="5">
        <v>8095192.2736999998</v>
      </c>
    </row>
    <row r="103" spans="2:4" x14ac:dyDescent="0.25">
      <c r="B103" t="s">
        <v>115</v>
      </c>
      <c r="C103" s="5">
        <v>513849.4216</v>
      </c>
      <c r="D103" s="5">
        <v>8095139.0641000001</v>
      </c>
    </row>
    <row r="104" spans="2:4" x14ac:dyDescent="0.25">
      <c r="B104" t="s">
        <v>115</v>
      </c>
      <c r="C104" s="5">
        <v>513858.2599</v>
      </c>
      <c r="D104" s="5">
        <v>8095106.8334999997</v>
      </c>
    </row>
    <row r="105" spans="2:4" x14ac:dyDescent="0.25">
      <c r="B105" t="s">
        <v>115</v>
      </c>
      <c r="C105" s="5">
        <v>513867.80229999998</v>
      </c>
      <c r="D105" s="5">
        <v>8095074.0546000004</v>
      </c>
    </row>
    <row r="106" spans="2:4" x14ac:dyDescent="0.25">
      <c r="B106" t="s">
        <v>115</v>
      </c>
      <c r="C106" s="5">
        <v>513883.12089999998</v>
      </c>
      <c r="D106" s="5">
        <v>8095012.5541000003</v>
      </c>
    </row>
    <row r="107" spans="2:4" x14ac:dyDescent="0.25">
      <c r="B107" t="s">
        <v>115</v>
      </c>
      <c r="C107" s="5">
        <v>513894.46529999998</v>
      </c>
      <c r="D107" s="5">
        <v>8094972.4601999996</v>
      </c>
    </row>
    <row r="108" spans="2:4" x14ac:dyDescent="0.25">
      <c r="B108" t="s">
        <v>115</v>
      </c>
      <c r="C108" s="5">
        <v>513906.3504</v>
      </c>
      <c r="D108" s="5">
        <v>8094925.6568</v>
      </c>
    </row>
    <row r="109" spans="2:4" x14ac:dyDescent="0.25">
      <c r="B109" t="s">
        <v>115</v>
      </c>
      <c r="C109" s="5">
        <v>513914.67479999998</v>
      </c>
      <c r="D109" s="5">
        <v>8094892.8755999999</v>
      </c>
    </row>
    <row r="110" spans="2:4" x14ac:dyDescent="0.25">
      <c r="B110" t="s">
        <v>115</v>
      </c>
      <c r="C110" s="5">
        <v>513933.7965</v>
      </c>
      <c r="D110" s="5">
        <v>8094803.1670000004</v>
      </c>
    </row>
    <row r="111" spans="2:4" x14ac:dyDescent="0.25">
      <c r="B111" t="s">
        <v>115</v>
      </c>
      <c r="C111" s="5">
        <v>513944.8958</v>
      </c>
      <c r="D111" s="5">
        <v>8094754.7818</v>
      </c>
    </row>
    <row r="112" spans="2:4" x14ac:dyDescent="0.25">
      <c r="B112" t="s">
        <v>115</v>
      </c>
      <c r="C112" s="5">
        <v>513956.3455</v>
      </c>
      <c r="D112" s="5">
        <v>8094718.1847000001</v>
      </c>
    </row>
    <row r="113" spans="2:4" x14ac:dyDescent="0.25">
      <c r="B113" t="s">
        <v>115</v>
      </c>
      <c r="C113" s="5">
        <v>513964.55369999999</v>
      </c>
      <c r="D113" s="5">
        <v>8094683.7470000004</v>
      </c>
    </row>
    <row r="114" spans="2:4" x14ac:dyDescent="0.25">
      <c r="B114" t="s">
        <v>115</v>
      </c>
      <c r="C114" s="5">
        <v>513972.21149999998</v>
      </c>
      <c r="D114" s="5">
        <v>8094656.9100000001</v>
      </c>
    </row>
    <row r="115" spans="2:4" x14ac:dyDescent="0.25">
      <c r="B115" t="s">
        <v>115</v>
      </c>
      <c r="C115" s="5">
        <v>513989.72460000002</v>
      </c>
      <c r="D115" s="5">
        <v>8094584.5438000001</v>
      </c>
    </row>
    <row r="116" spans="2:4" x14ac:dyDescent="0.25">
      <c r="B116" t="s">
        <v>115</v>
      </c>
      <c r="C116" s="5">
        <v>514007.7268</v>
      </c>
      <c r="D116" s="5">
        <v>8094513.3371000001</v>
      </c>
    </row>
    <row r="117" spans="2:4" x14ac:dyDescent="0.25">
      <c r="B117" t="s">
        <v>115</v>
      </c>
      <c r="C117" s="5">
        <v>514024.74479999999</v>
      </c>
      <c r="D117" s="5">
        <v>8094451.1967000002</v>
      </c>
    </row>
    <row r="118" spans="2:4" x14ac:dyDescent="0.25">
      <c r="C118" s="5"/>
      <c r="D118" s="5"/>
    </row>
    <row r="119" spans="2:4" x14ac:dyDescent="0.25">
      <c r="C119" s="5"/>
      <c r="D119" s="5"/>
    </row>
    <row r="120" spans="2:4" x14ac:dyDescent="0.25">
      <c r="C120" s="5"/>
      <c r="D120" s="5"/>
    </row>
    <row r="121" spans="2:4" x14ac:dyDescent="0.25">
      <c r="C121" s="5"/>
      <c r="D121" s="5"/>
    </row>
    <row r="122" spans="2:4" x14ac:dyDescent="0.25">
      <c r="C122" s="5"/>
      <c r="D122" s="5"/>
    </row>
    <row r="123" spans="2:4" x14ac:dyDescent="0.25">
      <c r="C123" s="5"/>
      <c r="D123" s="5"/>
    </row>
    <row r="124" spans="2:4" x14ac:dyDescent="0.25">
      <c r="C124" s="5"/>
      <c r="D124" s="5"/>
    </row>
    <row r="125" spans="2:4" x14ac:dyDescent="0.25">
      <c r="C125" s="5"/>
      <c r="D125" s="5"/>
    </row>
    <row r="126" spans="2:4" x14ac:dyDescent="0.25">
      <c r="C126" s="5"/>
      <c r="D126" s="5"/>
    </row>
    <row r="127" spans="2:4" x14ac:dyDescent="0.25">
      <c r="C127" s="5"/>
      <c r="D127" s="5"/>
    </row>
    <row r="128" spans="2:4" x14ac:dyDescent="0.25">
      <c r="C128" s="5"/>
      <c r="D128" s="5"/>
    </row>
    <row r="129" spans="3:4" x14ac:dyDescent="0.25">
      <c r="C129" s="5"/>
      <c r="D129" s="5"/>
    </row>
    <row r="130" spans="3:4" x14ac:dyDescent="0.25">
      <c r="C130" s="5"/>
      <c r="D130" s="5"/>
    </row>
    <row r="131" spans="3:4" x14ac:dyDescent="0.25">
      <c r="C131" s="5"/>
      <c r="D131" s="5"/>
    </row>
    <row r="132" spans="3:4" x14ac:dyDescent="0.25">
      <c r="C132" s="5"/>
      <c r="D132" s="5"/>
    </row>
    <row r="133" spans="3:4" x14ac:dyDescent="0.25">
      <c r="C133" s="5"/>
      <c r="D133" s="5"/>
    </row>
    <row r="134" spans="3:4" x14ac:dyDescent="0.25">
      <c r="C134" s="5"/>
      <c r="D134" s="5"/>
    </row>
    <row r="135" spans="3:4" x14ac:dyDescent="0.25">
      <c r="C135" s="5"/>
      <c r="D135" s="5"/>
    </row>
    <row r="136" spans="3:4" x14ac:dyDescent="0.25">
      <c r="C136" s="5"/>
      <c r="D136" s="5"/>
    </row>
    <row r="137" spans="3:4" x14ac:dyDescent="0.25">
      <c r="C137" s="5"/>
      <c r="D137" s="5"/>
    </row>
    <row r="138" spans="3:4" x14ac:dyDescent="0.25">
      <c r="C138" s="5"/>
      <c r="D138" s="5"/>
    </row>
    <row r="139" spans="3:4" x14ac:dyDescent="0.25">
      <c r="C139" s="5"/>
      <c r="D139" s="5"/>
    </row>
    <row r="140" spans="3:4" x14ac:dyDescent="0.25">
      <c r="C140" s="5"/>
      <c r="D140" s="5"/>
    </row>
    <row r="141" spans="3:4" x14ac:dyDescent="0.25">
      <c r="C141" s="5"/>
      <c r="D141" s="5"/>
    </row>
    <row r="142" spans="3:4" x14ac:dyDescent="0.25">
      <c r="C142" s="5"/>
      <c r="D142" s="5"/>
    </row>
    <row r="143" spans="3:4" x14ac:dyDescent="0.25">
      <c r="C143" s="5"/>
      <c r="D143" s="5"/>
    </row>
    <row r="144" spans="3:4" x14ac:dyDescent="0.25">
      <c r="C144" s="5"/>
      <c r="D144" s="5"/>
    </row>
    <row r="145" spans="3:4" x14ac:dyDescent="0.25">
      <c r="C145" s="5"/>
      <c r="D145" s="5"/>
    </row>
    <row r="146" spans="3:4" x14ac:dyDescent="0.25">
      <c r="C146" s="5"/>
      <c r="D146" s="5"/>
    </row>
    <row r="147" spans="3:4" x14ac:dyDescent="0.25">
      <c r="C147" s="5"/>
      <c r="D147" s="5"/>
    </row>
    <row r="148" spans="3:4" x14ac:dyDescent="0.25">
      <c r="C148" s="5"/>
      <c r="D148" s="5"/>
    </row>
    <row r="149" spans="3:4" x14ac:dyDescent="0.25">
      <c r="C149" s="5"/>
      <c r="D149" s="5"/>
    </row>
    <row r="150" spans="3:4" x14ac:dyDescent="0.25">
      <c r="C150" s="5"/>
      <c r="D150" s="5"/>
    </row>
    <row r="151" spans="3:4" x14ac:dyDescent="0.25">
      <c r="C151" s="5"/>
      <c r="D151" s="5"/>
    </row>
    <row r="152" spans="3:4" x14ac:dyDescent="0.25">
      <c r="C152" s="5"/>
      <c r="D152" s="5"/>
    </row>
    <row r="153" spans="3:4" x14ac:dyDescent="0.25">
      <c r="C153" s="5"/>
      <c r="D153" s="5"/>
    </row>
    <row r="154" spans="3:4" x14ac:dyDescent="0.25">
      <c r="C154" s="5"/>
      <c r="D154" s="5"/>
    </row>
    <row r="155" spans="3:4" x14ac:dyDescent="0.25">
      <c r="C155" s="5"/>
      <c r="D155" s="5"/>
    </row>
    <row r="156" spans="3:4" x14ac:dyDescent="0.25">
      <c r="C156" s="5"/>
      <c r="D156" s="5"/>
    </row>
    <row r="157" spans="3:4" x14ac:dyDescent="0.25">
      <c r="C157" s="5"/>
      <c r="D157" s="5"/>
    </row>
    <row r="158" spans="3:4" x14ac:dyDescent="0.25">
      <c r="C158" s="5"/>
      <c r="D158" s="5"/>
    </row>
    <row r="159" spans="3:4" x14ac:dyDescent="0.25">
      <c r="C159" s="5"/>
      <c r="D15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3" sqref="H13"/>
    </sheetView>
  </sheetViews>
  <sheetFormatPr baseColWidth="10" defaultRowHeight="15" x14ac:dyDescent="0.25"/>
  <cols>
    <col min="1" max="1" width="3" bestFit="1" customWidth="1"/>
    <col min="2" max="2" width="5.140625" bestFit="1" customWidth="1"/>
    <col min="3" max="3" width="4.5703125" bestFit="1" customWidth="1"/>
    <col min="4" max="4" width="5.42578125" bestFit="1" customWidth="1"/>
    <col min="5" max="5" width="20.5703125" bestFit="1" customWidth="1"/>
  </cols>
  <sheetData>
    <row r="1" spans="1:6" x14ac:dyDescent="0.25">
      <c r="A1" s="25" t="s">
        <v>140</v>
      </c>
      <c r="B1" s="25" t="s">
        <v>127</v>
      </c>
      <c r="C1" s="25" t="s">
        <v>119</v>
      </c>
      <c r="D1" s="25" t="s">
        <v>138</v>
      </c>
      <c r="E1" s="25" t="s">
        <v>132</v>
      </c>
      <c r="F1" s="27" t="s">
        <v>152</v>
      </c>
    </row>
    <row r="2" spans="1:6" x14ac:dyDescent="0.25">
      <c r="A2" s="3" t="s">
        <v>141</v>
      </c>
      <c r="B2" s="3">
        <v>1</v>
      </c>
      <c r="C2" s="3" t="s">
        <v>125</v>
      </c>
      <c r="D2" s="3">
        <v>15</v>
      </c>
      <c r="E2" s="3" t="s">
        <v>134</v>
      </c>
      <c r="F2" s="3">
        <v>17</v>
      </c>
    </row>
    <row r="3" spans="1:6" x14ac:dyDescent="0.25">
      <c r="A3" s="3" t="s">
        <v>142</v>
      </c>
      <c r="B3" s="3">
        <v>1</v>
      </c>
      <c r="C3" s="3" t="s">
        <v>129</v>
      </c>
      <c r="D3" s="3">
        <v>17</v>
      </c>
      <c r="E3" s="3" t="s">
        <v>133</v>
      </c>
      <c r="F3" s="3">
        <v>21</v>
      </c>
    </row>
    <row r="4" spans="1:6" x14ac:dyDescent="0.25">
      <c r="A4" s="3" t="s">
        <v>143</v>
      </c>
      <c r="B4" s="3">
        <v>1</v>
      </c>
      <c r="C4" s="3" t="s">
        <v>130</v>
      </c>
      <c r="D4" s="3">
        <v>15</v>
      </c>
      <c r="E4" s="3" t="s">
        <v>135</v>
      </c>
      <c r="F4" s="3">
        <v>18</v>
      </c>
    </row>
    <row r="5" spans="1:6" x14ac:dyDescent="0.25">
      <c r="A5" s="3" t="s">
        <v>144</v>
      </c>
      <c r="B5" s="3">
        <v>1</v>
      </c>
      <c r="C5" s="3" t="s">
        <v>126</v>
      </c>
      <c r="D5" s="3">
        <v>20</v>
      </c>
      <c r="E5" s="3" t="s">
        <v>136</v>
      </c>
      <c r="F5" s="3">
        <v>25</v>
      </c>
    </row>
    <row r="6" spans="1:6" x14ac:dyDescent="0.25">
      <c r="A6" s="3" t="s">
        <v>145</v>
      </c>
      <c r="B6" s="3">
        <v>1</v>
      </c>
      <c r="C6" s="3" t="s">
        <v>128</v>
      </c>
      <c r="D6" s="3">
        <v>23</v>
      </c>
      <c r="E6" s="3" t="s">
        <v>137</v>
      </c>
      <c r="F6" s="3">
        <v>30</v>
      </c>
    </row>
    <row r="7" spans="1:6" x14ac:dyDescent="0.25">
      <c r="A7" s="3" t="s">
        <v>146</v>
      </c>
      <c r="B7" s="3">
        <v>2</v>
      </c>
      <c r="C7" s="3" t="s">
        <v>125</v>
      </c>
      <c r="D7" s="3">
        <v>12</v>
      </c>
      <c r="E7" s="3" t="s">
        <v>134</v>
      </c>
      <c r="F7" s="3">
        <v>15</v>
      </c>
    </row>
    <row r="8" spans="1:6" x14ac:dyDescent="0.25">
      <c r="A8" s="3" t="s">
        <v>147</v>
      </c>
      <c r="B8" s="3">
        <v>2</v>
      </c>
      <c r="C8" s="3" t="s">
        <v>126</v>
      </c>
      <c r="D8" s="3">
        <v>15</v>
      </c>
      <c r="E8" s="3" t="s">
        <v>139</v>
      </c>
      <c r="F8" s="3">
        <v>18</v>
      </c>
    </row>
    <row r="9" spans="1:6" x14ac:dyDescent="0.25">
      <c r="A9" s="3" t="s">
        <v>148</v>
      </c>
      <c r="B9" s="3">
        <v>2</v>
      </c>
      <c r="C9" s="3" t="s">
        <v>130</v>
      </c>
      <c r="D9" s="3">
        <v>14</v>
      </c>
      <c r="E9" s="3" t="s">
        <v>135</v>
      </c>
      <c r="F9" s="3">
        <v>16.5</v>
      </c>
    </row>
    <row r="10" spans="1:6" x14ac:dyDescent="0.25">
      <c r="A10" s="3" t="s">
        <v>149</v>
      </c>
      <c r="B10" s="3">
        <v>3</v>
      </c>
      <c r="C10" s="3" t="s">
        <v>125</v>
      </c>
      <c r="D10" s="3">
        <v>9</v>
      </c>
      <c r="E10" s="3" t="s">
        <v>134</v>
      </c>
      <c r="F10" s="3">
        <v>10</v>
      </c>
    </row>
    <row r="11" spans="1:6" x14ac:dyDescent="0.25">
      <c r="A11" s="3" t="s">
        <v>150</v>
      </c>
      <c r="B11" s="3">
        <v>3</v>
      </c>
      <c r="C11" s="3" t="s">
        <v>126</v>
      </c>
      <c r="D11" s="3">
        <v>11</v>
      </c>
      <c r="E11" s="3" t="s">
        <v>139</v>
      </c>
      <c r="F11" s="3">
        <v>13</v>
      </c>
    </row>
    <row r="12" spans="1:6" x14ac:dyDescent="0.25">
      <c r="A12" s="3" t="s">
        <v>151</v>
      </c>
      <c r="B12" s="3">
        <v>3</v>
      </c>
      <c r="C12" s="3" t="s">
        <v>130</v>
      </c>
      <c r="D12" s="3">
        <v>10</v>
      </c>
      <c r="E12" s="3" t="s">
        <v>135</v>
      </c>
      <c r="F12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 Lotes</vt:lpstr>
      <vt:lpstr>Lotes segun plano</vt:lpstr>
      <vt:lpstr>Coordenadas</vt:lpstr>
      <vt:lpstr>Precio Etapa Zona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Ricardo</cp:lastModifiedBy>
  <dcterms:created xsi:type="dcterms:W3CDTF">2016-09-14T20:44:19Z</dcterms:created>
  <dcterms:modified xsi:type="dcterms:W3CDTF">2017-02-23T15:01:24Z</dcterms:modified>
</cp:coreProperties>
</file>