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eva carpeta\Gabriel\2016\la quint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6" i="1" l="1"/>
  <c r="B133" i="1"/>
  <c r="B117" i="1"/>
  <c r="B101" i="1"/>
  <c r="B88" i="1"/>
  <c r="B73" i="1"/>
  <c r="B58" i="1"/>
  <c r="B46" i="1"/>
  <c r="B12" i="1"/>
</calcChain>
</file>

<file path=xl/sharedStrings.xml><?xml version="1.0" encoding="utf-8"?>
<sst xmlns="http://schemas.openxmlformats.org/spreadsheetml/2006/main" count="41" uniqueCount="13">
  <si>
    <t>MANZANO N° 16</t>
  </si>
  <si>
    <t>N° Lote</t>
  </si>
  <si>
    <t>Sup. M2.</t>
  </si>
  <si>
    <t>Total.-</t>
  </si>
  <si>
    <t>MANZANO N° 20</t>
  </si>
  <si>
    <t>MANZANO N° 22</t>
  </si>
  <si>
    <t>MANZANO N° 23</t>
  </si>
  <si>
    <t>MANZANO N° 24</t>
  </si>
  <si>
    <t>MANZANO N° 25</t>
  </si>
  <si>
    <t>MANZANO N° 27</t>
  </si>
  <si>
    <t>MANZANO N° 28</t>
  </si>
  <si>
    <t>Total CDD</t>
  </si>
  <si>
    <t>Total 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</si>
</sst>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/>
    <xf numFmtId="4" fontId="0" fillId="0" borderId="0" xfId="0" applyNumberForma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0" fillId="0" borderId="3" xfId="0" applyNumberFormat="1" applyBorder="1"/>
    <xf numFmtId="4" fontId="1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abSelected="1" workbookViewId="0">
      <selection activeCell="B136" sqref="B136"/>
    </sheetView>
  </sheetViews>
  <sheetFormatPr baseColWidth="10" defaultRowHeight="15" x14ac:dyDescent="0.25"/>
  <cols>
    <col min="1" max="16384" width="11.42578125" style="3"/>
  </cols>
  <sheetData>
    <row r="1" spans="1:2" x14ac:dyDescent="0.25">
      <c r="A1" s="1" t="s">
        <v>0</v>
      </c>
      <c r="B1" s="2"/>
    </row>
    <row r="2" spans="1:2" x14ac:dyDescent="0.25">
      <c r="A2" s="4" t="s">
        <v>1</v>
      </c>
      <c r="B2" s="4" t="s">
        <v>2</v>
      </c>
    </row>
    <row r="3" spans="1:2" x14ac:dyDescent="0.25">
      <c r="A3" s="4">
        <v>1</v>
      </c>
      <c r="B3" s="4">
        <v>510.7</v>
      </c>
    </row>
    <row r="4" spans="1:2" x14ac:dyDescent="0.25">
      <c r="A4" s="4">
        <v>2</v>
      </c>
      <c r="B4" s="4">
        <v>435.37</v>
      </c>
    </row>
    <row r="5" spans="1:2" x14ac:dyDescent="0.25">
      <c r="A5" s="4">
        <v>3</v>
      </c>
      <c r="B5" s="4">
        <v>428.62</v>
      </c>
    </row>
    <row r="6" spans="1:2" x14ac:dyDescent="0.25">
      <c r="A6" s="5">
        <v>4</v>
      </c>
      <c r="B6" s="5">
        <v>417.56</v>
      </c>
    </row>
    <row r="7" spans="1:2" x14ac:dyDescent="0.25">
      <c r="A7" s="5">
        <v>5</v>
      </c>
      <c r="B7" s="5">
        <v>1100.1600000000001</v>
      </c>
    </row>
    <row r="8" spans="1:2" x14ac:dyDescent="0.25">
      <c r="A8" s="5">
        <v>6</v>
      </c>
      <c r="B8" s="5">
        <v>1214.46</v>
      </c>
    </row>
    <row r="9" spans="1:2" x14ac:dyDescent="0.25">
      <c r="A9" s="5">
        <v>7</v>
      </c>
      <c r="B9" s="5">
        <v>678.5</v>
      </c>
    </row>
    <row r="10" spans="1:2" x14ac:dyDescent="0.25">
      <c r="A10" s="4">
        <v>8</v>
      </c>
      <c r="B10" s="4">
        <v>664.05</v>
      </c>
    </row>
    <row r="11" spans="1:2" ht="15.75" thickBot="1" x14ac:dyDescent="0.3">
      <c r="A11" s="6" t="s">
        <v>3</v>
      </c>
      <c r="B11" s="6">
        <v>5449.42</v>
      </c>
    </row>
    <row r="12" spans="1:2" ht="15.75" thickBot="1" x14ac:dyDescent="0.3">
      <c r="A12" s="7" t="s">
        <v>11</v>
      </c>
      <c r="B12" s="8">
        <f>+B3+B4+B5+B10</f>
        <v>2038.74</v>
      </c>
    </row>
    <row r="14" spans="1:2" x14ac:dyDescent="0.25">
      <c r="A14" s="1" t="s">
        <v>4</v>
      </c>
      <c r="B14" s="2"/>
    </row>
    <row r="15" spans="1:2" x14ac:dyDescent="0.25">
      <c r="A15" s="4" t="s">
        <v>1</v>
      </c>
      <c r="B15" s="4" t="s">
        <v>2</v>
      </c>
    </row>
    <row r="16" spans="1:2" x14ac:dyDescent="0.25">
      <c r="A16" s="5">
        <v>1</v>
      </c>
      <c r="B16" s="5">
        <v>386.63</v>
      </c>
    </row>
    <row r="17" spans="1:2" x14ac:dyDescent="0.25">
      <c r="A17" s="5">
        <v>2</v>
      </c>
      <c r="B17" s="5">
        <v>391.52</v>
      </c>
    </row>
    <row r="18" spans="1:2" x14ac:dyDescent="0.25">
      <c r="A18" s="4">
        <v>3</v>
      </c>
      <c r="B18" s="4">
        <v>420</v>
      </c>
    </row>
    <row r="19" spans="1:2" x14ac:dyDescent="0.25">
      <c r="A19" s="4">
        <v>4</v>
      </c>
      <c r="B19" s="4">
        <v>420</v>
      </c>
    </row>
    <row r="20" spans="1:2" x14ac:dyDescent="0.25">
      <c r="A20" s="5">
        <v>5</v>
      </c>
      <c r="B20" s="5">
        <v>420</v>
      </c>
    </row>
    <row r="21" spans="1:2" x14ac:dyDescent="0.25">
      <c r="A21" s="5">
        <v>6</v>
      </c>
      <c r="B21" s="5">
        <v>420</v>
      </c>
    </row>
    <row r="22" spans="1:2" x14ac:dyDescent="0.25">
      <c r="A22" s="4">
        <v>7</v>
      </c>
      <c r="B22" s="4">
        <v>420</v>
      </c>
    </row>
    <row r="23" spans="1:2" x14ac:dyDescent="0.25">
      <c r="A23" s="4">
        <v>8</v>
      </c>
      <c r="B23" s="4">
        <v>420</v>
      </c>
    </row>
    <row r="24" spans="1:2" x14ac:dyDescent="0.25">
      <c r="A24" s="4">
        <v>9</v>
      </c>
      <c r="B24" s="4">
        <v>420</v>
      </c>
    </row>
    <row r="25" spans="1:2" x14ac:dyDescent="0.25">
      <c r="A25" s="5">
        <v>10</v>
      </c>
      <c r="B25" s="5">
        <v>420</v>
      </c>
    </row>
    <row r="26" spans="1:2" x14ac:dyDescent="0.25">
      <c r="A26" s="4">
        <v>11</v>
      </c>
      <c r="B26" s="4">
        <v>420</v>
      </c>
    </row>
    <row r="27" spans="1:2" x14ac:dyDescent="0.25">
      <c r="A27" s="5">
        <v>12</v>
      </c>
      <c r="B27" s="5">
        <v>420</v>
      </c>
    </row>
    <row r="28" spans="1:2" x14ac:dyDescent="0.25">
      <c r="A28" s="4">
        <v>13</v>
      </c>
      <c r="B28" s="4">
        <v>420</v>
      </c>
    </row>
    <row r="29" spans="1:2" x14ac:dyDescent="0.25">
      <c r="A29" s="4">
        <v>14</v>
      </c>
      <c r="B29" s="4">
        <v>420</v>
      </c>
    </row>
    <row r="30" spans="1:2" x14ac:dyDescent="0.25">
      <c r="A30" s="4">
        <v>15</v>
      </c>
      <c r="B30" s="4">
        <v>420</v>
      </c>
    </row>
    <row r="31" spans="1:2" x14ac:dyDescent="0.25">
      <c r="A31" s="4">
        <v>16</v>
      </c>
      <c r="B31" s="4">
        <v>420</v>
      </c>
    </row>
    <row r="32" spans="1:2" x14ac:dyDescent="0.25">
      <c r="A32" s="4">
        <v>17</v>
      </c>
      <c r="B32" s="4">
        <v>420</v>
      </c>
    </row>
    <row r="33" spans="1:2" x14ac:dyDescent="0.25">
      <c r="A33" s="4">
        <v>18</v>
      </c>
      <c r="B33" s="4">
        <v>420</v>
      </c>
    </row>
    <row r="34" spans="1:2" x14ac:dyDescent="0.25">
      <c r="A34" s="4">
        <v>19</v>
      </c>
      <c r="B34" s="4">
        <v>420</v>
      </c>
    </row>
    <row r="35" spans="1:2" x14ac:dyDescent="0.25">
      <c r="A35" s="4">
        <v>20</v>
      </c>
      <c r="B35" s="4">
        <v>420</v>
      </c>
    </row>
    <row r="36" spans="1:2" x14ac:dyDescent="0.25">
      <c r="A36" s="5">
        <v>21</v>
      </c>
      <c r="B36" s="5">
        <v>420</v>
      </c>
    </row>
    <row r="37" spans="1:2" x14ac:dyDescent="0.25">
      <c r="A37" s="4">
        <v>22</v>
      </c>
      <c r="B37" s="4">
        <v>420</v>
      </c>
    </row>
    <row r="38" spans="1:2" x14ac:dyDescent="0.25">
      <c r="A38" s="4">
        <v>24</v>
      </c>
      <c r="B38" s="4">
        <v>420</v>
      </c>
    </row>
    <row r="39" spans="1:2" x14ac:dyDescent="0.25">
      <c r="A39" s="4">
        <v>25</v>
      </c>
      <c r="B39" s="4">
        <v>420</v>
      </c>
    </row>
    <row r="40" spans="1:2" x14ac:dyDescent="0.25">
      <c r="A40" s="4">
        <v>26</v>
      </c>
      <c r="B40" s="4">
        <v>420</v>
      </c>
    </row>
    <row r="41" spans="1:2" x14ac:dyDescent="0.25">
      <c r="A41" s="4">
        <v>27</v>
      </c>
      <c r="B41" s="4">
        <v>420</v>
      </c>
    </row>
    <row r="42" spans="1:2" x14ac:dyDescent="0.25">
      <c r="A42" s="4">
        <v>28</v>
      </c>
      <c r="B42" s="4">
        <v>420</v>
      </c>
    </row>
    <row r="43" spans="1:2" x14ac:dyDescent="0.25">
      <c r="A43" s="4">
        <v>29</v>
      </c>
      <c r="B43" s="4">
        <v>409.85</v>
      </c>
    </row>
    <row r="44" spans="1:2" x14ac:dyDescent="0.25">
      <c r="A44" s="4">
        <v>30</v>
      </c>
      <c r="B44" s="4">
        <v>522.53</v>
      </c>
    </row>
    <row r="45" spans="1:2" ht="15.75" thickBot="1" x14ac:dyDescent="0.3">
      <c r="A45" s="4" t="s">
        <v>3</v>
      </c>
      <c r="B45" s="4">
        <v>12210.53</v>
      </c>
    </row>
    <row r="46" spans="1:2" ht="15.75" thickBot="1" x14ac:dyDescent="0.3">
      <c r="A46" s="7" t="s">
        <v>11</v>
      </c>
      <c r="B46" s="8">
        <f>+B18+B19+B22+B23+B24+B26+B28+B29+B30+B31+B32+B33+B34+B35+B37+B38+B39+B40+B41+B42+B43+B44</f>
        <v>9332.380000000001</v>
      </c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1" t="s">
        <v>5</v>
      </c>
      <c r="B49" s="2"/>
    </row>
    <row r="50" spans="1:2" x14ac:dyDescent="0.25">
      <c r="A50" s="4" t="s">
        <v>1</v>
      </c>
      <c r="B50" s="4" t="s">
        <v>2</v>
      </c>
    </row>
    <row r="51" spans="1:2" x14ac:dyDescent="0.25">
      <c r="A51" s="5">
        <v>1</v>
      </c>
      <c r="B51" s="5">
        <v>469.48</v>
      </c>
    </row>
    <row r="52" spans="1:2" x14ac:dyDescent="0.25">
      <c r="A52" s="5">
        <v>2</v>
      </c>
      <c r="B52" s="5">
        <v>420</v>
      </c>
    </row>
    <row r="53" spans="1:2" x14ac:dyDescent="0.25">
      <c r="A53" s="5">
        <v>3</v>
      </c>
      <c r="B53" s="5">
        <v>295.72000000000003</v>
      </c>
    </row>
    <row r="54" spans="1:2" x14ac:dyDescent="0.25">
      <c r="A54" s="4">
        <v>4</v>
      </c>
      <c r="B54" s="4">
        <v>454.45</v>
      </c>
    </row>
    <row r="55" spans="1:2" x14ac:dyDescent="0.25">
      <c r="A55" s="4">
        <v>5</v>
      </c>
      <c r="B55" s="4">
        <v>382.06</v>
      </c>
    </row>
    <row r="56" spans="1:2" x14ac:dyDescent="0.25">
      <c r="A56" s="4">
        <v>6</v>
      </c>
      <c r="B56" s="4">
        <v>337.06</v>
      </c>
    </row>
    <row r="57" spans="1:2" ht="15.75" thickBot="1" x14ac:dyDescent="0.3">
      <c r="A57" s="4" t="s">
        <v>3</v>
      </c>
      <c r="B57" s="4">
        <v>2358.77</v>
      </c>
    </row>
    <row r="58" spans="1:2" ht="15.75" thickBot="1" x14ac:dyDescent="0.3">
      <c r="A58" s="7" t="s">
        <v>11</v>
      </c>
      <c r="B58" s="8">
        <f>+B54+B55+B56</f>
        <v>1173.57</v>
      </c>
    </row>
    <row r="60" spans="1:2" x14ac:dyDescent="0.25">
      <c r="A60" s="10" t="s">
        <v>6</v>
      </c>
      <c r="B60" s="11"/>
    </row>
    <row r="61" spans="1:2" x14ac:dyDescent="0.25">
      <c r="A61" s="4" t="s">
        <v>1</v>
      </c>
      <c r="B61" s="4" t="s">
        <v>2</v>
      </c>
    </row>
    <row r="62" spans="1:2" x14ac:dyDescent="0.25">
      <c r="A62" s="4">
        <v>1</v>
      </c>
      <c r="B62" s="4">
        <v>469.48</v>
      </c>
    </row>
    <row r="63" spans="1:2" x14ac:dyDescent="0.25">
      <c r="A63" s="5">
        <v>2</v>
      </c>
      <c r="B63" s="5">
        <v>420</v>
      </c>
    </row>
    <row r="64" spans="1:2" x14ac:dyDescent="0.25">
      <c r="A64" s="5">
        <v>3</v>
      </c>
      <c r="B64" s="5">
        <v>420</v>
      </c>
    </row>
    <row r="65" spans="1:2" x14ac:dyDescent="0.25">
      <c r="A65" s="4">
        <v>4</v>
      </c>
      <c r="B65" s="4">
        <v>469.48</v>
      </c>
    </row>
    <row r="66" spans="1:2" x14ac:dyDescent="0.25">
      <c r="A66" s="4">
        <v>5</v>
      </c>
      <c r="B66" s="4">
        <v>420</v>
      </c>
    </row>
    <row r="67" spans="1:2" x14ac:dyDescent="0.25">
      <c r="A67" s="4">
        <v>6</v>
      </c>
      <c r="B67" s="4">
        <v>420</v>
      </c>
    </row>
    <row r="68" spans="1:2" x14ac:dyDescent="0.25">
      <c r="A68" s="4">
        <v>7</v>
      </c>
      <c r="B68" s="4">
        <v>510.67</v>
      </c>
    </row>
    <row r="69" spans="1:2" x14ac:dyDescent="0.25">
      <c r="A69" s="4">
        <v>8</v>
      </c>
      <c r="B69" s="4">
        <v>524.66999999999996</v>
      </c>
    </row>
    <row r="70" spans="1:2" x14ac:dyDescent="0.25">
      <c r="A70" s="4">
        <v>9</v>
      </c>
      <c r="B70" s="4">
        <v>420</v>
      </c>
    </row>
    <row r="71" spans="1:2" x14ac:dyDescent="0.25">
      <c r="A71" s="4">
        <v>10</v>
      </c>
      <c r="B71" s="4">
        <v>420</v>
      </c>
    </row>
    <row r="72" spans="1:2" ht="15.75" thickBot="1" x14ac:dyDescent="0.3">
      <c r="A72" s="4" t="s">
        <v>3</v>
      </c>
      <c r="B72" s="4">
        <v>4494.3</v>
      </c>
    </row>
    <row r="73" spans="1:2" ht="15.75" thickBot="1" x14ac:dyDescent="0.3">
      <c r="A73" s="7" t="s">
        <v>11</v>
      </c>
      <c r="B73" s="8">
        <f>+B62+B65+B66+B67+B68+B69+B70+B71</f>
        <v>3654.3</v>
      </c>
    </row>
    <row r="75" spans="1:2" x14ac:dyDescent="0.25">
      <c r="A75" s="1" t="s">
        <v>7</v>
      </c>
      <c r="B75" s="2"/>
    </row>
    <row r="76" spans="1:2" x14ac:dyDescent="0.25">
      <c r="A76" s="4" t="s">
        <v>1</v>
      </c>
      <c r="B76" s="4" t="s">
        <v>2</v>
      </c>
    </row>
    <row r="77" spans="1:2" x14ac:dyDescent="0.25">
      <c r="A77" s="5">
        <v>1</v>
      </c>
      <c r="B77" s="5">
        <v>469.54</v>
      </c>
    </row>
    <row r="78" spans="1:2" x14ac:dyDescent="0.25">
      <c r="A78" s="4">
        <v>2</v>
      </c>
      <c r="B78" s="4">
        <v>420</v>
      </c>
    </row>
    <row r="79" spans="1:2" x14ac:dyDescent="0.25">
      <c r="A79" s="4">
        <v>3</v>
      </c>
      <c r="B79" s="4">
        <v>420</v>
      </c>
    </row>
    <row r="80" spans="1:2" x14ac:dyDescent="0.25">
      <c r="A80" s="5">
        <v>4</v>
      </c>
      <c r="B80" s="5">
        <v>469.48</v>
      </c>
    </row>
    <row r="81" spans="1:2" x14ac:dyDescent="0.25">
      <c r="A81" s="4">
        <v>5</v>
      </c>
      <c r="B81" s="4">
        <v>420</v>
      </c>
    </row>
    <row r="82" spans="1:2" x14ac:dyDescent="0.25">
      <c r="A82" s="4">
        <v>6</v>
      </c>
      <c r="B82" s="4">
        <v>420</v>
      </c>
    </row>
    <row r="83" spans="1:2" x14ac:dyDescent="0.25">
      <c r="A83" s="4">
        <v>7</v>
      </c>
      <c r="B83" s="4">
        <v>526.77</v>
      </c>
    </row>
    <row r="84" spans="1:2" x14ac:dyDescent="0.25">
      <c r="A84" s="4">
        <v>8</v>
      </c>
      <c r="B84" s="4">
        <v>528.07000000000005</v>
      </c>
    </row>
    <row r="85" spans="1:2" x14ac:dyDescent="0.25">
      <c r="A85" s="4">
        <v>9</v>
      </c>
      <c r="B85" s="4">
        <v>420.01</v>
      </c>
    </row>
    <row r="86" spans="1:2" x14ac:dyDescent="0.25">
      <c r="A86" s="4">
        <v>10</v>
      </c>
      <c r="B86" s="4">
        <v>420.02</v>
      </c>
    </row>
    <row r="87" spans="1:2" ht="15.75" thickBot="1" x14ac:dyDescent="0.3">
      <c r="A87" s="4" t="s">
        <v>3</v>
      </c>
      <c r="B87" s="4">
        <v>4513.8900000000003</v>
      </c>
    </row>
    <row r="88" spans="1:2" ht="15.75" thickBot="1" x14ac:dyDescent="0.3">
      <c r="A88" s="7" t="s">
        <v>11</v>
      </c>
      <c r="B88" s="8">
        <f>+B78+B79+B81+B82+B83+B84+B85+B86</f>
        <v>3574.8700000000003</v>
      </c>
    </row>
    <row r="91" spans="1:2" x14ac:dyDescent="0.25">
      <c r="A91" s="1" t="s">
        <v>8</v>
      </c>
      <c r="B91" s="2"/>
    </row>
    <row r="92" spans="1:2" x14ac:dyDescent="0.25">
      <c r="A92" s="4" t="s">
        <v>1</v>
      </c>
      <c r="B92" s="4" t="s">
        <v>2</v>
      </c>
    </row>
    <row r="93" spans="1:2" x14ac:dyDescent="0.25">
      <c r="A93" s="4">
        <v>1</v>
      </c>
      <c r="B93" s="4">
        <v>414.67</v>
      </c>
    </row>
    <row r="94" spans="1:2" x14ac:dyDescent="0.25">
      <c r="A94" s="4">
        <v>2</v>
      </c>
      <c r="B94" s="4">
        <v>421.6</v>
      </c>
    </row>
    <row r="95" spans="1:2" x14ac:dyDescent="0.25">
      <c r="A95" s="4">
        <v>3</v>
      </c>
      <c r="B95" s="4">
        <v>421.92</v>
      </c>
    </row>
    <row r="96" spans="1:2" x14ac:dyDescent="0.25">
      <c r="A96" s="4">
        <v>4</v>
      </c>
      <c r="B96" s="4">
        <v>422.37</v>
      </c>
    </row>
    <row r="97" spans="1:2" x14ac:dyDescent="0.25">
      <c r="A97" s="5">
        <v>5</v>
      </c>
      <c r="B97" s="5">
        <v>422.1</v>
      </c>
    </row>
    <row r="98" spans="1:2" x14ac:dyDescent="0.25">
      <c r="A98" s="5">
        <v>6</v>
      </c>
      <c r="B98" s="5">
        <v>421.58</v>
      </c>
    </row>
    <row r="99" spans="1:2" x14ac:dyDescent="0.25">
      <c r="A99" s="4">
        <v>7</v>
      </c>
      <c r="B99" s="4">
        <v>417.06</v>
      </c>
    </row>
    <row r="100" spans="1:2" ht="15.75" thickBot="1" x14ac:dyDescent="0.3">
      <c r="A100" s="4" t="s">
        <v>3</v>
      </c>
      <c r="B100" s="4">
        <v>2941.3</v>
      </c>
    </row>
    <row r="101" spans="1:2" ht="15.75" thickBot="1" x14ac:dyDescent="0.3">
      <c r="A101" s="7" t="s">
        <v>11</v>
      </c>
      <c r="B101" s="8">
        <f>+B93+B94+B95+B96+B99</f>
        <v>2097.62</v>
      </c>
    </row>
    <row r="104" spans="1:2" x14ac:dyDescent="0.25">
      <c r="A104" s="1" t="s">
        <v>9</v>
      </c>
      <c r="B104" s="2"/>
    </row>
    <row r="105" spans="1:2" x14ac:dyDescent="0.25">
      <c r="A105" s="4" t="s">
        <v>1</v>
      </c>
      <c r="B105" s="4" t="s">
        <v>2</v>
      </c>
    </row>
    <row r="106" spans="1:2" x14ac:dyDescent="0.25">
      <c r="A106" s="5">
        <v>1</v>
      </c>
      <c r="B106" s="5">
        <v>469.48</v>
      </c>
    </row>
    <row r="107" spans="1:2" x14ac:dyDescent="0.25">
      <c r="A107" s="4">
        <v>2</v>
      </c>
      <c r="B107" s="4">
        <v>420</v>
      </c>
    </row>
    <row r="108" spans="1:2" x14ac:dyDescent="0.25">
      <c r="A108" s="4">
        <v>3</v>
      </c>
      <c r="B108" s="4">
        <v>420</v>
      </c>
    </row>
    <row r="109" spans="1:2" x14ac:dyDescent="0.25">
      <c r="A109" s="4">
        <v>4</v>
      </c>
      <c r="B109" s="4">
        <v>469.48</v>
      </c>
    </row>
    <row r="110" spans="1:2" x14ac:dyDescent="0.25">
      <c r="A110" s="5">
        <v>5</v>
      </c>
      <c r="B110" s="5">
        <v>420</v>
      </c>
    </row>
    <row r="111" spans="1:2" x14ac:dyDescent="0.25">
      <c r="A111" s="4">
        <v>6</v>
      </c>
      <c r="B111" s="4">
        <v>420</v>
      </c>
    </row>
    <row r="112" spans="1:2" x14ac:dyDescent="0.25">
      <c r="A112" s="4">
        <v>7</v>
      </c>
      <c r="B112" s="4">
        <v>539.08000000000004</v>
      </c>
    </row>
    <row r="113" spans="1:2" x14ac:dyDescent="0.25">
      <c r="A113" s="5">
        <v>8</v>
      </c>
      <c r="B113" s="5">
        <v>541.44000000000005</v>
      </c>
    </row>
    <row r="114" spans="1:2" x14ac:dyDescent="0.25">
      <c r="A114" s="4">
        <v>9</v>
      </c>
      <c r="B114" s="4">
        <v>420</v>
      </c>
    </row>
    <row r="115" spans="1:2" x14ac:dyDescent="0.25">
      <c r="A115" s="4">
        <v>10</v>
      </c>
      <c r="B115" s="4">
        <v>420</v>
      </c>
    </row>
    <row r="116" spans="1:2" ht="15.75" thickBot="1" x14ac:dyDescent="0.3">
      <c r="A116" s="4" t="s">
        <v>3</v>
      </c>
      <c r="B116" s="4">
        <v>4539.4799999999996</v>
      </c>
    </row>
    <row r="117" spans="1:2" ht="15.75" thickBot="1" x14ac:dyDescent="0.3">
      <c r="A117" s="7" t="s">
        <v>11</v>
      </c>
      <c r="B117" s="8">
        <f>+B107+B108+B109+B111+B112+B114+B115</f>
        <v>3108.56</v>
      </c>
    </row>
    <row r="118" spans="1:2" x14ac:dyDescent="0.25">
      <c r="A118" s="12"/>
      <c r="B118" s="13"/>
    </row>
    <row r="120" spans="1:2" x14ac:dyDescent="0.25">
      <c r="A120" s="1" t="s">
        <v>10</v>
      </c>
      <c r="B120" s="2"/>
    </row>
    <row r="121" spans="1:2" x14ac:dyDescent="0.25">
      <c r="A121" s="4" t="s">
        <v>1</v>
      </c>
      <c r="B121" s="4" t="s">
        <v>2</v>
      </c>
    </row>
    <row r="122" spans="1:2" x14ac:dyDescent="0.25">
      <c r="A122" s="4">
        <v>1</v>
      </c>
      <c r="B122" s="4">
        <v>469.48</v>
      </c>
    </row>
    <row r="123" spans="1:2" x14ac:dyDescent="0.25">
      <c r="A123" s="4">
        <v>2</v>
      </c>
      <c r="B123" s="4">
        <v>420</v>
      </c>
    </row>
    <row r="124" spans="1:2" x14ac:dyDescent="0.25">
      <c r="A124" s="4">
        <v>3</v>
      </c>
      <c r="B124" s="4">
        <v>420</v>
      </c>
    </row>
    <row r="125" spans="1:2" x14ac:dyDescent="0.25">
      <c r="A125" s="5">
        <v>4</v>
      </c>
      <c r="B125" s="5">
        <v>469.48</v>
      </c>
    </row>
    <row r="126" spans="1:2" x14ac:dyDescent="0.25">
      <c r="A126" s="4">
        <v>5</v>
      </c>
      <c r="B126" s="4">
        <v>420</v>
      </c>
    </row>
    <row r="127" spans="1:2" x14ac:dyDescent="0.25">
      <c r="A127" s="5">
        <v>6</v>
      </c>
      <c r="B127" s="5">
        <v>541.79999999999995</v>
      </c>
    </row>
    <row r="128" spans="1:2" x14ac:dyDescent="0.25">
      <c r="A128" s="5">
        <v>7</v>
      </c>
      <c r="B128" s="5">
        <v>542.48</v>
      </c>
    </row>
    <row r="129" spans="1:2" x14ac:dyDescent="0.25">
      <c r="A129" s="5">
        <v>8</v>
      </c>
      <c r="B129" s="5">
        <v>420</v>
      </c>
    </row>
    <row r="130" spans="1:2" x14ac:dyDescent="0.25">
      <c r="A130" s="5">
        <v>9</v>
      </c>
      <c r="B130" s="5">
        <v>420</v>
      </c>
    </row>
    <row r="131" spans="1:2" x14ac:dyDescent="0.25">
      <c r="A131" s="4">
        <v>10</v>
      </c>
      <c r="B131" s="4">
        <v>420</v>
      </c>
    </row>
    <row r="132" spans="1:2" ht="15.75" thickBot="1" x14ac:dyDescent="0.3">
      <c r="A132" s="4" t="s">
        <v>3</v>
      </c>
      <c r="B132" s="4">
        <v>4543.24</v>
      </c>
    </row>
    <row r="133" spans="1:2" ht="15.75" thickBot="1" x14ac:dyDescent="0.3">
      <c r="A133" s="7" t="s">
        <v>11</v>
      </c>
      <c r="B133" s="8">
        <f>+B122+B123+B124+B126+B131</f>
        <v>2149.48</v>
      </c>
    </row>
    <row r="136" spans="1:2" x14ac:dyDescent="0.25">
      <c r="A136" s="3" t="s">
        <v>12</v>
      </c>
      <c r="B136" s="3">
        <f>+B12+B46+B58+B73+B88+B101+B117+B133</f>
        <v>27129.52</v>
      </c>
    </row>
  </sheetData>
  <mergeCells count="8">
    <mergeCell ref="A104:B104"/>
    <mergeCell ref="A120:B120"/>
    <mergeCell ref="A1:B1"/>
    <mergeCell ref="A14:B14"/>
    <mergeCell ref="A49:B49"/>
    <mergeCell ref="A60:B60"/>
    <mergeCell ref="A75:B75"/>
    <mergeCell ref="A91:B9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JefeContabilidad</dc:creator>
  <cp:lastModifiedBy>JefeContabilidad</cp:lastModifiedBy>
  <dcterms:created xsi:type="dcterms:W3CDTF">2016-04-05T21:38:18Z</dcterms:created>
  <dcterms:modified xsi:type="dcterms:W3CDTF">2016-04-05T22:30:17Z</dcterms:modified>
</cp:coreProperties>
</file>