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<sst xmlns="http://schemas.openxmlformats.org/spreadsheetml/2006/main" count="131" uniqueCount="71">
  <si>
    <t xml:space="preserve">category</t>
  </si>
  <si>
    <t xml:space="preserve">Distribution account</t>
  </si>
  <si>
    <t xml:space="preserve">2022</t>
  </si>
  <si>
    <t xml:space="preserve">2023</t>
  </si>
  <si>
    <t xml:space="preserve">2024</t>
  </si>
  <si>
    <t xml:space="preserve">2025</t>
  </si>
  <si>
    <t xml:space="preserve">Total</t>
  </si>
  <si>
    <t xml:space="preserve">Income</t>
  </si>
  <si>
    <t xml:space="preserve">Sales</t>
  </si>
  <si>
    <t xml:space="preserve">Sales of Product Income</t>
  </si>
  <si>
    <t xml:space="preserve">Services</t>
  </si>
  <si>
    <t xml:space="preserve">Uncategorized Income</t>
  </si>
  <si>
    <t xml:space="preserve">Cost of Goods Sold</t>
  </si>
  <si>
    <t xml:space="preserve">Cost of goods sold</t>
  </si>
  <si>
    <t xml:space="preserve">Subcontractor expenses</t>
  </si>
  <si>
    <t xml:space="preserve">Supplies &amp; materials</t>
  </si>
  <si>
    <t xml:space="preserve">Inventory Shrinkage</t>
  </si>
  <si>
    <t xml:space="preserve">Expenses</t>
  </si>
  <si>
    <t xml:space="preserve">Advertising &amp; marketing</t>
  </si>
  <si>
    <t xml:space="preserve">Building &amp; property rent</t>
  </si>
  <si>
    <t xml:space="preserve">Business licences</t>
  </si>
  <si>
    <t xml:space="preserve">Charitable Contributions</t>
  </si>
  <si>
    <t xml:space="preserve">Commissions &amp; fees</t>
  </si>
  <si>
    <t xml:space="preserve">Contract labor</t>
  </si>
  <si>
    <t xml:space="preserve">Contributions to charities</t>
  </si>
  <si>
    <t xml:space="preserve">General business expenses</t>
  </si>
  <si>
    <t xml:space="preserve">Bank fees &amp; service charges</t>
  </si>
  <si>
    <t xml:space="preserve">Freight &amp; delivery</t>
  </si>
  <si>
    <t xml:space="preserve">Memberships &amp; subscriptions</t>
  </si>
  <si>
    <t xml:space="preserve">Insurance</t>
  </si>
  <si>
    <t xml:space="preserve">Rental insurance</t>
  </si>
  <si>
    <t xml:space="preserve">Interest paid</t>
  </si>
  <si>
    <t xml:space="preserve">Business loan interest</t>
  </si>
  <si>
    <t xml:space="preserve">Legal &amp; accounting services</t>
  </si>
  <si>
    <t xml:space="preserve">Meals</t>
  </si>
  <si>
    <t xml:space="preserve">Meals &amp; Entertainment</t>
  </si>
  <si>
    <t xml:space="preserve">Meals with clients</t>
  </si>
  <si>
    <t xml:space="preserve">Travel meals</t>
  </si>
  <si>
    <t xml:space="preserve">Office expenses</t>
  </si>
  <si>
    <t xml:space="preserve">Merchant account fees</t>
  </si>
  <si>
    <t xml:space="preserve">Office supplies</t>
  </si>
  <si>
    <t xml:space="preserve">Printing &amp; photocopying</t>
  </si>
  <si>
    <t xml:space="preserve">Shipping &amp; postage</t>
  </si>
  <si>
    <t xml:space="preserve">Small tools and equipment</t>
  </si>
  <si>
    <t xml:space="preserve">Software &amp; apps</t>
  </si>
  <si>
    <t xml:space="preserve">Payroll expenses</t>
  </si>
  <si>
    <t xml:space="preserve">Wages</t>
  </si>
  <si>
    <t xml:space="preserve">Payroll Processing Fees</t>
  </si>
  <si>
    <t xml:space="preserve">Purchases</t>
  </si>
  <si>
    <t xml:space="preserve">Repairs &amp; maintenance</t>
  </si>
  <si>
    <t xml:space="preserve">Supplies</t>
  </si>
  <si>
    <t xml:space="preserve">Taxes paid</t>
  </si>
  <si>
    <t xml:space="preserve">Payroll taxes</t>
  </si>
  <si>
    <t xml:space="preserve">Travel</t>
  </si>
  <si>
    <t xml:space="preserve">Hotels</t>
  </si>
  <si>
    <t xml:space="preserve">Utilities</t>
  </si>
  <si>
    <t xml:space="preserve">Disposal &amp; waste fees</t>
  </si>
  <si>
    <t xml:space="preserve">Electricity</t>
  </si>
  <si>
    <t xml:space="preserve">Internet &amp; TV services</t>
  </si>
  <si>
    <t xml:space="preserve">Phone service</t>
  </si>
  <si>
    <t xml:space="preserve">Water &amp; sewer</t>
  </si>
  <si>
    <t xml:space="preserve">Other income</t>
  </si>
  <si>
    <t xml:space="preserve">Other Expenses</t>
  </si>
  <si>
    <t xml:space="preserve">Home office</t>
  </si>
  <si>
    <t xml:space="preserve">Property taxes</t>
  </si>
  <si>
    <t xml:space="preserve">Vehicle expenses</t>
  </si>
  <si>
    <t xml:space="preserve">Parking &amp; tolls</t>
  </si>
  <si>
    <t xml:space="preserve">Vehicle gas &amp; fuel</t>
  </si>
  <si>
    <t xml:space="preserve">Vehicle registration</t>
  </si>
  <si>
    <t xml:space="preserve">Vehicle repairs</t>
  </si>
  <si>
    <t xml:space="preserve">Vehicle wash &amp; road 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</si>
</sst>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2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oupedCellStyle" xfId="20"/>
    <cellStyle name="HeaderCellStyle" xfId="21"/>
    <cellStyle name="TotalCellStyle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7" activeCellId="0" sqref="B17"/>
    </sheetView>
  </sheetViews>
  <sheetFormatPr defaultColWidth="11.2578125" defaultRowHeight="15" zeroHeight="false" outlineLevelRow="2" outlineLevelCol="0"/>
  <cols>
    <col collapsed="false" customWidth="true" hidden="false" outlineLevel="0" max="1" min="1" style="0" width="30.75"/>
    <col collapsed="false" customWidth="true" hidden="false" outlineLevel="0" max="2" min="2" style="1" width="30.75"/>
    <col collapsed="false" customWidth="true" hidden="false" outlineLevel="0" max="3" min="3" style="1" width="7.5"/>
    <col collapsed="false" customWidth="true" hidden="false" outlineLevel="0" max="5" min="4" style="1" width="17"/>
    <col collapsed="false" customWidth="true" hidden="false" outlineLevel="0" max="6" min="6" style="1" width="16.12"/>
    <col collapsed="false" customWidth="true" hidden="false" outlineLevel="0" max="7" min="7" style="1" width="17"/>
  </cols>
  <sheetData>
    <row r="1" customFormat="false" ht="15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1" collapsed="false">
      <c r="A2" s="3" t="s">
        <v>7</v>
      </c>
      <c r="B2" s="4" t="s">
        <v>8</v>
      </c>
      <c r="C2" s="5"/>
      <c r="D2" s="6" t="n">
        <v>108942.17</v>
      </c>
      <c r="E2" s="6" t="n">
        <v>49</v>
      </c>
      <c r="F2" s="5"/>
      <c r="G2" s="6" t="n">
        <f aca="false">C2+D2+E2+F2</f>
        <v>108991.17</v>
      </c>
    </row>
    <row r="3" customFormat="false" ht="15" hidden="false" customHeight="false" outlineLevel="1" collapsed="false">
      <c r="A3" s="3" t="s">
        <v>7</v>
      </c>
      <c r="B3" s="4" t="s">
        <v>9</v>
      </c>
      <c r="C3" s="5"/>
      <c r="D3" s="6" t="n">
        <v>810422.72</v>
      </c>
      <c r="E3" s="6" t="n">
        <v>322944.39</v>
      </c>
      <c r="F3" s="6" t="n">
        <v>61231.11</v>
      </c>
      <c r="G3" s="6" t="n">
        <f aca="false">C3+D3+E3+F3</f>
        <v>1194598.22</v>
      </c>
    </row>
    <row r="4" customFormat="false" ht="15" hidden="false" customHeight="false" outlineLevel="1" collapsed="false">
      <c r="A4" s="3" t="s">
        <v>7</v>
      </c>
      <c r="B4" s="4" t="s">
        <v>10</v>
      </c>
      <c r="C4" s="5"/>
      <c r="D4" s="6" t="n">
        <v>850.88</v>
      </c>
      <c r="E4" s="6" t="n">
        <v>1996.69</v>
      </c>
      <c r="F4" s="6" t="n">
        <v>-123</v>
      </c>
      <c r="G4" s="6" t="n">
        <f aca="false">C4+D4+E4+F4</f>
        <v>2724.57</v>
      </c>
    </row>
    <row r="5" customFormat="false" ht="15" hidden="false" customHeight="false" outlineLevel="1" collapsed="false">
      <c r="A5" s="3" t="s">
        <v>7</v>
      </c>
      <c r="B5" s="4" t="s">
        <v>11</v>
      </c>
      <c r="C5" s="5"/>
      <c r="D5" s="6" t="n">
        <v>215007.72</v>
      </c>
      <c r="E5" s="5"/>
      <c r="F5" s="5"/>
      <c r="G5" s="6" t="n">
        <f aca="false">C5+D5+E5+F5</f>
        <v>215007.72</v>
      </c>
    </row>
    <row r="6" customFormat="false" ht="15" hidden="false" customHeight="false" outlineLevel="1" collapsed="false">
      <c r="A6" s="3" t="s">
        <v>12</v>
      </c>
      <c r="B6" s="4" t="s">
        <v>13</v>
      </c>
      <c r="C6" s="5"/>
      <c r="D6" s="6" t="n">
        <v>584326.43</v>
      </c>
      <c r="E6" s="6" t="n">
        <v>227752.89</v>
      </c>
      <c r="F6" s="6" t="n">
        <v>80083.22</v>
      </c>
      <c r="G6" s="6" t="n">
        <f aca="false">C6+D6+E6+F6</f>
        <v>892162.54</v>
      </c>
    </row>
    <row r="7" customFormat="false" ht="15" hidden="false" customHeight="false" outlineLevel="2" collapsed="false">
      <c r="A7" s="3" t="s">
        <v>12</v>
      </c>
      <c r="B7" s="7" t="s">
        <v>14</v>
      </c>
      <c r="C7" s="5"/>
      <c r="D7" s="6" t="n">
        <v>150000</v>
      </c>
      <c r="E7" s="5"/>
      <c r="F7" s="5"/>
      <c r="G7" s="6" t="n">
        <f aca="false">C7+D7+E7+F7</f>
        <v>150000</v>
      </c>
    </row>
    <row r="8" customFormat="false" ht="15" hidden="false" customHeight="false" outlineLevel="2" collapsed="false">
      <c r="A8" s="3" t="s">
        <v>12</v>
      </c>
      <c r="B8" s="7" t="s">
        <v>15</v>
      </c>
      <c r="C8" s="5"/>
      <c r="D8" s="6" t="n">
        <v>221636.61</v>
      </c>
      <c r="E8" s="6" t="n">
        <v>398</v>
      </c>
      <c r="F8" s="5"/>
      <c r="G8" s="6" t="n">
        <f aca="false">C8+D8+E8+F8</f>
        <v>222034.61</v>
      </c>
    </row>
    <row r="9" customFormat="false" ht="15" hidden="false" customHeight="false" outlineLevel="1" collapsed="false">
      <c r="A9" s="4" t="s">
        <v>16</v>
      </c>
      <c r="B9" s="4" t="s">
        <v>16</v>
      </c>
      <c r="C9" s="5"/>
      <c r="D9" s="6" t="n">
        <v>29777.22</v>
      </c>
      <c r="E9" s="6" t="n">
        <v>295.06</v>
      </c>
      <c r="F9" s="6" t="n">
        <v>1462.25</v>
      </c>
      <c r="G9" s="6" t="n">
        <f aca="false">C9+D9+E9+F9</f>
        <v>31534.53</v>
      </c>
    </row>
    <row r="10" customFormat="false" ht="15" hidden="false" customHeight="false" outlineLevel="1" collapsed="false">
      <c r="A10" s="3" t="s">
        <v>17</v>
      </c>
      <c r="B10" s="4" t="s">
        <v>18</v>
      </c>
      <c r="C10" s="5"/>
      <c r="D10" s="6" t="n">
        <v>96.57</v>
      </c>
      <c r="E10" s="6" t="n">
        <v>3853</v>
      </c>
      <c r="F10" s="5"/>
      <c r="G10" s="6" t="n">
        <f aca="false">C10+D10+E10+F10</f>
        <v>3949.57</v>
      </c>
    </row>
    <row r="11" customFormat="false" ht="15" hidden="false" customHeight="false" outlineLevel="1" collapsed="false">
      <c r="A11" s="3" t="s">
        <v>17</v>
      </c>
      <c r="B11" s="4" t="s">
        <v>19</v>
      </c>
      <c r="C11" s="5"/>
      <c r="D11" s="6" t="n">
        <v>80010</v>
      </c>
      <c r="E11" s="6" t="n">
        <v>45010</v>
      </c>
      <c r="F11" s="6" t="n">
        <v>5530</v>
      </c>
      <c r="G11" s="6" t="n">
        <f aca="false">C11+D11+E11+F11</f>
        <v>130550</v>
      </c>
    </row>
    <row r="12" customFormat="false" ht="15" hidden="false" customHeight="false" outlineLevel="1" collapsed="false">
      <c r="A12" s="3" t="s">
        <v>17</v>
      </c>
      <c r="B12" s="4" t="s">
        <v>20</v>
      </c>
      <c r="C12" s="5"/>
      <c r="D12" s="6" t="n">
        <v>434.72</v>
      </c>
      <c r="E12" s="6" t="n">
        <v>20</v>
      </c>
      <c r="F12" s="5"/>
      <c r="G12" s="6" t="n">
        <f aca="false">C12+D12+E12+F12</f>
        <v>454.72</v>
      </c>
    </row>
    <row r="13" customFormat="false" ht="15" hidden="false" customHeight="false" outlineLevel="1" collapsed="false">
      <c r="A13" s="3" t="s">
        <v>17</v>
      </c>
      <c r="B13" s="4" t="s">
        <v>21</v>
      </c>
      <c r="C13" s="5"/>
      <c r="D13" s="6" t="n">
        <v>12035.7</v>
      </c>
      <c r="E13" s="5"/>
      <c r="F13" s="5"/>
      <c r="G13" s="6" t="n">
        <f aca="false">C13+D13+E13+F13</f>
        <v>12035.7</v>
      </c>
    </row>
    <row r="14" customFormat="false" ht="15" hidden="false" customHeight="false" outlineLevel="1" collapsed="false">
      <c r="A14" s="3" t="s">
        <v>17</v>
      </c>
      <c r="B14" s="4" t="s">
        <v>22</v>
      </c>
      <c r="C14" s="5"/>
      <c r="D14" s="6" t="n">
        <v>63.73</v>
      </c>
      <c r="E14" s="6" t="n">
        <v>207.51</v>
      </c>
      <c r="F14" s="5"/>
      <c r="G14" s="6" t="n">
        <f aca="false">C14+D14+E14+F14</f>
        <v>271.24</v>
      </c>
    </row>
    <row r="15" customFormat="false" ht="15" hidden="false" customHeight="false" outlineLevel="1" collapsed="false">
      <c r="A15" s="3" t="s">
        <v>17</v>
      </c>
      <c r="B15" s="4" t="s">
        <v>23</v>
      </c>
      <c r="C15" s="5"/>
      <c r="D15" s="6" t="n">
        <v>80258.11</v>
      </c>
      <c r="E15" s="6" t="n">
        <v>20650</v>
      </c>
      <c r="F15" s="6" t="n">
        <v>11498.17</v>
      </c>
      <c r="G15" s="6" t="n">
        <f aca="false">C15+D15+E15+F15</f>
        <v>112406.28</v>
      </c>
    </row>
    <row r="16" customFormat="false" ht="15" hidden="false" customHeight="false" outlineLevel="1" collapsed="false">
      <c r="A16" s="3" t="s">
        <v>17</v>
      </c>
      <c r="B16" s="4" t="s">
        <v>24</v>
      </c>
      <c r="C16" s="5"/>
      <c r="D16" s="6" t="n">
        <v>3798.2</v>
      </c>
      <c r="E16" s="5"/>
      <c r="F16" s="5"/>
      <c r="G16" s="6" t="n">
        <f aca="false">C16+D16+E16+F16</f>
        <v>3798.2</v>
      </c>
    </row>
    <row r="17" customFormat="false" ht="15" hidden="false" customHeight="false" outlineLevel="1" collapsed="false">
      <c r="A17" s="3" t="s">
        <v>17</v>
      </c>
      <c r="B17" s="4" t="s">
        <v>25</v>
      </c>
      <c r="C17" s="5"/>
      <c r="D17" s="5"/>
      <c r="E17" s="5"/>
      <c r="F17" s="5"/>
      <c r="G17" s="6" t="n">
        <f aca="false">C17+D17+E17+F17</f>
        <v>0</v>
      </c>
    </row>
    <row r="18" customFormat="false" ht="15" hidden="false" customHeight="false" outlineLevel="2" collapsed="false">
      <c r="A18" s="3" t="s">
        <v>17</v>
      </c>
      <c r="B18" s="7" t="s">
        <v>26</v>
      </c>
      <c r="C18" s="5"/>
      <c r="D18" s="6" t="n">
        <v>314.34</v>
      </c>
      <c r="E18" s="6" t="n">
        <v>34</v>
      </c>
      <c r="F18" s="6" t="n">
        <v>107.46</v>
      </c>
      <c r="G18" s="6" t="n">
        <f aca="false">C18+D18+E18+F18</f>
        <v>455.8</v>
      </c>
    </row>
    <row r="19" customFormat="false" ht="15" hidden="false" customHeight="false" outlineLevel="2" collapsed="false">
      <c r="A19" s="3" t="s">
        <v>17</v>
      </c>
      <c r="B19" s="7" t="s">
        <v>27</v>
      </c>
      <c r="C19" s="5"/>
      <c r="D19" s="6" t="n">
        <v>102624.42</v>
      </c>
      <c r="E19" s="6" t="n">
        <v>14959</v>
      </c>
      <c r="F19" s="5"/>
      <c r="G19" s="6" t="n">
        <f aca="false">C19+D19+E19+F19</f>
        <v>117583.42</v>
      </c>
    </row>
    <row r="20" customFormat="false" ht="15" hidden="false" customHeight="false" outlineLevel="2" collapsed="false">
      <c r="A20" s="3" t="s">
        <v>17</v>
      </c>
      <c r="B20" s="7" t="s">
        <v>28</v>
      </c>
      <c r="C20" s="5"/>
      <c r="D20" s="6" t="n">
        <v>5571.42</v>
      </c>
      <c r="E20" s="5"/>
      <c r="F20" s="5"/>
      <c r="G20" s="6" t="n">
        <f aca="false">C20+D20+E20+F20</f>
        <v>5571.42</v>
      </c>
    </row>
    <row r="21" customFormat="false" ht="15" hidden="false" customHeight="false" outlineLevel="1" collapsed="false">
      <c r="A21" s="4" t="s">
        <v>29</v>
      </c>
      <c r="B21" s="4" t="s">
        <v>29</v>
      </c>
      <c r="C21" s="5"/>
      <c r="D21" s="6" t="n">
        <v>17321.01</v>
      </c>
      <c r="E21" s="5"/>
      <c r="F21" s="5"/>
      <c r="G21" s="6" t="n">
        <f aca="false">C21+D21+E21+F21</f>
        <v>17321.01</v>
      </c>
    </row>
    <row r="22" customFormat="false" ht="15" hidden="false" customHeight="false" outlineLevel="2" collapsed="false">
      <c r="A22" s="4" t="s">
        <v>29</v>
      </c>
      <c r="B22" s="7" t="s">
        <v>30</v>
      </c>
      <c r="C22" s="5"/>
      <c r="D22" s="6" t="n">
        <v>2283.28</v>
      </c>
      <c r="E22" s="5"/>
      <c r="F22" s="5"/>
      <c r="G22" s="6" t="n">
        <f aca="false">C22+D22+E22+F22</f>
        <v>2283.28</v>
      </c>
    </row>
    <row r="23" customFormat="false" ht="15" hidden="false" customHeight="false" outlineLevel="1" collapsed="false">
      <c r="A23" s="4" t="s">
        <v>31</v>
      </c>
      <c r="B23" s="4" t="s">
        <v>31</v>
      </c>
      <c r="C23" s="5"/>
      <c r="D23" s="5"/>
      <c r="E23" s="5"/>
      <c r="F23" s="5"/>
      <c r="G23" s="6" t="n">
        <f aca="false">C23+D23+E23+F23</f>
        <v>0</v>
      </c>
    </row>
    <row r="24" customFormat="false" ht="15" hidden="false" customHeight="false" outlineLevel="2" collapsed="false">
      <c r="A24" s="4" t="s">
        <v>31</v>
      </c>
      <c r="B24" s="7" t="s">
        <v>32</v>
      </c>
      <c r="C24" s="5"/>
      <c r="D24" s="6" t="n">
        <v>4332.79</v>
      </c>
      <c r="E24" s="5"/>
      <c r="F24" s="5"/>
      <c r="G24" s="6" t="n">
        <f aca="false">C24+D24+E24+F24</f>
        <v>4332.79</v>
      </c>
    </row>
    <row r="25" customFormat="false" ht="15" hidden="false" customHeight="false" outlineLevel="1" collapsed="false">
      <c r="A25" s="4" t="s">
        <v>33</v>
      </c>
      <c r="B25" s="4" t="s">
        <v>33</v>
      </c>
      <c r="C25" s="5"/>
      <c r="D25" s="6" t="n">
        <v>6500</v>
      </c>
      <c r="E25" s="6" t="n">
        <v>1324.8</v>
      </c>
      <c r="F25" s="5"/>
      <c r="G25" s="6" t="n">
        <f aca="false">C25+D25+E25+F25</f>
        <v>7824.8</v>
      </c>
    </row>
    <row r="26" customFormat="false" ht="15" hidden="false" customHeight="false" outlineLevel="1" collapsed="false">
      <c r="A26" s="4" t="s">
        <v>34</v>
      </c>
      <c r="B26" s="4" t="s">
        <v>34</v>
      </c>
      <c r="C26" s="5"/>
      <c r="D26" s="6" t="n">
        <v>441.94</v>
      </c>
      <c r="E26" s="6" t="n">
        <v>105.21</v>
      </c>
      <c r="F26" s="6" t="n">
        <v>69.09</v>
      </c>
      <c r="G26" s="6" t="n">
        <f aca="false">C26+D26+E26+F26</f>
        <v>616.24</v>
      </c>
    </row>
    <row r="27" customFormat="false" ht="15" hidden="false" customHeight="false" outlineLevel="2" collapsed="false">
      <c r="A27" s="4" t="s">
        <v>34</v>
      </c>
      <c r="B27" s="7" t="s">
        <v>35</v>
      </c>
      <c r="C27" s="5"/>
      <c r="D27" s="6" t="n">
        <v>693.43</v>
      </c>
      <c r="E27" s="5"/>
      <c r="F27" s="5"/>
      <c r="G27" s="6" t="n">
        <f aca="false">C27+D27+E27+F27</f>
        <v>693.43</v>
      </c>
    </row>
    <row r="28" customFormat="false" ht="15" hidden="false" customHeight="false" outlineLevel="2" collapsed="false">
      <c r="A28" s="4" t="s">
        <v>34</v>
      </c>
      <c r="B28" s="7" t="s">
        <v>36</v>
      </c>
      <c r="C28" s="5"/>
      <c r="D28" s="6" t="n">
        <v>594.16</v>
      </c>
      <c r="E28" s="6" t="n">
        <v>191.01</v>
      </c>
      <c r="F28" s="5"/>
      <c r="G28" s="6" t="n">
        <f aca="false">C28+D28+E28+F28</f>
        <v>785.17</v>
      </c>
    </row>
    <row r="29" customFormat="false" ht="15" hidden="false" customHeight="false" outlineLevel="2" collapsed="false">
      <c r="A29" s="4" t="s">
        <v>34</v>
      </c>
      <c r="B29" s="7" t="s">
        <v>37</v>
      </c>
      <c r="C29" s="5"/>
      <c r="D29" s="6" t="n">
        <v>65.03</v>
      </c>
      <c r="E29" s="5"/>
      <c r="F29" s="5"/>
      <c r="G29" s="6" t="n">
        <f aca="false">C29+D29+E29+F29</f>
        <v>65.03</v>
      </c>
    </row>
    <row r="30" customFormat="false" ht="15" hidden="false" customHeight="false" outlineLevel="1" collapsed="false">
      <c r="A30" s="4" t="s">
        <v>38</v>
      </c>
      <c r="B30" s="4" t="s">
        <v>38</v>
      </c>
      <c r="C30" s="5"/>
      <c r="D30" s="6" t="n">
        <v>2553.91</v>
      </c>
      <c r="E30" s="6" t="n">
        <v>842.99</v>
      </c>
      <c r="F30" s="6" t="n">
        <v>99.8</v>
      </c>
      <c r="G30" s="6" t="n">
        <f aca="false">C30+D30+E30+F30</f>
        <v>3496.7</v>
      </c>
    </row>
    <row r="31" customFormat="false" ht="15" hidden="false" customHeight="false" outlineLevel="2" collapsed="false">
      <c r="A31" s="4" t="s">
        <v>38</v>
      </c>
      <c r="B31" s="7" t="s">
        <v>39</v>
      </c>
      <c r="C31" s="5"/>
      <c r="D31" s="6" t="n">
        <v>1891.08</v>
      </c>
      <c r="E31" s="5"/>
      <c r="F31" s="5"/>
      <c r="G31" s="6" t="n">
        <f aca="false">C31+D31+E31+F31</f>
        <v>1891.08</v>
      </c>
    </row>
    <row r="32" customFormat="false" ht="15" hidden="false" customHeight="false" outlineLevel="2" collapsed="false">
      <c r="A32" s="4" t="s">
        <v>38</v>
      </c>
      <c r="B32" s="7" t="s">
        <v>40</v>
      </c>
      <c r="C32" s="5"/>
      <c r="D32" s="6" t="n">
        <v>2069.67</v>
      </c>
      <c r="E32" s="6" t="n">
        <v>238.07</v>
      </c>
      <c r="F32" s="6" t="n">
        <v>97.54</v>
      </c>
      <c r="G32" s="6" t="n">
        <f aca="false">C32+D32+E32+F32</f>
        <v>2405.28</v>
      </c>
    </row>
    <row r="33" customFormat="false" ht="15" hidden="false" customHeight="false" outlineLevel="2" collapsed="false">
      <c r="A33" s="4" t="s">
        <v>38</v>
      </c>
      <c r="B33" s="7" t="s">
        <v>41</v>
      </c>
      <c r="C33" s="5"/>
      <c r="D33" s="5"/>
      <c r="E33" s="5"/>
      <c r="F33" s="6" t="n">
        <v>2.66</v>
      </c>
      <c r="G33" s="6" t="n">
        <f aca="false">C33+D33+E33+F33</f>
        <v>2.66</v>
      </c>
    </row>
    <row r="34" customFormat="false" ht="15" hidden="false" customHeight="false" outlineLevel="2" collapsed="false">
      <c r="A34" s="4" t="s">
        <v>38</v>
      </c>
      <c r="B34" s="7" t="s">
        <v>42</v>
      </c>
      <c r="C34" s="5"/>
      <c r="D34" s="6" t="n">
        <v>836.5</v>
      </c>
      <c r="E34" s="6" t="n">
        <v>279.45</v>
      </c>
      <c r="F34" s="5"/>
      <c r="G34" s="6" t="n">
        <f aca="false">C34+D34+E34+F34</f>
        <v>1115.95</v>
      </c>
    </row>
    <row r="35" customFormat="false" ht="15" hidden="false" customHeight="false" outlineLevel="2" collapsed="false">
      <c r="A35" s="4" t="s">
        <v>38</v>
      </c>
      <c r="B35" s="7" t="s">
        <v>43</v>
      </c>
      <c r="C35" s="5"/>
      <c r="D35" s="6" t="n">
        <v>3333.28</v>
      </c>
      <c r="E35" s="5"/>
      <c r="F35" s="5"/>
      <c r="G35" s="6" t="n">
        <f aca="false">C35+D35+E35+F35</f>
        <v>3333.28</v>
      </c>
    </row>
    <row r="36" customFormat="false" ht="15" hidden="false" customHeight="false" outlineLevel="2" collapsed="false">
      <c r="A36" s="4" t="s">
        <v>38</v>
      </c>
      <c r="B36" s="7" t="s">
        <v>44</v>
      </c>
      <c r="C36" s="5"/>
      <c r="D36" s="6" t="n">
        <v>848.78</v>
      </c>
      <c r="E36" s="5"/>
      <c r="F36" s="5"/>
      <c r="G36" s="6" t="n">
        <f aca="false">C36+D36+E36+F36</f>
        <v>848.78</v>
      </c>
    </row>
    <row r="37" customFormat="false" ht="15" hidden="false" customHeight="false" outlineLevel="1" collapsed="false">
      <c r="A37" s="4" t="s">
        <v>45</v>
      </c>
      <c r="B37" s="4" t="s">
        <v>45</v>
      </c>
      <c r="C37" s="5"/>
      <c r="D37" s="6" t="n">
        <v>1387.89</v>
      </c>
      <c r="E37" s="6" t="n">
        <v>3180.17</v>
      </c>
      <c r="F37" s="5"/>
      <c r="G37" s="6" t="n">
        <f aca="false">C37+D37+E37+F37</f>
        <v>4568.06</v>
      </c>
    </row>
    <row r="38" customFormat="false" ht="15" hidden="false" customHeight="false" outlineLevel="2" collapsed="false">
      <c r="A38" s="4" t="s">
        <v>45</v>
      </c>
      <c r="B38" s="7" t="s">
        <v>46</v>
      </c>
      <c r="C38" s="5"/>
      <c r="D38" s="6" t="n">
        <v>94196.55</v>
      </c>
      <c r="E38" s="6" t="n">
        <v>6668.11</v>
      </c>
      <c r="F38" s="5"/>
      <c r="G38" s="6" t="n">
        <f aca="false">C38+D38+E38+F38</f>
        <v>100864.66</v>
      </c>
    </row>
    <row r="39" customFormat="false" ht="15" hidden="false" customHeight="false" outlineLevel="1" collapsed="false">
      <c r="A39" s="4" t="s">
        <v>47</v>
      </c>
      <c r="B39" s="4" t="s">
        <v>47</v>
      </c>
      <c r="C39" s="5"/>
      <c r="D39" s="6" t="n">
        <v>972.46</v>
      </c>
      <c r="E39" s="5"/>
      <c r="F39" s="5"/>
      <c r="G39" s="6" t="n">
        <f aca="false">C39+D39+E39+F39</f>
        <v>972.46</v>
      </c>
    </row>
    <row r="40" customFormat="false" ht="15" hidden="false" customHeight="false" outlineLevel="1" collapsed="false">
      <c r="A40" s="4" t="s">
        <v>47</v>
      </c>
      <c r="B40" s="4" t="s">
        <v>48</v>
      </c>
      <c r="C40" s="5"/>
      <c r="D40" s="6" t="n">
        <v>144.74</v>
      </c>
      <c r="E40" s="6" t="n">
        <v>-73.5</v>
      </c>
      <c r="F40" s="5"/>
      <c r="G40" s="6" t="n">
        <f aca="false">C40+D40+E40+F40</f>
        <v>71.24</v>
      </c>
    </row>
    <row r="41" customFormat="false" ht="15" hidden="false" customHeight="false" outlineLevel="1" collapsed="false">
      <c r="A41" s="4" t="s">
        <v>47</v>
      </c>
      <c r="B41" s="4" t="s">
        <v>49</v>
      </c>
      <c r="C41" s="5"/>
      <c r="D41" s="6" t="n">
        <v>53871.88</v>
      </c>
      <c r="E41" s="6" t="n">
        <v>3586.53</v>
      </c>
      <c r="F41" s="6" t="n">
        <v>734.15</v>
      </c>
      <c r="G41" s="6" t="n">
        <f aca="false">C41+D41+E41+F41</f>
        <v>58192.56</v>
      </c>
    </row>
    <row r="42" customFormat="false" ht="15" hidden="false" customHeight="false" outlineLevel="1" collapsed="false">
      <c r="A42" s="4" t="s">
        <v>47</v>
      </c>
      <c r="B42" s="4" t="s">
        <v>50</v>
      </c>
      <c r="C42" s="5"/>
      <c r="D42" s="6" t="n">
        <v>4205.98</v>
      </c>
      <c r="E42" s="5"/>
      <c r="F42" s="5"/>
      <c r="G42" s="6" t="n">
        <f aca="false">C42+D42+E42+F42</f>
        <v>4205.98</v>
      </c>
    </row>
    <row r="43" customFormat="false" ht="15" hidden="false" customHeight="false" outlineLevel="2" collapsed="false">
      <c r="A43" s="4" t="s">
        <v>47</v>
      </c>
      <c r="B43" s="7" t="s">
        <v>15</v>
      </c>
      <c r="C43" s="5"/>
      <c r="D43" s="6" t="n">
        <v>684.24</v>
      </c>
      <c r="E43" s="6" t="n">
        <v>374.4</v>
      </c>
      <c r="F43" s="5"/>
      <c r="G43" s="6" t="n">
        <f aca="false">C43+D43+E43+F43</f>
        <v>1058.64</v>
      </c>
    </row>
    <row r="44" customFormat="false" ht="15" hidden="false" customHeight="false" outlineLevel="1" collapsed="false">
      <c r="A44" s="4" t="s">
        <v>51</v>
      </c>
      <c r="B44" s="4" t="s">
        <v>51</v>
      </c>
      <c r="C44" s="5"/>
      <c r="D44" s="6" t="n">
        <v>1045.56</v>
      </c>
      <c r="E44" s="6" t="n">
        <v>1313.66</v>
      </c>
      <c r="F44" s="6" t="n">
        <v>69.78</v>
      </c>
      <c r="G44" s="6" t="n">
        <f aca="false">C44+D44+E44+F44</f>
        <v>2429</v>
      </c>
    </row>
    <row r="45" customFormat="false" ht="15" hidden="false" customHeight="false" outlineLevel="2" collapsed="false">
      <c r="A45" s="4" t="s">
        <v>51</v>
      </c>
      <c r="B45" s="7" t="s">
        <v>52</v>
      </c>
      <c r="C45" s="5"/>
      <c r="D45" s="6" t="n">
        <v>36734.1</v>
      </c>
      <c r="E45" s="5"/>
      <c r="F45" s="5"/>
      <c r="G45" s="6" t="n">
        <f aca="false">C45+D45+E45+F45</f>
        <v>36734.1</v>
      </c>
    </row>
    <row r="46" customFormat="false" ht="15" hidden="false" customHeight="false" outlineLevel="1" collapsed="false">
      <c r="A46" s="4" t="s">
        <v>53</v>
      </c>
      <c r="B46" s="4" t="s">
        <v>53</v>
      </c>
      <c r="C46" s="5"/>
      <c r="D46" s="6" t="n">
        <v>8587.38</v>
      </c>
      <c r="E46" s="5"/>
      <c r="F46" s="5"/>
      <c r="G46" s="6" t="n">
        <f aca="false">C46+D46+E46+F46</f>
        <v>8587.38</v>
      </c>
    </row>
    <row r="47" customFormat="false" ht="15" hidden="false" customHeight="false" outlineLevel="2" collapsed="false">
      <c r="A47" s="4" t="s">
        <v>53</v>
      </c>
      <c r="B47" s="7" t="s">
        <v>54</v>
      </c>
      <c r="C47" s="5"/>
      <c r="D47" s="6" t="n">
        <v>541.89</v>
      </c>
      <c r="E47" s="5"/>
      <c r="F47" s="5"/>
      <c r="G47" s="6" t="n">
        <f aca="false">C47+D47+E47+F47</f>
        <v>541.89</v>
      </c>
    </row>
    <row r="48" customFormat="false" ht="15" hidden="false" customHeight="false" outlineLevel="1" collapsed="false">
      <c r="A48" s="4" t="s">
        <v>55</v>
      </c>
      <c r="B48" s="4" t="s">
        <v>55</v>
      </c>
      <c r="C48" s="5"/>
      <c r="D48" s="6" t="n">
        <v>1042.89</v>
      </c>
      <c r="E48" s="6" t="n">
        <v>418.89</v>
      </c>
      <c r="F48" s="6" t="n">
        <v>2921.64</v>
      </c>
      <c r="G48" s="6" t="n">
        <f aca="false">C48+D48+E48+F48</f>
        <v>4383.42</v>
      </c>
    </row>
    <row r="49" customFormat="false" ht="15" hidden="false" customHeight="false" outlineLevel="2" collapsed="false">
      <c r="A49" s="4" t="s">
        <v>55</v>
      </c>
      <c r="B49" s="7" t="s">
        <v>56</v>
      </c>
      <c r="C49" s="5"/>
      <c r="D49" s="6" t="n">
        <v>951.4</v>
      </c>
      <c r="E49" s="5"/>
      <c r="F49" s="5"/>
      <c r="G49" s="6" t="n">
        <f aca="false">C49+D49+E49+F49</f>
        <v>951.4</v>
      </c>
    </row>
    <row r="50" customFormat="false" ht="15" hidden="false" customHeight="false" outlineLevel="2" collapsed="false">
      <c r="A50" s="4" t="s">
        <v>55</v>
      </c>
      <c r="B50" s="7" t="s">
        <v>57</v>
      </c>
      <c r="C50" s="5"/>
      <c r="D50" s="6" t="n">
        <v>30947.23</v>
      </c>
      <c r="E50" s="6" t="n">
        <v>5274.95</v>
      </c>
      <c r="F50" s="6" t="n">
        <v>6641.42</v>
      </c>
      <c r="G50" s="6" t="n">
        <f aca="false">C50+D50+E50+F50</f>
        <v>42863.6</v>
      </c>
    </row>
    <row r="51" customFormat="false" ht="15" hidden="false" customHeight="false" outlineLevel="2" collapsed="false">
      <c r="A51" s="4" t="s">
        <v>55</v>
      </c>
      <c r="B51" s="7" t="s">
        <v>58</v>
      </c>
      <c r="C51" s="5"/>
      <c r="D51" s="6" t="n">
        <v>3029.26</v>
      </c>
      <c r="E51" s="5"/>
      <c r="F51" s="5"/>
      <c r="G51" s="6" t="n">
        <f aca="false">C51+D51+E51+F51</f>
        <v>3029.26</v>
      </c>
    </row>
    <row r="52" customFormat="false" ht="15" hidden="false" customHeight="false" outlineLevel="2" collapsed="false">
      <c r="A52" s="4" t="s">
        <v>55</v>
      </c>
      <c r="B52" s="7" t="s">
        <v>59</v>
      </c>
      <c r="C52" s="5"/>
      <c r="D52" s="6" t="n">
        <v>6005.72</v>
      </c>
      <c r="E52" s="5"/>
      <c r="F52" s="5"/>
      <c r="G52" s="6" t="n">
        <f aca="false">C52+D52+E52+F52</f>
        <v>6005.72</v>
      </c>
    </row>
    <row r="53" customFormat="false" ht="15" hidden="false" customHeight="false" outlineLevel="2" collapsed="false">
      <c r="A53" s="4" t="s">
        <v>55</v>
      </c>
      <c r="B53" s="7" t="s">
        <v>60</v>
      </c>
      <c r="C53" s="5"/>
      <c r="D53" s="6" t="n">
        <v>1591.12</v>
      </c>
      <c r="E53" s="6" t="n">
        <v>574.11</v>
      </c>
      <c r="F53" s="6" t="n">
        <v>1609.37</v>
      </c>
      <c r="G53" s="6" t="n">
        <f aca="false">C53+D53+E53+F53</f>
        <v>3774.6</v>
      </c>
    </row>
    <row r="54" customFormat="false" ht="15" hidden="false" customHeight="false" outlineLevel="1" collapsed="false">
      <c r="A54" s="4" t="s">
        <v>61</v>
      </c>
      <c r="B54" s="4" t="s">
        <v>61</v>
      </c>
      <c r="C54" s="5"/>
      <c r="D54" s="6" t="n">
        <v>3488.12</v>
      </c>
      <c r="E54" s="5"/>
      <c r="F54" s="5"/>
      <c r="G54" s="6" t="n">
        <f aca="false">C54+D54+E54+F54</f>
        <v>3488.12</v>
      </c>
    </row>
    <row r="55" customFormat="false" ht="15" hidden="false" customHeight="false" outlineLevel="1" collapsed="false">
      <c r="A55" s="3" t="s">
        <v>62</v>
      </c>
      <c r="B55" s="4" t="s">
        <v>63</v>
      </c>
      <c r="C55" s="5"/>
      <c r="D55" s="5"/>
      <c r="E55" s="5"/>
      <c r="F55" s="5"/>
      <c r="G55" s="6" t="n">
        <f aca="false">C55+D55+E55+F55</f>
        <v>0</v>
      </c>
    </row>
    <row r="56" customFormat="false" ht="15" hidden="false" customHeight="false" outlineLevel="2" collapsed="false">
      <c r="A56" s="3" t="s">
        <v>62</v>
      </c>
      <c r="B56" s="7" t="s">
        <v>64</v>
      </c>
      <c r="C56" s="5"/>
      <c r="D56" s="5"/>
      <c r="E56" s="6" t="n">
        <v>41.55</v>
      </c>
      <c r="F56" s="5"/>
      <c r="G56" s="6" t="n">
        <f aca="false">C56+D56+E56+F56</f>
        <v>41.55</v>
      </c>
    </row>
    <row r="57" customFormat="false" ht="15" hidden="false" customHeight="false" outlineLevel="2" collapsed="false">
      <c r="A57" s="3" t="s">
        <v>62</v>
      </c>
      <c r="B57" s="7" t="s">
        <v>49</v>
      </c>
      <c r="C57" s="5"/>
      <c r="D57" s="6" t="n">
        <v>19.9</v>
      </c>
      <c r="E57" s="6" t="n">
        <v>1926.65</v>
      </c>
      <c r="F57" s="5"/>
      <c r="G57" s="6" t="n">
        <f aca="false">C57+D57+E57+F57</f>
        <v>1946.55</v>
      </c>
    </row>
    <row r="58" customFormat="false" ht="15" hidden="false" customHeight="false" outlineLevel="1" collapsed="false">
      <c r="A58" s="4" t="s">
        <v>65</v>
      </c>
      <c r="B58" s="4" t="s">
        <v>65</v>
      </c>
      <c r="C58" s="5"/>
      <c r="D58" s="6" t="n">
        <v>2419.39</v>
      </c>
      <c r="E58" s="6" t="n">
        <v>4138.18</v>
      </c>
      <c r="F58" s="6" t="n">
        <v>88.58</v>
      </c>
      <c r="G58" s="6" t="n">
        <f aca="false">C58+D58+E58+F58</f>
        <v>6646.15</v>
      </c>
    </row>
    <row r="59" customFormat="false" ht="15" hidden="false" customHeight="false" outlineLevel="2" collapsed="false">
      <c r="A59" s="4" t="s">
        <v>65</v>
      </c>
      <c r="B59" s="7" t="s">
        <v>66</v>
      </c>
      <c r="C59" s="5"/>
      <c r="D59" s="6" t="n">
        <v>392.52</v>
      </c>
      <c r="E59" s="6" t="n">
        <v>40</v>
      </c>
      <c r="F59" s="6" t="n">
        <v>94.35</v>
      </c>
      <c r="G59" s="6" t="n">
        <f aca="false">C59+D59+E59+F59</f>
        <v>526.87</v>
      </c>
    </row>
    <row r="60" customFormat="false" ht="15" hidden="false" customHeight="false" outlineLevel="2" collapsed="false">
      <c r="A60" s="4" t="s">
        <v>65</v>
      </c>
      <c r="B60" s="7" t="s">
        <v>67</v>
      </c>
      <c r="C60" s="5"/>
      <c r="D60" s="6" t="n">
        <v>36245.91</v>
      </c>
      <c r="E60" s="6" t="n">
        <v>12069.02</v>
      </c>
      <c r="F60" s="6" t="n">
        <v>370.85</v>
      </c>
      <c r="G60" s="6" t="n">
        <f aca="false">C60+D60+E60+F60</f>
        <v>48685.78</v>
      </c>
    </row>
    <row r="61" customFormat="false" ht="15" hidden="false" customHeight="false" outlineLevel="2" collapsed="false">
      <c r="A61" s="4" t="s">
        <v>65</v>
      </c>
      <c r="B61" s="7" t="s">
        <v>68</v>
      </c>
      <c r="C61" s="5"/>
      <c r="D61" s="6" t="n">
        <v>2815.69</v>
      </c>
      <c r="E61" s="6" t="n">
        <v>53.75</v>
      </c>
      <c r="F61" s="5"/>
      <c r="G61" s="6" t="n">
        <f aca="false">C61+D61+E61+F61</f>
        <v>2869.44</v>
      </c>
    </row>
    <row r="62" customFormat="false" ht="15" hidden="false" customHeight="false" outlineLevel="2" collapsed="false">
      <c r="A62" s="4" t="s">
        <v>65</v>
      </c>
      <c r="B62" s="7" t="s">
        <v>69</v>
      </c>
      <c r="C62" s="5"/>
      <c r="D62" s="6" t="n">
        <v>20767.08</v>
      </c>
      <c r="E62" s="6" t="n">
        <v>919.38</v>
      </c>
      <c r="F62" s="5"/>
      <c r="G62" s="6" t="n">
        <f aca="false">C62+D62+E62+F62</f>
        <v>21686.46</v>
      </c>
    </row>
    <row r="63" customFormat="false" ht="15" hidden="false" customHeight="false" outlineLevel="2" collapsed="false">
      <c r="A63" s="4" t="s">
        <v>65</v>
      </c>
      <c r="B63" s="7" t="s">
        <v>70</v>
      </c>
      <c r="C63" s="5"/>
      <c r="D63" s="6" t="n">
        <v>3082.16</v>
      </c>
      <c r="E63" s="5"/>
      <c r="F63" s="5"/>
      <c r="G63" s="6" t="n">
        <f aca="false">C63+D63+E63+F63</f>
        <v>3082.16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2022-03-24T08:55:57Z</dcterms:created>
  <dc:creator>Microsoft Office User</dc:creator>
  <dc:description/>
  <dc:language>en-US</dc:language>
  <cp:lastModifiedBy/>
  <dcterms:modified xsi:type="dcterms:W3CDTF">2025-10-20T20:20:31Z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