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TIKADMYU\Code\.FINAL\SN Wöhler\Validation\All Data\"/>
    </mc:Choice>
  </mc:AlternateContent>
  <xr:revisionPtr revIDLastSave="0" documentId="13_ncr:1_{8DE6C82A-F7A5-42B7-A61B-64B2207B3371}" xr6:coauthVersionLast="47" xr6:coauthVersionMax="47" xr10:uidLastSave="{00000000-0000-0000-0000-000000000000}"/>
  <bookViews>
    <workbookView xWindow="1560" yWindow="1560" windowWidth="21600" windowHeight="11775" xr2:uid="{604BA719-3FC1-41B8-96C2-45107D47242D}"/>
  </bookViews>
  <sheets>
    <sheet name="Data" sheetId="1" r:id="rId1"/>
    <sheet name="Jurojin_results" sheetId="2" r:id="rId2"/>
    <sheet name="Parameters" sheetId="3" r:id="rId3"/>
    <sheet name="Dropdown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<sst xmlns="http://schemas.openxmlformats.org/spreadsheetml/2006/main" count="16" uniqueCount="13">
  <si>
    <t>loads</t>
  </si>
  <si>
    <t>cycles</t>
  </si>
  <si>
    <t>censor</t>
  </si>
  <si>
    <t>k</t>
  </si>
  <si>
    <t>ND</t>
  </si>
  <si>
    <t>Pü50</t>
  </si>
  <si>
    <t>slog</t>
  </si>
  <si>
    <t>Ng</t>
  </si>
  <si>
    <t>just LCF</t>
  </si>
  <si>
    <t>no</t>
  </si>
  <si>
    <t>just HCF</t>
  </si>
  <si>
    <t>LCF &amp; HCF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</si>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</sst>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304800</xdr:colOff>
      <xdr:row>5</xdr:row>
      <xdr:rowOff>123825</xdr:rowOff>
    </xdr:from>
    <xdr:to>
      <xdr:col>18</xdr:col>
      <xdr:colOff>752475</xdr:colOff>
      <xdr:row>26</xdr:row>
      <xdr:rowOff>142875</xdr:rowOff>
    </xdr:to>
    <xdr:pic>
      <xdr:nvPicPr>
        <xdr:cNvPr id="2" name="Bild 1">
          <a:extLst>
            <a:ext uri="{FF2B5EF4-FFF2-40B4-BE49-F238E27FC236}">
              <a16:creationId xmlns:a16="http://schemas.microsoft.com/office/drawing/2014/main" id="{DA5EC83B-9F03-4D87-A042-2D652DA50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0" y="1076325"/>
          <a:ext cx="6543675" cy="4019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B2EF5-6EE5-4E3B-9C76-C4EF3C386610}">
  <dimension ref="A1:C24"/>
  <sheetViews>
    <sheetView tabSelected="1" workbookViewId="0">
      <selection activeCell="E7" sqref="E7"/>
    </sheetView>
  </sheetViews>
  <sheetFormatPr defaultColWidth="11.42578125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">
        <v>300</v>
      </c>
      <c r="B2" s="1">
        <v>415473</v>
      </c>
      <c r="C2">
        <f>IF(B2&gt;5000000,0,1)</f>
        <v>1</v>
      </c>
    </row>
    <row r="3" spans="1:3" x14ac:dyDescent="0.25">
      <c r="A3" s="2">
        <v>278</v>
      </c>
      <c r="B3" s="1">
        <v>1432994</v>
      </c>
      <c r="C3">
        <f t="shared" ref="C3:C24" si="0">IF(B3&gt;5000000,0,1)</f>
        <v>1</v>
      </c>
    </row>
    <row r="4" spans="1:3" x14ac:dyDescent="0.25">
      <c r="A4" s="2">
        <v>257</v>
      </c>
      <c r="B4" s="1">
        <v>1514023</v>
      </c>
      <c r="C4">
        <f t="shared" si="0"/>
        <v>1</v>
      </c>
    </row>
    <row r="5" spans="1:3" x14ac:dyDescent="0.25">
      <c r="A5" s="2">
        <v>238</v>
      </c>
      <c r="B5" s="1">
        <v>1123808</v>
      </c>
      <c r="C5">
        <f t="shared" si="0"/>
        <v>1</v>
      </c>
    </row>
    <row r="6" spans="1:3" x14ac:dyDescent="0.25">
      <c r="A6" s="2">
        <v>220</v>
      </c>
      <c r="B6" s="1">
        <v>5000588</v>
      </c>
      <c r="C6">
        <f t="shared" si="0"/>
        <v>0</v>
      </c>
    </row>
    <row r="7" spans="1:3" x14ac:dyDescent="0.25">
      <c r="A7" s="2">
        <v>238</v>
      </c>
      <c r="B7" s="1">
        <v>5000551</v>
      </c>
      <c r="C7">
        <f t="shared" si="0"/>
        <v>0</v>
      </c>
    </row>
    <row r="8" spans="1:3" x14ac:dyDescent="0.25">
      <c r="A8" s="2">
        <v>257</v>
      </c>
      <c r="B8" s="1">
        <v>5000518</v>
      </c>
      <c r="C8">
        <f t="shared" si="0"/>
        <v>0</v>
      </c>
    </row>
    <row r="9" spans="1:3" x14ac:dyDescent="0.25">
      <c r="A9" s="2">
        <v>278</v>
      </c>
      <c r="B9" s="1">
        <v>4468138</v>
      </c>
      <c r="C9">
        <f t="shared" si="0"/>
        <v>1</v>
      </c>
    </row>
    <row r="10" spans="1:3" x14ac:dyDescent="0.25">
      <c r="A10" s="2">
        <v>257</v>
      </c>
      <c r="B10" s="1">
        <v>2627999</v>
      </c>
      <c r="C10">
        <f t="shared" si="0"/>
        <v>1</v>
      </c>
    </row>
    <row r="11" spans="1:3" x14ac:dyDescent="0.25">
      <c r="A11" s="2">
        <v>238</v>
      </c>
      <c r="B11" s="1">
        <v>4012433</v>
      </c>
      <c r="C11">
        <f t="shared" si="0"/>
        <v>1</v>
      </c>
    </row>
    <row r="12" spans="1:3" x14ac:dyDescent="0.25">
      <c r="A12" s="2">
        <v>220</v>
      </c>
      <c r="B12" s="1">
        <v>5000591</v>
      </c>
      <c r="C12">
        <f t="shared" si="0"/>
        <v>0</v>
      </c>
    </row>
    <row r="13" spans="1:3" x14ac:dyDescent="0.25">
      <c r="A13" s="2">
        <v>238</v>
      </c>
      <c r="B13" s="1">
        <v>5000563</v>
      </c>
      <c r="C13">
        <f t="shared" si="0"/>
        <v>0</v>
      </c>
    </row>
    <row r="14" spans="1:3" x14ac:dyDescent="0.25">
      <c r="A14" s="2">
        <v>257</v>
      </c>
      <c r="B14" s="1">
        <v>1368757</v>
      </c>
      <c r="C14">
        <f t="shared" si="0"/>
        <v>1</v>
      </c>
    </row>
    <row r="15" spans="1:3" x14ac:dyDescent="0.25">
      <c r="A15" s="2">
        <v>238</v>
      </c>
      <c r="B15" s="1">
        <v>2547519</v>
      </c>
      <c r="C15">
        <f t="shared" si="0"/>
        <v>1</v>
      </c>
    </row>
    <row r="16" spans="1:3" x14ac:dyDescent="0.25">
      <c r="A16" s="2">
        <v>220</v>
      </c>
      <c r="B16" s="1">
        <v>2456062</v>
      </c>
      <c r="C16">
        <f t="shared" si="0"/>
        <v>1</v>
      </c>
    </row>
    <row r="17" spans="1:3" x14ac:dyDescent="0.25">
      <c r="A17" s="2">
        <v>204</v>
      </c>
      <c r="B17" s="1">
        <v>5000585</v>
      </c>
      <c r="C17">
        <f t="shared" si="0"/>
        <v>0</v>
      </c>
    </row>
    <row r="18" spans="1:3" x14ac:dyDescent="0.25">
      <c r="A18" s="2">
        <v>340</v>
      </c>
      <c r="B18" s="1">
        <v>507702</v>
      </c>
      <c r="C18">
        <f t="shared" si="0"/>
        <v>1</v>
      </c>
    </row>
    <row r="19" spans="1:3" x14ac:dyDescent="0.25">
      <c r="A19" s="2">
        <v>340</v>
      </c>
      <c r="B19" s="1">
        <v>510192</v>
      </c>
      <c r="C19">
        <f t="shared" si="0"/>
        <v>1</v>
      </c>
    </row>
    <row r="20" spans="1:3" x14ac:dyDescent="0.25">
      <c r="A20" s="2">
        <v>340</v>
      </c>
      <c r="B20" s="1">
        <v>416487</v>
      </c>
      <c r="C20">
        <f t="shared" si="0"/>
        <v>1</v>
      </c>
    </row>
    <row r="21" spans="1:3" x14ac:dyDescent="0.25">
      <c r="A21" s="2">
        <v>340</v>
      </c>
      <c r="B21" s="1">
        <v>742479</v>
      </c>
      <c r="C21">
        <f t="shared" si="0"/>
        <v>1</v>
      </c>
    </row>
    <row r="22" spans="1:3" x14ac:dyDescent="0.25">
      <c r="A22" s="2">
        <v>340</v>
      </c>
      <c r="B22" s="1">
        <v>783257</v>
      </c>
      <c r="C22">
        <f t="shared" si="0"/>
        <v>1</v>
      </c>
    </row>
    <row r="23" spans="1:3" x14ac:dyDescent="0.25">
      <c r="A23" s="2">
        <v>696</v>
      </c>
      <c r="B23" s="1">
        <v>99362</v>
      </c>
      <c r="C23">
        <f t="shared" si="0"/>
        <v>1</v>
      </c>
    </row>
    <row r="24" spans="1:3" x14ac:dyDescent="0.25">
      <c r="A24" s="2">
        <v>696</v>
      </c>
      <c r="B24" s="1">
        <v>82227</v>
      </c>
      <c r="C24">
        <f t="shared" si="0"/>
        <v>1</v>
      </c>
    </row>
  </sheetData>
  <pageMargins left="0.7" right="0.7" top="0.78740157499999996" bottom="0.78740157499999996" header="0.3" footer="0.3"/>
  <pageSetup paperSize="256" orientation="portrait" horizontalDpi="300" verticalDpi="300" r:id="rId1"/>
  <headerFooter>
    <oddFooter>&amp;C&amp;1#&amp;"Calibri"&amp;8&amp;K000000PUBLIC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73FA9-17F0-4A86-9F95-8263DC51116A}">
  <dimension ref="A1:B4"/>
  <sheetViews>
    <sheetView workbookViewId="0">
      <selection activeCell="B5" sqref="B5"/>
    </sheetView>
  </sheetViews>
  <sheetFormatPr defaultColWidth="11.42578125" defaultRowHeight="15" x14ac:dyDescent="0.25"/>
  <sheetData>
    <row r="1" spans="1:2" x14ac:dyDescent="0.25">
      <c r="A1" t="s">
        <v>3</v>
      </c>
      <c r="B1">
        <v>3.23</v>
      </c>
    </row>
    <row r="2" spans="1:2" x14ac:dyDescent="0.25">
      <c r="A2" t="s">
        <v>4</v>
      </c>
      <c r="B2" s="3">
        <f>10^(6.41726)</f>
        <v>2613725.6507895431</v>
      </c>
    </row>
    <row r="3" spans="1:2" x14ac:dyDescent="0.25">
      <c r="A3" t="s">
        <v>5</v>
      </c>
      <c r="B3">
        <v>227</v>
      </c>
    </row>
    <row r="4" spans="1:2" x14ac:dyDescent="0.25">
      <c r="A4" t="s">
        <v>6</v>
      </c>
      <c r="B4">
        <v>6.8000000000000005E-2</v>
      </c>
    </row>
  </sheetData>
  <pageMargins left="0.7" right="0.7" top="0.78740157499999996" bottom="0.78740157499999996" header="0.3" footer="0.3"/>
  <pageSetup paperSize="256" orientation="portrait" horizontalDpi="300" verticalDpi="300" r:id="rId1"/>
  <headerFooter>
    <oddFooter>&amp;C&amp;1#&amp;"Calibri"&amp;8&amp;K000000PUBLIC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E8318-6A69-4A90-ADEC-891377BB6E4C}">
  <dimension ref="A1:B4"/>
  <sheetViews>
    <sheetView workbookViewId="0">
      <selection activeCell="B28" sqref="B28:B29"/>
    </sheetView>
  </sheetViews>
  <sheetFormatPr defaultColWidth="11.42578125" defaultRowHeight="15" x14ac:dyDescent="0.25"/>
  <sheetData>
    <row r="1" spans="1:2" x14ac:dyDescent="0.25">
      <c r="A1" t="s">
        <v>7</v>
      </c>
      <c r="B1">
        <v>50000000</v>
      </c>
    </row>
    <row r="2" spans="1:2" x14ac:dyDescent="0.25">
      <c r="A2" t="s">
        <v>8</v>
      </c>
      <c r="B2" t="s">
        <v>9</v>
      </c>
    </row>
    <row r="3" spans="1:2" x14ac:dyDescent="0.25">
      <c r="A3" t="s">
        <v>10</v>
      </c>
      <c r="B3" t="s">
        <v>9</v>
      </c>
    </row>
    <row r="4" spans="1:2" x14ac:dyDescent="0.25">
      <c r="A4" t="s">
        <v>11</v>
      </c>
      <c r="B4" t="s">
        <v>12</v>
      </c>
    </row>
  </sheetData>
  <pageMargins left="0.7" right="0.7" top="0.78740157499999996" bottom="0.78740157499999996" header="0.3" footer="0.3"/>
  <pageSetup paperSize="256" orientation="portrait" horizontalDpi="300" verticalDpi="300" r:id="rId1"/>
  <headerFooter>
    <oddFooter>&amp;C&amp;1#&amp;"Calibri"&amp;8&amp;K000000PUBLIC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D4ECF7-029E-40AA-BF4D-38EDE73BFE03}">
          <x14:formula1>
            <xm:f>Dropdown!$A$1:$A$2</xm:f>
          </x14:formula1>
          <xm:sqref>B2:B4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57F5-304E-45D4-91E4-EDE3511D769A}">
  <dimension ref="A1:A2"/>
  <sheetViews>
    <sheetView workbookViewId="0">
      <selection activeCell="A3" sqref="A3"/>
    </sheetView>
  </sheetViews>
  <sheetFormatPr defaultColWidth="11.42578125" defaultRowHeight="15" x14ac:dyDescent="0.25"/>
  <sheetData>
    <row r="1" spans="1:1" x14ac:dyDescent="0.25">
      <c r="A1" t="s">
        <v>12</v>
      </c>
    </row>
    <row r="2" spans="1:1" x14ac:dyDescent="0.25">
      <c r="A2" t="s">
        <v>9</v>
      </c>
    </row>
  </sheetData>
  <pageMargins left="0.7" right="0.7" top="0.78740157499999996" bottom="0.78740157499999996" header="0.3" footer="0.3"/>
  <pageSetup paperSize="256" orientation="portrait" horizontalDpi="300" verticalDpi="300" r:id="rId1"/>
  <headerFooter>
    <oddFooter>&amp;C&amp;1#&amp;"Calibri"&amp;8&amp;K000000PUBLIC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53FB91DBBDBE43ACBDFA0F235E25C9" ma:contentTypeVersion="15" ma:contentTypeDescription="Create a new document." ma:contentTypeScope="" ma:versionID="0cb717059f6ae754e6841df83f0a91b8">
  <xsd:schema xmlns:xsd="http://www.w3.org/2001/XMLSchema" xmlns:xs="http://www.w3.org/2001/XMLSchema" xmlns:p="http://schemas.microsoft.com/office/2006/metadata/properties" xmlns:ns2="c11bf991-190c-4e9c-977b-d193c9f5710b" xmlns:ns3="d997cd8c-5798-4af7-9092-88adb84737e5" targetNamespace="http://schemas.microsoft.com/office/2006/metadata/properties" ma:root="true" ma:fieldsID="9c5bee42c9cba2028cf78a381159a6fc" ns2:_="" ns3:_="">
    <xsd:import namespace="c11bf991-190c-4e9c-977b-d193c9f5710b"/>
    <xsd:import namespace="d997cd8c-5798-4af7-9092-88adb84737e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1bf991-190c-4e9c-977b-d193c9f5710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1" nillable="true" ma:displayName="Taxonomy Catch All Column" ma:hidden="true" ma:list="{6e5d8267-90b7-471c-b09d-2090466d0334}" ma:internalName="TaxCatchAll" ma:showField="CatchAllData" ma:web="c11bf991-190c-4e9c-977b-d193c9f571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97cd8c-5798-4af7-9092-88adb84737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a58119dd-1553-4246-8b00-64009d6514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11bf991-190c-4e9c-977b-d193c9f5710b" xsi:nil="true"/>
    <lcf76f155ced4ddcb4097134ff3c332f xmlns="d997cd8c-5798-4af7-9092-88adb84737e5">
      <Terms xmlns="http://schemas.microsoft.com/office/infopath/2007/PartnerControls"/>
    </lcf76f155ced4ddcb4097134ff3c332f>
    <_dlc_DocId xmlns="c11bf991-190c-4e9c-977b-d193c9f5710b">HSEJT2KY74YD-2094506775-292</_dlc_DocId>
    <_dlc_DocIdUrl xmlns="c11bf991-190c-4e9c-977b-d193c9f5710b">
      <Url>https://worksite.sharepoint.com/sites/OG_52775/_layouts/15/DocIdRedir.aspx?ID=HSEJT2KY74YD-2094506775-292</Url>
      <Description>HSEJT2KY74YD-2094506775-292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693A3F2F-5A06-4242-92EA-780DD2367B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1bf991-190c-4e9c-977b-d193c9f5710b"/>
    <ds:schemaRef ds:uri="d997cd8c-5798-4af7-9092-88adb84737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7508CC-7B10-4341-902D-432C16B9167E}">
  <ds:schemaRefs>
    <ds:schemaRef ds:uri="http://schemas.microsoft.com/office/2006/metadata/properties"/>
    <ds:schemaRef ds:uri="http://schemas.microsoft.com/office/infopath/2007/PartnerControls"/>
    <ds:schemaRef ds:uri="c11bf991-190c-4e9c-977b-d193c9f5710b"/>
    <ds:schemaRef ds:uri="d997cd8c-5798-4af7-9092-88adb84737e5"/>
  </ds:schemaRefs>
</ds:datastoreItem>
</file>

<file path=customXml/itemProps3.xml><?xml version="1.0" encoding="utf-8"?>
<ds:datastoreItem xmlns:ds="http://schemas.openxmlformats.org/officeDocument/2006/customXml" ds:itemID="{617BFD80-4AEA-44FE-B089-CCB78BFFA32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F24BB21-F063-4700-B861-558D333E27E6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Jurojin_results</vt:lpstr>
      <vt:lpstr>Parameters</vt:lpstr>
      <vt:lpstr>Dropdown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Funk, Matthias  ST/HZA-ESS</dc:creator>
  <cp:keywords/>
  <dc:description/>
  <cp:lastModifiedBy>Tikadar, Mayukh  ST/HZA-CMB</cp:lastModifiedBy>
  <cp:revision/>
  <dcterms:created xsi:type="dcterms:W3CDTF">2024-03-27T09:02:54Z</dcterms:created>
  <dcterms:modified xsi:type="dcterms:W3CDTF">2024-12-19T22:28:50Z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0x0101006F53FB91DBBDBE43ACBDFA0F235E25C9</vt:lpwstr>
  </property>
  <property fmtid="{D5CDD505-2E9C-101B-9397-08002B2CF9AE}" pid="3" name="_dlc_DocIdItemGuid">
    <vt:lpwstr>29e2a96c-d285-49e6-a0fd-e5de41a60176</vt:lpwstr>
  </property>
  <property fmtid="{D5CDD505-2E9C-101B-9397-08002B2CF9AE}" pid="4" name="MediaServiceImageTags">
    <vt:lpwstr/>
  </property>
  <property fmtid="{D5CDD505-2E9C-101B-9397-08002B2CF9AE}" pid="5" name="MSIP_Label_e400c169-dce1-41e3-9e1a-6d4e0f7996c6_Enabled">
    <vt:lpwstr>true</vt:lpwstr>
  </property>
  <property fmtid="{D5CDD505-2E9C-101B-9397-08002B2CF9AE}" pid="6" name="MSIP_Label_e400c169-dce1-41e3-9e1a-6d4e0f7996c6_SetDate">
    <vt:lpwstr>2024-08-09T09:09:06Z</vt:lpwstr>
  </property>
  <property fmtid="{D5CDD505-2E9C-101B-9397-08002B2CF9AE}" pid="7" name="MSIP_Label_e400c169-dce1-41e3-9e1a-6d4e0f7996c6_Method">
    <vt:lpwstr>Privileged</vt:lpwstr>
  </property>
  <property fmtid="{D5CDD505-2E9C-101B-9397-08002B2CF9AE}" pid="8" name="MSIP_Label_e400c169-dce1-41e3-9e1a-6d4e0f7996c6_Name">
    <vt:lpwstr>Public</vt:lpwstr>
  </property>
  <property fmtid="{D5CDD505-2E9C-101B-9397-08002B2CF9AE}" pid="9" name="MSIP_Label_e400c169-dce1-41e3-9e1a-6d4e0f7996c6_SiteId">
    <vt:lpwstr>67416604-6509-4014-9859-45e709f53d3f</vt:lpwstr>
  </property>
  <property fmtid="{D5CDD505-2E9C-101B-9397-08002B2CF9AE}" pid="10" name="MSIP_Label_e400c169-dce1-41e3-9e1a-6d4e0f7996c6_ActionId">
    <vt:lpwstr>fce7d4fd-69f9-4ca5-a17e-ba267426cb35</vt:lpwstr>
  </property>
  <property fmtid="{D5CDD505-2E9C-101B-9397-08002B2CF9AE}" pid="11" name="MSIP_Label_e400c169-dce1-41e3-9e1a-6d4e0f7996c6_ContentBits">
    <vt:lpwstr>2</vt:lpwstr>
  </property>
</Properties>
</file>