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IKADMYU\Code\.FINAL\SN Wöhler\Validation\NO\"/>
    </mc:Choice>
  </mc:AlternateContent>
  <xr:revisionPtr revIDLastSave="0" documentId="13_ncr:1_{DF281FE3-7FDA-4F53-BA47-85E117E38CC7}" xr6:coauthVersionLast="47" xr6:coauthVersionMax="47" xr10:uidLastSave="{00000000-0000-0000-0000-000000000000}"/>
  <bookViews>
    <workbookView xWindow="7185" yWindow="2235" windowWidth="21600" windowHeight="11775" xr2:uid="{604BA719-3FC1-41B8-96C2-45107D47242D}"/>
  </bookViews>
  <sheets>
    <sheet name="Data" sheetId="1" r:id="rId1"/>
    <sheet name="Jurojin_results" sheetId="2" r:id="rId2"/>
    <sheet name="Parameters" sheetId="3" r:id="rId3"/>
    <sheet name="Dropdow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C2" i="1"/>
  <c r="B2" i="1"/>
</calcChain>
</file>

<file path=xl/sharedStrings.xml><?xml version="1.0" encoding="utf-8"?>
<sst xmlns="http://schemas.openxmlformats.org/spreadsheetml/2006/main" count="49" uniqueCount="15">
  <si>
    <t>cycles</t>
  </si>
  <si>
    <t>loads</t>
  </si>
  <si>
    <t>k</t>
  </si>
  <si>
    <t>ND</t>
  </si>
  <si>
    <t>Pü50</t>
  </si>
  <si>
    <t>slog</t>
  </si>
  <si>
    <t>Ng</t>
  </si>
  <si>
    <t>just LCF</t>
  </si>
  <si>
    <t>no</t>
  </si>
  <si>
    <t>just HCF</t>
  </si>
  <si>
    <t>LCF &amp; HCF</t>
  </si>
  <si>
    <t>yes</t>
  </si>
  <si>
    <t xml:space="preserve">ok </t>
  </si>
  <si>
    <t>ok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</si>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</sst>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2EF5-6EE5-4E3B-9C76-C4EF3C386610}">
  <dimension ref="A1:L34"/>
  <sheetViews>
    <sheetView tabSelected="1" workbookViewId="0">
      <selection activeCell="D7" sqref="D7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14</v>
      </c>
    </row>
    <row r="2" spans="1:12" x14ac:dyDescent="0.25">
      <c r="A2">
        <v>9751040</v>
      </c>
      <c r="B2">
        <f>(H2-I2)/2</f>
        <v>475</v>
      </c>
      <c r="C2">
        <f>IF(A2&gt;10000000,0,1)</f>
        <v>1</v>
      </c>
      <c r="H2" s="1">
        <v>1000</v>
      </c>
      <c r="I2" s="1">
        <v>50</v>
      </c>
      <c r="J2" s="2">
        <v>104.5</v>
      </c>
      <c r="K2" s="2" t="s">
        <v>12</v>
      </c>
      <c r="L2" s="2">
        <v>9751040</v>
      </c>
    </row>
    <row r="3" spans="1:12" x14ac:dyDescent="0.25">
      <c r="A3">
        <v>1022699</v>
      </c>
      <c r="B3">
        <f t="shared" ref="B3:B34" si="0">(H3-I3)/2</f>
        <v>534.5</v>
      </c>
      <c r="C3">
        <f t="shared" ref="C3:C34" si="1">IF(A3&gt;10000000,0,1)</f>
        <v>1</v>
      </c>
      <c r="H3" s="1">
        <v>1125</v>
      </c>
      <c r="I3" s="1">
        <v>56</v>
      </c>
      <c r="J3" s="3">
        <v>102</v>
      </c>
      <c r="K3" s="3" t="s">
        <v>13</v>
      </c>
      <c r="L3" s="3">
        <v>1022699</v>
      </c>
    </row>
    <row r="4" spans="1:12" x14ac:dyDescent="0.25">
      <c r="A4">
        <v>806739</v>
      </c>
      <c r="B4">
        <f t="shared" si="0"/>
        <v>514</v>
      </c>
      <c r="C4">
        <f t="shared" si="1"/>
        <v>1</v>
      </c>
      <c r="H4" s="1">
        <v>1082</v>
      </c>
      <c r="I4" s="1">
        <v>54</v>
      </c>
      <c r="J4" s="3">
        <v>102</v>
      </c>
      <c r="K4" s="3" t="s">
        <v>13</v>
      </c>
      <c r="L4" s="3">
        <v>806739</v>
      </c>
    </row>
    <row r="5" spans="1:12" x14ac:dyDescent="0.25">
      <c r="A5">
        <v>10000101</v>
      </c>
      <c r="B5">
        <f t="shared" si="0"/>
        <v>494</v>
      </c>
      <c r="C5">
        <f t="shared" si="1"/>
        <v>0</v>
      </c>
      <c r="H5" s="1">
        <v>1040</v>
      </c>
      <c r="I5" s="1">
        <v>52</v>
      </c>
      <c r="J5" s="3">
        <v>100</v>
      </c>
      <c r="K5" s="3" t="s">
        <v>13</v>
      </c>
      <c r="L5" s="3">
        <v>10000101</v>
      </c>
    </row>
    <row r="6" spans="1:12" x14ac:dyDescent="0.25">
      <c r="A6">
        <v>3747287</v>
      </c>
      <c r="B6">
        <f t="shared" si="0"/>
        <v>514</v>
      </c>
      <c r="C6">
        <f t="shared" si="1"/>
        <v>1</v>
      </c>
      <c r="H6" s="1">
        <v>1082</v>
      </c>
      <c r="I6" s="1">
        <v>54</v>
      </c>
      <c r="J6" s="3">
        <v>101.5</v>
      </c>
      <c r="K6" s="3" t="s">
        <v>13</v>
      </c>
      <c r="L6" s="3">
        <v>3747287</v>
      </c>
    </row>
    <row r="7" spans="1:12" x14ac:dyDescent="0.25">
      <c r="A7">
        <v>2791151</v>
      </c>
      <c r="B7">
        <f t="shared" si="0"/>
        <v>494</v>
      </c>
      <c r="C7">
        <f t="shared" si="1"/>
        <v>1</v>
      </c>
      <c r="H7" s="4">
        <v>1040</v>
      </c>
      <c r="I7" s="5">
        <v>52</v>
      </c>
      <c r="J7" s="6">
        <v>102</v>
      </c>
      <c r="K7" s="6" t="s">
        <v>13</v>
      </c>
      <c r="L7" s="6">
        <v>2791151</v>
      </c>
    </row>
    <row r="8" spans="1:12" x14ac:dyDescent="0.25">
      <c r="A8">
        <v>2131214</v>
      </c>
      <c r="B8">
        <f t="shared" si="0"/>
        <v>475</v>
      </c>
      <c r="C8">
        <f t="shared" si="1"/>
        <v>1</v>
      </c>
      <c r="H8" s="7">
        <v>1000</v>
      </c>
      <c r="I8" s="1">
        <v>50</v>
      </c>
      <c r="J8" s="3">
        <v>102</v>
      </c>
      <c r="K8" s="3" t="s">
        <v>13</v>
      </c>
      <c r="L8" s="3">
        <v>2131214</v>
      </c>
    </row>
    <row r="9" spans="1:12" x14ac:dyDescent="0.25">
      <c r="A9">
        <v>2046775</v>
      </c>
      <c r="B9">
        <f t="shared" si="0"/>
        <v>457</v>
      </c>
      <c r="C9">
        <f t="shared" si="1"/>
        <v>1</v>
      </c>
      <c r="H9" s="7">
        <v>962</v>
      </c>
      <c r="I9" s="1">
        <v>48</v>
      </c>
      <c r="J9" s="3">
        <v>101</v>
      </c>
      <c r="K9" s="3" t="s">
        <v>13</v>
      </c>
      <c r="L9" s="3">
        <v>2046775</v>
      </c>
    </row>
    <row r="10" spans="1:12" x14ac:dyDescent="0.25">
      <c r="A10">
        <v>10000101</v>
      </c>
      <c r="B10">
        <f t="shared" si="0"/>
        <v>439.5</v>
      </c>
      <c r="C10">
        <f t="shared" si="1"/>
        <v>0</v>
      </c>
      <c r="H10" s="7">
        <v>925</v>
      </c>
      <c r="I10" s="1">
        <v>46</v>
      </c>
      <c r="J10" s="3">
        <v>100</v>
      </c>
      <c r="K10" s="3" t="s">
        <v>13</v>
      </c>
      <c r="L10" s="3">
        <v>10000101</v>
      </c>
    </row>
    <row r="11" spans="1:12" x14ac:dyDescent="0.25">
      <c r="A11">
        <v>10000107</v>
      </c>
      <c r="B11">
        <f t="shared" si="0"/>
        <v>457</v>
      </c>
      <c r="C11">
        <f t="shared" si="1"/>
        <v>0</v>
      </c>
      <c r="H11" s="7">
        <v>962</v>
      </c>
      <c r="I11" s="1">
        <v>48</v>
      </c>
      <c r="J11" s="3">
        <v>106.5</v>
      </c>
      <c r="K11" s="3" t="s">
        <v>13</v>
      </c>
      <c r="L11" s="3">
        <v>10000107</v>
      </c>
    </row>
    <row r="12" spans="1:12" x14ac:dyDescent="0.25">
      <c r="A12">
        <v>1274690</v>
      </c>
      <c r="B12">
        <f t="shared" si="0"/>
        <v>475</v>
      </c>
      <c r="C12">
        <f t="shared" si="1"/>
        <v>1</v>
      </c>
      <c r="H12" s="7">
        <v>1000</v>
      </c>
      <c r="I12" s="1">
        <v>50</v>
      </c>
      <c r="J12" s="3">
        <v>102</v>
      </c>
      <c r="K12" s="3" t="s">
        <v>13</v>
      </c>
      <c r="L12" s="3">
        <v>1274690</v>
      </c>
    </row>
    <row r="13" spans="1:12" x14ac:dyDescent="0.25">
      <c r="A13">
        <v>3025716</v>
      </c>
      <c r="B13">
        <f t="shared" si="0"/>
        <v>457</v>
      </c>
      <c r="C13">
        <f t="shared" si="1"/>
        <v>1</v>
      </c>
      <c r="H13" s="7">
        <v>962</v>
      </c>
      <c r="I13" s="1">
        <v>48</v>
      </c>
      <c r="J13" s="3">
        <v>101</v>
      </c>
      <c r="K13" s="3" t="s">
        <v>13</v>
      </c>
      <c r="L13" s="3">
        <v>3025716</v>
      </c>
    </row>
    <row r="14" spans="1:12" x14ac:dyDescent="0.25">
      <c r="A14">
        <v>10000103</v>
      </c>
      <c r="B14">
        <f t="shared" si="0"/>
        <v>439.5</v>
      </c>
      <c r="C14">
        <f t="shared" si="1"/>
        <v>0</v>
      </c>
      <c r="H14" s="7">
        <v>925</v>
      </c>
      <c r="I14" s="1">
        <v>46</v>
      </c>
      <c r="J14" s="3">
        <v>102</v>
      </c>
      <c r="K14" s="3" t="s">
        <v>13</v>
      </c>
      <c r="L14" s="3">
        <v>10000103</v>
      </c>
    </row>
    <row r="15" spans="1:12" x14ac:dyDescent="0.25">
      <c r="A15">
        <v>10000102</v>
      </c>
      <c r="B15">
        <f t="shared" si="0"/>
        <v>457</v>
      </c>
      <c r="C15">
        <f t="shared" si="1"/>
        <v>0</v>
      </c>
      <c r="H15" s="7">
        <v>962</v>
      </c>
      <c r="I15" s="1">
        <v>48</v>
      </c>
      <c r="J15" s="3">
        <v>101</v>
      </c>
      <c r="K15" s="3" t="s">
        <v>13</v>
      </c>
      <c r="L15" s="3">
        <v>10000102</v>
      </c>
    </row>
    <row r="16" spans="1:12" x14ac:dyDescent="0.25">
      <c r="A16">
        <v>822739</v>
      </c>
      <c r="B16">
        <f t="shared" si="0"/>
        <v>494</v>
      </c>
      <c r="C16">
        <f t="shared" si="1"/>
        <v>1</v>
      </c>
      <c r="H16" s="7">
        <v>1040</v>
      </c>
      <c r="I16" s="1">
        <v>52</v>
      </c>
      <c r="J16" s="3">
        <v>100</v>
      </c>
      <c r="K16" s="3" t="s">
        <v>13</v>
      </c>
      <c r="L16" s="3">
        <v>822739</v>
      </c>
    </row>
    <row r="17" spans="1:12" x14ac:dyDescent="0.25">
      <c r="A17">
        <v>379343</v>
      </c>
      <c r="B17">
        <f t="shared" si="0"/>
        <v>475</v>
      </c>
      <c r="C17">
        <f t="shared" si="1"/>
        <v>1</v>
      </c>
      <c r="H17" s="7">
        <v>1000</v>
      </c>
      <c r="I17" s="7">
        <v>50</v>
      </c>
      <c r="J17" s="3">
        <v>101</v>
      </c>
      <c r="K17" s="3" t="s">
        <v>13</v>
      </c>
      <c r="L17" s="3">
        <v>379343</v>
      </c>
    </row>
    <row r="18" spans="1:12" x14ac:dyDescent="0.25">
      <c r="A18">
        <v>2839506</v>
      </c>
      <c r="B18">
        <f t="shared" si="0"/>
        <v>457</v>
      </c>
      <c r="C18">
        <f t="shared" si="1"/>
        <v>1</v>
      </c>
      <c r="H18" s="7">
        <v>962</v>
      </c>
      <c r="I18" s="7">
        <v>48</v>
      </c>
      <c r="J18" s="3">
        <v>100</v>
      </c>
      <c r="K18" s="3" t="s">
        <v>13</v>
      </c>
      <c r="L18" s="3">
        <v>2839506</v>
      </c>
    </row>
    <row r="19" spans="1:12" x14ac:dyDescent="0.25">
      <c r="A19">
        <v>10000102</v>
      </c>
      <c r="B19">
        <f t="shared" si="0"/>
        <v>439.5</v>
      </c>
      <c r="C19">
        <f t="shared" si="1"/>
        <v>0</v>
      </c>
      <c r="H19" s="7">
        <v>925</v>
      </c>
      <c r="I19" s="7">
        <v>46</v>
      </c>
      <c r="J19" s="3">
        <v>101</v>
      </c>
      <c r="K19" s="3" t="s">
        <v>13</v>
      </c>
      <c r="L19" s="3">
        <v>10000102</v>
      </c>
    </row>
    <row r="20" spans="1:12" x14ac:dyDescent="0.25">
      <c r="A20">
        <v>1049692</v>
      </c>
      <c r="B20">
        <f t="shared" si="0"/>
        <v>457</v>
      </c>
      <c r="C20">
        <f t="shared" si="1"/>
        <v>1</v>
      </c>
      <c r="H20" s="7">
        <v>962</v>
      </c>
      <c r="I20" s="7">
        <v>48</v>
      </c>
      <c r="J20" s="3">
        <v>97.5</v>
      </c>
      <c r="K20" s="3" t="s">
        <v>13</v>
      </c>
      <c r="L20" s="3">
        <v>1049692</v>
      </c>
    </row>
    <row r="21" spans="1:12" x14ac:dyDescent="0.25">
      <c r="A21">
        <v>3642158</v>
      </c>
      <c r="B21">
        <f t="shared" si="0"/>
        <v>439.5</v>
      </c>
      <c r="C21">
        <f t="shared" si="1"/>
        <v>1</v>
      </c>
      <c r="H21" s="7">
        <v>925</v>
      </c>
      <c r="I21" s="7">
        <v>46</v>
      </c>
      <c r="J21" s="3">
        <v>98</v>
      </c>
      <c r="K21" s="3" t="s">
        <v>13</v>
      </c>
      <c r="L21" s="3">
        <v>3642158</v>
      </c>
    </row>
    <row r="22" spans="1:12" x14ac:dyDescent="0.25">
      <c r="A22">
        <v>308157</v>
      </c>
      <c r="B22">
        <f t="shared" si="0"/>
        <v>578</v>
      </c>
      <c r="C22">
        <f t="shared" si="1"/>
        <v>1</v>
      </c>
      <c r="H22" s="7">
        <v>1217</v>
      </c>
      <c r="I22" s="7">
        <v>61</v>
      </c>
      <c r="J22" s="3">
        <v>106.5</v>
      </c>
      <c r="K22" s="3" t="s">
        <v>13</v>
      </c>
      <c r="L22" s="3">
        <v>308157</v>
      </c>
    </row>
    <row r="23" spans="1:12" x14ac:dyDescent="0.25">
      <c r="A23">
        <v>1121541</v>
      </c>
      <c r="B23">
        <f t="shared" si="0"/>
        <v>578</v>
      </c>
      <c r="C23">
        <f t="shared" si="1"/>
        <v>1</v>
      </c>
      <c r="H23" s="7">
        <v>1217</v>
      </c>
      <c r="I23" s="7">
        <v>61</v>
      </c>
      <c r="J23" s="3">
        <v>98.5</v>
      </c>
      <c r="K23" s="3" t="s">
        <v>13</v>
      </c>
      <c r="L23" s="3">
        <v>1121541</v>
      </c>
    </row>
    <row r="24" spans="1:12" x14ac:dyDescent="0.25">
      <c r="A24">
        <v>179121</v>
      </c>
      <c r="B24">
        <f t="shared" si="0"/>
        <v>650.5</v>
      </c>
      <c r="C24">
        <f t="shared" si="1"/>
        <v>1</v>
      </c>
      <c r="H24" s="7">
        <v>1369</v>
      </c>
      <c r="I24" s="7">
        <v>68</v>
      </c>
      <c r="J24" s="3">
        <v>109</v>
      </c>
      <c r="K24" s="3" t="s">
        <v>13</v>
      </c>
      <c r="L24" s="3">
        <v>179121</v>
      </c>
    </row>
    <row r="25" spans="1:12" x14ac:dyDescent="0.25">
      <c r="A25">
        <v>234369</v>
      </c>
      <c r="B25">
        <f t="shared" si="0"/>
        <v>650.5</v>
      </c>
      <c r="C25">
        <f t="shared" si="1"/>
        <v>1</v>
      </c>
      <c r="H25" s="7">
        <v>1369</v>
      </c>
      <c r="I25" s="7">
        <v>68</v>
      </c>
      <c r="J25" s="3">
        <v>109</v>
      </c>
      <c r="K25" s="3" t="s">
        <v>13</v>
      </c>
      <c r="L25" s="3">
        <v>234369</v>
      </c>
    </row>
    <row r="26" spans="1:12" x14ac:dyDescent="0.25">
      <c r="A26">
        <v>10000097</v>
      </c>
      <c r="B26">
        <f t="shared" si="0"/>
        <v>422.5</v>
      </c>
      <c r="C26">
        <f t="shared" si="1"/>
        <v>0</v>
      </c>
      <c r="H26" s="7">
        <v>889</v>
      </c>
      <c r="I26" s="7">
        <v>44</v>
      </c>
      <c r="J26" s="3">
        <v>96.5</v>
      </c>
      <c r="K26" s="3" t="s">
        <v>13</v>
      </c>
      <c r="L26" s="3">
        <v>10000097</v>
      </c>
    </row>
    <row r="27" spans="1:12" x14ac:dyDescent="0.25">
      <c r="A27">
        <v>33522</v>
      </c>
      <c r="B27">
        <f t="shared" si="0"/>
        <v>760.5</v>
      </c>
      <c r="C27">
        <f t="shared" si="1"/>
        <v>1</v>
      </c>
      <c r="H27" s="7">
        <v>1601</v>
      </c>
      <c r="I27" s="7">
        <v>80</v>
      </c>
      <c r="J27" s="3">
        <v>106.5</v>
      </c>
      <c r="K27" s="3" t="s">
        <v>13</v>
      </c>
      <c r="L27" s="3">
        <v>33522</v>
      </c>
    </row>
    <row r="28" spans="1:12" x14ac:dyDescent="0.25">
      <c r="A28">
        <v>59304</v>
      </c>
      <c r="B28">
        <f t="shared" si="0"/>
        <v>731</v>
      </c>
      <c r="C28">
        <f t="shared" si="1"/>
        <v>1</v>
      </c>
      <c r="H28" s="7">
        <v>1539</v>
      </c>
      <c r="I28" s="7">
        <v>77</v>
      </c>
      <c r="J28" s="3">
        <v>109</v>
      </c>
      <c r="K28" s="3" t="s">
        <v>13</v>
      </c>
      <c r="L28" s="3">
        <v>59304</v>
      </c>
    </row>
    <row r="29" spans="1:12" x14ac:dyDescent="0.25">
      <c r="A29">
        <v>67362</v>
      </c>
      <c r="B29">
        <f t="shared" si="0"/>
        <v>731</v>
      </c>
      <c r="C29">
        <f t="shared" si="1"/>
        <v>1</v>
      </c>
      <c r="H29" s="7">
        <v>1539</v>
      </c>
      <c r="I29" s="7">
        <v>77</v>
      </c>
      <c r="J29" s="3">
        <v>110</v>
      </c>
      <c r="K29" s="3" t="s">
        <v>13</v>
      </c>
      <c r="L29" s="3">
        <v>67362</v>
      </c>
    </row>
    <row r="30" spans="1:12" x14ac:dyDescent="0.25">
      <c r="A30">
        <v>32660</v>
      </c>
      <c r="B30">
        <f t="shared" si="0"/>
        <v>731</v>
      </c>
      <c r="C30">
        <f t="shared" si="1"/>
        <v>1</v>
      </c>
      <c r="H30" s="7">
        <v>1539</v>
      </c>
      <c r="I30" s="7">
        <v>77</v>
      </c>
      <c r="J30" s="3">
        <v>108.5</v>
      </c>
      <c r="K30" s="3" t="s">
        <v>13</v>
      </c>
      <c r="L30" s="3">
        <v>32660</v>
      </c>
    </row>
    <row r="31" spans="1:12" x14ac:dyDescent="0.25">
      <c r="A31">
        <v>66055</v>
      </c>
      <c r="B31">
        <f t="shared" si="0"/>
        <v>731</v>
      </c>
      <c r="C31">
        <f t="shared" si="1"/>
        <v>1</v>
      </c>
      <c r="H31" s="7">
        <v>1539</v>
      </c>
      <c r="I31" s="7">
        <v>77</v>
      </c>
      <c r="J31" s="3">
        <v>110.5</v>
      </c>
      <c r="K31" s="3" t="s">
        <v>13</v>
      </c>
      <c r="L31" s="3">
        <v>66055</v>
      </c>
    </row>
    <row r="32" spans="1:12" x14ac:dyDescent="0.25">
      <c r="A32">
        <v>41887</v>
      </c>
      <c r="B32">
        <f t="shared" si="0"/>
        <v>731</v>
      </c>
      <c r="C32">
        <f t="shared" si="1"/>
        <v>1</v>
      </c>
      <c r="H32" s="7">
        <v>1539</v>
      </c>
      <c r="I32" s="7">
        <v>77</v>
      </c>
      <c r="J32" s="3">
        <v>110.5</v>
      </c>
      <c r="K32" s="3" t="s">
        <v>13</v>
      </c>
      <c r="L32" s="3">
        <v>41887</v>
      </c>
    </row>
    <row r="33" spans="1:12" x14ac:dyDescent="0.25">
      <c r="A33">
        <v>10000245</v>
      </c>
      <c r="B33">
        <f t="shared" si="0"/>
        <v>422.5</v>
      </c>
      <c r="C33">
        <f t="shared" si="1"/>
        <v>0</v>
      </c>
      <c r="H33" s="7">
        <v>889</v>
      </c>
      <c r="I33" s="7">
        <v>44</v>
      </c>
      <c r="J33" s="3">
        <v>244</v>
      </c>
      <c r="K33" s="3" t="s">
        <v>13</v>
      </c>
      <c r="L33" s="3">
        <v>10000245</v>
      </c>
    </row>
    <row r="34" spans="1:12" x14ac:dyDescent="0.25">
      <c r="A34">
        <v>50661</v>
      </c>
      <c r="B34">
        <f t="shared" si="0"/>
        <v>731</v>
      </c>
      <c r="C34">
        <f t="shared" si="1"/>
        <v>1</v>
      </c>
      <c r="H34" s="8">
        <v>1539</v>
      </c>
      <c r="I34" s="8">
        <v>77</v>
      </c>
      <c r="J34" s="9">
        <v>244.5</v>
      </c>
      <c r="K34" s="9" t="s">
        <v>13</v>
      </c>
      <c r="L34" s="9">
        <v>50661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3FA9-17F0-4A86-9F95-8263DC51116A}">
  <dimension ref="A1:B4"/>
  <sheetViews>
    <sheetView workbookViewId="0">
      <selection activeCell="B5" sqref="B5"/>
    </sheetView>
  </sheetViews>
  <sheetFormatPr defaultColWidth="11.42578125" defaultRowHeight="15" x14ac:dyDescent="0.25"/>
  <sheetData>
    <row r="1" spans="1:2" x14ac:dyDescent="0.25">
      <c r="A1" t="s">
        <v>2</v>
      </c>
      <c r="B1">
        <v>8.3699999999999992</v>
      </c>
    </row>
    <row r="2" spans="1:2" x14ac:dyDescent="0.25">
      <c r="A2" t="s">
        <v>3</v>
      </c>
      <c r="B2">
        <f>10^6.53889</f>
        <v>3458517.6788771362</v>
      </c>
    </row>
    <row r="3" spans="1:2" x14ac:dyDescent="0.25">
      <c r="A3" t="s">
        <v>4</v>
      </c>
      <c r="B3">
        <v>448</v>
      </c>
    </row>
    <row r="4" spans="1:2" x14ac:dyDescent="0.25">
      <c r="A4" t="s">
        <v>5</v>
      </c>
      <c r="B4">
        <v>3.5000000000000003E-2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8318-6A69-4A90-ADEC-891377BB6E4C}">
  <dimension ref="A1:B4"/>
  <sheetViews>
    <sheetView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6</v>
      </c>
      <c r="B1">
        <v>10000000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8</v>
      </c>
    </row>
    <row r="4" spans="1:2" x14ac:dyDescent="0.25">
      <c r="A4" t="s">
        <v>10</v>
      </c>
      <c r="B4" t="s">
        <v>11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D4ECF7-029E-40AA-BF4D-38EDE73BFE03}">
          <x14:formula1>
            <xm:f>Dropdown!$A$1:$A$2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57F5-304E-45D4-91E4-EDE3511D769A}">
  <dimension ref="A1:A2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11</v>
      </c>
    </row>
    <row r="2" spans="1:1" x14ac:dyDescent="0.25">
      <c r="A2" t="s">
        <v>8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3FB91DBBDBE43ACBDFA0F235E25C9" ma:contentTypeVersion="15" ma:contentTypeDescription="Create a new document." ma:contentTypeScope="" ma:versionID="0cb717059f6ae754e6841df83f0a91b8">
  <xsd:schema xmlns:xsd="http://www.w3.org/2001/XMLSchema" xmlns:xs="http://www.w3.org/2001/XMLSchema" xmlns:p="http://schemas.microsoft.com/office/2006/metadata/properties" xmlns:ns2="c11bf991-190c-4e9c-977b-d193c9f5710b" xmlns:ns3="d997cd8c-5798-4af7-9092-88adb84737e5" targetNamespace="http://schemas.microsoft.com/office/2006/metadata/properties" ma:root="true" ma:fieldsID="9c5bee42c9cba2028cf78a381159a6fc" ns2:_="" ns3:_="">
    <xsd:import namespace="c11bf991-190c-4e9c-977b-d193c9f5710b"/>
    <xsd:import namespace="d997cd8c-5798-4af7-9092-88adb84737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bf991-190c-4e9c-977b-d193c9f5710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1" nillable="true" ma:displayName="Taxonomy Catch All Column" ma:hidden="true" ma:list="{6e5d8267-90b7-471c-b09d-2090466d0334}" ma:internalName="TaxCatchAll" ma:showField="CatchAllData" ma:web="c11bf991-190c-4e9c-977b-d193c9f571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7cd8c-5798-4af7-9092-88adb8473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58119dd-1553-4246-8b00-64009d651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1bf991-190c-4e9c-977b-d193c9f5710b" xsi:nil="true"/>
    <lcf76f155ced4ddcb4097134ff3c332f xmlns="d997cd8c-5798-4af7-9092-88adb84737e5">
      <Terms xmlns="http://schemas.microsoft.com/office/infopath/2007/PartnerControls"/>
    </lcf76f155ced4ddcb4097134ff3c332f>
    <_dlc_DocId xmlns="c11bf991-190c-4e9c-977b-d193c9f5710b">HSEJT2KY74YD-2094506775-279</_dlc_DocId>
    <_dlc_DocIdUrl xmlns="c11bf991-190c-4e9c-977b-d193c9f5710b">
      <Url>https://worksite.sharepoint.com/sites/OG_52775/_layouts/15/DocIdRedir.aspx?ID=HSEJT2KY74YD-2094506775-279</Url>
      <Description>HSEJT2KY74YD-2094506775-279</Description>
    </_dlc_DocIdUrl>
  </documentManagement>
</p:properties>
</file>

<file path=customXml/itemProps1.xml><?xml version="1.0" encoding="utf-8"?>
<ds:datastoreItem xmlns:ds="http://schemas.openxmlformats.org/officeDocument/2006/customXml" ds:itemID="{617BFD80-4AEA-44FE-B089-CCB78BFFA3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24BB21-F063-4700-B861-558D333E27E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CC301B5-50AD-4B09-BBBF-7782329E6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bf991-190c-4e9c-977b-d193c9f5710b"/>
    <ds:schemaRef ds:uri="d997cd8c-5798-4af7-9092-88adb8473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C7508CC-7B10-4341-902D-432C16B9167E}">
  <ds:schemaRefs>
    <ds:schemaRef ds:uri="http://schemas.microsoft.com/office/2006/metadata/properties"/>
    <ds:schemaRef ds:uri="http://schemas.microsoft.com/office/infopath/2007/PartnerControls"/>
    <ds:schemaRef ds:uri="bc362a76-063c-46b4-9ee3-1da854045b5a"/>
    <ds:schemaRef ds:uri="26384f25-4373-462d-96a8-73f1327fbb30"/>
    <ds:schemaRef ds:uri="c11bf991-190c-4e9c-977b-d193c9f5710b"/>
    <ds:schemaRef ds:uri="d997cd8c-5798-4af7-9092-88adb84737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Jurojin_results</vt:lpstr>
      <vt:lpstr>Parameters</vt:lpstr>
      <vt:lpstr>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Funk, Matthias  ST/HZA-ESS</dc:creator>
  <cp:keywords/>
  <dc:description/>
  <cp:lastModifiedBy>Tikadar, Mayukh  ST/HZA-CMB</cp:lastModifiedBy>
  <cp:revision/>
  <dcterms:created xsi:type="dcterms:W3CDTF">2024-03-27T09:02:54Z</dcterms:created>
  <dcterms:modified xsi:type="dcterms:W3CDTF">2024-10-28T01:33:07Z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0x0101006F53FB91DBBDBE43ACBDFA0F235E25C9</vt:lpwstr>
  </property>
  <property fmtid="{D5CDD505-2E9C-101B-9397-08002B2CF9AE}" pid="3" name="_dlc_DocIdItemGuid">
    <vt:lpwstr>e2b6d594-4a5a-40f9-9bf3-e55ffdc55ef1</vt:lpwstr>
  </property>
  <property fmtid="{D5CDD505-2E9C-101B-9397-08002B2CF9AE}" pid="4" name="MediaServiceImageTags">
    <vt:lpwstr/>
  </property>
  <property fmtid="{D5CDD505-2E9C-101B-9397-08002B2CF9AE}" pid="5" name="MSIP_Label_e400c169-dce1-41e3-9e1a-6d4e0f7996c6_Enabled">
    <vt:lpwstr>true</vt:lpwstr>
  </property>
  <property fmtid="{D5CDD505-2E9C-101B-9397-08002B2CF9AE}" pid="6" name="MSIP_Label_e400c169-dce1-41e3-9e1a-6d4e0f7996c6_SetDate">
    <vt:lpwstr>2024-08-09T09:09:06Z</vt:lpwstr>
  </property>
  <property fmtid="{D5CDD505-2E9C-101B-9397-08002B2CF9AE}" pid="7" name="MSIP_Label_e400c169-dce1-41e3-9e1a-6d4e0f7996c6_Method">
    <vt:lpwstr>Privileged</vt:lpwstr>
  </property>
  <property fmtid="{D5CDD505-2E9C-101B-9397-08002B2CF9AE}" pid="8" name="MSIP_Label_e400c169-dce1-41e3-9e1a-6d4e0f7996c6_Name">
    <vt:lpwstr>Public</vt:lpwstr>
  </property>
  <property fmtid="{D5CDD505-2E9C-101B-9397-08002B2CF9AE}" pid="9" name="MSIP_Label_e400c169-dce1-41e3-9e1a-6d4e0f7996c6_SiteId">
    <vt:lpwstr>67416604-6509-4014-9859-45e709f53d3f</vt:lpwstr>
  </property>
  <property fmtid="{D5CDD505-2E9C-101B-9397-08002B2CF9AE}" pid="10" name="MSIP_Label_e400c169-dce1-41e3-9e1a-6d4e0f7996c6_ActionId">
    <vt:lpwstr>fce7d4fd-69f9-4ca5-a17e-ba267426cb35</vt:lpwstr>
  </property>
  <property fmtid="{D5CDD505-2E9C-101B-9397-08002B2CF9AE}" pid="11" name="MSIP_Label_e400c169-dce1-41e3-9e1a-6d4e0f7996c6_ContentBits">
    <vt:lpwstr>2</vt:lpwstr>
  </property>
</Properties>
</file>