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Troy\"/>
    </mc:Choice>
  </mc:AlternateContent>
  <xr:revisionPtr revIDLastSave="0" documentId="13_ncr:1_{CE10563F-9242-4B1A-8908-FCE88E1EE70B}" xr6:coauthVersionLast="47" xr6:coauthVersionMax="47" xr10:uidLastSave="{00000000-0000-0000-0000-000000000000}"/>
  <bookViews>
    <workbookView xWindow="0" yWindow="0" windowWidth="15444" windowHeight="12960" activeTab="2" xr2:uid="{604BA719-3FC1-41B8-96C2-45107D47242D}"/>
  </bookViews>
  <sheets>
    <sheet name="Data" sheetId="1" r:id="rId1"/>
    <sheet name="Jurojin_results" sheetId="2" r:id="rId2"/>
    <sheet name="Parameter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<sst xmlns="http://schemas.openxmlformats.org/spreadsheetml/2006/main" count="8" uniqueCount="8">
  <si>
    <t>cycles</t>
  </si>
  <si>
    <t>loads</t>
  </si>
  <si>
    <t>k</t>
  </si>
  <si>
    <t>ND</t>
  </si>
  <si>
    <t>Pü50</t>
  </si>
  <si>
    <t>slog</t>
  </si>
  <si>
    <t>Ng</t>
  </si>
  <si>
    <t>censor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</si>
</sst>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34"/>
  <sheetViews>
    <sheetView workbookViewId="0">
      <selection activeCell="E12" sqref="E12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5000000</v>
      </c>
      <c r="B2">
        <v>10406</v>
      </c>
      <c r="C2">
        <f>IF(A2&gt;4999999, 0, 1)</f>
        <v>0</v>
      </c>
    </row>
    <row r="3" spans="1:3" x14ac:dyDescent="0.25">
      <c r="A3">
        <v>1168317</v>
      </c>
      <c r="B3">
        <v>12138</v>
      </c>
      <c r="C3">
        <f t="shared" ref="C3:C34" si="0">IF(A3&gt;4999999, 0, 1)</f>
        <v>1</v>
      </c>
    </row>
    <row r="4" spans="1:3" x14ac:dyDescent="0.25">
      <c r="A4">
        <v>3164652</v>
      </c>
      <c r="B4">
        <v>10406</v>
      </c>
      <c r="C4">
        <f t="shared" si="0"/>
        <v>1</v>
      </c>
    </row>
    <row r="5" spans="1:3" x14ac:dyDescent="0.25">
      <c r="A5">
        <v>5000000</v>
      </c>
      <c r="B5">
        <v>8921</v>
      </c>
      <c r="C5">
        <f t="shared" si="0"/>
        <v>0</v>
      </c>
    </row>
    <row r="6" spans="1:3" x14ac:dyDescent="0.25">
      <c r="A6">
        <v>1920211</v>
      </c>
      <c r="B6">
        <v>10406</v>
      </c>
      <c r="C6">
        <f t="shared" si="0"/>
        <v>1</v>
      </c>
    </row>
    <row r="7" spans="1:3" x14ac:dyDescent="0.25">
      <c r="A7">
        <v>5000000</v>
      </c>
      <c r="B7">
        <v>8921</v>
      </c>
      <c r="C7">
        <f t="shared" si="0"/>
        <v>0</v>
      </c>
    </row>
    <row r="8" spans="1:3" x14ac:dyDescent="0.25">
      <c r="A8">
        <v>5000000</v>
      </c>
      <c r="B8">
        <v>10406</v>
      </c>
      <c r="C8">
        <f t="shared" si="0"/>
        <v>0</v>
      </c>
    </row>
    <row r="9" spans="1:3" x14ac:dyDescent="0.25">
      <c r="A9">
        <v>5000000</v>
      </c>
      <c r="B9">
        <v>12138</v>
      </c>
      <c r="C9">
        <f t="shared" si="0"/>
        <v>0</v>
      </c>
    </row>
    <row r="10" spans="1:3" x14ac:dyDescent="0.25">
      <c r="A10">
        <v>3958531</v>
      </c>
      <c r="B10">
        <v>14158</v>
      </c>
      <c r="C10">
        <f t="shared" si="0"/>
        <v>1</v>
      </c>
    </row>
    <row r="11" spans="1:3" x14ac:dyDescent="0.25">
      <c r="A11">
        <v>5000000</v>
      </c>
      <c r="B11">
        <v>12138</v>
      </c>
      <c r="C11">
        <f t="shared" si="0"/>
        <v>0</v>
      </c>
    </row>
    <row r="12" spans="1:3" x14ac:dyDescent="0.25">
      <c r="A12">
        <v>1808267</v>
      </c>
      <c r="B12">
        <v>14158</v>
      </c>
      <c r="C12">
        <f t="shared" si="0"/>
        <v>1</v>
      </c>
    </row>
    <row r="13" spans="1:3" x14ac:dyDescent="0.25">
      <c r="A13">
        <v>5000000</v>
      </c>
      <c r="B13">
        <v>12138</v>
      </c>
      <c r="C13">
        <f t="shared" si="0"/>
        <v>0</v>
      </c>
    </row>
    <row r="14" spans="1:3" x14ac:dyDescent="0.25">
      <c r="A14">
        <v>1228839</v>
      </c>
      <c r="B14">
        <v>14158</v>
      </c>
      <c r="C14">
        <f t="shared" si="0"/>
        <v>1</v>
      </c>
    </row>
    <row r="15" spans="1:3" x14ac:dyDescent="0.25">
      <c r="A15">
        <v>5000000</v>
      </c>
      <c r="B15">
        <v>12138</v>
      </c>
      <c r="C15">
        <f t="shared" si="0"/>
        <v>0</v>
      </c>
    </row>
    <row r="16" spans="1:3" x14ac:dyDescent="0.25">
      <c r="A16">
        <v>5000000</v>
      </c>
      <c r="B16">
        <v>14158</v>
      </c>
      <c r="C16">
        <f t="shared" si="0"/>
        <v>0</v>
      </c>
    </row>
    <row r="17" spans="1:3" x14ac:dyDescent="0.25">
      <c r="A17">
        <v>4049499</v>
      </c>
      <c r="B17">
        <v>8921</v>
      </c>
      <c r="C17">
        <f t="shared" si="0"/>
        <v>1</v>
      </c>
    </row>
    <row r="18" spans="1:3" x14ac:dyDescent="0.25">
      <c r="A18">
        <v>4288491</v>
      </c>
      <c r="B18">
        <v>8921</v>
      </c>
      <c r="C18">
        <f t="shared" si="0"/>
        <v>1</v>
      </c>
    </row>
    <row r="19" spans="1:3" x14ac:dyDescent="0.25">
      <c r="A19">
        <v>5000000</v>
      </c>
      <c r="B19">
        <v>7649</v>
      </c>
      <c r="C19">
        <f t="shared" si="0"/>
        <v>0</v>
      </c>
    </row>
    <row r="20" spans="1:3" x14ac:dyDescent="0.25">
      <c r="A20">
        <v>526860</v>
      </c>
      <c r="B20">
        <v>14408</v>
      </c>
      <c r="C20">
        <f t="shared" si="0"/>
        <v>1</v>
      </c>
    </row>
    <row r="21" spans="1:3" x14ac:dyDescent="0.25">
      <c r="A21">
        <v>4000000</v>
      </c>
      <c r="B21">
        <v>14408</v>
      </c>
      <c r="C21">
        <f t="shared" si="0"/>
        <v>1</v>
      </c>
    </row>
    <row r="22" spans="1:3" x14ac:dyDescent="0.25">
      <c r="A22">
        <v>1500000</v>
      </c>
      <c r="B22">
        <v>14408</v>
      </c>
      <c r="C22">
        <f t="shared" si="0"/>
        <v>1</v>
      </c>
    </row>
    <row r="23" spans="1:3" x14ac:dyDescent="0.25">
      <c r="A23">
        <v>1200000</v>
      </c>
      <c r="B23">
        <v>14408</v>
      </c>
      <c r="C23">
        <f t="shared" si="0"/>
        <v>1</v>
      </c>
    </row>
    <row r="24" spans="1:3" x14ac:dyDescent="0.25">
      <c r="A24">
        <v>1554407</v>
      </c>
      <c r="B24">
        <v>14408</v>
      </c>
      <c r="C24">
        <f t="shared" si="0"/>
        <v>1</v>
      </c>
    </row>
    <row r="25" spans="1:3" x14ac:dyDescent="0.25">
      <c r="A25">
        <v>5000000</v>
      </c>
      <c r="B25">
        <v>7899</v>
      </c>
      <c r="C25">
        <f t="shared" si="0"/>
        <v>0</v>
      </c>
    </row>
    <row r="26" spans="1:3" x14ac:dyDescent="0.25">
      <c r="A26">
        <v>522043</v>
      </c>
      <c r="B26">
        <v>14408</v>
      </c>
      <c r="C26">
        <f t="shared" si="0"/>
        <v>1</v>
      </c>
    </row>
    <row r="27" spans="1:3" x14ac:dyDescent="0.25">
      <c r="A27">
        <v>5000000</v>
      </c>
      <c r="B27">
        <v>7899</v>
      </c>
      <c r="C27">
        <f t="shared" si="0"/>
        <v>0</v>
      </c>
    </row>
    <row r="28" spans="1:3" x14ac:dyDescent="0.25">
      <c r="A28">
        <v>5000000</v>
      </c>
      <c r="B28">
        <v>7899</v>
      </c>
      <c r="C28">
        <f t="shared" si="0"/>
        <v>0</v>
      </c>
    </row>
    <row r="29" spans="1:3" x14ac:dyDescent="0.25">
      <c r="A29">
        <v>5000000</v>
      </c>
      <c r="B29">
        <v>7899</v>
      </c>
      <c r="C29">
        <f>IF(A29&gt;4999999, 0, 1)</f>
        <v>0</v>
      </c>
    </row>
    <row r="30" spans="1:3" x14ac:dyDescent="0.25">
      <c r="A30">
        <v>5000000</v>
      </c>
      <c r="B30">
        <v>7899</v>
      </c>
      <c r="C30">
        <f t="shared" si="0"/>
        <v>0</v>
      </c>
    </row>
    <row r="31" spans="1:3" x14ac:dyDescent="0.25">
      <c r="A31">
        <v>5000000</v>
      </c>
      <c r="B31">
        <v>7899</v>
      </c>
      <c r="C31">
        <f t="shared" si="0"/>
        <v>0</v>
      </c>
    </row>
    <row r="32" spans="1:3" x14ac:dyDescent="0.25">
      <c r="A32">
        <v>5000000</v>
      </c>
      <c r="B32">
        <v>7899</v>
      </c>
      <c r="C32">
        <f t="shared" si="0"/>
        <v>0</v>
      </c>
    </row>
    <row r="33" spans="1:3" x14ac:dyDescent="0.25">
      <c r="A33">
        <v>5000000</v>
      </c>
      <c r="B33">
        <v>7899</v>
      </c>
      <c r="C33">
        <f t="shared" si="0"/>
        <v>0</v>
      </c>
    </row>
    <row r="34" spans="1:3" x14ac:dyDescent="0.25">
      <c r="A34">
        <v>5000000</v>
      </c>
      <c r="B34">
        <v>7899</v>
      </c>
      <c r="C34">
        <f t="shared" si="0"/>
        <v>0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zoomScale="130" zoomScaleNormal="130" workbookViewId="0">
      <selection activeCell="B4" sqref="B4"/>
    </sheetView>
  </sheetViews>
  <sheetFormatPr defaultColWidth="11.42578125" defaultRowHeight="15" x14ac:dyDescent="0.25"/>
  <sheetData>
    <row r="1" spans="1:2" x14ac:dyDescent="0.25">
      <c r="A1" t="s">
        <v>2</v>
      </c>
      <c r="B1">
        <v>2.52</v>
      </c>
    </row>
    <row r="2" spans="1:2" x14ac:dyDescent="0.25">
      <c r="A2" t="s">
        <v>3</v>
      </c>
      <c r="B2" s="1">
        <v>3649136</v>
      </c>
    </row>
    <row r="3" spans="1:2" x14ac:dyDescent="0.25">
      <c r="A3" t="s">
        <v>4</v>
      </c>
      <c r="B3">
        <v>10239</v>
      </c>
    </row>
    <row r="4" spans="1:2" x14ac:dyDescent="0.25">
      <c r="A4" t="s">
        <v>5</v>
      </c>
      <c r="B4">
        <v>0.11799999999999999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2702-3B2E-4E19-A933-ACF195B5ECFD}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>
        <v>5000000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HSEJT2KY74YD-2094506775-278</_dlc_DocId>
    <_dlc_DocIdUrl xmlns="c11bf991-190c-4e9c-977b-d193c9f5710b">
      <Url>https://worksite.sharepoint.com/sites/OG_52775/_layouts/15/DocIdRedir.aspx?ID=HSEJT2KY74YD-2094506775-278</Url>
      <Description>HSEJT2KY74YD-2094506775-278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A2FD88A-D799-4731-8683-452917955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bc362a76-063c-46b4-9ee3-1da854045b5a"/>
    <ds:schemaRef ds:uri="26384f25-4373-462d-96a8-73f1327fbb30"/>
    <ds:schemaRef ds:uri="c11bf991-190c-4e9c-977b-d193c9f5710b"/>
    <ds:schemaRef ds:uri="d997cd8c-5798-4af7-9092-88adb84737e5"/>
  </ds:schemaRefs>
</ds:datastoreItem>
</file>

<file path=customXml/itemProps4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Jurojin_results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2024-11-04T16:08:07Z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c93acce6-6cef-4370-b278-67ccfd6b18e9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2024-08-09T09:05:39Z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7d8f68d3-9ba0-4b88-9254-040eec8dd671</vt:lpwstr>
  </property>
  <property fmtid="{D5CDD505-2E9C-101B-9397-08002B2CF9AE}" pid="11" name="MSIP_Label_e400c169-dce1-41e3-9e1a-6d4e0f7996c6_ContentBits">
    <vt:lpwstr>2</vt:lpwstr>
  </property>
</Properties>
</file>