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友樹\Dropbox\work\AWS\AWS 初心者向け勉強会\99_Publish\AWS 初心者向け勉強会\03_仮想サーバ、EC2基本編\"/>
    </mc:Choice>
  </mc:AlternateContent>
  <bookViews>
    <workbookView xWindow="120" yWindow="75" windowWidth="15270" windowHeight="7605"/>
  </bookViews>
  <sheets>
    <sheet name="3_キーペア" sheetId="7" r:id="rId1"/>
    <sheet name="3_セキュリティグループ" sheetId="5" r:id="rId2"/>
    <sheet name="3_EC2インスタンス" sheetId="6" r:id="rId3"/>
  </sheets>
  <definedNames>
    <definedName name="_xlnm._FilterDatabase" localSheetId="2" hidden="1">'3_EC2インスタンス'!$A$7:$D$7</definedName>
    <definedName name="_xlnm._FilterDatabase" localSheetId="0" hidden="1">'3_キーペア'!$A$7:$E$7</definedName>
    <definedName name="_xlnm._FilterDatabase" localSheetId="1" hidden="1">'3_セキュリティグループ'!$A$7:$C$7</definedName>
    <definedName name="_xlnm.Print_Area" localSheetId="2">'3_EC2インスタンス'!$A$1:$F$40</definedName>
  </definedNames>
  <calcPr calcId="152511"/>
</workbook>
</file>

<file path=xl/calcChain.xml><?xml version="1.0" encoding="utf-8"?>
<calcChain xmlns="http://schemas.openxmlformats.org/spreadsheetml/2006/main">
  <c r="A40" i="6" l="1"/>
  <c r="A8" i="7" l="1"/>
  <c r="A39" i="6"/>
  <c r="A38" i="6"/>
  <c r="A37" i="6"/>
  <c r="A36" i="6"/>
  <c r="A35" i="6"/>
  <c r="A34" i="6"/>
  <c r="A23" i="6"/>
  <c r="A22" i="6"/>
  <c r="A17" i="6"/>
  <c r="A25" i="6"/>
  <c r="A29" i="6"/>
  <c r="A28" i="6"/>
  <c r="A27" i="6"/>
  <c r="A26" i="6"/>
  <c r="A33" i="6"/>
  <c r="A32" i="6"/>
  <c r="A31" i="6"/>
  <c r="A30" i="6"/>
  <c r="A24" i="6"/>
  <c r="A21" i="6"/>
  <c r="A20" i="6"/>
  <c r="A19" i="6"/>
  <c r="A18" i="6"/>
  <c r="A16" i="6"/>
  <c r="A15" i="6"/>
  <c r="A14" i="6"/>
  <c r="A13" i="6"/>
  <c r="A12" i="6"/>
  <c r="A11" i="6"/>
  <c r="A10" i="6"/>
  <c r="A9" i="6"/>
  <c r="A8" i="6"/>
  <c r="A10" i="5"/>
  <c r="A9" i="5"/>
  <c r="A8" i="5"/>
</calcChain>
</file>

<file path=xl/comments1.xml><?xml version="1.0" encoding="utf-8"?>
<comments xmlns="http://schemas.openxmlformats.org/spreadsheetml/2006/main">
  <authors>
    <author>Administrator</author>
  </authors>
  <commentList>
    <comment ref="E7" authorId="0" shapeId="0">
      <text>
        <r>
          <rPr>
            <sz val="9"/>
            <color indexed="81"/>
            <rFont val="Meiryo UI"/>
            <family val="3"/>
            <charset val="128"/>
          </rPr>
          <t>【備考】
セキュリティグループの作成後に グループ ID を控えて下さい。</t>
        </r>
      </text>
    </comment>
  </commentList>
</comments>
</file>

<file path=xl/sharedStrings.xml><?xml version="1.0" encoding="utf-8"?>
<sst xmlns="http://schemas.openxmlformats.org/spreadsheetml/2006/main" count="197" uniqueCount="118">
  <si>
    <t>No</t>
    <phoneticPr fontId="1"/>
  </si>
  <si>
    <t>備考</t>
    <rPh sb="0" eb="2">
      <t>ビコウ</t>
    </rPh>
    <phoneticPr fontId="1"/>
  </si>
  <si>
    <t>タイプ</t>
    <phoneticPr fontId="1"/>
  </si>
  <si>
    <t>プロトコル</t>
    <phoneticPr fontId="1"/>
  </si>
  <si>
    <t>VPC</t>
    <phoneticPr fontId="1"/>
  </si>
  <si>
    <t>送信元</t>
    <rPh sb="0" eb="3">
      <t>ソウシンモト</t>
    </rPh>
    <phoneticPr fontId="1"/>
  </si>
  <si>
    <t>すべて</t>
    <phoneticPr fontId="1"/>
  </si>
  <si>
    <t>カスタム TCP ルール</t>
    <phoneticPr fontId="1"/>
  </si>
  <si>
    <t>AWS 初心者向け勉強会</t>
    <phoneticPr fontId="1"/>
  </si>
  <si>
    <t>vpc_prod_01</t>
  </si>
  <si>
    <t>セキュリティグループ</t>
    <phoneticPr fontId="1"/>
  </si>
  <si>
    <t>セキュリティグループ名</t>
    <phoneticPr fontId="1"/>
  </si>
  <si>
    <t>説明</t>
    <rPh sb="0" eb="2">
      <t>セツメイ</t>
    </rPh>
    <phoneticPr fontId="1"/>
  </si>
  <si>
    <t>インバウンド</t>
    <phoneticPr fontId="1"/>
  </si>
  <si>
    <t>ポート範囲</t>
    <rPh sb="3" eb="5">
      <t>ハンイ</t>
    </rPh>
    <phoneticPr fontId="1"/>
  </si>
  <si>
    <t>アウトバウンド</t>
    <phoneticPr fontId="1"/>
  </si>
  <si>
    <t>security-group_01</t>
  </si>
  <si>
    <t>security-group_01</t>
    <phoneticPr fontId="1"/>
  </si>
  <si>
    <t>SSH</t>
    <phoneticPr fontId="1"/>
  </si>
  <si>
    <t>HTTP</t>
    <phoneticPr fontId="1"/>
  </si>
  <si>
    <t>TCP</t>
    <phoneticPr fontId="1"/>
  </si>
  <si>
    <t>0.0.0.0/0</t>
  </si>
  <si>
    <t>任意の場所</t>
    <rPh sb="0" eb="2">
      <t>ニンイ</t>
    </rPh>
    <rPh sb="3" eb="5">
      <t>バショ</t>
    </rPh>
    <phoneticPr fontId="1"/>
  </si>
  <si>
    <t>すべてのトラフィック</t>
    <phoneticPr fontId="1"/>
  </si>
  <si>
    <t>すべて</t>
    <phoneticPr fontId="1"/>
  </si>
  <si>
    <t>ステップ 1</t>
    <phoneticPr fontId="1"/>
  </si>
  <si>
    <t>Amazon マシンイメージ（AMI）</t>
    <phoneticPr fontId="1"/>
  </si>
  <si>
    <t>ステップ 2</t>
    <phoneticPr fontId="1"/>
  </si>
  <si>
    <t>インスタンスタイプの選択</t>
    <phoneticPr fontId="1"/>
  </si>
  <si>
    <t>t2.micro</t>
    <phoneticPr fontId="1"/>
  </si>
  <si>
    <t>インスタンス数</t>
    <phoneticPr fontId="1"/>
  </si>
  <si>
    <t>購入のオプション</t>
    <phoneticPr fontId="1"/>
  </si>
  <si>
    <t>□スポットインスタンスのリクエスト</t>
    <phoneticPr fontId="1"/>
  </si>
  <si>
    <t>ネットワーク</t>
    <phoneticPr fontId="1"/>
  </si>
  <si>
    <t>vpc_prod_01</t>
    <phoneticPr fontId="1"/>
  </si>
  <si>
    <t>サブネット</t>
    <phoneticPr fontId="1"/>
  </si>
  <si>
    <t>subnet_2a_public_01</t>
    <phoneticPr fontId="1"/>
  </si>
  <si>
    <t>自動割り当てパブリック IP</t>
    <phoneticPr fontId="1"/>
  </si>
  <si>
    <t>IAM ロール</t>
    <phoneticPr fontId="1"/>
  </si>
  <si>
    <t>なし</t>
    <phoneticPr fontId="1"/>
  </si>
  <si>
    <t>シャットダウン動作</t>
    <phoneticPr fontId="1"/>
  </si>
  <si>
    <t>■停止
□削除</t>
    <rPh sb="1" eb="3">
      <t>テイシ</t>
    </rPh>
    <rPh sb="5" eb="7">
      <t>サクジョ</t>
    </rPh>
    <phoneticPr fontId="1"/>
  </si>
  <si>
    <t>削除保護の有効化</t>
    <phoneticPr fontId="1"/>
  </si>
  <si>
    <t>■誤った削除から保護します</t>
    <rPh sb="1" eb="2">
      <t>アヤマ</t>
    </rPh>
    <rPh sb="4" eb="6">
      <t>サクジョ</t>
    </rPh>
    <rPh sb="8" eb="10">
      <t>ホゴ</t>
    </rPh>
    <phoneticPr fontId="1"/>
  </si>
  <si>
    <t>モニタリング</t>
    <phoneticPr fontId="1"/>
  </si>
  <si>
    <t>□CloudWatch 詳細モニタリングを有効化</t>
    <phoneticPr fontId="1"/>
  </si>
  <si>
    <t>ステップ 3</t>
    <phoneticPr fontId="1"/>
  </si>
  <si>
    <t>インスタンスの詳細の設定</t>
  </si>
  <si>
    <t>インスタンスの詳細の設定</t>
    <phoneticPr fontId="1"/>
  </si>
  <si>
    <t xml:space="preserve">ネットワークインターフェイス </t>
  </si>
  <si>
    <t xml:space="preserve">ネットワークインターフェイス </t>
    <phoneticPr fontId="1"/>
  </si>
  <si>
    <t>高度な詳細</t>
    <rPh sb="0" eb="2">
      <t>コウド</t>
    </rPh>
    <rPh sb="3" eb="5">
      <t>ショウサイ</t>
    </rPh>
    <phoneticPr fontId="1"/>
  </si>
  <si>
    <t>テナンシー</t>
    <phoneticPr fontId="1"/>
  </si>
  <si>
    <t>デバイス</t>
    <phoneticPr fontId="1"/>
  </si>
  <si>
    <t>ネットワークインターフェイス</t>
    <phoneticPr fontId="1"/>
  </si>
  <si>
    <t>新しいネットワークインターフェイス</t>
    <rPh sb="0" eb="1">
      <t>アタラ</t>
    </rPh>
    <phoneticPr fontId="1"/>
  </si>
  <si>
    <t>eth0</t>
    <phoneticPr fontId="1"/>
  </si>
  <si>
    <t>サブネット</t>
    <phoneticPr fontId="1"/>
  </si>
  <si>
    <t>プライマリ IP</t>
    <phoneticPr fontId="1"/>
  </si>
  <si>
    <t>自動的に割り当て</t>
    <rPh sb="0" eb="3">
      <t>ジドウテキ</t>
    </rPh>
    <rPh sb="4" eb="5">
      <t>ワ</t>
    </rPh>
    <rPh sb="6" eb="7">
      <t>ア</t>
    </rPh>
    <phoneticPr fontId="1"/>
  </si>
  <si>
    <t>セカンダリ IP アドレス</t>
    <phoneticPr fontId="1"/>
  </si>
  <si>
    <t>-</t>
    <phoneticPr fontId="1"/>
  </si>
  <si>
    <t>ユーザーデータ</t>
    <phoneticPr fontId="1"/>
  </si>
  <si>
    <t>ストレージの追加</t>
    <phoneticPr fontId="1"/>
  </si>
  <si>
    <t>ステップ 4</t>
    <phoneticPr fontId="1"/>
  </si>
  <si>
    <t>ボリュームタイプ</t>
    <phoneticPr fontId="1"/>
  </si>
  <si>
    <t>スナップショット</t>
    <phoneticPr fontId="1"/>
  </si>
  <si>
    <t>サイズ（GiB）</t>
    <phoneticPr fontId="1"/>
  </si>
  <si>
    <t>IOPS</t>
    <phoneticPr fontId="1"/>
  </si>
  <si>
    <t>スループット (MB/秒)</t>
    <phoneticPr fontId="1"/>
  </si>
  <si>
    <t>合わせて削除</t>
    <phoneticPr fontId="1"/>
  </si>
  <si>
    <t>暗号化済み</t>
    <phoneticPr fontId="1"/>
  </si>
  <si>
    <t>暗号化なし</t>
    <phoneticPr fontId="1"/>
  </si>
  <si>
    <t>ルート</t>
    <phoneticPr fontId="1"/>
  </si>
  <si>
    <t>/dev/xvda</t>
    <phoneticPr fontId="1"/>
  </si>
  <si>
    <t>snap-15cfb226</t>
    <phoneticPr fontId="1"/>
  </si>
  <si>
    <t>100 / 3000</t>
    <phoneticPr fontId="1"/>
  </si>
  <si>
    <t>インスタンスのタグ付け</t>
    <phoneticPr fontId="1"/>
  </si>
  <si>
    <t>ステップ 5</t>
    <phoneticPr fontId="1"/>
  </si>
  <si>
    <t>Name</t>
    <phoneticPr fontId="1"/>
  </si>
  <si>
    <t>セキュリティグループの設定</t>
    <phoneticPr fontId="1"/>
  </si>
  <si>
    <t>ステップ 6</t>
    <phoneticPr fontId="1"/>
  </si>
  <si>
    <t>セキュリティグループの割り当て</t>
    <phoneticPr fontId="1"/>
  </si>
  <si>
    <t>〇新しいセキュリティグループを作成する
●既存のセキュリティグループを選択する</t>
    <phoneticPr fontId="1"/>
  </si>
  <si>
    <t>名前</t>
    <phoneticPr fontId="1"/>
  </si>
  <si>
    <t>設定値</t>
    <rPh sb="0" eb="3">
      <t>セッテイチ</t>
    </rPh>
    <phoneticPr fontId="1"/>
  </si>
  <si>
    <t>キーペア名</t>
    <rPh sb="4" eb="5">
      <t>メイ</t>
    </rPh>
    <phoneticPr fontId="1"/>
  </si>
  <si>
    <t>保存先</t>
    <rPh sb="0" eb="2">
      <t>ホゾン</t>
    </rPh>
    <rPh sb="2" eb="3">
      <t>サキ</t>
    </rPh>
    <phoneticPr fontId="1"/>
  </si>
  <si>
    <t>ファイル名</t>
    <rPh sb="4" eb="5">
      <t>メイ</t>
    </rPh>
    <phoneticPr fontId="1"/>
  </si>
  <si>
    <t>設定項目</t>
    <rPh sb="0" eb="2">
      <t>セッテイ</t>
    </rPh>
    <rPh sb="2" eb="4">
      <t>コウモク</t>
    </rPh>
    <phoneticPr fontId="1"/>
  </si>
  <si>
    <t>小項目</t>
    <rPh sb="0" eb="3">
      <t>ショウコウモク</t>
    </rPh>
    <phoneticPr fontId="1"/>
  </si>
  <si>
    <t>大項目</t>
    <phoneticPr fontId="1"/>
  </si>
  <si>
    <t>中項目</t>
    <rPh sb="0" eb="1">
      <t>ナカ</t>
    </rPh>
    <rPh sb="1" eb="3">
      <t>コウモク</t>
    </rPh>
    <phoneticPr fontId="1"/>
  </si>
  <si>
    <t>Amazon Linux AMI 2016.09.0 (HVM), SSD Volume Type - ami-5ec1673e</t>
    <phoneticPr fontId="1"/>
  </si>
  <si>
    <t>t2.micro (可変 ECU, 1 vCPU, 2.5 GHz, Intel Xeon Family, 1 GiB メモリ, EBS のみ)</t>
    <phoneticPr fontId="1"/>
  </si>
  <si>
    <t>サブネット設定を使用(無効)</t>
    <rPh sb="5" eb="7">
      <t>セッテイ</t>
    </rPh>
    <rPh sb="8" eb="10">
      <t>シヨウ</t>
    </rPh>
    <rPh sb="11" eb="13">
      <t>ムコウ</t>
    </rPh>
    <phoneticPr fontId="1"/>
  </si>
  <si>
    <t>チェックボックスのチェックを入れる。</t>
    <rPh sb="14" eb="15">
      <t>イ</t>
    </rPh>
    <phoneticPr fontId="1"/>
  </si>
  <si>
    <t>■共有 - 共有ハードウェアインスタンスの実行
□占有 - 専用ハードウェアインスタンスの実行
□占有ホスト - このインスタンスを占有ホスト上で実行</t>
    <rPh sb="1" eb="3">
      <t>キョウユウ</t>
    </rPh>
    <rPh sb="6" eb="8">
      <t>キョウユウ</t>
    </rPh>
    <rPh sb="21" eb="23">
      <t>ジッコウ</t>
    </rPh>
    <rPh sb="25" eb="27">
      <t>センユウ</t>
    </rPh>
    <rPh sb="30" eb="32">
      <t>センヨウ</t>
    </rPh>
    <rPh sb="49" eb="51">
      <t>センユウ</t>
    </rPh>
    <rPh sb="66" eb="68">
      <t>センユウ</t>
    </rPh>
    <rPh sb="71" eb="72">
      <t>ジョウ</t>
    </rPh>
    <rPh sb="73" eb="75">
      <t>ジッコウ</t>
    </rPh>
    <phoneticPr fontId="1"/>
  </si>
  <si>
    <t>■ 汎用 SSD (GP2)
□ プロビジョンド IOPS (IO1)
□ マグネティック</t>
    <rPh sb="2" eb="4">
      <t>ハンヨウ</t>
    </rPh>
    <phoneticPr fontId="1"/>
  </si>
  <si>
    <t>該当なし</t>
    <phoneticPr fontId="1"/>
  </si>
  <si>
    <t>■</t>
    <phoneticPr fontId="1"/>
  </si>
  <si>
    <t>aws01</t>
    <phoneticPr fontId="1"/>
  </si>
  <si>
    <t>subnet-15e3fc71</t>
    <phoneticPr fontId="1"/>
  </si>
  <si>
    <t>subnet_2a_public_01 の一意識別子</t>
    <rPh sb="21" eb="23">
      <t>イチイ</t>
    </rPh>
    <rPh sb="23" eb="26">
      <t>シキベツシ</t>
    </rPh>
    <phoneticPr fontId="1"/>
  </si>
  <si>
    <t>事後作業</t>
    <rPh sb="0" eb="2">
      <t>ジゴ</t>
    </rPh>
    <rPh sb="2" eb="4">
      <t>サギョウ</t>
    </rPh>
    <phoneticPr fontId="1"/>
  </si>
  <si>
    <t>インスタンス ID</t>
    <phoneticPr fontId="1"/>
  </si>
  <si>
    <t>EC2 インスタンスの作成後に インスタンス ID を控えて下さい。</t>
    <phoneticPr fontId="1"/>
  </si>
  <si>
    <t>i-0a5d1b12</t>
    <phoneticPr fontId="1"/>
  </si>
  <si>
    <t>グループ ID</t>
    <phoneticPr fontId="1"/>
  </si>
  <si>
    <t>sg-ce4c0db7</t>
  </si>
  <si>
    <t>sg-ce4c0db7</t>
    <phoneticPr fontId="1"/>
  </si>
  <si>
    <t>キーペア</t>
    <phoneticPr fontId="1"/>
  </si>
  <si>
    <t>EC2 (Elastic Compute Cloud)</t>
    <phoneticPr fontId="1"/>
  </si>
  <si>
    <t>セキュリティグループ</t>
    <phoneticPr fontId="1"/>
  </si>
  <si>
    <t>EC2インスタンス</t>
    <phoneticPr fontId="1"/>
  </si>
  <si>
    <t>C:\Users\tomoki.iwakiri\AWS 初心者向け勉強会\03_EC2</t>
    <phoneticPr fontId="1"/>
  </si>
  <si>
    <t>keypair_01</t>
    <phoneticPr fontId="1"/>
  </si>
  <si>
    <t>keypair_01.pem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</si>
</sst>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9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20"/>
      <color theme="1"/>
      <name val="Meiryo UI"/>
      <family val="3"/>
      <charset val="128"/>
    </font>
    <font>
      <sz val="16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color theme="0"/>
      <name val="Meiryo UI"/>
      <family val="3"/>
      <charset val="128"/>
    </font>
    <font>
      <sz val="9"/>
      <name val="Meiryo UI"/>
      <family val="3"/>
      <charset val="128"/>
    </font>
    <font>
      <sz val="9"/>
      <color rgb="FFFF0000"/>
      <name val="Meiryo UI"/>
      <family val="3"/>
      <charset val="128"/>
    </font>
    <font>
      <sz val="9"/>
      <color indexed="81"/>
      <name val="Meiryo UI"/>
      <family val="3"/>
      <charset val="128"/>
    </font>
    <font>
      <sz val="12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3" borderId="3" xfId="0" applyFont="1" applyFill="1" applyBorder="1">
      <alignment vertical="center"/>
    </xf>
    <xf numFmtId="0" fontId="5" fillId="2" borderId="3" xfId="0" applyFont="1" applyFill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0" fontId="6" fillId="3" borderId="7" xfId="0" applyFont="1" applyFill="1" applyBorder="1">
      <alignment vertical="center"/>
    </xf>
    <xf numFmtId="0" fontId="6" fillId="3" borderId="2" xfId="0" applyFont="1" applyFill="1" applyBorder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7" fillId="3" borderId="3" xfId="0" applyFont="1" applyFill="1" applyBorder="1">
      <alignment vertical="center"/>
    </xf>
    <xf numFmtId="0" fontId="7" fillId="3" borderId="4" xfId="0" applyFont="1" applyFill="1" applyBorder="1">
      <alignment vertical="center"/>
    </xf>
    <xf numFmtId="0" fontId="7" fillId="3" borderId="5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3" xfId="0" applyFont="1" applyFill="1" applyBorder="1">
      <alignment vertical="center"/>
    </xf>
    <xf numFmtId="0" fontId="7" fillId="0" borderId="3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vertical="center" wrapText="1"/>
    </xf>
    <xf numFmtId="0" fontId="8" fillId="3" borderId="3" xfId="0" applyFont="1" applyFill="1" applyBorder="1">
      <alignment vertical="center"/>
    </xf>
    <xf numFmtId="0" fontId="7" fillId="3" borderId="2" xfId="0" applyFont="1" applyFill="1" applyBorder="1">
      <alignment vertical="center"/>
    </xf>
    <xf numFmtId="0" fontId="7" fillId="5" borderId="4" xfId="0" applyFont="1" applyFill="1" applyBorder="1">
      <alignment vertical="center"/>
    </xf>
    <xf numFmtId="0" fontId="7" fillId="5" borderId="5" xfId="0" applyFont="1" applyFill="1" applyBorder="1">
      <alignment vertical="center"/>
    </xf>
    <xf numFmtId="0" fontId="8" fillId="0" borderId="3" xfId="0" applyFont="1" applyFill="1" applyBorder="1">
      <alignment vertical="center"/>
    </xf>
    <xf numFmtId="0" fontId="5" fillId="5" borderId="3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colors>
    <mruColors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"/>
  <sheetViews>
    <sheetView tabSelected="1" view="pageBreakPreview" zoomScale="130" zoomScaleNormal="100" zoomScaleSheetLayoutView="130" workbookViewId="0"/>
  </sheetViews>
  <sheetFormatPr defaultRowHeight="12" x14ac:dyDescent="0.15"/>
  <cols>
    <col min="1" max="1" width="4.6640625" style="3" bestFit="1" customWidth="1"/>
    <col min="2" max="2" width="14" style="3" bestFit="1" customWidth="1"/>
    <col min="3" max="3" width="76" style="3" bestFit="1" customWidth="1"/>
    <col min="4" max="4" width="19.6640625" style="3" bestFit="1" customWidth="1"/>
    <col min="5" max="5" width="6" style="3" bestFit="1" customWidth="1"/>
    <col min="6" max="16384" width="9.33203125" style="3"/>
  </cols>
  <sheetData>
    <row r="1" spans="1:5" s="1" customFormat="1" ht="28.5" x14ac:dyDescent="0.15">
      <c r="A1" s="1" t="s">
        <v>8</v>
      </c>
    </row>
    <row r="2" spans="1:5" ht="21" x14ac:dyDescent="0.15">
      <c r="A2" s="2" t="s">
        <v>112</v>
      </c>
    </row>
    <row r="3" spans="1:5" ht="16.5" x14ac:dyDescent="0.15">
      <c r="A3" s="29" t="s">
        <v>111</v>
      </c>
    </row>
    <row r="6" spans="1:5" s="6" customFormat="1" x14ac:dyDescent="0.15">
      <c r="A6" s="4" t="s">
        <v>0</v>
      </c>
      <c r="B6" s="5" t="s">
        <v>86</v>
      </c>
      <c r="C6" s="5" t="s">
        <v>87</v>
      </c>
      <c r="D6" s="5" t="s">
        <v>88</v>
      </c>
      <c r="E6" s="5" t="s">
        <v>1</v>
      </c>
    </row>
    <row r="7" spans="1:5" s="6" customFormat="1" x14ac:dyDescent="0.15">
      <c r="A7" s="7"/>
      <c r="B7" s="7"/>
      <c r="C7" s="7"/>
      <c r="D7" s="7"/>
      <c r="E7" s="7"/>
    </row>
    <row r="8" spans="1:5" x14ac:dyDescent="0.15">
      <c r="A8" s="8">
        <f>ROW()-7</f>
        <v>1</v>
      </c>
      <c r="B8" s="8" t="s">
        <v>116</v>
      </c>
      <c r="C8" s="23" t="s">
        <v>115</v>
      </c>
      <c r="D8" s="8" t="s">
        <v>117</v>
      </c>
      <c r="E8" s="8"/>
    </row>
  </sheetData>
  <autoFilter ref="A7:E7"/>
  <phoneticPr fontId="1"/>
  <pageMargins left="0.7" right="0.7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0"/>
  <sheetViews>
    <sheetView view="pageBreakPreview" zoomScale="115" zoomScaleNormal="130" zoomScaleSheetLayoutView="115" workbookViewId="0">
      <pane xSplit="5" ySplit="7" topLeftCell="F8" activePane="bottomRight" state="frozen"/>
      <selection pane="topRight" activeCell="E1" sqref="E1"/>
      <selection pane="bottomLeft" activeCell="A8" sqref="A8"/>
      <selection pane="bottomRight"/>
    </sheetView>
  </sheetViews>
  <sheetFormatPr defaultRowHeight="12" x14ac:dyDescent="0.15"/>
  <cols>
    <col min="1" max="1" width="4.6640625" style="3" bestFit="1" customWidth="1"/>
    <col min="2" max="2" width="14.83203125" style="3" bestFit="1" customWidth="1"/>
    <col min="3" max="3" width="25.33203125" style="3" bestFit="1" customWidth="1"/>
    <col min="4" max="5" width="20.83203125" style="3" bestFit="1" customWidth="1"/>
    <col min="6" max="6" width="19.33203125" style="3" bestFit="1" customWidth="1"/>
    <col min="7" max="7" width="9.33203125" style="3" bestFit="1" customWidth="1"/>
    <col min="8" max="8" width="10.6640625" style="3" bestFit="1" customWidth="1"/>
    <col min="9" max="9" width="11.83203125" style="3" bestFit="1" customWidth="1"/>
    <col min="10" max="10" width="10.6640625" style="3" bestFit="1" customWidth="1"/>
    <col min="11" max="11" width="17" style="3" bestFit="1" customWidth="1"/>
    <col min="12" max="12" width="9.33203125" style="3" bestFit="1" customWidth="1"/>
    <col min="13" max="13" width="10.6640625" style="3" bestFit="1" customWidth="1"/>
    <col min="14" max="14" width="11.83203125" style="3" bestFit="1" customWidth="1"/>
    <col min="15" max="15" width="10.6640625" style="3" bestFit="1" customWidth="1"/>
    <col min="16" max="16384" width="9.33203125" style="3"/>
  </cols>
  <sheetData>
    <row r="1" spans="1:15" s="1" customFormat="1" ht="28.5" x14ac:dyDescent="0.15">
      <c r="A1" s="1" t="s">
        <v>8</v>
      </c>
    </row>
    <row r="2" spans="1:15" ht="21" x14ac:dyDescent="0.15">
      <c r="A2" s="2" t="s">
        <v>112</v>
      </c>
    </row>
    <row r="3" spans="1:15" ht="16.5" x14ac:dyDescent="0.15">
      <c r="A3" s="29" t="s">
        <v>113</v>
      </c>
    </row>
    <row r="6" spans="1:15" s="6" customFormat="1" x14ac:dyDescent="0.15">
      <c r="A6" s="4" t="s">
        <v>0</v>
      </c>
      <c r="B6" s="5" t="s">
        <v>4</v>
      </c>
      <c r="C6" s="32" t="s">
        <v>10</v>
      </c>
      <c r="D6" s="33"/>
      <c r="E6" s="34"/>
      <c r="F6" s="35" t="s">
        <v>13</v>
      </c>
      <c r="G6" s="35"/>
      <c r="H6" s="35"/>
      <c r="I6" s="35"/>
      <c r="J6" s="35"/>
      <c r="K6" s="35" t="s">
        <v>15</v>
      </c>
      <c r="L6" s="35"/>
      <c r="M6" s="35"/>
      <c r="N6" s="35"/>
      <c r="O6" s="35"/>
    </row>
    <row r="7" spans="1:15" s="6" customFormat="1" x14ac:dyDescent="0.15">
      <c r="A7" s="7"/>
      <c r="B7" s="7"/>
      <c r="C7" s="9" t="s">
        <v>11</v>
      </c>
      <c r="D7" s="19" t="s">
        <v>12</v>
      </c>
      <c r="E7" s="28" t="s">
        <v>108</v>
      </c>
      <c r="F7" s="9" t="s">
        <v>2</v>
      </c>
      <c r="G7" s="9" t="s">
        <v>3</v>
      </c>
      <c r="H7" s="9" t="s">
        <v>14</v>
      </c>
      <c r="I7" s="30" t="s">
        <v>5</v>
      </c>
      <c r="J7" s="31"/>
      <c r="K7" s="9" t="s">
        <v>2</v>
      </c>
      <c r="L7" s="9" t="s">
        <v>3</v>
      </c>
      <c r="M7" s="9" t="s">
        <v>14</v>
      </c>
      <c r="N7" s="30" t="s">
        <v>5</v>
      </c>
      <c r="O7" s="31"/>
    </row>
    <row r="8" spans="1:15" x14ac:dyDescent="0.15">
      <c r="A8" s="8">
        <f>ROW()-7</f>
        <v>1</v>
      </c>
      <c r="B8" s="10" t="s">
        <v>34</v>
      </c>
      <c r="C8" s="10" t="s">
        <v>17</v>
      </c>
      <c r="D8" s="10" t="s">
        <v>17</v>
      </c>
      <c r="E8" s="10" t="s">
        <v>110</v>
      </c>
      <c r="F8" s="8" t="s">
        <v>18</v>
      </c>
      <c r="G8" s="8" t="s">
        <v>20</v>
      </c>
      <c r="H8" s="8">
        <v>22</v>
      </c>
      <c r="I8" s="8" t="s">
        <v>22</v>
      </c>
      <c r="J8" s="8" t="s">
        <v>21</v>
      </c>
      <c r="K8" s="8" t="s">
        <v>23</v>
      </c>
      <c r="L8" s="8" t="s">
        <v>24</v>
      </c>
      <c r="M8" s="8" t="s">
        <v>6</v>
      </c>
      <c r="N8" s="8" t="s">
        <v>22</v>
      </c>
      <c r="O8" s="8" t="s">
        <v>21</v>
      </c>
    </row>
    <row r="9" spans="1:15" x14ac:dyDescent="0.15">
      <c r="A9" s="8">
        <f t="shared" ref="A9:A10" si="0">ROW()-7</f>
        <v>2</v>
      </c>
      <c r="B9" s="11" t="s">
        <v>9</v>
      </c>
      <c r="C9" s="11" t="s">
        <v>16</v>
      </c>
      <c r="D9" s="11" t="s">
        <v>16</v>
      </c>
      <c r="E9" s="11" t="s">
        <v>109</v>
      </c>
      <c r="F9" s="8" t="s">
        <v>19</v>
      </c>
      <c r="G9" s="8" t="s">
        <v>20</v>
      </c>
      <c r="H9" s="8">
        <v>80</v>
      </c>
      <c r="I9" s="8" t="s">
        <v>22</v>
      </c>
      <c r="J9" s="8" t="s">
        <v>21</v>
      </c>
    </row>
    <row r="10" spans="1:15" x14ac:dyDescent="0.15">
      <c r="A10" s="8">
        <f t="shared" si="0"/>
        <v>3</v>
      </c>
      <c r="B10" s="12" t="s">
        <v>9</v>
      </c>
      <c r="C10" s="12" t="s">
        <v>16</v>
      </c>
      <c r="D10" s="12" t="s">
        <v>16</v>
      </c>
      <c r="E10" s="12" t="s">
        <v>109</v>
      </c>
      <c r="F10" s="8" t="s">
        <v>7</v>
      </c>
      <c r="G10" s="8" t="s">
        <v>20</v>
      </c>
      <c r="H10" s="8">
        <v>3000</v>
      </c>
      <c r="I10" s="8" t="s">
        <v>22</v>
      </c>
      <c r="J10" s="8" t="s">
        <v>21</v>
      </c>
    </row>
  </sheetData>
  <autoFilter ref="A7:C7"/>
  <mergeCells count="5">
    <mergeCell ref="C6:E6"/>
    <mergeCell ref="F6:J6"/>
    <mergeCell ref="I7:J7"/>
    <mergeCell ref="K6:O6"/>
    <mergeCell ref="N7:O7"/>
  </mergeCells>
  <phoneticPr fontId="1"/>
  <pageMargins left="0.7" right="0.7" top="0.75" bottom="0.75" header="0.3" footer="0.3"/>
  <pageSetup paperSize="9" scale="78" orientation="landscape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view="pageBreakPreview" zoomScale="115" zoomScaleNormal="100" zoomScaleSheetLayoutView="115"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RowHeight="12" x14ac:dyDescent="0.15"/>
  <cols>
    <col min="1" max="1" width="4.6640625" style="3" bestFit="1" customWidth="1"/>
    <col min="2" max="2" width="13.33203125" style="3" bestFit="1" customWidth="1"/>
    <col min="3" max="3" width="31.83203125" style="3" bestFit="1" customWidth="1"/>
    <col min="4" max="4" width="27.5" style="3" bestFit="1" customWidth="1"/>
    <col min="5" max="5" width="83.33203125" style="3" bestFit="1" customWidth="1"/>
    <col min="6" max="6" width="88.1640625" style="3" bestFit="1" customWidth="1"/>
    <col min="7" max="16384" width="9.33203125" style="3"/>
  </cols>
  <sheetData>
    <row r="1" spans="1:6" s="1" customFormat="1" ht="28.5" x14ac:dyDescent="0.15">
      <c r="A1" s="1" t="s">
        <v>8</v>
      </c>
    </row>
    <row r="2" spans="1:6" ht="21" x14ac:dyDescent="0.15">
      <c r="A2" s="2" t="s">
        <v>112</v>
      </c>
    </row>
    <row r="3" spans="1:6" ht="16.5" x14ac:dyDescent="0.15">
      <c r="A3" s="29" t="s">
        <v>114</v>
      </c>
    </row>
    <row r="6" spans="1:6" s="6" customFormat="1" x14ac:dyDescent="0.15">
      <c r="A6" s="4" t="s">
        <v>0</v>
      </c>
      <c r="B6" s="32" t="s">
        <v>89</v>
      </c>
      <c r="C6" s="33"/>
      <c r="D6" s="34"/>
      <c r="E6" s="13" t="s">
        <v>85</v>
      </c>
      <c r="F6" s="5" t="s">
        <v>1</v>
      </c>
    </row>
    <row r="7" spans="1:6" s="6" customFormat="1" x14ac:dyDescent="0.15">
      <c r="A7" s="7"/>
      <c r="B7" s="9" t="s">
        <v>91</v>
      </c>
      <c r="C7" s="9" t="s">
        <v>92</v>
      </c>
      <c r="D7" s="9" t="s">
        <v>90</v>
      </c>
      <c r="E7" s="14"/>
      <c r="F7" s="7"/>
    </row>
    <row r="8" spans="1:6" x14ac:dyDescent="0.15">
      <c r="A8" s="8">
        <f>ROW()-7</f>
        <v>1</v>
      </c>
      <c r="B8" s="15" t="s">
        <v>25</v>
      </c>
      <c r="C8" s="16" t="s">
        <v>26</v>
      </c>
      <c r="D8" s="17"/>
      <c r="E8" s="20" t="s">
        <v>93</v>
      </c>
      <c r="F8" s="15"/>
    </row>
    <row r="9" spans="1:6" x14ac:dyDescent="0.15">
      <c r="A9" s="8">
        <f t="shared" ref="A9:A40" si="0">ROW()-7</f>
        <v>2</v>
      </c>
      <c r="B9" s="15" t="s">
        <v>27</v>
      </c>
      <c r="C9" s="16" t="s">
        <v>28</v>
      </c>
      <c r="D9" s="17"/>
      <c r="E9" s="20" t="s">
        <v>29</v>
      </c>
      <c r="F9" s="15" t="s">
        <v>94</v>
      </c>
    </row>
    <row r="10" spans="1:6" x14ac:dyDescent="0.15">
      <c r="A10" s="8">
        <f t="shared" si="0"/>
        <v>3</v>
      </c>
      <c r="B10" s="18" t="s">
        <v>46</v>
      </c>
      <c r="C10" s="18" t="s">
        <v>48</v>
      </c>
      <c r="D10" s="15" t="s">
        <v>30</v>
      </c>
      <c r="E10" s="21">
        <v>1</v>
      </c>
      <c r="F10" s="15"/>
    </row>
    <row r="11" spans="1:6" x14ac:dyDescent="0.15">
      <c r="A11" s="8">
        <f t="shared" si="0"/>
        <v>4</v>
      </c>
      <c r="B11" s="11" t="s">
        <v>46</v>
      </c>
      <c r="C11" s="11" t="s">
        <v>47</v>
      </c>
      <c r="D11" s="15" t="s">
        <v>31</v>
      </c>
      <c r="E11" s="20" t="s">
        <v>32</v>
      </c>
      <c r="F11" s="15"/>
    </row>
    <row r="12" spans="1:6" x14ac:dyDescent="0.15">
      <c r="A12" s="8">
        <f t="shared" si="0"/>
        <v>5</v>
      </c>
      <c r="B12" s="11" t="s">
        <v>46</v>
      </c>
      <c r="C12" s="11" t="s">
        <v>47</v>
      </c>
      <c r="D12" s="15" t="s">
        <v>33</v>
      </c>
      <c r="E12" s="20" t="s">
        <v>34</v>
      </c>
      <c r="F12" s="15"/>
    </row>
    <row r="13" spans="1:6" x14ac:dyDescent="0.15">
      <c r="A13" s="8">
        <f t="shared" si="0"/>
        <v>6</v>
      </c>
      <c r="B13" s="11" t="s">
        <v>46</v>
      </c>
      <c r="C13" s="11" t="s">
        <v>47</v>
      </c>
      <c r="D13" s="15" t="s">
        <v>35</v>
      </c>
      <c r="E13" s="20" t="s">
        <v>36</v>
      </c>
      <c r="F13" s="15"/>
    </row>
    <row r="14" spans="1:6" x14ac:dyDescent="0.15">
      <c r="A14" s="8">
        <f t="shared" si="0"/>
        <v>7</v>
      </c>
      <c r="B14" s="11" t="s">
        <v>46</v>
      </c>
      <c r="C14" s="11" t="s">
        <v>47</v>
      </c>
      <c r="D14" s="15" t="s">
        <v>37</v>
      </c>
      <c r="E14" s="20" t="s">
        <v>95</v>
      </c>
      <c r="F14" s="15"/>
    </row>
    <row r="15" spans="1:6" x14ac:dyDescent="0.15">
      <c r="A15" s="8">
        <f t="shared" si="0"/>
        <v>8</v>
      </c>
      <c r="B15" s="11" t="s">
        <v>46</v>
      </c>
      <c r="C15" s="11" t="s">
        <v>47</v>
      </c>
      <c r="D15" s="15" t="s">
        <v>38</v>
      </c>
      <c r="E15" s="20" t="s">
        <v>39</v>
      </c>
      <c r="F15" s="15"/>
    </row>
    <row r="16" spans="1:6" ht="24" x14ac:dyDescent="0.15">
      <c r="A16" s="8">
        <f t="shared" si="0"/>
        <v>9</v>
      </c>
      <c r="B16" s="11" t="s">
        <v>46</v>
      </c>
      <c r="C16" s="11" t="s">
        <v>47</v>
      </c>
      <c r="D16" s="15" t="s">
        <v>40</v>
      </c>
      <c r="E16" s="22" t="s">
        <v>41</v>
      </c>
      <c r="F16" s="15"/>
    </row>
    <row r="17" spans="1:6" x14ac:dyDescent="0.15">
      <c r="A17" s="8">
        <f t="shared" si="0"/>
        <v>10</v>
      </c>
      <c r="B17" s="11" t="s">
        <v>46</v>
      </c>
      <c r="C17" s="11" t="s">
        <v>47</v>
      </c>
      <c r="D17" s="15" t="s">
        <v>42</v>
      </c>
      <c r="E17" s="20" t="s">
        <v>43</v>
      </c>
      <c r="F17" s="15" t="s">
        <v>96</v>
      </c>
    </row>
    <row r="18" spans="1:6" x14ac:dyDescent="0.15">
      <c r="A18" s="8">
        <f t="shared" si="0"/>
        <v>11</v>
      </c>
      <c r="B18" s="11" t="s">
        <v>46</v>
      </c>
      <c r="C18" s="11" t="s">
        <v>47</v>
      </c>
      <c r="D18" s="15" t="s">
        <v>44</v>
      </c>
      <c r="E18" s="20" t="s">
        <v>45</v>
      </c>
      <c r="F18" s="15"/>
    </row>
    <row r="19" spans="1:6" ht="36" x14ac:dyDescent="0.15">
      <c r="A19" s="8">
        <f t="shared" si="0"/>
        <v>12</v>
      </c>
      <c r="B19" s="11" t="s">
        <v>46</v>
      </c>
      <c r="C19" s="12" t="s">
        <v>47</v>
      </c>
      <c r="D19" s="15" t="s">
        <v>52</v>
      </c>
      <c r="E19" s="22" t="s">
        <v>97</v>
      </c>
      <c r="F19" s="15"/>
    </row>
    <row r="20" spans="1:6" x14ac:dyDescent="0.15">
      <c r="A20" s="8">
        <f t="shared" si="0"/>
        <v>13</v>
      </c>
      <c r="B20" s="11" t="s">
        <v>46</v>
      </c>
      <c r="C20" s="18" t="s">
        <v>50</v>
      </c>
      <c r="D20" s="15" t="s">
        <v>53</v>
      </c>
      <c r="E20" s="20" t="s">
        <v>56</v>
      </c>
      <c r="F20" s="15"/>
    </row>
    <row r="21" spans="1:6" x14ac:dyDescent="0.15">
      <c r="A21" s="8">
        <f t="shared" si="0"/>
        <v>14</v>
      </c>
      <c r="B21" s="11" t="s">
        <v>46</v>
      </c>
      <c r="C21" s="11" t="s">
        <v>49</v>
      </c>
      <c r="D21" s="15" t="s">
        <v>54</v>
      </c>
      <c r="E21" s="20" t="s">
        <v>55</v>
      </c>
      <c r="F21" s="15"/>
    </row>
    <row r="22" spans="1:6" x14ac:dyDescent="0.15">
      <c r="A22" s="8">
        <f t="shared" si="0"/>
        <v>15</v>
      </c>
      <c r="B22" s="11" t="s">
        <v>46</v>
      </c>
      <c r="C22" s="11" t="s">
        <v>49</v>
      </c>
      <c r="D22" s="15" t="s">
        <v>57</v>
      </c>
      <c r="E22" s="22" t="s">
        <v>102</v>
      </c>
      <c r="F22" s="20" t="s">
        <v>103</v>
      </c>
    </row>
    <row r="23" spans="1:6" x14ac:dyDescent="0.15">
      <c r="A23" s="8">
        <f t="shared" si="0"/>
        <v>16</v>
      </c>
      <c r="B23" s="11" t="s">
        <v>46</v>
      </c>
      <c r="C23" s="11" t="s">
        <v>49</v>
      </c>
      <c r="D23" s="15" t="s">
        <v>58</v>
      </c>
      <c r="E23" s="20" t="s">
        <v>59</v>
      </c>
      <c r="F23" s="15"/>
    </row>
    <row r="24" spans="1:6" x14ac:dyDescent="0.15">
      <c r="A24" s="8">
        <f t="shared" si="0"/>
        <v>17</v>
      </c>
      <c r="B24" s="11" t="s">
        <v>46</v>
      </c>
      <c r="C24" s="12" t="s">
        <v>49</v>
      </c>
      <c r="D24" s="15" t="s">
        <v>60</v>
      </c>
      <c r="E24" s="20" t="s">
        <v>61</v>
      </c>
      <c r="F24" s="15"/>
    </row>
    <row r="25" spans="1:6" x14ac:dyDescent="0.15">
      <c r="A25" s="8">
        <f t="shared" si="0"/>
        <v>18</v>
      </c>
      <c r="B25" s="11" t="s">
        <v>46</v>
      </c>
      <c r="C25" s="18" t="s">
        <v>51</v>
      </c>
      <c r="D25" s="15" t="s">
        <v>62</v>
      </c>
      <c r="E25" s="20" t="s">
        <v>61</v>
      </c>
      <c r="F25" s="15"/>
    </row>
    <row r="26" spans="1:6" x14ac:dyDescent="0.15">
      <c r="A26" s="8">
        <f t="shared" si="0"/>
        <v>19</v>
      </c>
      <c r="B26" s="18" t="s">
        <v>64</v>
      </c>
      <c r="C26" s="18" t="s">
        <v>63</v>
      </c>
      <c r="D26" s="15" t="s">
        <v>65</v>
      </c>
      <c r="E26" s="20" t="s">
        <v>73</v>
      </c>
      <c r="F26" s="15"/>
    </row>
    <row r="27" spans="1:6" x14ac:dyDescent="0.15">
      <c r="A27" s="8">
        <f t="shared" si="0"/>
        <v>20</v>
      </c>
      <c r="B27" s="11" t="s">
        <v>64</v>
      </c>
      <c r="C27" s="11" t="s">
        <v>63</v>
      </c>
      <c r="D27" s="15" t="s">
        <v>53</v>
      </c>
      <c r="E27" s="20" t="s">
        <v>74</v>
      </c>
      <c r="F27" s="15"/>
    </row>
    <row r="28" spans="1:6" x14ac:dyDescent="0.15">
      <c r="A28" s="8">
        <f t="shared" si="0"/>
        <v>21</v>
      </c>
      <c r="B28" s="11" t="s">
        <v>64</v>
      </c>
      <c r="C28" s="11" t="s">
        <v>63</v>
      </c>
      <c r="D28" s="15" t="s">
        <v>66</v>
      </c>
      <c r="E28" s="20" t="s">
        <v>75</v>
      </c>
      <c r="F28" s="15"/>
    </row>
    <row r="29" spans="1:6" x14ac:dyDescent="0.15">
      <c r="A29" s="8">
        <f t="shared" si="0"/>
        <v>22</v>
      </c>
      <c r="B29" s="11" t="s">
        <v>64</v>
      </c>
      <c r="C29" s="11" t="s">
        <v>63</v>
      </c>
      <c r="D29" s="15" t="s">
        <v>67</v>
      </c>
      <c r="E29" s="21">
        <v>8</v>
      </c>
      <c r="F29" s="15"/>
    </row>
    <row r="30" spans="1:6" ht="36" x14ac:dyDescent="0.15">
      <c r="A30" s="8">
        <f t="shared" si="0"/>
        <v>23</v>
      </c>
      <c r="B30" s="11" t="s">
        <v>64</v>
      </c>
      <c r="C30" s="11" t="s">
        <v>63</v>
      </c>
      <c r="D30" s="15" t="s">
        <v>65</v>
      </c>
      <c r="E30" s="22" t="s">
        <v>98</v>
      </c>
      <c r="F30" s="15"/>
    </row>
    <row r="31" spans="1:6" x14ac:dyDescent="0.15">
      <c r="A31" s="8">
        <f t="shared" si="0"/>
        <v>24</v>
      </c>
      <c r="B31" s="11" t="s">
        <v>64</v>
      </c>
      <c r="C31" s="11" t="s">
        <v>63</v>
      </c>
      <c r="D31" s="15" t="s">
        <v>68</v>
      </c>
      <c r="E31" s="20" t="s">
        <v>76</v>
      </c>
      <c r="F31" s="15"/>
    </row>
    <row r="32" spans="1:6" x14ac:dyDescent="0.15">
      <c r="A32" s="8">
        <f t="shared" si="0"/>
        <v>25</v>
      </c>
      <c r="B32" s="11" t="s">
        <v>64</v>
      </c>
      <c r="C32" s="11" t="s">
        <v>63</v>
      </c>
      <c r="D32" s="15" t="s">
        <v>69</v>
      </c>
      <c r="E32" s="20" t="s">
        <v>99</v>
      </c>
      <c r="F32" s="15"/>
    </row>
    <row r="33" spans="1:6" x14ac:dyDescent="0.15">
      <c r="A33" s="8">
        <f t="shared" si="0"/>
        <v>26</v>
      </c>
      <c r="B33" s="11" t="s">
        <v>64</v>
      </c>
      <c r="C33" s="11" t="s">
        <v>63</v>
      </c>
      <c r="D33" s="15" t="s">
        <v>70</v>
      </c>
      <c r="E33" s="20" t="s">
        <v>100</v>
      </c>
      <c r="F33" s="15" t="s">
        <v>96</v>
      </c>
    </row>
    <row r="34" spans="1:6" x14ac:dyDescent="0.15">
      <c r="A34" s="8">
        <f t="shared" si="0"/>
        <v>27</v>
      </c>
      <c r="B34" s="12" t="s">
        <v>64</v>
      </c>
      <c r="C34" s="12" t="s">
        <v>63</v>
      </c>
      <c r="D34" s="15" t="s">
        <v>71</v>
      </c>
      <c r="E34" s="20" t="s">
        <v>72</v>
      </c>
      <c r="F34" s="15"/>
    </row>
    <row r="35" spans="1:6" x14ac:dyDescent="0.15">
      <c r="A35" s="8">
        <f t="shared" si="0"/>
        <v>28</v>
      </c>
      <c r="B35" s="18" t="s">
        <v>78</v>
      </c>
      <c r="C35" s="18" t="s">
        <v>77</v>
      </c>
      <c r="D35" s="15" t="s">
        <v>79</v>
      </c>
      <c r="E35" s="20" t="s">
        <v>101</v>
      </c>
      <c r="F35" s="15"/>
    </row>
    <row r="36" spans="1:6" x14ac:dyDescent="0.15">
      <c r="A36" s="8">
        <f t="shared" si="0"/>
        <v>29</v>
      </c>
      <c r="B36" s="11" t="s">
        <v>78</v>
      </c>
      <c r="C36" s="11" t="s">
        <v>77</v>
      </c>
      <c r="D36" s="15"/>
      <c r="E36" s="20"/>
      <c r="F36" s="15"/>
    </row>
    <row r="37" spans="1:6" x14ac:dyDescent="0.15">
      <c r="A37" s="8">
        <f t="shared" si="0"/>
        <v>30</v>
      </c>
      <c r="B37" s="12" t="s">
        <v>78</v>
      </c>
      <c r="C37" s="12" t="s">
        <v>77</v>
      </c>
      <c r="D37" s="15"/>
      <c r="E37" s="20"/>
      <c r="F37" s="15"/>
    </row>
    <row r="38" spans="1:6" ht="24" x14ac:dyDescent="0.15">
      <c r="A38" s="8">
        <f t="shared" si="0"/>
        <v>31</v>
      </c>
      <c r="B38" s="18" t="s">
        <v>81</v>
      </c>
      <c r="C38" s="18" t="s">
        <v>80</v>
      </c>
      <c r="D38" s="15" t="s">
        <v>82</v>
      </c>
      <c r="E38" s="22" t="s">
        <v>83</v>
      </c>
      <c r="F38" s="15"/>
    </row>
    <row r="39" spans="1:6" x14ac:dyDescent="0.15">
      <c r="A39" s="8">
        <f t="shared" si="0"/>
        <v>32</v>
      </c>
      <c r="B39" s="12" t="s">
        <v>81</v>
      </c>
      <c r="C39" s="12" t="s">
        <v>80</v>
      </c>
      <c r="D39" s="15" t="s">
        <v>84</v>
      </c>
      <c r="E39" s="20" t="s">
        <v>16</v>
      </c>
      <c r="F39" s="15"/>
    </row>
    <row r="40" spans="1:6" x14ac:dyDescent="0.15">
      <c r="A40" s="8">
        <f t="shared" si="0"/>
        <v>33</v>
      </c>
      <c r="B40" s="24" t="s">
        <v>104</v>
      </c>
      <c r="C40" s="25" t="s">
        <v>105</v>
      </c>
      <c r="D40" s="26"/>
      <c r="E40" s="27" t="s">
        <v>107</v>
      </c>
      <c r="F40" s="15" t="s">
        <v>106</v>
      </c>
    </row>
  </sheetData>
  <autoFilter ref="A7:D7"/>
  <mergeCells count="1">
    <mergeCell ref="B6:D6"/>
  </mergeCells>
  <phoneticPr fontId="1"/>
  <pageMargins left="0.7" right="0.7" top="0.75" bottom="0.75" header="0.3" footer="0.3"/>
  <pageSetup paperSize="9" scale="65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3_キーペア</vt:lpstr>
      <vt:lpstr>3_セキュリティグループ</vt:lpstr>
      <vt:lpstr>3_EC2インスタンス</vt:lpstr>
      <vt:lpstr>'3_EC2インスタンス'!Print_Area</vt:lpstr>
    </vt:vector>
  </TitlesOfParts>
  <Company>Oracle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Tomoki Iwakiri</dc:creator>
  <cp:lastModifiedBy>Tomoki Iwakiri</cp:lastModifiedBy>
  <cp:lastPrinted>2016-11-11T07:03:11Z</cp:lastPrinted>
  <dcterms:created xsi:type="dcterms:W3CDTF">2013-02-12T14:55:41Z</dcterms:created>
  <dcterms:modified xsi:type="dcterms:W3CDTF">2016-11-13T13:28:21Z</dcterms:modified>
</cp:coreProperties>
</file>